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346" documentId="8_{1337645C-DF6A-4D27-A162-7D24FD231355}" xr6:coauthVersionLast="47" xr6:coauthVersionMax="47" xr10:uidLastSave="{793CAC33-F354-4E43-8670-5D3E27F0B753}"/>
  <bookViews>
    <workbookView xWindow="990" yWindow="660" windowWidth="26460" windowHeight="13920" xr2:uid="{00000000-000D-0000-FFFF-FFFF00000000}"/>
  </bookViews>
  <sheets>
    <sheet name="様式第3号（別添様式１－１）" sheetId="6" r:id="rId1"/>
  </sheets>
  <definedNames>
    <definedName name="_xlnm.Print_Area" localSheetId="0">'様式第3号（別添様式１－１）'!$A$1:$BG$53</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48" i="6" l="1"/>
  <c r="BL47" i="6"/>
  <c r="BJ47" i="6"/>
  <c r="BJ45" i="6"/>
  <c r="BJ44" i="6"/>
  <c r="BL44" i="6" s="1"/>
  <c r="AQ42" i="6" s="1"/>
  <c r="BJ42" i="6"/>
  <c r="R42" i="6"/>
  <c r="BL41" i="6"/>
  <c r="BJ41" i="6"/>
  <c r="BJ39" i="6"/>
  <c r="BL38" i="6"/>
  <c r="BJ38" i="6"/>
  <c r="BJ34" i="6"/>
  <c r="BL33" i="6"/>
  <c r="BJ33" i="6"/>
  <c r="BJ31" i="6"/>
  <c r="BJ30" i="6"/>
  <c r="BL30" i="6" s="1"/>
  <c r="AQ28" i="6" s="1"/>
  <c r="BJ28" i="6"/>
  <c r="BF28" i="6"/>
  <c r="BJ27" i="6"/>
  <c r="BL27" i="6" s="1"/>
  <c r="BF26" i="6"/>
  <c r="BJ24" i="6"/>
  <c r="BL24" i="6" s="1"/>
  <c r="R28" i="6" s="1"/>
  <c r="BD15" i="6"/>
  <c r="BD14" i="6"/>
  <c r="BD13" i="6"/>
  <c r="BD12" i="6"/>
  <c r="BD11" i="6"/>
  <c r="AQ50" i="6" l="1"/>
</calcChain>
</file>

<file path=xl/sharedStrings.xml><?xml version="1.0" encoding="utf-8"?>
<sst xmlns="http://schemas.openxmlformats.org/spreadsheetml/2006/main" count="139" uniqueCount="84">
  <si>
    <t>１－１ 正社員化コース内訳</t>
    <rPh sb="4" eb="8">
      <t>セイシャインカ</t>
    </rPh>
    <rPh sb="11" eb="13">
      <t>ウチワケ</t>
    </rPh>
    <phoneticPr fontId="4"/>
  </si>
  <si>
    <t>①転換・直接雇用制度規定年月日・種類</t>
    <phoneticPr fontId="4"/>
  </si>
  <si>
    <t>年</t>
    <rPh sb="0" eb="1">
      <t>ネン</t>
    </rPh>
    <phoneticPr fontId="3"/>
  </si>
  <si>
    <t>月</t>
    <rPh sb="0" eb="1">
      <t>ゲツ</t>
    </rPh>
    <phoneticPr fontId="3"/>
  </si>
  <si>
    <t>日</t>
    <rPh sb="0" eb="1">
      <t>ニチ</t>
    </rPh>
    <phoneticPr fontId="3"/>
  </si>
  <si>
    <t>１</t>
  </si>
  <si>
    <t>.労働協約</t>
    <phoneticPr fontId="3"/>
  </si>
  <si>
    <t>.就業規則</t>
    <phoneticPr fontId="3"/>
  </si>
  <si>
    <t>３</t>
    <phoneticPr fontId="3"/>
  </si>
  <si>
    <t>.その他（</t>
    <phoneticPr fontId="3"/>
  </si>
  <si>
    <t>　　　　　　）</t>
    <phoneticPr fontId="3"/>
  </si>
  <si>
    <t>（該当する項目を選択）（その他の場合は(　)内に記入）</t>
    <rPh sb="8" eb="10">
      <t>センタク</t>
    </rPh>
    <rPh sb="14" eb="15">
      <t>タ</t>
    </rPh>
    <rPh sb="16" eb="18">
      <t>バアイ</t>
    </rPh>
    <rPh sb="22" eb="23">
      <t>ナイ</t>
    </rPh>
    <rPh sb="24" eb="26">
      <t>キニュウ</t>
    </rPh>
    <phoneticPr fontId="3"/>
  </si>
  <si>
    <t xml:space="preserve">※周知の方法【
</t>
    <phoneticPr fontId="3"/>
  </si>
  <si>
    <t>（　　　　　　　　　　　　　　）】</t>
    <phoneticPr fontId="3"/>
  </si>
  <si>
    <t>②賃金の額・計算方法が正規雇用労働者と異なる雇用区分の</t>
    <phoneticPr fontId="4"/>
  </si>
  <si>
    <t>.基本給（昇給幅含む）</t>
    <rPh sb="1" eb="4">
      <t>キホンキュウ</t>
    </rPh>
    <rPh sb="5" eb="7">
      <t>ショウキュウ</t>
    </rPh>
    <rPh sb="7" eb="8">
      <t>ハバ</t>
    </rPh>
    <rPh sb="8" eb="9">
      <t>フク</t>
    </rPh>
    <phoneticPr fontId="3"/>
  </si>
  <si>
    <t>２</t>
    <phoneticPr fontId="3"/>
  </si>
  <si>
    <t>.賞与</t>
    <rPh sb="1" eb="3">
      <t>ショウヨ</t>
    </rPh>
    <phoneticPr fontId="3"/>
  </si>
  <si>
    <t>.退職金</t>
    <rPh sb="1" eb="4">
      <t>タイショクキン</t>
    </rPh>
    <phoneticPr fontId="3"/>
  </si>
  <si>
    <t>.その他</t>
    <rPh sb="3" eb="4">
      <t>タ</t>
    </rPh>
    <phoneticPr fontId="3"/>
  </si>
  <si>
    <t>就業規則等が適用された日（異なる賃金名目を選択）</t>
    <rPh sb="13" eb="14">
      <t>コト</t>
    </rPh>
    <rPh sb="16" eb="18">
      <t>チンギン</t>
    </rPh>
    <rPh sb="18" eb="20">
      <t>メイモク</t>
    </rPh>
    <rPh sb="21" eb="23">
      <t>センタク</t>
    </rPh>
    <phoneticPr fontId="3"/>
  </si>
  <si>
    <t>４の場合、その詳細（</t>
    <rPh sb="2" eb="4">
      <t>バアイ</t>
    </rPh>
    <rPh sb="7" eb="9">
      <t>ショウサイ</t>
    </rPh>
    <phoneticPr fontId="3"/>
  </si>
  <si>
    <t>）</t>
    <phoneticPr fontId="3"/>
  </si>
  <si>
    <t>③・④は、多様な正社員（※）への転換または直接雇用の場合のみ記入（※ 勤務地限定正社員、職務限定正社員または短時間正社員）。</t>
    <phoneticPr fontId="3"/>
  </si>
  <si>
    <t>③　制度の種類（該当する番号を選択）</t>
    <rPh sb="15" eb="17">
      <t>センタク</t>
    </rPh>
    <phoneticPr fontId="3"/>
  </si>
  <si>
    <t>.勤務地限定正社員制度</t>
    <phoneticPr fontId="3"/>
  </si>
  <si>
    <t>２</t>
  </si>
  <si>
    <t>.職務限定正社員制度</t>
    <phoneticPr fontId="3"/>
  </si>
  <si>
    <t>.短時間正社員制度</t>
    <phoneticPr fontId="3"/>
  </si>
  <si>
    <t>④　雇用区分の規定年月日・種類</t>
    <phoneticPr fontId="4"/>
  </si>
  <si>
    <t>　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</si>
  <si>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</si>
  <si>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</si>
  <si>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</si>
  <si>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</si>
  <si>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人材開発</t>
    <rPh sb="0" eb="2">
      <t>ジンザイ</t>
    </rPh>
    <rPh sb="2" eb="4">
      <t>カイハツ</t>
    </rPh>
    <phoneticPr fontId="3"/>
  </si>
  <si>
    <t>派遣</t>
    <rPh sb="0" eb="2">
      <t>ハケン</t>
    </rPh>
    <phoneticPr fontId="3"/>
  </si>
  <si>
    <t>措置内容（該当する番号を選択）</t>
    <rPh sb="0" eb="2">
      <t>ソチ</t>
    </rPh>
    <rPh sb="2" eb="4">
      <t>ナイヨウ</t>
    </rPh>
    <rPh sb="9" eb="11">
      <t>バンゴウ</t>
    </rPh>
    <rPh sb="12" eb="14">
      <t>センタク</t>
    </rPh>
    <phoneticPr fontId="3"/>
  </si>
  <si>
    <t>支給対象期間</t>
    <rPh sb="0" eb="2">
      <t>シキュウ</t>
    </rPh>
    <rPh sb="2" eb="4">
      <t>タイショウ</t>
    </rPh>
    <rPh sb="4" eb="6">
      <t>キカン</t>
    </rPh>
    <phoneticPr fontId="3"/>
  </si>
  <si>
    <t>１</t>
    <phoneticPr fontId="3"/>
  </si>
  <si>
    <t>３</t>
  </si>
  <si>
    <t>１.有期 → 正規
２.無期 → 正規</t>
    <phoneticPr fontId="3"/>
  </si>
  <si>
    <t>１.勤務地限定
２.職務限定
３.短時間</t>
    <phoneticPr fontId="3"/>
  </si>
  <si>
    <t>４</t>
  </si>
  <si>
    <t>５</t>
  </si>
  <si>
    <t>⑥　支給申請額</t>
    <rPh sb="2" eb="4">
      <t>シキュウ</t>
    </rPh>
    <rPh sb="4" eb="7">
      <t>シンセイガク</t>
    </rPh>
    <phoneticPr fontId="3"/>
  </si>
  <si>
    <t>対象労働者</t>
  </si>
  <si>
    <t>支給単価</t>
  </si>
  <si>
    <t>支給申請額</t>
    <phoneticPr fontId="3"/>
  </si>
  <si>
    <t>＜１．有期→正規＞</t>
  </si>
  <si>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</si>
  <si>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t>（A）</t>
  </si>
  <si>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</si>
  <si>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t>□</t>
  </si>
  <si>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</si>
  <si>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t>（C）</t>
    <phoneticPr fontId="3"/>
  </si>
  <si>
    <t>×</t>
    <phoneticPr fontId="3"/>
  </si>
  <si>
    <t>＝</t>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</si>
  <si>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</si>
  <si>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</si>
  <si>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円</t>
    <rPh sb="0" eb="1">
      <t>エン</t>
    </rPh>
    <phoneticPr fontId="3"/>
  </si>
  <si>
    <t>人</t>
    <phoneticPr fontId="3"/>
  </si>
  <si>
    <t>＜２．無期→正規＞</t>
    <rPh sb="3" eb="5">
      <t>ムキ</t>
    </rPh>
    <rPh sb="6" eb="8">
      <t>セイキ</t>
    </rPh>
    <phoneticPr fontId="3"/>
  </si>
  <si>
    <t>（４．勤務地限定正社員、職務限定正社員または短時間正社員制度を新たに規定した場合の加算）</t>
    <phoneticPr fontId="3"/>
  </si>
  <si>
    <t>（B）</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</si>
  <si>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</si>
  <si>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</si>
  <si>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t>（D）</t>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</si>
  <si>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</si>
  <si>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</si>
  <si>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※３、４については、過去に規定・制度が存在しなかったことを十分に確認の上、申請してください。</t>
    <rPh sb="16" eb="18">
      <t>セイド</t>
    </rPh>
    <phoneticPr fontId="3"/>
  </si>
  <si>
    <t>（規定・制度が存在していた場合、不正受給に該当し得る申請と見做されます。）</t>
    <rPh sb="26" eb="28">
      <t>シンセイ</t>
    </rPh>
    <rPh sb="29" eb="31">
      <t>ミナ</t>
    </rPh>
    <phoneticPr fontId="3"/>
  </si>
  <si>
    <t>支給申請合計額</t>
    <rPh sb="0" eb="2">
      <t>シキュウ</t>
    </rPh>
    <rPh sb="2" eb="4">
      <t>シンセイ</t>
    </rPh>
    <rPh sb="4" eb="7">
      <t>ゴウケイガク</t>
    </rPh>
    <phoneticPr fontId="3"/>
  </si>
  <si>
    <t>(A)＋(B)＋(C)＋(D)</t>
    <phoneticPr fontId="3"/>
  </si>
  <si>
    <t>平成</t>
  </si>
  <si>
    <t>3年以上</t>
    <rPh sb="1" eb="2">
      <t>ネン</t>
    </rPh>
    <rPh sb="2" eb="4">
      <t>イジョウ</t>
    </rPh>
    <phoneticPr fontId="3"/>
  </si>
  <si>
    <t>不安定</t>
    <rPh sb="0" eb="3">
      <t>フアンテイ</t>
    </rPh>
    <phoneticPr fontId="3"/>
  </si>
  <si>
    <t>（令和８年４月１日以降に取組を行った場合はこの様式で申請してください。）</t>
    <phoneticPr fontId="3"/>
  </si>
  <si>
    <t>※    対象労働者が雇入れから3年以上の有期雇用労働者に該当する場合は「3年以上」の欄に、
　　　雇入れから3年未満で、①過去5年間に正規雇用労働者であった期間が合計1年以下、②過去1年間に正規雇用労働者として雇用されていないのいずれにも該当する場合は「不安定」の欄に○を記入してください。</t>
    <rPh sb="128" eb="131">
      <t>フアンテイ</t>
    </rPh>
    <phoneticPr fontId="3"/>
  </si>
  <si>
    <t>様式第３号（別添様式１－１）（第２面）（R8.4)</t>
    <phoneticPr fontId="3"/>
  </si>
  <si>
    <t>１.第１期(重点以外)
２.第１期(重点)
３.第２期(重点)</t>
    <rPh sb="2" eb="3">
      <t>ダイ</t>
    </rPh>
    <rPh sb="4" eb="5">
      <t>キ</t>
    </rPh>
    <rPh sb="6" eb="8">
      <t>ジュウテン</t>
    </rPh>
    <rPh sb="8" eb="10">
      <t>イガイ</t>
    </rPh>
    <rPh sb="14" eb="15">
      <t>ダイ</t>
    </rPh>
    <rPh sb="16" eb="17">
      <t>キ</t>
    </rPh>
    <rPh sb="18" eb="20">
      <t>ジュウテン</t>
    </rPh>
    <rPh sb="24" eb="25">
      <t>ダイ</t>
    </rPh>
    <rPh sb="26" eb="27">
      <t>キ</t>
    </rPh>
    <rPh sb="28" eb="30">
      <t>ジュウテン</t>
    </rPh>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</si>
  <si>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t>
    </r>
    <phoneticPr fontId="3"/>
  </si>
  <si>
    <r>
      <t>※</t>
    </r>
    <r>
      <rPr>
        <sz val="7"/>
        <rFont val="ＭＳ ゴシック"/>
        <family val="3"/>
        <charset val="128"/>
      </rPr>
      <t xml:space="preserve">    </t>
    </r>
    <r>
      <rPr>
        <sz val="6"/>
        <rFont val="ＭＳ ゴシック"/>
        <family val="3"/>
        <charset val="128"/>
      </rPr>
      <t>正規には多様な正社員を含みます。多様な正社員に転換した場合は、該当する区分（勤務地限定・職務限定・短時間）に○を記入してください。</t>
    </r>
    <phoneticPr fontId="3"/>
  </si>
  <si>
    <t>様式第３号（別添様式１－１）（第１面）（R8.4.1）</t>
    <rPh sb="0" eb="1">
      <t>サマ</t>
    </rPh>
    <rPh sb="1" eb="2">
      <t>シキ</t>
    </rPh>
    <rPh sb="2" eb="3">
      <t>ダイ</t>
    </rPh>
    <rPh sb="6" eb="8">
      <t>ベッテン</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</si>
</sst>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sz val="11"/>
      <color theme="0"/>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
      <b/>
      <sz val="8.5"/>
      <name val="ＭＳ ゴシック"/>
      <family val="3"/>
      <charset val="128"/>
    </font>
    <font>
      <u/>
      <sz val="10"/>
      <name val="ＭＳ ゴシック"/>
      <family val="3"/>
      <charset val="128"/>
    </font>
    <font>
      <b/>
      <sz val="14"/>
      <name val="ＭＳ ゴシック"/>
      <family val="3"/>
      <charset val="128"/>
    </font>
    <font>
      <b/>
      <sz val="10"/>
      <name val="ＭＳ ゴシック"/>
      <family val="3"/>
      <charset val="128"/>
    </font>
    <font>
      <sz val="5"/>
      <name val="ＭＳ ゴシック"/>
      <family val="3"/>
      <charset val="128"/>
    </font>
    <font>
      <sz val="12"/>
      <name val="ＭＳ ゴシック"/>
      <family val="3"/>
      <charset val="128"/>
    </font>
    <font>
      <b/>
      <strike/>
      <sz val="9"/>
      <name val="ＭＳ ゴシック"/>
      <family val="3"/>
      <charset val="128"/>
    </font>
    <font>
      <b/>
      <sz val="20"/>
      <name val="ＭＳ ゴシック"/>
      <family val="3"/>
      <charset val="128"/>
    </font>
    <font>
      <b/>
      <u/>
      <sz val="8"/>
      <name val="ＭＳ ゴシック"/>
      <family val="3"/>
      <charset val="128"/>
    </font>
    <font>
      <strike/>
      <sz val="8"/>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3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double">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diagonal/>
    </border>
    <border>
      <left style="hair">
        <color auto="1"/>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9" fillId="0" borderId="0" xfId="1" applyFont="1" applyAlignment="1">
      <alignment vertical="center"/>
    </xf>
    <xf numFmtId="49" fontId="9" fillId="0" borderId="0" xfId="1" applyNumberFormat="1" applyFont="1"/>
    <xf numFmtId="49" fontId="8" fillId="0" borderId="0" xfId="1" applyNumberFormat="1" applyFont="1"/>
    <xf numFmtId="49" fontId="9" fillId="0" borderId="0" xfId="1" applyNumberFormat="1" applyFont="1" applyAlignment="1">
      <alignment vertical="center"/>
    </xf>
    <xf numFmtId="38" fontId="8" fillId="0" borderId="0" xfId="39" applyFont="1" applyAlignment="1"/>
    <xf numFmtId="38" fontId="9" fillId="0" borderId="0" xfId="39" applyFont="1" applyAlignment="1"/>
    <xf numFmtId="38" fontId="9" fillId="0" borderId="0" xfId="39" applyFont="1" applyFill="1" applyBorder="1" applyAlignment="1">
      <alignment vertical="center"/>
    </xf>
    <xf numFmtId="38" fontId="9" fillId="0" borderId="0" xfId="39" applyFont="1" applyBorder="1" applyAlignment="1"/>
    <xf numFmtId="0" fontId="14" fillId="0" borderId="0" xfId="0" applyFont="1">
      <alignment vertical="center"/>
    </xf>
    <xf numFmtId="0" fontId="9" fillId="0" borderId="0" xfId="0" applyFont="1">
      <alignment vertical="center"/>
    </xf>
    <xf numFmtId="38" fontId="9" fillId="0" borderId="0" xfId="39" applyFont="1" applyBorder="1" applyAlignment="1">
      <alignment horizontal="left"/>
    </xf>
    <xf numFmtId="49" fontId="9" fillId="0" borderId="0" xfId="1" applyNumberFormat="1" applyFont="1" applyAlignment="1">
      <alignment horizontal="left"/>
    </xf>
    <xf numFmtId="49" fontId="9" fillId="0" borderId="0" xfId="1" applyNumberFormat="1" applyFont="1" applyAlignment="1">
      <alignment vertical="top"/>
    </xf>
    <xf numFmtId="38" fontId="9" fillId="0" borderId="0" xfId="39" applyFont="1" applyFill="1" applyBorder="1" applyAlignment="1">
      <alignment vertical="top"/>
    </xf>
    <xf numFmtId="38" fontId="9" fillId="0" borderId="0" xfId="39" applyFont="1" applyBorder="1" applyAlignment="1">
      <alignment vertical="top"/>
    </xf>
    <xf numFmtId="0" fontId="9" fillId="0" borderId="0" xfId="1" applyFont="1" applyAlignment="1">
      <alignment vertical="top"/>
    </xf>
    <xf numFmtId="0" fontId="6" fillId="0" borderId="0" xfId="0" applyFont="1" applyAlignment="1">
      <alignment vertical="center" wrapText="1"/>
    </xf>
    <xf numFmtId="0" fontId="11" fillId="0" borderId="0" xfId="0" applyFont="1">
      <alignment vertical="center"/>
    </xf>
    <xf numFmtId="49" fontId="8" fillId="0" borderId="0" xfId="1" applyNumberFormat="1" applyFont="1" applyAlignment="1">
      <alignment vertical="center" wrapText="1"/>
    </xf>
    <xf numFmtId="38" fontId="8" fillId="0" borderId="0" xfId="39" applyFont="1" applyBorder="1" applyAlignment="1"/>
    <xf numFmtId="49" fontId="9" fillId="0" borderId="0" xfId="1" applyNumberFormat="1" applyFont="1" applyAlignment="1">
      <alignment horizontal="right" vertical="center"/>
    </xf>
    <xf numFmtId="0" fontId="13" fillId="0" borderId="0" xfId="0" applyFont="1">
      <alignment vertical="center"/>
    </xf>
    <xf numFmtId="49" fontId="9" fillId="0" borderId="19" xfId="1" applyNumberFormat="1" applyFont="1" applyBorder="1"/>
    <xf numFmtId="49" fontId="9" fillId="0" borderId="34" xfId="1" applyNumberFormat="1" applyFont="1" applyBorder="1"/>
    <xf numFmtId="0" fontId="9" fillId="0" borderId="34" xfId="1" applyFont="1" applyBorder="1" applyAlignment="1">
      <alignment vertical="center" wrapText="1"/>
    </xf>
    <xf numFmtId="0" fontId="13" fillId="0" borderId="0" xfId="1" applyFont="1" applyAlignment="1">
      <alignment horizontal="right"/>
    </xf>
    <xf numFmtId="0" fontId="13" fillId="0" borderId="0" xfId="1" applyFont="1" applyAlignment="1">
      <alignment vertical="center"/>
    </xf>
    <xf numFmtId="0" fontId="13" fillId="0" borderId="14" xfId="0" applyFont="1" applyBorder="1" applyAlignment="1">
      <alignment vertical="center" wrapText="1"/>
    </xf>
    <xf numFmtId="0" fontId="18" fillId="0" borderId="0" xfId="0" applyFont="1">
      <alignment vertical="center"/>
    </xf>
    <xf numFmtId="0" fontId="13" fillId="0" borderId="30" xfId="1" applyFont="1" applyBorder="1" applyAlignment="1">
      <alignment vertical="center"/>
    </xf>
    <xf numFmtId="49" fontId="13" fillId="0" borderId="0" xfId="1" applyNumberFormat="1" applyFont="1"/>
    <xf numFmtId="0" fontId="13" fillId="0" borderId="0" xfId="1" applyFont="1"/>
    <xf numFmtId="0" fontId="10" fillId="0" borderId="0" xfId="0" applyFont="1" applyAlignment="1">
      <alignment vertical="center" wrapText="1"/>
    </xf>
    <xf numFmtId="0" fontId="13" fillId="0" borderId="0" xfId="1" applyFont="1" applyAlignment="1">
      <alignment horizontal="center" vertical="top"/>
    </xf>
    <xf numFmtId="0" fontId="13" fillId="0" borderId="0" xfId="1" applyFont="1" applyAlignment="1">
      <alignment horizontal="center" vertical="center"/>
    </xf>
    <xf numFmtId="0" fontId="13" fillId="0" borderId="32" xfId="1" applyFont="1" applyBorder="1" applyAlignment="1">
      <alignment vertical="center"/>
    </xf>
    <xf numFmtId="0" fontId="13" fillId="0" borderId="0" xfId="1" applyFont="1" applyAlignment="1">
      <alignment vertical="center" wrapText="1"/>
    </xf>
    <xf numFmtId="0" fontId="16" fillId="0" borderId="0" xfId="1" applyFont="1" applyAlignment="1">
      <alignment vertical="center"/>
    </xf>
    <xf numFmtId="49" fontId="13" fillId="0" borderId="34" xfId="1" applyNumberFormat="1" applyFont="1" applyBorder="1"/>
    <xf numFmtId="0" fontId="16" fillId="0" borderId="0" xfId="0" applyFont="1" applyAlignment="1">
      <alignment horizontal="justify" vertical="center"/>
    </xf>
    <xf numFmtId="0" fontId="13" fillId="0" borderId="13" xfId="1" applyFont="1" applyBorder="1" applyAlignment="1">
      <alignment vertical="center"/>
    </xf>
    <xf numFmtId="0" fontId="10" fillId="0" borderId="0" xfId="0" applyFont="1" applyAlignment="1">
      <alignment horizontal="justify" vertical="center"/>
    </xf>
    <xf numFmtId="0" fontId="13" fillId="0" borderId="14" xfId="1" applyFont="1" applyBorder="1" applyAlignment="1">
      <alignment vertical="center"/>
    </xf>
    <xf numFmtId="0" fontId="21" fillId="0" borderId="0" xfId="1" applyFont="1" applyAlignment="1">
      <alignment vertical="center" wrapText="1"/>
    </xf>
    <xf numFmtId="0" fontId="11" fillId="0" borderId="16" xfId="0" applyFont="1" applyBorder="1">
      <alignment vertical="center"/>
    </xf>
    <xf numFmtId="0" fontId="7" fillId="0" borderId="33" xfId="1" applyFont="1" applyBorder="1" applyAlignment="1">
      <alignment horizontal="right" vertical="center"/>
    </xf>
    <xf numFmtId="0" fontId="16" fillId="0" borderId="0" xfId="1" applyFont="1" applyAlignment="1">
      <alignment vertical="center" wrapText="1"/>
    </xf>
    <xf numFmtId="0" fontId="13" fillId="0" borderId="33" xfId="1" applyFont="1" applyBorder="1" applyAlignment="1">
      <alignment vertical="center"/>
    </xf>
    <xf numFmtId="0" fontId="22" fillId="0" borderId="0" xfId="1" applyFont="1" applyAlignment="1">
      <alignment horizontal="left" vertical="center"/>
    </xf>
    <xf numFmtId="49" fontId="16" fillId="0" borderId="0" xfId="1" applyNumberFormat="1" applyFont="1" applyAlignment="1">
      <alignment horizontal="right"/>
    </xf>
    <xf numFmtId="49" fontId="13" fillId="0" borderId="18" xfId="1" applyNumberFormat="1" applyFont="1" applyBorder="1" applyAlignment="1">
      <alignment vertical="center"/>
    </xf>
    <xf numFmtId="49" fontId="13" fillId="0" borderId="17" xfId="1" applyNumberFormat="1" applyFont="1" applyBorder="1" applyAlignment="1">
      <alignment vertical="center"/>
    </xf>
    <xf numFmtId="49" fontId="13" fillId="0" borderId="8" xfId="1" applyNumberFormat="1" applyFont="1" applyBorder="1" applyAlignment="1">
      <alignment vertical="center"/>
    </xf>
    <xf numFmtId="49" fontId="13" fillId="0" borderId="8" xfId="1" applyNumberFormat="1" applyFont="1" applyBorder="1" applyAlignment="1">
      <alignment horizontal="left" vertical="center"/>
    </xf>
    <xf numFmtId="49" fontId="13" fillId="0" borderId="5" xfId="1" applyNumberFormat="1" applyFont="1" applyBorder="1" applyAlignment="1">
      <alignment vertical="center"/>
    </xf>
    <xf numFmtId="49" fontId="13" fillId="0" borderId="6" xfId="1" applyNumberFormat="1" applyFont="1" applyBorder="1" applyAlignment="1">
      <alignment vertical="center"/>
    </xf>
    <xf numFmtId="49" fontId="13" fillId="0" borderId="2" xfId="1" applyNumberFormat="1" applyFont="1" applyBorder="1"/>
    <xf numFmtId="49" fontId="13" fillId="3" borderId="2" xfId="1" applyNumberFormat="1" applyFont="1" applyFill="1" applyBorder="1" applyAlignment="1">
      <alignment horizontal="left" vertical="center"/>
    </xf>
    <xf numFmtId="49" fontId="13" fillId="3" borderId="1" xfId="1" applyNumberFormat="1" applyFont="1" applyFill="1" applyBorder="1"/>
    <xf numFmtId="49" fontId="13" fillId="3" borderId="1" xfId="1" applyNumberFormat="1" applyFont="1" applyFill="1" applyBorder="1" applyAlignment="1">
      <alignment horizontal="left" vertical="center"/>
    </xf>
    <xf numFmtId="49" fontId="13" fillId="3" borderId="1" xfId="1" applyNumberFormat="1" applyFont="1" applyFill="1" applyBorder="1" applyAlignment="1">
      <alignment horizontal="left" vertical="center" wrapText="1"/>
    </xf>
    <xf numFmtId="0" fontId="16" fillId="0" borderId="17" xfId="0" applyFont="1" applyBorder="1" applyAlignment="1">
      <alignment horizontal="left" vertical="center"/>
    </xf>
    <xf numFmtId="49" fontId="13" fillId="0" borderId="0" xfId="1" applyNumberFormat="1" applyFont="1" applyAlignment="1">
      <alignment vertical="center"/>
    </xf>
    <xf numFmtId="49" fontId="13" fillId="0" borderId="0" xfId="1" applyNumberFormat="1" applyFont="1" applyAlignment="1">
      <alignment horizontal="right" vertical="center"/>
    </xf>
    <xf numFmtId="0" fontId="15" fillId="0" borderId="19" xfId="0" applyFont="1" applyBorder="1">
      <alignment vertical="center"/>
    </xf>
    <xf numFmtId="38" fontId="9" fillId="0" borderId="19" xfId="39" applyFont="1" applyFill="1" applyBorder="1" applyAlignment="1">
      <alignment vertical="center"/>
    </xf>
    <xf numFmtId="0" fontId="12" fillId="0" borderId="0" xfId="0" applyFont="1" applyAlignment="1">
      <alignment horizontal="left" vertical="center"/>
    </xf>
    <xf numFmtId="38" fontId="9" fillId="0" borderId="19" xfId="39" applyFont="1" applyBorder="1" applyAlignment="1"/>
    <xf numFmtId="0" fontId="20" fillId="0" borderId="20" xfId="0" applyFont="1" applyBorder="1">
      <alignment vertical="center"/>
    </xf>
    <xf numFmtId="0" fontId="16" fillId="0" borderId="20" xfId="0" applyFont="1" applyBorder="1">
      <alignment vertical="center"/>
    </xf>
    <xf numFmtId="0" fontId="13" fillId="0" borderId="20" xfId="1" applyFont="1" applyBorder="1" applyAlignment="1">
      <alignment horizontal="center" vertical="center"/>
    </xf>
    <xf numFmtId="49" fontId="13" fillId="0" borderId="20" xfId="1" applyNumberFormat="1" applyFont="1" applyBorder="1" applyAlignment="1">
      <alignment horizontal="right" vertical="center"/>
    </xf>
    <xf numFmtId="49" fontId="13" fillId="0" borderId="4" xfId="1" applyNumberFormat="1" applyFont="1" applyBorder="1" applyAlignment="1">
      <alignment vertical="center"/>
    </xf>
    <xf numFmtId="0" fontId="23" fillId="0" borderId="0" xfId="0" applyFont="1" applyAlignment="1">
      <alignment horizontal="left" vertical="center"/>
    </xf>
    <xf numFmtId="49" fontId="24" fillId="0" borderId="0" xfId="1" applyNumberFormat="1" applyFont="1" applyAlignment="1">
      <alignment horizontal="right" vertical="center"/>
    </xf>
    <xf numFmtId="38" fontId="17" fillId="0" borderId="0" xfId="0" applyNumberFormat="1" applyFont="1" applyAlignment="1">
      <alignment horizontal="center" vertical="center" wrapText="1"/>
    </xf>
    <xf numFmtId="0" fontId="11" fillId="0" borderId="0" xfId="0" applyFont="1" applyAlignment="1">
      <alignment vertical="center" wrapText="1"/>
    </xf>
    <xf numFmtId="49" fontId="13" fillId="0" borderId="8" xfId="1" applyNumberFormat="1" applyFont="1" applyBorder="1" applyAlignment="1">
      <alignment horizontal="center" vertical="center"/>
    </xf>
    <xf numFmtId="49" fontId="13" fillId="0" borderId="17" xfId="1" applyNumberFormat="1" applyFont="1" applyBorder="1" applyAlignment="1">
      <alignment horizontal="center" vertical="center"/>
    </xf>
    <xf numFmtId="49" fontId="16" fillId="0" borderId="0" xfId="1" applyNumberFormat="1" applyFont="1"/>
    <xf numFmtId="49" fontId="19" fillId="0" borderId="0" xfId="1" applyNumberFormat="1" applyFont="1"/>
    <xf numFmtId="49" fontId="13" fillId="0" borderId="0" xfId="1" applyNumberFormat="1" applyFont="1" applyAlignment="1">
      <alignment horizontal="center" vertical="center"/>
    </xf>
    <xf numFmtId="38" fontId="13" fillId="0" borderId="0" xfId="39" applyFont="1" applyFill="1" applyBorder="1" applyAlignment="1">
      <alignment vertical="center"/>
    </xf>
    <xf numFmtId="49" fontId="13" fillId="0" borderId="4" xfId="1" applyNumberFormat="1" applyFont="1" applyBorder="1" applyAlignment="1">
      <alignment horizontal="left" vertical="center"/>
    </xf>
    <xf numFmtId="49" fontId="13" fillId="0" borderId="1" xfId="1" applyNumberFormat="1" applyFont="1" applyBorder="1"/>
    <xf numFmtId="49" fontId="13" fillId="0" borderId="1" xfId="1" applyNumberFormat="1" applyFont="1" applyBorder="1" applyAlignment="1">
      <alignment wrapText="1"/>
    </xf>
    <xf numFmtId="49" fontId="13" fillId="0" borderId="3" xfId="1" applyNumberFormat="1" applyFont="1" applyBorder="1" applyAlignment="1">
      <alignment wrapText="1"/>
    </xf>
    <xf numFmtId="49" fontId="13" fillId="0" borderId="2" xfId="1" applyNumberFormat="1" applyFont="1" applyBorder="1" applyAlignment="1">
      <alignment horizontal="left" vertical="center" wrapText="1"/>
    </xf>
    <xf numFmtId="49" fontId="13" fillId="0" borderId="1" xfId="1" applyNumberFormat="1" applyFont="1" applyBorder="1" applyAlignment="1">
      <alignment horizontal="left" vertical="center"/>
    </xf>
    <xf numFmtId="49" fontId="13" fillId="0" borderId="1" xfId="1" applyNumberFormat="1" applyFont="1" applyBorder="1" applyAlignment="1">
      <alignment vertical="center" wrapText="1"/>
    </xf>
    <xf numFmtId="49" fontId="13" fillId="0" borderId="1" xfId="1" applyNumberFormat="1" applyFont="1" applyBorder="1" applyAlignment="1">
      <alignment vertical="center"/>
    </xf>
    <xf numFmtId="49" fontId="13" fillId="0" borderId="3" xfId="1" applyNumberFormat="1" applyFont="1" applyBorder="1" applyAlignment="1">
      <alignment vertical="center" wrapText="1"/>
    </xf>
    <xf numFmtId="49" fontId="13" fillId="0" borderId="0" xfId="1" applyNumberFormat="1" applyFont="1" applyAlignment="1">
      <alignment horizontal="left"/>
    </xf>
    <xf numFmtId="0" fontId="10" fillId="0" borderId="8" xfId="0" applyFont="1" applyBorder="1" applyAlignment="1">
      <alignment horizontal="left" vertical="center"/>
    </xf>
    <xf numFmtId="0" fontId="10" fillId="0" borderId="35" xfId="0" applyFont="1" applyBorder="1" applyAlignment="1">
      <alignment horizontal="left" vertical="center"/>
    </xf>
    <xf numFmtId="0" fontId="10" fillId="0" borderId="18" xfId="0" applyFont="1" applyBorder="1" applyAlignment="1">
      <alignment horizontal="left" vertical="center"/>
    </xf>
    <xf numFmtId="0" fontId="16" fillId="0" borderId="19" xfId="0" applyFont="1" applyBorder="1" applyAlignment="1">
      <alignment horizontal="left" vertical="center"/>
    </xf>
    <xf numFmtId="0" fontId="10" fillId="0" borderId="0" xfId="0" applyFont="1" applyAlignment="1">
      <alignment horizontal="left" vertical="center"/>
    </xf>
    <xf numFmtId="0" fontId="10" fillId="0" borderId="34" xfId="0" applyFont="1" applyBorder="1" applyAlignment="1">
      <alignment horizontal="left" vertical="center"/>
    </xf>
    <xf numFmtId="0" fontId="10" fillId="0" borderId="20" xfId="0" applyFont="1" applyBorder="1" applyAlignment="1">
      <alignment horizontal="left" vertical="center"/>
    </xf>
    <xf numFmtId="49" fontId="21" fillId="0" borderId="19" xfId="1" applyNumberFormat="1" applyFont="1" applyBorder="1" applyAlignment="1">
      <alignment vertical="top" wrapText="1"/>
    </xf>
    <xf numFmtId="0" fontId="21" fillId="0" borderId="0" xfId="1" applyFont="1" applyAlignment="1">
      <alignment vertical="center"/>
    </xf>
    <xf numFmtId="0" fontId="21" fillId="0" borderId="0" xfId="0" applyFont="1" applyAlignment="1">
      <alignment horizontal="left" vertical="center"/>
    </xf>
    <xf numFmtId="49" fontId="21" fillId="0" borderId="34" xfId="1" applyNumberFormat="1" applyFont="1" applyBorder="1" applyAlignment="1">
      <alignment vertical="top" wrapText="1"/>
    </xf>
    <xf numFmtId="49" fontId="21" fillId="0" borderId="0" xfId="1" applyNumberFormat="1" applyFont="1" applyAlignment="1">
      <alignment vertical="top" wrapText="1"/>
    </xf>
    <xf numFmtId="49" fontId="21" fillId="0" borderId="0" xfId="1" applyNumberFormat="1" applyFont="1"/>
    <xf numFmtId="49" fontId="21" fillId="0" borderId="0" xfId="1" applyNumberFormat="1" applyFont="1" applyAlignment="1">
      <alignment vertical="top"/>
    </xf>
    <xf numFmtId="0" fontId="19" fillId="0" borderId="0" xfId="0" applyFont="1" applyAlignment="1">
      <alignment horizontal="left" vertical="center"/>
    </xf>
    <xf numFmtId="0" fontId="19" fillId="0" borderId="20" xfId="0" applyFont="1" applyBorder="1" applyAlignment="1">
      <alignment horizontal="left" vertical="center"/>
    </xf>
    <xf numFmtId="49" fontId="12" fillId="0" borderId="19" xfId="1" applyNumberFormat="1" applyFont="1" applyBorder="1" applyAlignment="1">
      <alignment vertical="top" wrapText="1"/>
    </xf>
    <xf numFmtId="0" fontId="12" fillId="0" borderId="0" xfId="0" applyFont="1" applyAlignment="1">
      <alignment horizontal="center" vertical="center" wrapText="1"/>
    </xf>
    <xf numFmtId="0" fontId="12" fillId="0" borderId="0" xfId="1" applyFont="1" applyAlignment="1">
      <alignment vertical="center"/>
    </xf>
    <xf numFmtId="49" fontId="12" fillId="0" borderId="0" xfId="1" applyNumberFormat="1" applyFont="1" applyAlignment="1">
      <alignment horizontal="left" vertical="top" wrapText="1"/>
    </xf>
    <xf numFmtId="0" fontId="12" fillId="0" borderId="0" xfId="0" applyFont="1" applyAlignment="1">
      <alignment horizontal="center" vertical="center"/>
    </xf>
    <xf numFmtId="49" fontId="12" fillId="0" borderId="34" xfId="1" applyNumberFormat="1" applyFont="1" applyBorder="1" applyAlignment="1">
      <alignment vertical="top" wrapText="1"/>
    </xf>
    <xf numFmtId="49" fontId="12" fillId="0" borderId="0" xfId="1" applyNumberFormat="1" applyFont="1" applyAlignment="1">
      <alignment vertical="top" wrapText="1"/>
    </xf>
    <xf numFmtId="49" fontId="12" fillId="0" borderId="0" xfId="1" applyNumberFormat="1" applyFont="1" applyAlignment="1">
      <alignment vertical="top"/>
    </xf>
    <xf numFmtId="49" fontId="12" fillId="0" borderId="0" xfId="1" applyNumberFormat="1" applyFont="1"/>
    <xf numFmtId="49" fontId="12" fillId="0" borderId="0" xfId="1" applyNumberFormat="1" applyFont="1" applyAlignment="1">
      <alignment vertical="center" wrapText="1"/>
    </xf>
    <xf numFmtId="0" fontId="12" fillId="0" borderId="0" xfId="0" applyFont="1" applyAlignment="1">
      <alignment vertical="top"/>
    </xf>
    <xf numFmtId="0" fontId="16" fillId="0" borderId="0" xfId="0" applyFont="1" applyAlignment="1">
      <alignment horizontal="left" vertical="center"/>
    </xf>
    <xf numFmtId="0" fontId="16" fillId="0" borderId="20" xfId="0" applyFont="1" applyBorder="1" applyAlignment="1">
      <alignment horizontal="left" vertical="center"/>
    </xf>
    <xf numFmtId="49" fontId="13" fillId="0" borderId="19" xfId="1" applyNumberFormat="1" applyFont="1" applyBorder="1"/>
    <xf numFmtId="49" fontId="13" fillId="0" borderId="34" xfId="1" applyNumberFormat="1" applyFont="1" applyBorder="1" applyAlignment="1">
      <alignment vertical="center" wrapText="1"/>
    </xf>
    <xf numFmtId="49" fontId="13" fillId="0" borderId="0" xfId="1" applyNumberFormat="1" applyFont="1" applyAlignment="1">
      <alignment vertical="center" wrapText="1"/>
    </xf>
    <xf numFmtId="0" fontId="20" fillId="0" borderId="0" xfId="0" applyFont="1" applyAlignment="1"/>
    <xf numFmtId="49" fontId="13" fillId="0" borderId="20" xfId="1" applyNumberFormat="1" applyFont="1" applyBorder="1"/>
    <xf numFmtId="0" fontId="13" fillId="0" borderId="34" xfId="1" applyFont="1" applyBorder="1" applyAlignment="1">
      <alignment vertical="center" wrapText="1"/>
    </xf>
    <xf numFmtId="0" fontId="16" fillId="0" borderId="0" xfId="0" applyFont="1" applyAlignment="1">
      <alignment vertical="center" wrapText="1"/>
    </xf>
    <xf numFmtId="0" fontId="16" fillId="0" borderId="0" xfId="0" applyFont="1">
      <alignment vertical="center"/>
    </xf>
    <xf numFmtId="0" fontId="17" fillId="0" borderId="0" xfId="0" applyFont="1">
      <alignment vertical="center"/>
    </xf>
    <xf numFmtId="0" fontId="13" fillId="0" borderId="0" xfId="0" applyFont="1" applyAlignment="1">
      <alignment vertical="center" wrapText="1"/>
    </xf>
    <xf numFmtId="38" fontId="17" fillId="0" borderId="0" xfId="39" applyFont="1" applyBorder="1" applyAlignment="1">
      <alignment vertical="center"/>
    </xf>
    <xf numFmtId="0" fontId="10" fillId="0" borderId="34" xfId="0" applyFont="1" applyBorder="1" applyAlignment="1">
      <alignment vertical="top" wrapText="1"/>
    </xf>
    <xf numFmtId="0" fontId="10" fillId="0" borderId="0" xfId="1" applyFont="1" applyAlignment="1">
      <alignment vertical="center" wrapText="1"/>
    </xf>
    <xf numFmtId="0" fontId="27" fillId="0" borderId="0" xfId="0" applyFont="1">
      <alignment vertical="center"/>
    </xf>
    <xf numFmtId="0" fontId="10" fillId="0" borderId="19" xfId="1" applyFont="1" applyBorder="1" applyAlignment="1">
      <alignment vertical="center" wrapText="1"/>
    </xf>
    <xf numFmtId="0" fontId="13" fillId="0" borderId="0" xfId="0" applyFont="1" applyAlignment="1"/>
    <xf numFmtId="0" fontId="13" fillId="0" borderId="0" xfId="0" applyFont="1" applyAlignment="1">
      <alignment horizontal="right"/>
    </xf>
    <xf numFmtId="0" fontId="10" fillId="0" borderId="34" xfId="1" applyFont="1" applyBorder="1" applyAlignment="1">
      <alignment vertical="center" wrapText="1"/>
    </xf>
    <xf numFmtId="0" fontId="20" fillId="0" borderId="0" xfId="0" applyFont="1" applyAlignment="1">
      <alignment wrapText="1"/>
    </xf>
    <xf numFmtId="0" fontId="13" fillId="0" borderId="19" xfId="1" applyFont="1" applyBorder="1" applyAlignment="1">
      <alignment vertical="center" wrapText="1"/>
    </xf>
    <xf numFmtId="0" fontId="28" fillId="0" borderId="21" xfId="0" applyFont="1" applyBorder="1">
      <alignment vertical="center"/>
    </xf>
    <xf numFmtId="0" fontId="28" fillId="0" borderId="22" xfId="0" applyFont="1" applyBorder="1">
      <alignment vertical="center"/>
    </xf>
    <xf numFmtId="0" fontId="28" fillId="0" borderId="23" xfId="0" applyFont="1" applyBorder="1">
      <alignment vertical="center"/>
    </xf>
    <xf numFmtId="0" fontId="13" fillId="0" borderId="11" xfId="1" applyFont="1" applyBorder="1"/>
    <xf numFmtId="0" fontId="13" fillId="0" borderId="12" xfId="1" applyFont="1" applyBorder="1"/>
    <xf numFmtId="0" fontId="13" fillId="0" borderId="13" xfId="1" applyFont="1" applyBorder="1"/>
    <xf numFmtId="0" fontId="10" fillId="0" borderId="0" xfId="0" applyFont="1">
      <alignment vertical="center"/>
    </xf>
    <xf numFmtId="49" fontId="10" fillId="0" borderId="0" xfId="1" applyNumberFormat="1" applyFont="1"/>
    <xf numFmtId="0" fontId="28" fillId="0" borderId="26" xfId="0" applyFont="1" applyBorder="1">
      <alignment vertical="center"/>
    </xf>
    <xf numFmtId="0" fontId="28" fillId="0" borderId="27" xfId="0" applyFont="1" applyBorder="1">
      <alignment vertical="center"/>
    </xf>
    <xf numFmtId="0" fontId="11" fillId="0" borderId="28" xfId="0" applyFont="1" applyBorder="1">
      <alignment vertical="center"/>
    </xf>
    <xf numFmtId="38" fontId="13" fillId="0" borderId="0" xfId="39" applyFont="1" applyBorder="1" applyAlignment="1">
      <alignment vertical="center"/>
    </xf>
    <xf numFmtId="0" fontId="20" fillId="0" borderId="0" xfId="0" applyFont="1">
      <alignment vertical="center"/>
    </xf>
    <xf numFmtId="49" fontId="11" fillId="0" borderId="0" xfId="1" applyNumberFormat="1" applyFont="1"/>
    <xf numFmtId="0" fontId="13" fillId="0" borderId="0" xfId="0" applyFont="1" applyAlignment="1">
      <alignment horizontal="right" vertical="center"/>
    </xf>
    <xf numFmtId="0" fontId="11" fillId="0" borderId="0" xfId="1" applyFont="1" applyAlignment="1">
      <alignment vertical="center"/>
    </xf>
    <xf numFmtId="0" fontId="22" fillId="0" borderId="0" xfId="1" applyFont="1" applyAlignment="1">
      <alignment vertical="center"/>
    </xf>
    <xf numFmtId="0" fontId="19" fillId="0" borderId="19" xfId="0" applyFont="1" applyBorder="1">
      <alignment vertical="center"/>
    </xf>
    <xf numFmtId="0" fontId="19" fillId="0" borderId="0" xfId="0" applyFont="1">
      <alignment vertical="center"/>
    </xf>
    <xf numFmtId="0" fontId="19" fillId="0" borderId="34" xfId="0" applyFont="1" applyBorder="1">
      <alignment vertical="center"/>
    </xf>
    <xf numFmtId="0" fontId="19" fillId="0" borderId="29" xfId="0" applyFont="1" applyBorder="1">
      <alignment vertical="center"/>
    </xf>
    <xf numFmtId="0" fontId="10" fillId="0" borderId="30" xfId="0" applyFont="1" applyBorder="1" applyAlignment="1">
      <alignment horizontal="justify" vertical="center"/>
    </xf>
    <xf numFmtId="0" fontId="19" fillId="0" borderId="30" xfId="0" applyFont="1" applyBorder="1">
      <alignment vertical="center"/>
    </xf>
    <xf numFmtId="0" fontId="13" fillId="0" borderId="30" xfId="1" applyFont="1" applyBorder="1" applyAlignment="1">
      <alignment horizontal="center" vertical="center"/>
    </xf>
    <xf numFmtId="0" fontId="19" fillId="0" borderId="36" xfId="0" applyFont="1" applyBorder="1">
      <alignment vertical="center"/>
    </xf>
    <xf numFmtId="0" fontId="26" fillId="0" borderId="30" xfId="1" applyFont="1" applyBorder="1" applyAlignment="1">
      <alignment horizontal="center" vertical="center"/>
    </xf>
    <xf numFmtId="0" fontId="13" fillId="0" borderId="30" xfId="1" applyFont="1" applyBorder="1"/>
    <xf numFmtId="0" fontId="27" fillId="0" borderId="30" xfId="0" applyFont="1" applyBorder="1">
      <alignment vertical="center"/>
    </xf>
    <xf numFmtId="0" fontId="10" fillId="0" borderId="30" xfId="0" applyFont="1" applyBorder="1" applyAlignment="1">
      <alignment horizontal="left" vertical="center" wrapText="1"/>
    </xf>
    <xf numFmtId="0" fontId="16" fillId="0" borderId="30" xfId="0" applyFont="1" applyBorder="1" applyAlignment="1">
      <alignment horizontal="left" vertical="center"/>
    </xf>
    <xf numFmtId="0" fontId="11" fillId="0" borderId="30" xfId="0" applyFont="1" applyBorder="1">
      <alignment vertical="center"/>
    </xf>
    <xf numFmtId="0" fontId="13" fillId="0" borderId="30" xfId="0" applyFont="1" applyBorder="1" applyAlignment="1">
      <alignment horizontal="right" vertical="center" wrapText="1"/>
    </xf>
    <xf numFmtId="38" fontId="13" fillId="0" borderId="30" xfId="39" applyFont="1" applyBorder="1" applyAlignment="1">
      <alignment horizontal="center" vertical="center"/>
    </xf>
    <xf numFmtId="49" fontId="13" fillId="0" borderId="31" xfId="1" applyNumberFormat="1" applyFont="1" applyBorder="1"/>
    <xf numFmtId="0" fontId="11" fillId="0" borderId="0" xfId="1" applyFont="1" applyAlignment="1">
      <alignment vertical="center" wrapText="1"/>
    </xf>
    <xf numFmtId="0" fontId="13" fillId="0" borderId="0" xfId="1" applyFont="1" applyAlignment="1">
      <alignment horizontal="right" vertical="center"/>
    </xf>
    <xf numFmtId="0" fontId="23" fillId="0" borderId="37" xfId="1" applyFont="1" applyBorder="1" applyAlignment="1">
      <alignment horizontal="left" vertical="center"/>
    </xf>
    <xf numFmtId="0" fontId="27" fillId="0" borderId="0" xfId="0" applyFont="1" applyAlignment="1">
      <alignment vertical="top" wrapText="1"/>
    </xf>
    <xf numFmtId="0" fontId="27" fillId="0" borderId="34" xfId="0" applyFont="1" applyBorder="1" applyAlignment="1">
      <alignment vertical="top" wrapText="1"/>
    </xf>
    <xf numFmtId="0" fontId="13" fillId="0" borderId="20" xfId="1" applyFont="1" applyBorder="1" applyAlignment="1">
      <alignment vertical="center"/>
    </xf>
    <xf numFmtId="0" fontId="11" fillId="0" borderId="27" xfId="0" applyFont="1" applyBorder="1" applyAlignment="1">
      <alignment vertical="center" wrapText="1"/>
    </xf>
    <xf numFmtId="0" fontId="13" fillId="0" borderId="38" xfId="1" applyFont="1" applyBorder="1" applyAlignment="1">
      <alignment vertical="center"/>
    </xf>
    <xf numFmtId="0" fontId="13" fillId="0" borderId="29" xfId="1" applyFont="1" applyBorder="1" applyAlignment="1">
      <alignment vertical="center" wrapText="1"/>
    </xf>
    <xf numFmtId="49" fontId="13" fillId="0" borderId="30" xfId="1" applyNumberFormat="1" applyFont="1" applyBorder="1"/>
    <xf numFmtId="0" fontId="12" fillId="0" borderId="30" xfId="0" applyFont="1" applyBorder="1" applyAlignment="1">
      <alignment horizontal="left" vertical="center"/>
    </xf>
    <xf numFmtId="0" fontId="29" fillId="0" borderId="30" xfId="0" applyFont="1" applyBorder="1" applyAlignment="1">
      <alignment horizontal="left" vertical="center"/>
    </xf>
    <xf numFmtId="0" fontId="13" fillId="0" borderId="30" xfId="1" applyFont="1" applyBorder="1" applyAlignment="1">
      <alignment horizontal="left" vertical="center"/>
    </xf>
    <xf numFmtId="0" fontId="13" fillId="0" borderId="30" xfId="1" applyFont="1" applyBorder="1" applyAlignment="1">
      <alignment vertical="center" wrapText="1"/>
    </xf>
    <xf numFmtId="0" fontId="28" fillId="0" borderId="19" xfId="0" applyFont="1" applyBorder="1" applyAlignment="1">
      <alignment horizontal="justify" vertical="center"/>
    </xf>
    <xf numFmtId="0" fontId="19" fillId="0" borderId="0" xfId="0" applyFont="1" applyAlignment="1">
      <alignment vertical="center" wrapText="1"/>
    </xf>
    <xf numFmtId="0" fontId="13" fillId="0" borderId="14" xfId="1" applyFont="1" applyBorder="1" applyAlignment="1">
      <alignment vertical="center" wrapText="1"/>
    </xf>
    <xf numFmtId="0" fontId="12" fillId="0" borderId="13" xfId="1" applyFont="1" applyBorder="1" applyAlignment="1">
      <alignment vertical="center" wrapText="1"/>
    </xf>
    <xf numFmtId="49" fontId="16" fillId="0" borderId="20" xfId="1" applyNumberFormat="1" applyFont="1" applyBorder="1" applyAlignment="1">
      <alignment vertical="center" wrapText="1"/>
    </xf>
    <xf numFmtId="0" fontId="10" fillId="0" borderId="19" xfId="0" applyFont="1" applyBorder="1" applyAlignment="1">
      <alignment horizontal="center" vertical="center"/>
    </xf>
    <xf numFmtId="0" fontId="12" fillId="0" borderId="14" xfId="1" applyFont="1" applyBorder="1" applyAlignment="1">
      <alignment vertical="center" wrapText="1"/>
    </xf>
    <xf numFmtId="0" fontId="26" fillId="0" borderId="0" xfId="1" applyFont="1" applyAlignment="1">
      <alignment horizontal="center" vertical="center"/>
    </xf>
    <xf numFmtId="0" fontId="26" fillId="0" borderId="0" xfId="1" applyFont="1" applyAlignment="1">
      <alignment vertical="center"/>
    </xf>
    <xf numFmtId="0" fontId="26" fillId="0" borderId="0" xfId="1" applyFont="1" applyAlignment="1">
      <alignment horizontal="center" vertical="top"/>
    </xf>
    <xf numFmtId="49" fontId="26" fillId="0" borderId="0" xfId="1" applyNumberFormat="1" applyFont="1"/>
    <xf numFmtId="0" fontId="26" fillId="0" borderId="0" xfId="1" applyFont="1"/>
    <xf numFmtId="0" fontId="26" fillId="0" borderId="0" xfId="1" applyFont="1" applyAlignment="1">
      <alignment vertical="center" wrapText="1"/>
    </xf>
    <xf numFmtId="0" fontId="12" fillId="0" borderId="0" xfId="1" applyFont="1" applyAlignment="1">
      <alignment vertical="center" wrapText="1"/>
    </xf>
    <xf numFmtId="0" fontId="26" fillId="0" borderId="16" xfId="1" applyFont="1" applyBorder="1" applyAlignment="1">
      <alignment vertical="center"/>
    </xf>
    <xf numFmtId="0" fontId="10" fillId="0" borderId="6" xfId="0" applyFont="1" applyBorder="1" applyAlignment="1">
      <alignment horizontal="justify" vertical="center"/>
    </xf>
    <xf numFmtId="0" fontId="13" fillId="0" borderId="4" xfId="1" applyFont="1" applyBorder="1" applyAlignment="1">
      <alignment horizontal="center" vertical="center"/>
    </xf>
    <xf numFmtId="0" fontId="13" fillId="0" borderId="4" xfId="1" applyFont="1" applyBorder="1" applyAlignment="1">
      <alignment vertical="center"/>
    </xf>
    <xf numFmtId="0" fontId="13" fillId="0" borderId="4" xfId="1" applyFont="1" applyBorder="1" applyAlignment="1">
      <alignment horizontal="center" vertical="top"/>
    </xf>
    <xf numFmtId="0" fontId="21" fillId="0" borderId="4" xfId="1" applyFont="1" applyBorder="1" applyAlignment="1">
      <alignment vertical="center" wrapText="1"/>
    </xf>
    <xf numFmtId="0" fontId="21" fillId="0" borderId="4" xfId="1" applyFont="1" applyBorder="1" applyAlignment="1">
      <alignment horizontal="center" vertical="center" wrapText="1"/>
    </xf>
    <xf numFmtId="0" fontId="13" fillId="0" borderId="4" xfId="1" applyFont="1" applyBorder="1" applyAlignment="1">
      <alignment vertical="center" wrapText="1"/>
    </xf>
    <xf numFmtId="0" fontId="16" fillId="0" borderId="4" xfId="1" applyFont="1" applyBorder="1" applyAlignment="1">
      <alignment vertical="center" wrapText="1"/>
    </xf>
    <xf numFmtId="0" fontId="16" fillId="0" borderId="5" xfId="1" applyFont="1" applyBorder="1" applyAlignment="1">
      <alignment vertical="center" wrapText="1"/>
    </xf>
    <xf numFmtId="49" fontId="28" fillId="0" borderId="0" xfId="1" applyNumberFormat="1" applyFont="1" applyAlignment="1">
      <alignment vertical="center"/>
    </xf>
    <xf numFmtId="49" fontId="19" fillId="0" borderId="0" xfId="1" applyNumberFormat="1" applyFont="1" applyAlignment="1">
      <alignment vertical="center"/>
    </xf>
    <xf numFmtId="49" fontId="13" fillId="0" borderId="0" xfId="1" applyNumberFormat="1" applyFont="1" applyAlignment="1">
      <alignment vertical="top"/>
    </xf>
    <xf numFmtId="49" fontId="31" fillId="0" borderId="0" xfId="1" applyNumberFormat="1" applyFont="1" applyAlignment="1">
      <alignment horizontal="left" vertical="top"/>
    </xf>
    <xf numFmtId="49" fontId="13" fillId="0" borderId="0" xfId="1" applyNumberFormat="1" applyFont="1" applyAlignment="1">
      <alignment vertical="top" textRotation="255"/>
    </xf>
    <xf numFmtId="49" fontId="13" fillId="0" borderId="0" xfId="1" applyNumberFormat="1" applyFont="1" applyAlignment="1">
      <alignment horizontal="center" vertical="top" shrinkToFit="1"/>
    </xf>
    <xf numFmtId="49" fontId="13" fillId="0" borderId="0" xfId="1" applyNumberFormat="1" applyFont="1" applyAlignment="1">
      <alignment horizontal="distributed" vertical="top" shrinkToFit="1"/>
    </xf>
    <xf numFmtId="49" fontId="13" fillId="0" borderId="0" xfId="1" applyNumberFormat="1" applyFont="1" applyAlignment="1">
      <alignment horizontal="left" vertical="center"/>
    </xf>
    <xf numFmtId="49" fontId="13" fillId="0" borderId="0" xfId="1" applyNumberFormat="1" applyFont="1" applyAlignment="1">
      <alignment vertical="center" textRotation="255"/>
    </xf>
    <xf numFmtId="49" fontId="13" fillId="0" borderId="0" xfId="1" applyNumberFormat="1" applyFont="1" applyAlignment="1">
      <alignment horizontal="center" vertical="center" shrinkToFit="1"/>
    </xf>
    <xf numFmtId="49" fontId="13" fillId="0" borderId="0" xfId="1" applyNumberFormat="1" applyFont="1" applyAlignment="1">
      <alignment horizontal="distributed" vertical="center" shrinkToFit="1"/>
    </xf>
    <xf numFmtId="49" fontId="11" fillId="0" borderId="0" xfId="1" applyNumberFormat="1" applyFont="1" applyAlignment="1">
      <alignment horizontal="left" vertical="top"/>
    </xf>
    <xf numFmtId="49" fontId="11" fillId="0" borderId="0" xfId="1" applyNumberFormat="1" applyFont="1" applyAlignment="1">
      <alignment horizontal="left" vertical="top" wrapText="1"/>
    </xf>
    <xf numFmtId="49" fontId="32" fillId="0" borderId="0" xfId="1" applyNumberFormat="1" applyFont="1" applyAlignment="1">
      <alignment horizontal="left" vertical="top"/>
    </xf>
    <xf numFmtId="49" fontId="11" fillId="0" borderId="0" xfId="1" applyNumberFormat="1" applyFont="1" applyAlignment="1">
      <alignment vertical="top" wrapText="1"/>
    </xf>
    <xf numFmtId="0" fontId="13" fillId="0" borderId="0" xfId="1" applyFont="1" applyAlignment="1">
      <alignment vertical="top"/>
    </xf>
    <xf numFmtId="49" fontId="11" fillId="0" borderId="0" xfId="1" applyNumberFormat="1" applyFont="1" applyAlignment="1">
      <alignment vertical="top"/>
    </xf>
    <xf numFmtId="49" fontId="11" fillId="0" borderId="0" xfId="1" applyNumberFormat="1" applyFont="1" applyAlignment="1">
      <alignment vertical="top"/>
    </xf>
    <xf numFmtId="49" fontId="11" fillId="0" borderId="0" xfId="1" applyNumberFormat="1" applyFont="1" applyAlignment="1">
      <alignment horizontal="left" vertical="top"/>
    </xf>
    <xf numFmtId="49" fontId="11" fillId="0" borderId="0" xfId="1" applyNumberFormat="1" applyFont="1" applyAlignment="1">
      <alignment horizontal="left" vertical="top" wrapText="1"/>
    </xf>
    <xf numFmtId="0" fontId="11" fillId="0" borderId="0" xfId="1" applyFont="1" applyAlignment="1">
      <alignment horizontal="left" vertical="top"/>
    </xf>
    <xf numFmtId="0" fontId="11" fillId="0" borderId="0" xfId="1" applyFont="1" applyAlignment="1">
      <alignment horizontal="left" vertical="center"/>
    </xf>
    <xf numFmtId="49" fontId="11" fillId="0" borderId="0" xfId="1" applyNumberFormat="1" applyFont="1" applyAlignment="1">
      <alignment vertical="top" wrapText="1"/>
    </xf>
    <xf numFmtId="38" fontId="30" fillId="0" borderId="11" xfId="1" applyNumberFormat="1" applyFont="1" applyBorder="1" applyAlignment="1">
      <alignment horizontal="center" vertical="center" wrapText="1"/>
    </xf>
    <xf numFmtId="38" fontId="30" fillId="0" borderId="12" xfId="1" applyNumberFormat="1" applyFont="1" applyBorder="1" applyAlignment="1">
      <alignment horizontal="center" vertical="center" wrapText="1"/>
    </xf>
    <xf numFmtId="38" fontId="30" fillId="0" borderId="10" xfId="1" applyNumberFormat="1" applyFont="1" applyBorder="1" applyAlignment="1">
      <alignment horizontal="center" vertical="center" wrapText="1"/>
    </xf>
    <xf numFmtId="38" fontId="30" fillId="0" borderId="0" xfId="1" applyNumberFormat="1" applyFont="1" applyAlignment="1">
      <alignment horizontal="center" vertical="center" wrapText="1"/>
    </xf>
    <xf numFmtId="38" fontId="30" fillId="0" borderId="15" xfId="1" applyNumberFormat="1" applyFont="1" applyBorder="1" applyAlignment="1">
      <alignment horizontal="center" vertical="center" wrapText="1"/>
    </xf>
    <xf numFmtId="38" fontId="30" fillId="0" borderId="9" xfId="1" applyNumberFormat="1" applyFont="1" applyBorder="1" applyAlignment="1">
      <alignment horizontal="center" vertical="center" wrapText="1"/>
    </xf>
    <xf numFmtId="0" fontId="22" fillId="0" borderId="19" xfId="1" applyFont="1" applyBorder="1" applyAlignment="1">
      <alignment horizontal="right" vertical="center"/>
    </xf>
    <xf numFmtId="0" fontId="22" fillId="0" borderId="0" xfId="1" applyFont="1" applyAlignment="1">
      <alignment horizontal="right" vertical="center"/>
    </xf>
    <xf numFmtId="0" fontId="11" fillId="0" borderId="0" xfId="1" applyFont="1" applyAlignment="1">
      <alignment horizontal="left" vertical="top" wrapText="1"/>
    </xf>
    <xf numFmtId="38" fontId="17" fillId="0" borderId="11" xfId="0" applyNumberFormat="1" applyFont="1" applyBorder="1" applyAlignment="1">
      <alignment horizontal="center" vertical="center" wrapText="1"/>
    </xf>
    <xf numFmtId="38" fontId="17" fillId="0" borderId="12" xfId="0" applyNumberFormat="1" applyFont="1" applyBorder="1" applyAlignment="1">
      <alignment horizontal="center" vertical="center" wrapText="1"/>
    </xf>
    <xf numFmtId="38" fontId="17" fillId="0" borderId="10" xfId="0" applyNumberFormat="1" applyFont="1" applyBorder="1" applyAlignment="1">
      <alignment horizontal="center" vertical="center" wrapText="1"/>
    </xf>
    <xf numFmtId="38" fontId="17" fillId="0" borderId="0" xfId="0" applyNumberFormat="1" applyFont="1" applyAlignment="1">
      <alignment horizontal="center" vertical="center" wrapText="1"/>
    </xf>
    <xf numFmtId="38" fontId="17" fillId="0" borderId="15" xfId="0" applyNumberFormat="1" applyFont="1" applyBorder="1" applyAlignment="1">
      <alignment horizontal="center" vertical="center" wrapText="1"/>
    </xf>
    <xf numFmtId="38" fontId="17" fillId="0" borderId="9" xfId="0" applyNumberFormat="1" applyFont="1" applyBorder="1" applyAlignment="1">
      <alignment horizontal="center" vertical="center" wrapText="1"/>
    </xf>
    <xf numFmtId="0" fontId="13" fillId="0" borderId="24" xfId="1" applyFont="1" applyBorder="1" applyAlignment="1">
      <alignment horizontal="center" vertical="center"/>
    </xf>
    <xf numFmtId="0" fontId="13" fillId="0" borderId="0" xfId="1" applyFont="1" applyAlignment="1">
      <alignment horizontal="center" vertical="center"/>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6" fillId="0" borderId="0" xfId="0" applyFont="1" applyAlignment="1">
      <alignment horizontal="center" vertical="center"/>
    </xf>
    <xf numFmtId="0" fontId="19" fillId="0" borderId="0" xfId="0" applyFont="1" applyAlignment="1">
      <alignment horizontal="left" vertical="center" wrapText="1"/>
    </xf>
    <xf numFmtId="0" fontId="11" fillId="0" borderId="15" xfId="1" applyFont="1" applyBorder="1" applyAlignment="1">
      <alignment horizontal="right" vertical="center"/>
    </xf>
    <xf numFmtId="0" fontId="11" fillId="0" borderId="9" xfId="1" applyFont="1" applyBorder="1" applyAlignment="1">
      <alignment horizontal="right" vertical="center"/>
    </xf>
    <xf numFmtId="0" fontId="11" fillId="0" borderId="16" xfId="1" applyFont="1" applyBorder="1" applyAlignment="1">
      <alignment horizontal="right" vertical="center"/>
    </xf>
    <xf numFmtId="0" fontId="20" fillId="0" borderId="0" xfId="0" applyFont="1" applyAlignment="1">
      <alignment horizontal="center"/>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8" fillId="0" borderId="24" xfId="0" applyFont="1" applyBorder="1" applyAlignment="1">
      <alignment horizontal="center"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38" fontId="17" fillId="0" borderId="10" xfId="39" applyFont="1" applyBorder="1" applyAlignment="1">
      <alignment horizontal="center" vertical="center"/>
    </xf>
    <xf numFmtId="38" fontId="17" fillId="0" borderId="0" xfId="39" applyFont="1" applyBorder="1" applyAlignment="1">
      <alignment horizontal="center" vertical="center"/>
    </xf>
    <xf numFmtId="38" fontId="17" fillId="0" borderId="14" xfId="39"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49" fontId="21" fillId="0" borderId="0" xfId="1" applyNumberFormat="1" applyFont="1" applyAlignment="1">
      <alignment horizontal="center" vertical="top"/>
    </xf>
    <xf numFmtId="0" fontId="21" fillId="0" borderId="0" xfId="0" applyFont="1" applyAlignment="1">
      <alignment horizontal="center" vertical="top"/>
    </xf>
    <xf numFmtId="49" fontId="13" fillId="0" borderId="7" xfId="1" applyNumberFormat="1" applyFont="1" applyBorder="1" applyAlignment="1">
      <alignment horizontal="center" vertical="center"/>
    </xf>
    <xf numFmtId="49" fontId="13" fillId="0" borderId="7" xfId="1"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2" xfId="0" applyFont="1" applyBorder="1" applyAlignment="1">
      <alignment horizontal="left" vertical="center" wrapText="1" indent="1"/>
    </xf>
    <xf numFmtId="0" fontId="16" fillId="0" borderId="1" xfId="0" applyFont="1" applyBorder="1" applyAlignment="1">
      <alignment horizontal="left" vertical="center" wrapText="1" inden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49" fontId="13" fillId="2" borderId="7" xfId="1" applyNumberFormat="1" applyFont="1" applyFill="1" applyBorder="1" applyAlignment="1">
      <alignment horizontal="center" vertical="center"/>
    </xf>
    <xf numFmtId="49" fontId="17" fillId="0" borderId="2" xfId="1" applyNumberFormat="1" applyFont="1" applyBorder="1" applyAlignment="1">
      <alignment horizontal="center" vertical="center"/>
    </xf>
    <xf numFmtId="49" fontId="17" fillId="0" borderId="1" xfId="1" applyNumberFormat="1" applyFont="1" applyBorder="1" applyAlignment="1">
      <alignment horizontal="center" vertical="center"/>
    </xf>
    <xf numFmtId="49" fontId="17" fillId="0" borderId="3" xfId="1" applyNumberFormat="1" applyFont="1" applyBorder="1" applyAlignment="1">
      <alignment horizontal="center" vertical="center"/>
    </xf>
    <xf numFmtId="49" fontId="13" fillId="0" borderId="2" xfId="1" applyNumberFormat="1" applyFont="1" applyBorder="1" applyAlignment="1">
      <alignment horizontal="center" vertical="center"/>
    </xf>
    <xf numFmtId="49" fontId="13" fillId="0" borderId="1"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3" fillId="0" borderId="7" xfId="0" applyFont="1" applyBorder="1" applyAlignment="1">
      <alignment horizontal="center" vertical="center" wrapText="1"/>
    </xf>
    <xf numFmtId="49" fontId="13" fillId="2" borderId="17" xfId="1" applyNumberFormat="1" applyFont="1" applyFill="1" applyBorder="1" applyAlignment="1">
      <alignment horizontal="center" vertical="center"/>
    </xf>
    <xf numFmtId="49" fontId="13" fillId="2" borderId="8" xfId="1" applyNumberFormat="1" applyFont="1" applyFill="1" applyBorder="1" applyAlignment="1">
      <alignment horizontal="center" vertical="center"/>
    </xf>
    <xf numFmtId="49" fontId="13" fillId="2" borderId="18" xfId="1" applyNumberFormat="1" applyFont="1" applyFill="1" applyBorder="1" applyAlignment="1">
      <alignment horizontal="center" vertical="center"/>
    </xf>
    <xf numFmtId="49" fontId="13" fillId="2" borderId="17" xfId="1" applyNumberFormat="1" applyFont="1" applyFill="1" applyBorder="1" applyAlignment="1">
      <alignment horizontal="center" vertical="center" wrapText="1"/>
    </xf>
    <xf numFmtId="49" fontId="13" fillId="2" borderId="8" xfId="1" applyNumberFormat="1" applyFont="1" applyFill="1" applyBorder="1" applyAlignment="1">
      <alignment horizontal="center" vertical="center" wrapText="1"/>
    </xf>
    <xf numFmtId="49" fontId="13" fillId="2" borderId="18" xfId="1" applyNumberFormat="1" applyFont="1" applyFill="1" applyBorder="1" applyAlignment="1">
      <alignment horizontal="center" vertical="center" wrapText="1"/>
    </xf>
    <xf numFmtId="49" fontId="13" fillId="2" borderId="2"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xf numFmtId="49" fontId="13" fillId="2" borderId="3" xfId="1" applyNumberFormat="1" applyFont="1" applyFill="1" applyBorder="1" applyAlignment="1">
      <alignment horizontal="center" vertical="center"/>
    </xf>
    <xf numFmtId="49" fontId="13" fillId="2" borderId="17" xfId="1" applyNumberFormat="1" applyFont="1" applyFill="1" applyBorder="1" applyAlignment="1">
      <alignment horizontal="center" vertical="top" textRotation="255"/>
    </xf>
    <xf numFmtId="49" fontId="13" fillId="2" borderId="18" xfId="1" applyNumberFormat="1" applyFont="1" applyFill="1" applyBorder="1" applyAlignment="1">
      <alignment horizontal="center" vertical="top" textRotation="255"/>
    </xf>
    <xf numFmtId="49" fontId="13" fillId="2" borderId="19" xfId="1" applyNumberFormat="1" applyFont="1" applyFill="1" applyBorder="1" applyAlignment="1">
      <alignment horizontal="center" vertical="top" textRotation="255"/>
    </xf>
    <xf numFmtId="49" fontId="13" fillId="2" borderId="20" xfId="1" applyNumberFormat="1" applyFont="1" applyFill="1" applyBorder="1" applyAlignment="1">
      <alignment horizontal="center" vertical="top" textRotation="255"/>
    </xf>
    <xf numFmtId="49" fontId="13" fillId="2" borderId="6" xfId="1" applyNumberFormat="1" applyFont="1" applyFill="1" applyBorder="1" applyAlignment="1">
      <alignment horizontal="center" vertical="top" textRotation="255"/>
    </xf>
    <xf numFmtId="49" fontId="13" fillId="2" borderId="5" xfId="1" applyNumberFormat="1" applyFont="1" applyFill="1" applyBorder="1" applyAlignment="1">
      <alignment horizontal="center" vertical="top" textRotation="255"/>
    </xf>
    <xf numFmtId="49" fontId="16" fillId="2" borderId="7" xfId="1" applyNumberFormat="1" applyFont="1" applyFill="1" applyBorder="1" applyAlignment="1">
      <alignment horizontal="center" vertical="center"/>
    </xf>
    <xf numFmtId="49" fontId="13" fillId="0" borderId="8" xfId="1" applyNumberFormat="1" applyFont="1" applyBorder="1" applyAlignment="1">
      <alignment horizontal="center" vertical="center"/>
    </xf>
    <xf numFmtId="49" fontId="13" fillId="0" borderId="4" xfId="1" applyNumberFormat="1" applyFont="1" applyBorder="1" applyAlignment="1">
      <alignment horizontal="center" vertical="center"/>
    </xf>
    <xf numFmtId="49" fontId="13" fillId="2" borderId="6" xfId="1" applyNumberFormat="1" applyFont="1" applyFill="1" applyBorder="1" applyAlignment="1">
      <alignment horizontal="left" vertical="top"/>
    </xf>
    <xf numFmtId="49" fontId="13" fillId="2" borderId="4" xfId="1" applyNumberFormat="1" applyFont="1" applyFill="1" applyBorder="1" applyAlignment="1">
      <alignment horizontal="left" vertical="top"/>
    </xf>
    <xf numFmtId="49" fontId="13" fillId="2" borderId="5" xfId="1" applyNumberFormat="1" applyFont="1" applyFill="1" applyBorder="1" applyAlignment="1">
      <alignment horizontal="left" vertical="top"/>
    </xf>
    <xf numFmtId="49" fontId="13" fillId="3" borderId="17" xfId="1" applyNumberFormat="1" applyFont="1" applyFill="1" applyBorder="1" applyAlignment="1">
      <alignment horizontal="left" vertical="center"/>
    </xf>
    <xf numFmtId="49" fontId="13" fillId="3" borderId="8" xfId="1" applyNumberFormat="1" applyFont="1" applyFill="1" applyBorder="1" applyAlignment="1">
      <alignment horizontal="left" vertical="center"/>
    </xf>
    <xf numFmtId="49" fontId="13" fillId="3" borderId="18" xfId="1" applyNumberFormat="1" applyFont="1" applyFill="1" applyBorder="1" applyAlignment="1">
      <alignment horizontal="left" vertical="center"/>
    </xf>
    <xf numFmtId="49" fontId="13" fillId="0" borderId="17" xfId="1" applyNumberFormat="1" applyFont="1" applyBorder="1" applyAlignment="1">
      <alignment horizontal="center" vertical="center"/>
    </xf>
    <xf numFmtId="49" fontId="13" fillId="0" borderId="18" xfId="1" applyNumberFormat="1" applyFont="1" applyBorder="1" applyAlignment="1">
      <alignment horizontal="center" vertical="center"/>
    </xf>
    <xf numFmtId="49" fontId="13" fillId="0" borderId="5" xfId="1" applyNumberFormat="1" applyFont="1" applyBorder="1" applyAlignment="1">
      <alignment horizontal="center" vertical="center"/>
    </xf>
    <xf numFmtId="49" fontId="13" fillId="2" borderId="17" xfId="1" applyNumberFormat="1" applyFont="1" applyFill="1" applyBorder="1" applyAlignment="1">
      <alignment horizontal="left" vertical="center"/>
    </xf>
    <xf numFmtId="49" fontId="13" fillId="2" borderId="8" xfId="1" applyNumberFormat="1" applyFont="1" applyFill="1" applyBorder="1" applyAlignment="1">
      <alignment horizontal="left" vertical="center"/>
    </xf>
    <xf numFmtId="49" fontId="13" fillId="2" borderId="18" xfId="1" applyNumberFormat="1" applyFont="1" applyFill="1" applyBorder="1" applyAlignment="1">
      <alignment horizontal="left" vertical="center"/>
    </xf>
    <xf numFmtId="49" fontId="13" fillId="0" borderId="6" xfId="1" applyNumberFormat="1" applyFont="1" applyBorder="1" applyAlignment="1">
      <alignment horizontal="center" vertical="center"/>
    </xf>
    <xf numFmtId="49" fontId="25" fillId="0" borderId="17" xfId="1" applyNumberFormat="1" applyFont="1" applyBorder="1" applyAlignment="1">
      <alignment horizontal="center"/>
    </xf>
    <xf numFmtId="49" fontId="25" fillId="0" borderId="8" xfId="1" applyNumberFormat="1" applyFont="1" applyBorder="1" applyAlignment="1">
      <alignment horizontal="center"/>
    </xf>
    <xf numFmtId="49" fontId="25" fillId="0" borderId="18" xfId="1" applyNumberFormat="1" applyFont="1" applyBorder="1" applyAlignment="1">
      <alignment horizont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29">
    <dxf>
      <fill>
        <patternFill>
          <bgColor theme="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47625</xdr:colOff>
      <xdr:row>54</xdr:row>
      <xdr:rowOff>47625</xdr:rowOff>
    </xdr:from>
    <xdr:to>
      <xdr:col>53</xdr:col>
      <xdr:colOff>143889</xdr:colOff>
      <xdr:row>118</xdr:row>
      <xdr:rowOff>109745</xdr:rowOff>
    </xdr:to>
    <xdr:sp macro="" textlink="">
      <xdr:nvSpPr>
        <xdr:cNvPr id="3" name="テキスト ボックス 1">
          <a:extLst>
            <a:ext uri="{FF2B5EF4-FFF2-40B4-BE49-F238E27FC236}">
              <a16:creationId xmlns:a16="http://schemas.microsoft.com/office/drawing/2014/main" id="{2AA8EBB6-B235-434A-9210-C8F8C935C8E2}"/>
            </a:ext>
          </a:extLst>
        </xdr:cNvPr>
        <xdr:cNvSpPr txBox="1"/>
      </xdr:nvSpPr>
      <xdr:spPr>
        <a:xfrm>
          <a:off x="152400" y="12268200"/>
          <a:ext cx="9592689" cy="13301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ysClr val="windowText" lastClr="000000"/>
              </a:solidFill>
              <a:effectLst/>
              <a:latin typeface="+mj-ea"/>
              <a:ea typeface="+mj-ea"/>
              <a:cs typeface="+mn-cs"/>
            </a:rPr>
            <a:t>支給申請期間</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記入上の注意</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この支給申請書は、次の点に注意して記入してください。</a:t>
          </a:r>
        </a:p>
        <a:p>
          <a:r>
            <a:rPr lang="ja-JP" altLang="ja-JP" sz="800">
              <a:solidFill>
                <a:sysClr val="windowText" lastClr="000000"/>
              </a:solidFill>
              <a:effectLst/>
              <a:latin typeface="+mj-ea"/>
              <a:ea typeface="+mj-ea"/>
              <a:cs typeface="+mn-cs"/>
            </a:rPr>
            <a:t>　１　①欄は、転換または直接雇用の制度を規定した年月日などについて記入してください。</a:t>
          </a:r>
          <a:endParaRPr lang="en-US"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②欄は、賃金の額または計算方法が正規雇用労働者と異なる雇用区分の就業規則等が適用された日を記入してください。また、異なる賃金の名目について、該当するものを○で囲んでください。</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２　</a:t>
          </a:r>
          <a:r>
            <a:rPr lang="ja-JP" altLang="en-US" sz="800">
              <a:solidFill>
                <a:sysClr val="windowText" lastClr="000000"/>
              </a:solidFill>
              <a:effectLst/>
              <a:latin typeface="+mj-ea"/>
              <a:ea typeface="+mj-ea"/>
              <a:cs typeface="+mn-cs"/>
            </a:rPr>
            <a:t>③および④</a:t>
          </a:r>
          <a:r>
            <a:rPr lang="ja-JP" altLang="ja-JP" sz="800">
              <a:solidFill>
                <a:sysClr val="windowText" lastClr="000000"/>
              </a:solidFill>
              <a:effectLst/>
              <a:latin typeface="+mj-ea"/>
              <a:ea typeface="+mj-ea"/>
              <a:cs typeface="+mn-cs"/>
            </a:rPr>
            <a:t>欄は、措置内容が多様な正社員への転換または直接雇用のみ記入してください。</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③</a:t>
          </a:r>
          <a:r>
            <a:rPr lang="ja-JP" altLang="ja-JP" sz="800">
              <a:solidFill>
                <a:sysClr val="windowText" lastClr="000000"/>
              </a:solidFill>
              <a:effectLst/>
              <a:latin typeface="+mj-ea"/>
              <a:ea typeface="+mj-ea"/>
              <a:cs typeface="+mn-cs"/>
            </a:rPr>
            <a:t>欄は、多様な正社員に係る制度の種類を記入してください。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④</a:t>
          </a:r>
          <a:r>
            <a:rPr lang="ja-JP" altLang="ja-JP" sz="800">
              <a:solidFill>
                <a:sysClr val="windowText" lastClr="000000"/>
              </a:solidFill>
              <a:effectLst/>
              <a:latin typeface="+mj-ea"/>
              <a:ea typeface="+mj-ea"/>
              <a:cs typeface="+mn-cs"/>
            </a:rPr>
            <a:t>欄は、多様な正社員に係る雇用区分</a:t>
          </a:r>
          <a:r>
            <a:rPr lang="ja-JP" altLang="en-US" sz="800">
              <a:solidFill>
                <a:sysClr val="windowText" lastClr="000000"/>
              </a:solidFill>
              <a:effectLst/>
              <a:latin typeface="+mj-ea"/>
              <a:ea typeface="+mj-ea"/>
              <a:cs typeface="+mn-cs"/>
            </a:rPr>
            <a:t>の</a:t>
          </a:r>
          <a:r>
            <a:rPr lang="ja-JP" altLang="ja-JP" sz="800">
              <a:solidFill>
                <a:sysClr val="windowText" lastClr="000000"/>
              </a:solidFill>
              <a:effectLst/>
              <a:latin typeface="+mj-ea"/>
              <a:ea typeface="+mj-ea"/>
              <a:cs typeface="+mn-cs"/>
            </a:rPr>
            <a:t>制度の</a:t>
          </a:r>
          <a:r>
            <a:rPr lang="ja-JP" altLang="en-US" sz="800">
              <a:solidFill>
                <a:sysClr val="windowText" lastClr="000000"/>
              </a:solidFill>
              <a:effectLst/>
              <a:latin typeface="+mj-ea"/>
              <a:ea typeface="+mj-ea"/>
              <a:cs typeface="+mn-cs"/>
            </a:rPr>
            <a:t>規定</a:t>
          </a:r>
          <a:r>
            <a:rPr lang="ja-JP" altLang="ja-JP" sz="800">
              <a:solidFill>
                <a:sysClr val="windowText" lastClr="000000"/>
              </a:solidFill>
              <a:effectLst/>
              <a:latin typeface="+mj-ea"/>
              <a:ea typeface="+mj-ea"/>
              <a:cs typeface="+mn-cs"/>
            </a:rPr>
            <a:t>年月日などについて記入してください。</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３　</a:t>
          </a:r>
          <a:r>
            <a:rPr lang="ja-JP" altLang="en-US" sz="800">
              <a:solidFill>
                <a:sysClr val="windowText" lastClr="000000"/>
              </a:solidFill>
              <a:effectLst/>
              <a:latin typeface="+mj-ea"/>
              <a:ea typeface="+mj-ea"/>
              <a:cs typeface="+mn-cs"/>
            </a:rPr>
            <a:t>⑤</a:t>
          </a:r>
          <a:r>
            <a:rPr lang="ja-JP" altLang="ja-JP" sz="800">
              <a:solidFill>
                <a:sysClr val="windowText" lastClr="000000"/>
              </a:solidFill>
              <a:effectLst/>
              <a:latin typeface="+mj-ea"/>
              <a:ea typeface="+mj-ea"/>
              <a:cs typeface="+mn-cs"/>
            </a:rPr>
            <a:t>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囲んでください。</a:t>
          </a:r>
          <a:r>
            <a:rPr lang="ja-JP" altLang="en-US" sz="800">
              <a:solidFill>
                <a:sysClr val="windowText" lastClr="000000"/>
              </a:solidFill>
              <a:effectLst/>
              <a:latin typeface="+mj-ea"/>
              <a:ea typeface="+mj-ea"/>
              <a:cs typeface="+mn-cs"/>
            </a:rPr>
            <a:t>有期雇用労働者として５年（昼間学生であった期間を除く。）を超えて雇用されている者については、無期に○をしてください。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なお、対象労働者の詳細については、別添様式１－２に記入し併せて提出してください。</a:t>
          </a:r>
        </a:p>
        <a:p>
          <a:r>
            <a:rPr lang="ja-JP" altLang="en-US" sz="800">
              <a:solidFill>
                <a:sysClr val="windowText" lastClr="000000"/>
              </a:solidFill>
              <a:effectLst/>
              <a:latin typeface="+mj-ea"/>
              <a:ea typeface="+mj-ea"/>
              <a:cs typeface="+mn-cs"/>
            </a:rPr>
            <a:t>　５</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⑥</a:t>
          </a:r>
          <a:r>
            <a:rPr lang="ja-JP" altLang="ja-JP" sz="800">
              <a:solidFill>
                <a:sysClr val="windowText" lastClr="000000"/>
              </a:solidFill>
              <a:effectLst/>
              <a:latin typeface="+mj-ea"/>
              <a:ea typeface="+mj-ea"/>
              <a:cs typeface="+mn-cs"/>
            </a:rPr>
            <a:t>欄は、支給申請額およびそれに関係する事項等について記入してください。</a:t>
          </a: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添付書類</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en-US" sz="800">
              <a:solidFill>
                <a:sysClr val="windowText" lastClr="000000"/>
              </a:solidFill>
              <a:effectLst/>
              <a:latin typeface="+mj-ea"/>
              <a:ea typeface="+mj-ea"/>
              <a:cs typeface="+mn-cs"/>
            </a:rPr>
            <a:t>（原本または写し。ただし、本人署名入りの書類については原本に限る。）</a:t>
          </a:r>
        </a:p>
        <a:p>
          <a:r>
            <a:rPr lang="ja-JP" altLang="ja-JP" sz="800">
              <a:solidFill>
                <a:sysClr val="windowText" lastClr="000000"/>
              </a:solidFill>
              <a:effectLst/>
              <a:latin typeface="+mj-ea"/>
              <a:ea typeface="+mj-ea"/>
              <a:cs typeface="+mn-cs"/>
            </a:rPr>
            <a:t>を添付してください。</a:t>
          </a:r>
          <a:endParaRPr lang="en-US"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イ、ヌ及びル（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共通</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支給要件確認申立書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支払方法・受取人住所届</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管轄労働局長</a:t>
          </a:r>
          <a:r>
            <a:rPr lang="ja-JP" altLang="en-US" sz="800">
              <a:solidFill>
                <a:sysClr val="windowText" lastClr="000000"/>
              </a:solidFill>
              <a:effectLst/>
              <a:latin typeface="+mj-ea"/>
              <a:ea typeface="+mj-ea"/>
              <a:cs typeface="+mn-cs"/>
            </a:rPr>
            <a:t>に受理された</a:t>
          </a:r>
          <a:r>
            <a:rPr lang="ja-JP" altLang="ja-JP" sz="800">
              <a:solidFill>
                <a:sysClr val="windowText" lastClr="000000"/>
              </a:solidFill>
              <a:effectLst/>
              <a:latin typeface="+mj-ea"/>
              <a:ea typeface="+mj-ea"/>
              <a:cs typeface="+mn-cs"/>
            </a:rPr>
            <a:t>キャリアアップ計画書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ニ　 対象労働者に、新規学卒者であってその卒業後当該事業主に雇い入れられた日から起算して１年を経過している者が含まれる場合、当該対象労働者の応募書類等や本人署名入りの申立書等</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ホ</a:t>
          </a:r>
          <a:r>
            <a:rPr lang="ja-JP" altLang="ja-JP" sz="800">
              <a:solidFill>
                <a:sysClr val="windowText" lastClr="000000"/>
              </a:solidFill>
              <a:effectLst/>
              <a:latin typeface="+mj-ea"/>
              <a:ea typeface="+mj-ea"/>
              <a:cs typeface="+mn-cs"/>
            </a:rPr>
            <a:t>　転換制度または直接雇用制度が規定されている</a:t>
          </a:r>
          <a:r>
            <a:rPr lang="ja-JP" altLang="en-US" sz="800">
              <a:solidFill>
                <a:sysClr val="windowText" lastClr="000000"/>
              </a:solidFill>
              <a:effectLst/>
              <a:latin typeface="+mj-ea"/>
              <a:ea typeface="+mj-ea"/>
              <a:cs typeface="+mn-cs"/>
            </a:rPr>
            <a:t>就業規則または労働協約</a:t>
          </a:r>
          <a:r>
            <a:rPr lang="ja-JP" altLang="ja-JP" sz="800">
              <a:solidFill>
                <a:sysClr val="windowText" lastClr="000000"/>
              </a:solidFill>
              <a:effectLst/>
              <a:latin typeface="+mj-ea"/>
              <a:ea typeface="+mj-ea"/>
              <a:cs typeface="+mn-cs"/>
            </a:rPr>
            <a:t>その他これに準ずるも</a:t>
          </a:r>
          <a:r>
            <a:rPr lang="ja-JP" altLang="en-US" sz="800">
              <a:solidFill>
                <a:sysClr val="windowText" lastClr="000000"/>
              </a:solidFill>
              <a:effectLst/>
              <a:latin typeface="+mj-ea"/>
              <a:ea typeface="+mj-ea"/>
              <a:cs typeface="+mn-cs"/>
            </a:rPr>
            <a:t>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ヘ　転換前に対象労働者が適用されている賃金の額または計算方法が正規雇用労働者と異なる雇用区分で規定された就業規則又は労働協約（ホと同じ場合を除きます。）</a:t>
          </a:r>
          <a:endParaRPr lang="ja-JP" altLang="en-US"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ト</a:t>
          </a:r>
          <a:r>
            <a:rPr lang="ja-JP" altLang="ja-JP" sz="800">
              <a:solidFill>
                <a:sysClr val="windowText" lastClr="000000"/>
              </a:solidFill>
              <a:effectLst/>
              <a:latin typeface="+mj-ea"/>
              <a:ea typeface="+mj-ea"/>
              <a:cs typeface="+mn-cs"/>
            </a:rPr>
            <a:t>　転換後または直接雇用後に対象労働者が適用されている</a:t>
          </a:r>
          <a:r>
            <a:rPr lang="ja-JP" altLang="en-US" sz="800">
              <a:solidFill>
                <a:sysClr val="windowText" lastClr="000000"/>
              </a:solidFill>
              <a:effectLst/>
              <a:latin typeface="+mj-ea"/>
              <a:ea typeface="+mj-ea"/>
              <a:cs typeface="+mn-cs"/>
            </a:rPr>
            <a:t>就業規則</a:t>
          </a:r>
          <a:r>
            <a:rPr lang="ja-JP" altLang="ja-JP" sz="800">
              <a:solidFill>
                <a:sysClr val="windowText" lastClr="000000"/>
              </a:solidFill>
              <a:effectLst/>
              <a:latin typeface="+mj-ea"/>
              <a:ea typeface="+mj-ea"/>
              <a:cs typeface="+mn-cs"/>
            </a:rPr>
            <a:t>または</a:t>
          </a:r>
          <a:r>
            <a:rPr lang="ja-JP" altLang="en-US" sz="800">
              <a:solidFill>
                <a:sysClr val="windowText" lastClr="000000"/>
              </a:solidFill>
              <a:effectLst/>
              <a:latin typeface="+mj-ea"/>
              <a:ea typeface="+mj-ea"/>
              <a:cs typeface="+mn-cs"/>
            </a:rPr>
            <a:t>労働協約</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と同じ場合を除きます。）</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条の規定により船員に対して明示しなければならない書面を含みます。）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または労働条件が確</a:t>
          </a:r>
          <a:r>
            <a:rPr lang="ja-JP" altLang="en-US" sz="800">
              <a:solidFill>
                <a:sysClr val="windowText" lastClr="000000"/>
              </a:solidFill>
              <a:effectLst/>
              <a:latin typeface="+mj-ea"/>
              <a:ea typeface="+mj-ea"/>
              <a:cs typeface="+mn-cs"/>
            </a:rPr>
            <a:t>認できる書類</a:t>
          </a:r>
          <a:endParaRPr lang="en-US" altLang="ja-JP" sz="800">
            <a:solidFill>
              <a:sysClr val="windowText" lastClr="000000"/>
            </a:solidFill>
            <a:effectLst/>
            <a:latin typeface="+mj-ea"/>
            <a:ea typeface="+mj-ea"/>
            <a:cs typeface="+mn-cs"/>
          </a:endParaRPr>
        </a:p>
        <a:p>
          <a:r>
            <a:rPr lang="en-US" altLang="ja-JP" sz="1100" baseline="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リ　対象労働者が雇用された日付が分かる雇用契約書等（</a:t>
          </a:r>
          <a:r>
            <a:rPr lang="ja-JP" altLang="en-US" sz="800">
              <a:solidFill>
                <a:sysClr val="windowText" lastClr="000000"/>
              </a:solidFill>
              <a:effectLst/>
              <a:latin typeface="+mn-lt"/>
              <a:ea typeface="+mn-ea"/>
              <a:cs typeface="+mn-cs"/>
            </a:rPr>
            <a:t>無期雇用労働者を転換する場合および</a:t>
          </a:r>
          <a:r>
            <a:rPr lang="ja-JP" altLang="ja-JP" sz="800">
              <a:solidFill>
                <a:sysClr val="windowText" lastClr="000000"/>
              </a:solidFill>
              <a:effectLst/>
              <a:latin typeface="+mn-lt"/>
              <a:ea typeface="+mn-ea"/>
              <a:cs typeface="+mn-cs"/>
            </a:rPr>
            <a:t>派遣労働者について５のロの提出がある場合を除く）</a:t>
          </a:r>
          <a:endParaRPr lang="ja-JP" altLang="ja-JP" sz="800">
            <a:solidFill>
              <a:sysClr val="windowText" lastClr="000000"/>
            </a:solidFill>
            <a:effectLst/>
          </a:endParaRPr>
        </a:p>
        <a:p>
          <a:r>
            <a:rPr lang="ja-JP" altLang="en-US" sz="800">
              <a:solidFill>
                <a:sysClr val="windowText" lastClr="000000"/>
              </a:solidFill>
              <a:effectLst/>
              <a:latin typeface="+mj-ea"/>
              <a:ea typeface="+mj-ea"/>
              <a:cs typeface="+mn-cs"/>
            </a:rPr>
            <a:t>　ヌ</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a:t>
          </a:r>
          <a:r>
            <a:rPr lang="ja-JP" altLang="ja-JP" sz="800">
              <a:solidFill>
                <a:sysClr val="windowText" lastClr="000000"/>
              </a:solidFill>
              <a:effectLst/>
              <a:latin typeface="+mn-lt"/>
              <a:ea typeface="+mn-ea"/>
              <a:cs typeface="+mn-cs"/>
            </a:rPr>
            <a:t>転換前の雇用期間に応じた</a:t>
          </a:r>
          <a:r>
            <a:rPr lang="ja-JP" altLang="en-US" sz="800">
              <a:solidFill>
                <a:sysClr val="windowText" lastClr="000000"/>
              </a:solidFill>
              <a:effectLst/>
              <a:latin typeface="+mn-lt"/>
              <a:ea typeface="+mn-ea"/>
              <a:cs typeface="+mn-cs"/>
            </a:rPr>
            <a:t>日</a:t>
          </a:r>
          <a:r>
            <a:rPr lang="ja-JP" altLang="ja-JP" sz="800">
              <a:solidFill>
                <a:sysClr val="windowText" lastClr="000000"/>
              </a:solidFill>
              <a:effectLst/>
              <a:latin typeface="+mj-ea"/>
              <a:ea typeface="+mj-ea"/>
              <a:cs typeface="+mn-cs"/>
            </a:rPr>
            <a:t>）までの賃金に係る分）および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ル</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ヌの賃金台帳又は報酬支払簿において、出勤日数及び労働時間数等が確認できない場合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ヲ　対象労働者が雇い入れた日から起算して３年未満の有期雇用労働者で、不安定雇用者に該当するものである場合は、対象者確認票（様式第３号（別添様式１－５））</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１のホに加え、当該転換等制度の規定前の労働協約または就業規則その他これに準ずるもの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１のホ</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a:t>
          </a:r>
          <a:r>
            <a:rPr lang="ja-JP" altLang="en-US" sz="800">
              <a:solidFill>
                <a:sysClr val="windowText" lastClr="000000"/>
              </a:solidFill>
              <a:effectLst/>
              <a:latin typeface="+mj-ea"/>
              <a:ea typeface="+mj-ea"/>
              <a:cs typeface="+mn-cs"/>
            </a:rPr>
            <a:t>及び</a:t>
          </a:r>
          <a:r>
            <a:rPr lang="ja-JP" altLang="ja-JP" sz="800">
              <a:solidFill>
                <a:sysClr val="windowText" lastClr="000000"/>
              </a:solidFill>
              <a:effectLst/>
              <a:latin typeface="+mj-ea"/>
              <a:ea typeface="+mj-ea"/>
              <a:cs typeface="+mn-cs"/>
            </a:rPr>
            <a:t>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a:t>
          </a:r>
          <a:r>
            <a:rPr lang="ja-JP" altLang="en-US" sz="800">
              <a:solidFill>
                <a:sysClr val="windowText" lastClr="000000"/>
              </a:solidFill>
              <a:effectLst/>
              <a:latin typeface="+mj-ea"/>
              <a:ea typeface="+mj-ea"/>
              <a:cs typeface="+mn-cs"/>
            </a:rPr>
            <a:t>法</a:t>
          </a:r>
          <a:r>
            <a:rPr lang="ja-JP" altLang="ja-JP" sz="800">
              <a:solidFill>
                <a:sysClr val="windowText" lastClr="000000"/>
              </a:solidFill>
              <a:effectLst/>
              <a:latin typeface="+mj-ea"/>
              <a:ea typeface="+mj-ea"/>
              <a:cs typeface="+mn-cs"/>
            </a:rPr>
            <a:t>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対象労働者に人材開発支援助成金に係る特定の訓練を修了した者が含まれる場合</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イ　人材育成支援コースの支給決定通知書（様式第</a:t>
          </a:r>
          <a:r>
            <a:rPr lang="en-US" altLang="ja-JP" sz="800" strike="noStrike" baseline="0">
              <a:solidFill>
                <a:sysClr val="windowText" lastClr="000000"/>
              </a:solidFill>
              <a:effectLst/>
              <a:latin typeface="+mj-ea"/>
              <a:ea typeface="+mj-ea"/>
              <a:cs typeface="+mn-cs"/>
            </a:rPr>
            <a:t>18</a:t>
          </a:r>
          <a:r>
            <a:rPr lang="ja-JP" altLang="en-US" sz="800" strike="noStrike" baseline="0">
              <a:solidFill>
                <a:sysClr val="windowText" lastClr="000000"/>
              </a:solidFill>
              <a:effectLst/>
              <a:latin typeface="+mj-ea"/>
              <a:ea typeface="+mj-ea"/>
              <a:cs typeface="+mn-cs"/>
            </a:rPr>
            <a:t>号）（写）、人への投資促進コースの支給決定通知書（様式第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号）（写） または人材開発支援助成金（事業展開等リスキリング支援コース）支給決定</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 </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申請に当たっての留意点</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ysClr val="windowText" lastClr="000000"/>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ysClr val="windowText" lastClr="000000"/>
              </a:solidFill>
              <a:effectLst/>
              <a:latin typeface="+mj-ea"/>
              <a:ea typeface="+mj-ea"/>
              <a:cs typeface="+mn-cs"/>
            </a:rPr>
            <a:t>38</a:t>
          </a:r>
          <a:r>
            <a:rPr lang="ja-JP" altLang="ja-JP" sz="800">
              <a:solidFill>
                <a:sysClr val="windowText" lastClr="000000"/>
              </a:solidFill>
              <a:effectLst/>
              <a:latin typeface="+mj-ea"/>
              <a:ea typeface="+mj-ea"/>
              <a:cs typeface="+mn-cs"/>
            </a:rPr>
            <a:t>条第１項に規定する短期雇用特例被保険者および同法第</a:t>
          </a:r>
          <a:r>
            <a:rPr lang="en-US" altLang="ja-JP" sz="800">
              <a:solidFill>
                <a:sysClr val="windowText" lastClr="000000"/>
              </a:solidFill>
              <a:effectLst/>
              <a:latin typeface="+mj-ea"/>
              <a:ea typeface="+mj-ea"/>
              <a:cs typeface="+mn-cs"/>
            </a:rPr>
            <a:t>43</a:t>
          </a:r>
          <a:r>
            <a:rPr lang="ja-JP" altLang="ja-JP" sz="800">
              <a:solidFill>
                <a:sysClr val="windowText" lastClr="000000"/>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ysClr val="windowText" lastClr="000000"/>
              </a:solidFill>
              <a:effectLst/>
              <a:latin typeface="+mj-ea"/>
              <a:ea typeface="+mj-ea"/>
              <a:cs typeface="+mn-cs"/>
            </a:rPr>
            <a:t>す</a:t>
          </a:r>
          <a:r>
            <a:rPr lang="ja-JP" altLang="ja-JP" sz="800">
              <a:solidFill>
                <a:sysClr val="windowText" lastClr="000000"/>
              </a:solidFill>
              <a:effectLst/>
              <a:latin typeface="+mj-ea"/>
              <a:ea typeface="+mj-ea"/>
              <a:cs typeface="+mn-cs"/>
            </a:rPr>
            <a:t>べき理由により解雇した事業主を除きます｡</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等事業主の都合により離職させた事業主</a:t>
          </a:r>
        </a:p>
        <a:p>
          <a:r>
            <a:rPr lang="ja-JP" altLang="ja-JP" sz="800">
              <a:solidFill>
                <a:sysClr val="windowText" lastClr="000000"/>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ysClr val="windowText" lastClr="000000"/>
              </a:solidFill>
              <a:effectLst/>
              <a:latin typeface="+mj-ea"/>
              <a:ea typeface="+mj-ea"/>
              <a:cs typeface="+mn-cs"/>
            </a:rPr>
            <a:t>23</a:t>
          </a:r>
          <a:r>
            <a:rPr lang="ja-JP" altLang="ja-JP" sz="800">
              <a:solidFill>
                <a:sysClr val="windowText" lastClr="000000"/>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ysClr val="windowText" lastClr="000000"/>
              </a:solidFill>
              <a:effectLst/>
              <a:latin typeface="+mj-ea"/>
              <a:ea typeface="+mj-ea"/>
              <a:cs typeface="+mn-cs"/>
            </a:rPr>
            <a:t>事業主</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a:t>
          </a:r>
          <a:r>
            <a:rPr lang="ja-JP" altLang="en-US" sz="800">
              <a:solidFill>
                <a:sysClr val="windowText" lastClr="000000"/>
              </a:solidFill>
              <a:effectLst/>
              <a:latin typeface="+mj-ea"/>
              <a:ea typeface="+mj-ea"/>
              <a:cs typeface="+mn-cs"/>
            </a:rPr>
            <a:t>　転換制度等を新たに規定した場合の加算は、原則として第１期のみに支給します。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a:t>
          </a:r>
          <a:r>
            <a:rPr lang="ja-JP" altLang="ja-JP" sz="800">
              <a:solidFill>
                <a:sysClr val="windowText" lastClr="000000"/>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ysClr val="windowText" lastClr="000000"/>
              </a:solidFill>
              <a:effectLst/>
              <a:latin typeface="+mj-ea"/>
              <a:ea typeface="+mj-ea"/>
              <a:cs typeface="+mn-cs"/>
            </a:rPr>
            <a:t>前</a:t>
          </a:r>
          <a:r>
            <a:rPr lang="ja-JP" altLang="ja-JP" sz="800">
              <a:solidFill>
                <a:sysClr val="windowText" lastClr="000000"/>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2FDE-4E10-44F5-8EB9-2C3F87CA13CB}">
  <dimension ref="A1:CE124"/>
  <sheetViews>
    <sheetView showZeros="0" tabSelected="1" zoomScaleNormal="100" zoomScaleSheetLayoutView="130" workbookViewId="0">
      <selection activeCell="B1" sqref="B1"/>
    </sheetView>
  </sheetViews>
  <sheetFormatPr defaultColWidth="2.25" defaultRowHeight="12.75" customHeight="1" x14ac:dyDescent="0.15"/>
  <cols>
    <col min="1" max="1" width="1.375" style="31" customWidth="1"/>
    <col min="2" max="2" width="4.125" style="31" customWidth="1"/>
    <col min="3" max="5" width="2.25" style="31" customWidth="1"/>
    <col min="6" max="13" width="2" style="31" customWidth="1"/>
    <col min="14" max="14" width="3.375" style="31" customWidth="1"/>
    <col min="15" max="17" width="2" style="31" customWidth="1"/>
    <col min="18" max="18" width="2.75" style="31" customWidth="1"/>
    <col min="19" max="20" width="2" style="31" customWidth="1"/>
    <col min="21" max="21" width="3.25" style="31" customWidth="1"/>
    <col min="22" max="22" width="1.875" style="31" customWidth="1"/>
    <col min="23" max="23" width="0.25" style="31" customWidth="1"/>
    <col min="24" max="24" width="1.125" style="31" customWidth="1"/>
    <col min="25" max="27" width="2.125" style="31" customWidth="1"/>
    <col min="28" max="28" width="0.875" style="31" customWidth="1"/>
    <col min="29" max="30" width="2.25" style="31" customWidth="1"/>
    <col min="31" max="31" width="1.375" style="31" customWidth="1"/>
    <col min="32" max="32" width="2" style="31" customWidth="1"/>
    <col min="33" max="33" width="3.125" style="31" customWidth="1"/>
    <col min="34" max="34" width="2.25" style="31" customWidth="1"/>
    <col min="35" max="35" width="3.125" style="31" customWidth="1"/>
    <col min="36" max="36" width="2.625" style="31" hidden="1" customWidth="1"/>
    <col min="37" max="37" width="2.25" style="31" customWidth="1"/>
    <col min="38" max="38" width="5.125" style="31" customWidth="1"/>
    <col min="39" max="39" width="2.75" style="31" customWidth="1"/>
    <col min="40" max="40" width="3.125" style="31" customWidth="1"/>
    <col min="41" max="42" width="2.75" style="31" customWidth="1"/>
    <col min="43" max="43" width="3.75" style="31" customWidth="1"/>
    <col min="44" max="44" width="2.25" style="31" customWidth="1"/>
    <col min="45" max="45" width="3.125" style="31" customWidth="1"/>
    <col min="46" max="48" width="2.75" style="31" customWidth="1"/>
    <col min="49" max="49" width="4.375" style="31" customWidth="1"/>
    <col min="50" max="53" width="2.75" style="31" customWidth="1"/>
    <col min="54" max="54" width="4" style="31" customWidth="1"/>
    <col min="55" max="55" width="7.75" style="6" hidden="1" customWidth="1"/>
    <col min="56" max="56" width="3.375" style="6" hidden="1" customWidth="1"/>
    <col min="57" max="57" width="8.625" style="6" hidden="1" customWidth="1"/>
    <col min="58" max="58" width="3.625" style="6" hidden="1" customWidth="1"/>
    <col min="59" max="59" width="3.125" style="6" hidden="1" customWidth="1"/>
    <col min="60" max="60" width="2.375" style="6" customWidth="1"/>
    <col min="61" max="61" width="5" style="6" hidden="1" customWidth="1"/>
    <col min="62" max="62" width="2.75" style="6" hidden="1" customWidth="1"/>
    <col min="63" max="63" width="7.375" style="6" hidden="1" customWidth="1"/>
    <col min="64" max="64" width="11.875" style="6" hidden="1" customWidth="1"/>
    <col min="65" max="65" width="2.25" style="6" customWidth="1"/>
    <col min="66" max="80" width="2.25" style="6"/>
    <col min="81" max="16384" width="2.25" style="2"/>
  </cols>
  <sheetData>
    <row r="1" spans="1:83" s="3" customFormat="1" ht="20.25" customHeight="1" x14ac:dyDescent="0.15">
      <c r="A1" s="80"/>
      <c r="B1" s="31" t="s">
        <v>83</v>
      </c>
      <c r="C1" s="80"/>
      <c r="D1" s="81"/>
      <c r="E1" s="81"/>
      <c r="F1" s="81"/>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31"/>
      <c r="AO1" s="63"/>
      <c r="AP1" s="63"/>
      <c r="AQ1" s="63"/>
      <c r="AR1" s="63"/>
      <c r="AS1" s="63"/>
      <c r="AT1" s="63"/>
      <c r="AU1" s="63"/>
      <c r="AV1" s="63"/>
      <c r="AW1" s="63"/>
      <c r="AX1" s="63"/>
      <c r="AY1" s="63"/>
      <c r="AZ1" s="63"/>
      <c r="BA1" s="82"/>
      <c r="BB1" s="50" t="s">
        <v>77</v>
      </c>
      <c r="BC1" s="5"/>
      <c r="BD1" s="5"/>
      <c r="BE1" s="5"/>
      <c r="BF1" s="5"/>
      <c r="BG1" s="5"/>
      <c r="BH1" s="5"/>
      <c r="BI1" s="5"/>
      <c r="BJ1" s="5"/>
      <c r="BK1" s="5"/>
      <c r="BL1" s="5"/>
      <c r="BM1" s="5"/>
      <c r="BN1" s="5"/>
      <c r="BO1" s="5"/>
      <c r="BP1" s="5"/>
      <c r="BQ1" s="5"/>
      <c r="BR1" s="5"/>
      <c r="BS1" s="5"/>
      <c r="BT1" s="5"/>
      <c r="BU1" s="5"/>
      <c r="BV1" s="5"/>
      <c r="BW1" s="5"/>
      <c r="BX1" s="5"/>
      <c r="BY1" s="5"/>
      <c r="BZ1" s="5"/>
      <c r="CA1" s="5"/>
      <c r="CB1" s="5"/>
    </row>
    <row r="2" spans="1:83" ht="20.25" customHeight="1" x14ac:dyDescent="0.2">
      <c r="B2" s="333" t="s">
        <v>0</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5"/>
      <c r="BQ2" s="5"/>
      <c r="BR2" s="5"/>
      <c r="BS2" s="5"/>
      <c r="BT2" s="17"/>
      <c r="BU2" s="17"/>
      <c r="BV2" s="17"/>
      <c r="BW2" s="17"/>
      <c r="BX2" s="17"/>
      <c r="BY2" s="17"/>
      <c r="BZ2" s="17"/>
      <c r="CA2" s="17"/>
      <c r="CB2" s="17"/>
      <c r="CC2" s="17"/>
      <c r="CD2" s="17"/>
      <c r="CE2" s="17"/>
    </row>
    <row r="3" spans="1:83" s="4" customFormat="1" ht="20.25" customHeight="1" x14ac:dyDescent="0.15">
      <c r="A3" s="63"/>
      <c r="B3" s="329" t="s">
        <v>1</v>
      </c>
      <c r="C3" s="330"/>
      <c r="D3" s="330"/>
      <c r="E3" s="330"/>
      <c r="F3" s="330"/>
      <c r="G3" s="330"/>
      <c r="H3" s="330"/>
      <c r="I3" s="330"/>
      <c r="J3" s="330"/>
      <c r="K3" s="330"/>
      <c r="L3" s="330"/>
      <c r="M3" s="330"/>
      <c r="N3" s="330"/>
      <c r="O3" s="330"/>
      <c r="P3" s="330"/>
      <c r="Q3" s="330"/>
      <c r="R3" s="330"/>
      <c r="S3" s="330"/>
      <c r="T3" s="330"/>
      <c r="U3" s="330"/>
      <c r="V3" s="330"/>
      <c r="W3" s="330"/>
      <c r="X3" s="331"/>
      <c r="Y3" s="326" t="s">
        <v>74</v>
      </c>
      <c r="Z3" s="318"/>
      <c r="AA3" s="318"/>
      <c r="AB3" s="318"/>
      <c r="AC3" s="318" t="s">
        <v>2</v>
      </c>
      <c r="AD3" s="318"/>
      <c r="AE3" s="318"/>
      <c r="AF3" s="318" t="s">
        <v>3</v>
      </c>
      <c r="AG3" s="318"/>
      <c r="AH3" s="318" t="s">
        <v>4</v>
      </c>
      <c r="AI3" s="51"/>
      <c r="AJ3" s="52" t="s">
        <v>5</v>
      </c>
      <c r="AK3" s="52" t="s">
        <v>5</v>
      </c>
      <c r="AL3" s="53" t="s">
        <v>6</v>
      </c>
      <c r="AM3" s="53"/>
      <c r="AN3" s="53"/>
      <c r="AO3" s="53" t="s">
        <v>26</v>
      </c>
      <c r="AP3" s="53" t="s">
        <v>7</v>
      </c>
      <c r="AQ3" s="53"/>
      <c r="AR3" s="53"/>
      <c r="AS3" s="53"/>
      <c r="AT3" s="53" t="s">
        <v>8</v>
      </c>
      <c r="AU3" s="54" t="s">
        <v>9</v>
      </c>
      <c r="AV3" s="53"/>
      <c r="AW3" s="53"/>
      <c r="AX3" s="318" t="s">
        <v>10</v>
      </c>
      <c r="AY3" s="318"/>
      <c r="AZ3" s="318"/>
      <c r="BA3" s="318"/>
      <c r="BB3" s="327"/>
      <c r="BC3" s="7"/>
      <c r="BD3" s="7"/>
      <c r="BE3" s="7"/>
      <c r="BF3" s="7"/>
      <c r="BG3" s="7"/>
      <c r="BH3" s="7"/>
      <c r="BI3" s="7"/>
      <c r="BJ3" s="7"/>
      <c r="BK3" s="7"/>
      <c r="BL3" s="7"/>
      <c r="BM3" s="7"/>
      <c r="BN3" s="7"/>
      <c r="BO3" s="7"/>
      <c r="BP3" s="7"/>
      <c r="BQ3" s="5"/>
      <c r="BR3" s="5"/>
      <c r="BS3" s="5"/>
      <c r="BT3" s="17"/>
      <c r="BU3" s="17"/>
      <c r="BV3" s="17"/>
      <c r="BW3" s="17"/>
      <c r="BX3" s="17"/>
      <c r="BY3" s="17"/>
      <c r="BZ3" s="17"/>
      <c r="CA3" s="17"/>
      <c r="CB3" s="17"/>
      <c r="CC3" s="17"/>
      <c r="CD3" s="17"/>
      <c r="CE3" s="17"/>
    </row>
    <row r="4" spans="1:83" s="4" customFormat="1" ht="20.25" customHeight="1" x14ac:dyDescent="0.15">
      <c r="A4" s="63"/>
      <c r="B4" s="320" t="s">
        <v>11</v>
      </c>
      <c r="C4" s="321"/>
      <c r="D4" s="321"/>
      <c r="E4" s="321"/>
      <c r="F4" s="321"/>
      <c r="G4" s="321"/>
      <c r="H4" s="321"/>
      <c r="I4" s="321"/>
      <c r="J4" s="321"/>
      <c r="K4" s="321"/>
      <c r="L4" s="321"/>
      <c r="M4" s="321"/>
      <c r="N4" s="321"/>
      <c r="O4" s="321"/>
      <c r="P4" s="321"/>
      <c r="Q4" s="321"/>
      <c r="R4" s="321"/>
      <c r="S4" s="321"/>
      <c r="T4" s="321"/>
      <c r="U4" s="321"/>
      <c r="V4" s="321"/>
      <c r="W4" s="321"/>
      <c r="X4" s="322"/>
      <c r="Y4" s="332"/>
      <c r="Z4" s="319"/>
      <c r="AA4" s="319"/>
      <c r="AB4" s="319"/>
      <c r="AC4" s="319"/>
      <c r="AD4" s="319"/>
      <c r="AE4" s="319"/>
      <c r="AF4" s="319"/>
      <c r="AG4" s="319"/>
      <c r="AH4" s="319"/>
      <c r="AI4" s="55"/>
      <c r="AJ4" s="83"/>
      <c r="AK4" s="84" t="s">
        <v>12</v>
      </c>
      <c r="AL4" s="73"/>
      <c r="AM4" s="73"/>
      <c r="AN4" s="73"/>
      <c r="AO4" s="73"/>
      <c r="AP4" s="319"/>
      <c r="AQ4" s="319"/>
      <c r="AR4" s="319"/>
      <c r="AS4" s="319"/>
      <c r="AT4" s="319"/>
      <c r="AU4" s="319" t="s">
        <v>13</v>
      </c>
      <c r="AV4" s="319"/>
      <c r="AW4" s="319"/>
      <c r="AX4" s="319"/>
      <c r="AY4" s="319"/>
      <c r="AZ4" s="319"/>
      <c r="BA4" s="319"/>
      <c r="BB4" s="328"/>
      <c r="BC4" s="7"/>
      <c r="BD4" s="7"/>
      <c r="BE4" s="7"/>
      <c r="BF4" s="7"/>
      <c r="BG4" s="7"/>
      <c r="BH4" s="7"/>
      <c r="BI4" s="7"/>
    </row>
    <row r="5" spans="1:83" s="4" customFormat="1" ht="20.25" customHeight="1" x14ac:dyDescent="0.15">
      <c r="A5" s="63"/>
      <c r="B5" s="329" t="s">
        <v>14</v>
      </c>
      <c r="C5" s="330"/>
      <c r="D5" s="330"/>
      <c r="E5" s="330"/>
      <c r="F5" s="330"/>
      <c r="G5" s="330"/>
      <c r="H5" s="330"/>
      <c r="I5" s="330"/>
      <c r="J5" s="330"/>
      <c r="K5" s="330"/>
      <c r="L5" s="330"/>
      <c r="M5" s="330"/>
      <c r="N5" s="330"/>
      <c r="O5" s="330"/>
      <c r="P5" s="330"/>
      <c r="Q5" s="330"/>
      <c r="R5" s="330"/>
      <c r="S5" s="330"/>
      <c r="T5" s="330"/>
      <c r="U5" s="330"/>
      <c r="V5" s="330"/>
      <c r="W5" s="330"/>
      <c r="X5" s="331"/>
      <c r="Y5" s="326" t="s">
        <v>74</v>
      </c>
      <c r="Z5" s="318"/>
      <c r="AA5" s="318"/>
      <c r="AB5" s="318"/>
      <c r="AC5" s="318" t="s">
        <v>2</v>
      </c>
      <c r="AD5" s="318"/>
      <c r="AE5" s="318"/>
      <c r="AF5" s="318" t="s">
        <v>3</v>
      </c>
      <c r="AG5" s="318"/>
      <c r="AH5" s="318" t="s">
        <v>4</v>
      </c>
      <c r="AI5" s="51"/>
      <c r="AJ5" s="52" t="s">
        <v>5</v>
      </c>
      <c r="AK5" s="52" t="s">
        <v>5</v>
      </c>
      <c r="AL5" s="53" t="s">
        <v>15</v>
      </c>
      <c r="AM5" s="53"/>
      <c r="AN5" s="53"/>
      <c r="AO5" s="53"/>
      <c r="AP5" s="53"/>
      <c r="AQ5" s="53"/>
      <c r="AR5" s="53" t="s">
        <v>16</v>
      </c>
      <c r="AS5" s="53" t="s">
        <v>17</v>
      </c>
      <c r="AT5" s="54"/>
      <c r="AU5" s="53" t="s">
        <v>40</v>
      </c>
      <c r="AV5" s="54" t="s">
        <v>18</v>
      </c>
      <c r="AW5" s="53"/>
      <c r="AX5" s="53"/>
      <c r="AY5" s="53" t="s">
        <v>43</v>
      </c>
      <c r="AZ5" s="54" t="s">
        <v>19</v>
      </c>
      <c r="BA5" s="53"/>
      <c r="BB5" s="51"/>
      <c r="BC5" s="7"/>
      <c r="BD5" s="7"/>
      <c r="BE5" s="7"/>
      <c r="BF5" s="7"/>
      <c r="BG5" s="7"/>
      <c r="BH5" s="7"/>
      <c r="BI5" s="7"/>
      <c r="BJ5" s="7"/>
      <c r="BK5" s="7"/>
      <c r="BL5" s="7"/>
      <c r="BM5" s="7"/>
      <c r="BN5" s="7"/>
      <c r="BO5" s="7"/>
      <c r="BP5" s="7"/>
      <c r="BQ5" s="5"/>
      <c r="BR5" s="5"/>
      <c r="BS5" s="5"/>
      <c r="BT5" s="17"/>
      <c r="BU5" s="17"/>
      <c r="BV5" s="17"/>
      <c r="BW5" s="17"/>
      <c r="BX5" s="17"/>
      <c r="BY5" s="17"/>
      <c r="BZ5" s="17"/>
      <c r="CA5" s="17"/>
      <c r="CB5" s="17"/>
      <c r="CC5" s="17"/>
      <c r="CD5" s="17"/>
      <c r="CE5" s="17"/>
    </row>
    <row r="6" spans="1:83" s="4" customFormat="1" ht="20.25" customHeight="1" x14ac:dyDescent="0.15">
      <c r="A6" s="63"/>
      <c r="B6" s="320" t="s">
        <v>20</v>
      </c>
      <c r="C6" s="321"/>
      <c r="D6" s="321"/>
      <c r="E6" s="321"/>
      <c r="F6" s="321"/>
      <c r="G6" s="321"/>
      <c r="H6" s="321"/>
      <c r="I6" s="321"/>
      <c r="J6" s="321"/>
      <c r="K6" s="321"/>
      <c r="L6" s="321"/>
      <c r="M6" s="321"/>
      <c r="N6" s="321"/>
      <c r="O6" s="321"/>
      <c r="P6" s="321"/>
      <c r="Q6" s="321"/>
      <c r="R6" s="321"/>
      <c r="S6" s="321"/>
      <c r="T6" s="321"/>
      <c r="U6" s="321"/>
      <c r="V6" s="321"/>
      <c r="W6" s="321"/>
      <c r="X6" s="322"/>
      <c r="Y6" s="332"/>
      <c r="Z6" s="319"/>
      <c r="AA6" s="319"/>
      <c r="AB6" s="319"/>
      <c r="AC6" s="319"/>
      <c r="AD6" s="319"/>
      <c r="AE6" s="319"/>
      <c r="AF6" s="319"/>
      <c r="AG6" s="319"/>
      <c r="AH6" s="319"/>
      <c r="AI6" s="55"/>
      <c r="AJ6" s="56" t="s">
        <v>21</v>
      </c>
      <c r="AK6" s="56" t="s">
        <v>21</v>
      </c>
      <c r="AL6" s="73"/>
      <c r="AM6" s="73"/>
      <c r="AN6" s="73"/>
      <c r="AO6" s="73"/>
      <c r="AP6" s="73"/>
      <c r="AQ6" s="73"/>
      <c r="AR6" s="319"/>
      <c r="AS6" s="319"/>
      <c r="AT6" s="319"/>
      <c r="AU6" s="319"/>
      <c r="AV6" s="319"/>
      <c r="AW6" s="319"/>
      <c r="AX6" s="319"/>
      <c r="AY6" s="319"/>
      <c r="AZ6" s="319"/>
      <c r="BA6" s="319"/>
      <c r="BB6" s="55" t="s">
        <v>22</v>
      </c>
      <c r="BC6" s="7"/>
      <c r="BD6" s="7"/>
      <c r="BE6" s="7"/>
      <c r="BF6" s="7"/>
      <c r="BG6" s="7"/>
      <c r="BH6" s="7"/>
      <c r="BI6" s="7"/>
      <c r="BJ6" s="7"/>
      <c r="BK6" s="7"/>
      <c r="BL6" s="7"/>
      <c r="BM6" s="7"/>
      <c r="BN6" s="7"/>
      <c r="BO6" s="7"/>
      <c r="BP6" s="7"/>
      <c r="BQ6" s="5"/>
      <c r="BR6" s="5"/>
      <c r="BS6" s="5"/>
      <c r="BT6" s="7"/>
      <c r="BU6" s="7"/>
      <c r="BV6" s="7"/>
      <c r="BW6" s="7"/>
      <c r="BX6" s="7"/>
      <c r="BY6" s="7"/>
      <c r="BZ6" s="7"/>
      <c r="CA6" s="7"/>
      <c r="CB6" s="7"/>
    </row>
    <row r="7" spans="1:83" ht="20.25" customHeight="1" x14ac:dyDescent="0.15">
      <c r="B7" s="57" t="s">
        <v>23</v>
      </c>
      <c r="C7" s="85"/>
      <c r="D7" s="85"/>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7"/>
      <c r="BC7" s="8"/>
      <c r="BD7" s="8"/>
      <c r="BE7" s="8"/>
      <c r="BF7" s="8"/>
      <c r="BG7" s="8"/>
      <c r="BH7" s="8"/>
      <c r="BI7" s="8"/>
      <c r="BJ7" s="8"/>
      <c r="BK7" s="8"/>
      <c r="BL7" s="8"/>
      <c r="BM7" s="8"/>
      <c r="BN7" s="8"/>
      <c r="BO7" s="8"/>
      <c r="BP7" s="8"/>
      <c r="BQ7" s="8"/>
      <c r="BR7" s="8"/>
      <c r="BS7" s="8"/>
      <c r="BT7" s="8"/>
      <c r="BU7" s="8"/>
      <c r="BV7" s="8"/>
      <c r="BW7" s="8"/>
      <c r="BX7" s="8"/>
      <c r="BY7" s="8"/>
      <c r="BZ7" s="8"/>
      <c r="CA7" s="8"/>
      <c r="CB7" s="8"/>
    </row>
    <row r="8" spans="1:83" ht="20.25" customHeight="1" x14ac:dyDescent="0.15">
      <c r="B8" s="58" t="s">
        <v>24</v>
      </c>
      <c r="C8" s="59"/>
      <c r="D8" s="60"/>
      <c r="E8" s="61"/>
      <c r="F8" s="61"/>
      <c r="G8" s="61"/>
      <c r="H8" s="61"/>
      <c r="I8" s="61"/>
      <c r="J8" s="61"/>
      <c r="K8" s="61"/>
      <c r="L8" s="61"/>
      <c r="M8" s="61"/>
      <c r="N8" s="61"/>
      <c r="O8" s="61"/>
      <c r="P8" s="61"/>
      <c r="Q8" s="61"/>
      <c r="R8" s="61"/>
      <c r="S8" s="61"/>
      <c r="T8" s="61"/>
      <c r="U8" s="61"/>
      <c r="V8" s="61"/>
      <c r="W8" s="61"/>
      <c r="X8" s="61"/>
      <c r="Y8" s="88" t="s">
        <v>5</v>
      </c>
      <c r="Z8" s="89" t="s">
        <v>25</v>
      </c>
      <c r="AA8" s="90"/>
      <c r="AC8" s="90"/>
      <c r="AD8" s="90"/>
      <c r="AE8" s="90"/>
      <c r="AF8" s="90"/>
      <c r="AG8" s="90"/>
      <c r="AH8" s="90"/>
      <c r="AI8" s="90"/>
      <c r="AJ8" s="90" t="s">
        <v>26</v>
      </c>
      <c r="AK8" s="90" t="s">
        <v>26</v>
      </c>
      <c r="AL8" s="89" t="s">
        <v>27</v>
      </c>
      <c r="AM8" s="90"/>
      <c r="AN8" s="90"/>
      <c r="AO8" s="90"/>
      <c r="AP8" s="90"/>
      <c r="AQ8" s="90"/>
      <c r="AR8" s="90" t="s">
        <v>40</v>
      </c>
      <c r="AS8" s="91" t="s">
        <v>28</v>
      </c>
      <c r="AT8" s="90"/>
      <c r="AU8" s="90"/>
      <c r="AV8" s="90"/>
      <c r="AW8" s="90"/>
      <c r="AX8" s="90"/>
      <c r="AY8" s="90"/>
      <c r="AZ8" s="90"/>
      <c r="BA8" s="90"/>
      <c r="BB8" s="92"/>
      <c r="BC8" s="8"/>
      <c r="BD8" s="8"/>
      <c r="BE8" s="8"/>
      <c r="BF8" s="8"/>
      <c r="BG8" s="8"/>
      <c r="BH8" s="8"/>
      <c r="BI8" s="8"/>
      <c r="BJ8" s="8"/>
      <c r="BK8" s="8"/>
      <c r="BL8" s="8"/>
      <c r="BM8" s="8"/>
      <c r="BN8" s="8"/>
      <c r="BO8" s="8"/>
      <c r="BP8" s="8"/>
      <c r="BQ8" s="8"/>
      <c r="BR8" s="8"/>
      <c r="BS8" s="8"/>
      <c r="BT8" s="8"/>
      <c r="BU8" s="8"/>
      <c r="BV8" s="8"/>
      <c r="BW8" s="8"/>
      <c r="BX8" s="8"/>
      <c r="BY8" s="8"/>
      <c r="BZ8" s="8"/>
      <c r="CA8" s="8"/>
      <c r="CB8" s="8"/>
    </row>
    <row r="9" spans="1:83" s="4" customFormat="1" ht="20.25" customHeight="1" x14ac:dyDescent="0.15">
      <c r="A9" s="63"/>
      <c r="B9" s="323" t="s">
        <v>29</v>
      </c>
      <c r="C9" s="324"/>
      <c r="D9" s="324"/>
      <c r="E9" s="324"/>
      <c r="F9" s="324"/>
      <c r="G9" s="324"/>
      <c r="H9" s="324"/>
      <c r="I9" s="324"/>
      <c r="J9" s="324"/>
      <c r="K9" s="324"/>
      <c r="L9" s="324"/>
      <c r="M9" s="324"/>
      <c r="N9" s="324"/>
      <c r="O9" s="324"/>
      <c r="P9" s="324"/>
      <c r="Q9" s="324"/>
      <c r="R9" s="324"/>
      <c r="S9" s="324"/>
      <c r="T9" s="324"/>
      <c r="U9" s="324"/>
      <c r="V9" s="324"/>
      <c r="W9" s="324"/>
      <c r="X9" s="325"/>
      <c r="Y9" s="326"/>
      <c r="Z9" s="318"/>
      <c r="AA9" s="318"/>
      <c r="AB9" s="318"/>
      <c r="AC9" s="78" t="s">
        <v>2</v>
      </c>
      <c r="AD9" s="318"/>
      <c r="AE9" s="318"/>
      <c r="AF9" s="78" t="s">
        <v>3</v>
      </c>
      <c r="AG9" s="78"/>
      <c r="AH9" s="78" t="s">
        <v>4</v>
      </c>
      <c r="AI9" s="51"/>
      <c r="AJ9" s="79" t="s">
        <v>5</v>
      </c>
      <c r="AK9" s="79" t="s">
        <v>5</v>
      </c>
      <c r="AL9" s="53" t="s">
        <v>6</v>
      </c>
      <c r="AM9" s="53"/>
      <c r="AN9" s="53"/>
      <c r="AO9" s="63"/>
      <c r="AP9" s="78" t="s">
        <v>26</v>
      </c>
      <c r="AQ9" s="53" t="s">
        <v>7</v>
      </c>
      <c r="AR9" s="53"/>
      <c r="AS9" s="53"/>
      <c r="AT9" s="63"/>
      <c r="AU9" s="53"/>
      <c r="AV9" s="53"/>
      <c r="AW9" s="53"/>
      <c r="AX9" s="318"/>
      <c r="AY9" s="318"/>
      <c r="AZ9" s="318"/>
      <c r="BA9" s="318"/>
      <c r="BB9" s="327"/>
      <c r="BC9" s="7"/>
      <c r="BD9" s="7"/>
      <c r="BF9" s="7"/>
      <c r="BG9" s="7"/>
      <c r="BH9" s="7"/>
      <c r="BI9" s="7"/>
      <c r="BJ9" s="7"/>
      <c r="BK9" s="7"/>
      <c r="BL9" s="7"/>
      <c r="BM9" s="7"/>
      <c r="BN9" s="7"/>
      <c r="BO9" s="7"/>
      <c r="BP9" s="7"/>
      <c r="BQ9" s="7"/>
      <c r="BR9" s="7"/>
      <c r="BS9" s="7"/>
      <c r="BT9" s="7"/>
      <c r="BU9" s="7"/>
      <c r="BV9" s="7"/>
      <c r="BW9" s="7"/>
      <c r="BX9" s="7"/>
      <c r="BY9" s="7"/>
      <c r="BZ9" s="7"/>
      <c r="CA9" s="7"/>
      <c r="CB9" s="7"/>
    </row>
    <row r="10" spans="1:83" s="4" customFormat="1" ht="27" customHeight="1" x14ac:dyDescent="0.15">
      <c r="A10" s="63"/>
      <c r="B10" s="311" t="s">
        <v>30</v>
      </c>
      <c r="C10" s="312"/>
      <c r="D10" s="302" t="s">
        <v>31</v>
      </c>
      <c r="E10" s="303"/>
      <c r="F10" s="303"/>
      <c r="G10" s="304"/>
      <c r="H10" s="308" t="s">
        <v>32</v>
      </c>
      <c r="I10" s="309"/>
      <c r="J10" s="309"/>
      <c r="K10" s="309"/>
      <c r="L10" s="309"/>
      <c r="M10" s="309"/>
      <c r="N10" s="309"/>
      <c r="O10" s="309"/>
      <c r="P10" s="309"/>
      <c r="Q10" s="310"/>
      <c r="R10" s="308" t="s">
        <v>33</v>
      </c>
      <c r="S10" s="309"/>
      <c r="T10" s="310"/>
      <c r="U10" s="317" t="s">
        <v>75</v>
      </c>
      <c r="V10" s="317"/>
      <c r="W10" s="317"/>
      <c r="X10" s="317"/>
      <c r="Y10" s="302" t="s">
        <v>76</v>
      </c>
      <c r="Z10" s="303"/>
      <c r="AA10" s="303"/>
      <c r="AB10" s="304"/>
      <c r="AC10" s="302" t="s">
        <v>34</v>
      </c>
      <c r="AD10" s="303"/>
      <c r="AE10" s="303"/>
      <c r="AF10" s="304"/>
      <c r="AG10" s="305" t="s">
        <v>35</v>
      </c>
      <c r="AH10" s="306"/>
      <c r="AI10" s="307"/>
      <c r="AJ10" s="302" t="s">
        <v>36</v>
      </c>
      <c r="AK10" s="303"/>
      <c r="AL10" s="304"/>
      <c r="AM10" s="308" t="s">
        <v>37</v>
      </c>
      <c r="AN10" s="309"/>
      <c r="AO10" s="309"/>
      <c r="AP10" s="309"/>
      <c r="AQ10" s="309"/>
      <c r="AR10" s="309"/>
      <c r="AS10" s="309"/>
      <c r="AT10" s="309"/>
      <c r="AU10" s="309"/>
      <c r="AV10" s="309"/>
      <c r="AW10" s="309"/>
      <c r="AX10" s="308" t="s">
        <v>38</v>
      </c>
      <c r="AY10" s="309"/>
      <c r="AZ10" s="309"/>
      <c r="BA10" s="309"/>
      <c r="BB10" s="310"/>
      <c r="BC10" s="7"/>
      <c r="BD10" s="66"/>
      <c r="BE10" s="9"/>
      <c r="BF10" s="9"/>
      <c r="BG10" s="9"/>
      <c r="BH10" s="9"/>
      <c r="BI10" s="9"/>
      <c r="BJ10" s="9"/>
      <c r="BK10" s="9"/>
      <c r="BL10" s="9"/>
      <c r="BM10" s="9"/>
      <c r="BN10" s="9"/>
      <c r="BO10" s="9"/>
      <c r="BP10" s="9"/>
      <c r="BQ10" s="7"/>
      <c r="BR10" s="7"/>
      <c r="BS10" s="7"/>
      <c r="BT10" s="7"/>
      <c r="BU10" s="7"/>
      <c r="BV10" s="7"/>
      <c r="BW10" s="7"/>
      <c r="BX10" s="7"/>
      <c r="BY10" s="7"/>
    </row>
    <row r="11" spans="1:83" s="4" customFormat="1" ht="38.25" customHeight="1" x14ac:dyDescent="0.15">
      <c r="A11" s="63"/>
      <c r="B11" s="313"/>
      <c r="C11" s="314"/>
      <c r="D11" s="294" t="s">
        <v>39</v>
      </c>
      <c r="E11" s="294"/>
      <c r="F11" s="294"/>
      <c r="G11" s="294"/>
      <c r="H11" s="295"/>
      <c r="I11" s="296"/>
      <c r="J11" s="296"/>
      <c r="K11" s="296"/>
      <c r="L11" s="296"/>
      <c r="M11" s="296"/>
      <c r="N11" s="296"/>
      <c r="O11" s="296"/>
      <c r="P11" s="296"/>
      <c r="Q11" s="297"/>
      <c r="R11" s="295"/>
      <c r="S11" s="296"/>
      <c r="T11" s="297"/>
      <c r="U11" s="281"/>
      <c r="V11" s="281"/>
      <c r="W11" s="281"/>
      <c r="X11" s="281"/>
      <c r="Y11" s="281"/>
      <c r="Z11" s="281"/>
      <c r="AA11" s="281"/>
      <c r="AB11" s="281"/>
      <c r="AC11" s="281"/>
      <c r="AD11" s="281"/>
      <c r="AE11" s="281"/>
      <c r="AF11" s="281"/>
      <c r="AG11" s="281"/>
      <c r="AH11" s="281"/>
      <c r="AI11" s="281"/>
      <c r="AJ11" s="301"/>
      <c r="AK11" s="301"/>
      <c r="AL11" s="301"/>
      <c r="AM11" s="283" t="s">
        <v>41</v>
      </c>
      <c r="AN11" s="284"/>
      <c r="AO11" s="284"/>
      <c r="AP11" s="284"/>
      <c r="AQ11" s="284"/>
      <c r="AR11" s="285"/>
      <c r="AS11" s="286" t="s">
        <v>42</v>
      </c>
      <c r="AT11" s="287"/>
      <c r="AU11" s="287"/>
      <c r="AV11" s="287"/>
      <c r="AW11" s="287"/>
      <c r="AX11" s="288" t="s">
        <v>80</v>
      </c>
      <c r="AY11" s="289"/>
      <c r="AZ11" s="289"/>
      <c r="BA11" s="289"/>
      <c r="BB11" s="290"/>
      <c r="BC11" s="7"/>
      <c r="BD11" s="65">
        <f>COUNTA(H11)</f>
        <v>0</v>
      </c>
      <c r="BE11" s="9"/>
      <c r="BF11" s="9"/>
      <c r="BG11" s="9"/>
      <c r="BH11" s="9"/>
      <c r="BI11" s="9"/>
      <c r="BJ11" s="9"/>
      <c r="BK11" s="9"/>
      <c r="BL11" s="9"/>
      <c r="BM11" s="9"/>
      <c r="BN11" s="9"/>
      <c r="BO11" s="9"/>
      <c r="BP11" s="9"/>
      <c r="BQ11" s="9"/>
      <c r="BS11" s="10"/>
      <c r="BT11" s="10"/>
      <c r="BU11" s="7"/>
      <c r="BV11" s="7"/>
      <c r="BW11" s="7"/>
      <c r="BX11" s="7"/>
      <c r="BY11" s="7"/>
    </row>
    <row r="12" spans="1:83" s="4" customFormat="1" ht="38.25" customHeight="1" x14ac:dyDescent="0.15">
      <c r="A12" s="63"/>
      <c r="B12" s="313"/>
      <c r="C12" s="314"/>
      <c r="D12" s="294" t="s">
        <v>26</v>
      </c>
      <c r="E12" s="294"/>
      <c r="F12" s="294"/>
      <c r="G12" s="294"/>
      <c r="H12" s="295"/>
      <c r="I12" s="296"/>
      <c r="J12" s="296"/>
      <c r="K12" s="296"/>
      <c r="L12" s="296"/>
      <c r="M12" s="296"/>
      <c r="N12" s="296"/>
      <c r="O12" s="296"/>
      <c r="P12" s="296"/>
      <c r="Q12" s="297"/>
      <c r="R12" s="295"/>
      <c r="S12" s="296"/>
      <c r="T12" s="297"/>
      <c r="U12" s="281"/>
      <c r="V12" s="281"/>
      <c r="W12" s="281"/>
      <c r="X12" s="281"/>
      <c r="Y12" s="281"/>
      <c r="Z12" s="281"/>
      <c r="AA12" s="281"/>
      <c r="AB12" s="281"/>
      <c r="AC12" s="298"/>
      <c r="AD12" s="299"/>
      <c r="AE12" s="299"/>
      <c r="AF12" s="300"/>
      <c r="AG12" s="282"/>
      <c r="AH12" s="282"/>
      <c r="AI12" s="282"/>
      <c r="AJ12" s="282"/>
      <c r="AK12" s="282"/>
      <c r="AL12" s="282"/>
      <c r="AM12" s="283" t="s">
        <v>41</v>
      </c>
      <c r="AN12" s="284"/>
      <c r="AO12" s="284"/>
      <c r="AP12" s="284"/>
      <c r="AQ12" s="284"/>
      <c r="AR12" s="285"/>
      <c r="AS12" s="286" t="s">
        <v>42</v>
      </c>
      <c r="AT12" s="287"/>
      <c r="AU12" s="287"/>
      <c r="AV12" s="287"/>
      <c r="AW12" s="287"/>
      <c r="AX12" s="288" t="s">
        <v>80</v>
      </c>
      <c r="AY12" s="289"/>
      <c r="AZ12" s="289"/>
      <c r="BA12" s="289"/>
      <c r="BB12" s="290"/>
      <c r="BC12" s="7"/>
      <c r="BD12" s="65">
        <f>COUNTA(H12)</f>
        <v>0</v>
      </c>
      <c r="BE12" s="7"/>
      <c r="BF12" s="7"/>
      <c r="BG12" s="7"/>
      <c r="BH12" s="7"/>
      <c r="BI12" s="7"/>
      <c r="BJ12" s="7"/>
      <c r="BK12" s="7"/>
      <c r="BL12" s="7"/>
      <c r="BM12" s="7"/>
      <c r="BN12" s="7"/>
      <c r="BO12" s="7"/>
      <c r="BP12" s="7"/>
      <c r="BQ12" s="7"/>
      <c r="BR12" s="7"/>
      <c r="BS12" s="7"/>
      <c r="BT12" s="7"/>
      <c r="BU12" s="7"/>
      <c r="BV12" s="7"/>
      <c r="BW12" s="7"/>
      <c r="BX12" s="7"/>
      <c r="BY12" s="7"/>
    </row>
    <row r="13" spans="1:83" s="4" customFormat="1" ht="38.25" customHeight="1" x14ac:dyDescent="0.15">
      <c r="A13" s="63"/>
      <c r="B13" s="313"/>
      <c r="C13" s="314"/>
      <c r="D13" s="294" t="s">
        <v>40</v>
      </c>
      <c r="E13" s="294"/>
      <c r="F13" s="294"/>
      <c r="G13" s="294"/>
      <c r="H13" s="295"/>
      <c r="I13" s="296"/>
      <c r="J13" s="296"/>
      <c r="K13" s="296"/>
      <c r="L13" s="296"/>
      <c r="M13" s="296"/>
      <c r="N13" s="296"/>
      <c r="O13" s="296"/>
      <c r="P13" s="296"/>
      <c r="Q13" s="297"/>
      <c r="R13" s="295"/>
      <c r="S13" s="296"/>
      <c r="T13" s="297"/>
      <c r="U13" s="281"/>
      <c r="V13" s="281"/>
      <c r="W13" s="281"/>
      <c r="X13" s="281"/>
      <c r="Y13" s="281"/>
      <c r="Z13" s="281"/>
      <c r="AA13" s="281"/>
      <c r="AB13" s="281"/>
      <c r="AC13" s="281"/>
      <c r="AD13" s="281"/>
      <c r="AE13" s="281"/>
      <c r="AF13" s="281"/>
      <c r="AG13" s="282"/>
      <c r="AH13" s="282"/>
      <c r="AI13" s="282"/>
      <c r="AJ13" s="282"/>
      <c r="AK13" s="282"/>
      <c r="AL13" s="282"/>
      <c r="AM13" s="283" t="s">
        <v>41</v>
      </c>
      <c r="AN13" s="284"/>
      <c r="AO13" s="284"/>
      <c r="AP13" s="284"/>
      <c r="AQ13" s="284"/>
      <c r="AR13" s="285"/>
      <c r="AS13" s="286" t="s">
        <v>42</v>
      </c>
      <c r="AT13" s="287"/>
      <c r="AU13" s="287"/>
      <c r="AV13" s="287"/>
      <c r="AW13" s="287"/>
      <c r="AX13" s="288" t="s">
        <v>80</v>
      </c>
      <c r="AY13" s="289"/>
      <c r="AZ13" s="289"/>
      <c r="BA13" s="289"/>
      <c r="BB13" s="290"/>
      <c r="BC13" s="7"/>
      <c r="BD13" s="65">
        <f>COUNTA(H13)</f>
        <v>0</v>
      </c>
      <c r="BE13" s="7"/>
      <c r="BF13" s="7"/>
      <c r="BG13" s="7"/>
      <c r="BH13" s="7"/>
      <c r="BI13" s="7"/>
      <c r="BJ13" s="7"/>
      <c r="BK13" s="7"/>
      <c r="BL13" s="7"/>
      <c r="BM13" s="7"/>
      <c r="BN13" s="7"/>
      <c r="BO13" s="7"/>
      <c r="BP13" s="7"/>
      <c r="BQ13" s="7"/>
      <c r="BR13" s="7"/>
      <c r="BS13" s="7"/>
      <c r="BT13" s="7"/>
      <c r="BU13" s="7"/>
      <c r="BV13" s="7"/>
      <c r="BW13" s="7"/>
      <c r="BX13" s="7"/>
      <c r="BY13" s="7"/>
    </row>
    <row r="14" spans="1:83" s="4" customFormat="1" ht="38.25" customHeight="1" x14ac:dyDescent="0.15">
      <c r="A14" s="63"/>
      <c r="B14" s="313"/>
      <c r="C14" s="314"/>
      <c r="D14" s="294" t="s">
        <v>43</v>
      </c>
      <c r="E14" s="294"/>
      <c r="F14" s="294"/>
      <c r="G14" s="294"/>
      <c r="H14" s="295"/>
      <c r="I14" s="296"/>
      <c r="J14" s="296"/>
      <c r="K14" s="296"/>
      <c r="L14" s="296"/>
      <c r="M14" s="296"/>
      <c r="N14" s="296"/>
      <c r="O14" s="296"/>
      <c r="P14" s="296"/>
      <c r="Q14" s="297"/>
      <c r="R14" s="295"/>
      <c r="S14" s="296"/>
      <c r="T14" s="297"/>
      <c r="U14" s="281"/>
      <c r="V14" s="281"/>
      <c r="W14" s="281"/>
      <c r="X14" s="281"/>
      <c r="Y14" s="281"/>
      <c r="Z14" s="281"/>
      <c r="AA14" s="281"/>
      <c r="AB14" s="281"/>
      <c r="AC14" s="281"/>
      <c r="AD14" s="281"/>
      <c r="AE14" s="281"/>
      <c r="AF14" s="281"/>
      <c r="AG14" s="282"/>
      <c r="AH14" s="282"/>
      <c r="AI14" s="282"/>
      <c r="AJ14" s="282"/>
      <c r="AK14" s="282"/>
      <c r="AL14" s="282"/>
      <c r="AM14" s="283" t="s">
        <v>41</v>
      </c>
      <c r="AN14" s="284"/>
      <c r="AO14" s="284"/>
      <c r="AP14" s="284"/>
      <c r="AQ14" s="284"/>
      <c r="AR14" s="285"/>
      <c r="AS14" s="286" t="s">
        <v>42</v>
      </c>
      <c r="AT14" s="287"/>
      <c r="AU14" s="287"/>
      <c r="AV14" s="287"/>
      <c r="AW14" s="287"/>
      <c r="AX14" s="288" t="s">
        <v>80</v>
      </c>
      <c r="AY14" s="289"/>
      <c r="AZ14" s="289"/>
      <c r="BA14" s="289"/>
      <c r="BB14" s="290"/>
      <c r="BC14" s="7"/>
      <c r="BD14" s="65">
        <f>COUNTA(H14)</f>
        <v>0</v>
      </c>
      <c r="BE14" s="7"/>
      <c r="BF14" s="7"/>
      <c r="BG14" s="7"/>
      <c r="BH14" s="7"/>
      <c r="BI14" s="7"/>
      <c r="BJ14" s="7"/>
      <c r="BK14" s="7"/>
      <c r="BL14" s="7"/>
      <c r="BM14" s="7"/>
      <c r="BN14" s="7"/>
      <c r="BO14" s="7"/>
      <c r="BP14" s="7"/>
      <c r="BQ14" s="7"/>
      <c r="BR14" s="7"/>
      <c r="BS14" s="7"/>
      <c r="BT14" s="7"/>
      <c r="BU14" s="7"/>
      <c r="BV14" s="7"/>
      <c r="BW14" s="7"/>
      <c r="BX14" s="7"/>
      <c r="BY14" s="7"/>
    </row>
    <row r="15" spans="1:83" ht="38.25" customHeight="1" x14ac:dyDescent="0.15">
      <c r="B15" s="315"/>
      <c r="C15" s="316"/>
      <c r="D15" s="294" t="s">
        <v>44</v>
      </c>
      <c r="E15" s="294"/>
      <c r="F15" s="294"/>
      <c r="G15" s="294"/>
      <c r="H15" s="295"/>
      <c r="I15" s="296"/>
      <c r="J15" s="296"/>
      <c r="K15" s="296"/>
      <c r="L15" s="296"/>
      <c r="M15" s="296"/>
      <c r="N15" s="296"/>
      <c r="O15" s="296"/>
      <c r="P15" s="296"/>
      <c r="Q15" s="297"/>
      <c r="R15" s="295"/>
      <c r="S15" s="296"/>
      <c r="T15" s="297"/>
      <c r="U15" s="281"/>
      <c r="V15" s="281"/>
      <c r="W15" s="281"/>
      <c r="X15" s="281"/>
      <c r="Y15" s="281"/>
      <c r="Z15" s="281"/>
      <c r="AA15" s="281"/>
      <c r="AB15" s="281"/>
      <c r="AC15" s="281"/>
      <c r="AD15" s="281"/>
      <c r="AE15" s="281"/>
      <c r="AF15" s="281"/>
      <c r="AG15" s="282"/>
      <c r="AH15" s="282"/>
      <c r="AI15" s="282"/>
      <c r="AJ15" s="282"/>
      <c r="AK15" s="282"/>
      <c r="AL15" s="282"/>
      <c r="AM15" s="283" t="s">
        <v>41</v>
      </c>
      <c r="AN15" s="284"/>
      <c r="AO15" s="284"/>
      <c r="AP15" s="284"/>
      <c r="AQ15" s="284"/>
      <c r="AR15" s="285"/>
      <c r="AS15" s="286" t="s">
        <v>42</v>
      </c>
      <c r="AT15" s="287"/>
      <c r="AU15" s="287"/>
      <c r="AV15" s="287"/>
      <c r="AW15" s="287"/>
      <c r="AX15" s="288" t="s">
        <v>80</v>
      </c>
      <c r="AY15" s="289"/>
      <c r="AZ15" s="289"/>
      <c r="BA15" s="289"/>
      <c r="BB15" s="290"/>
      <c r="BC15" s="8"/>
      <c r="BD15" s="65">
        <f>COUNTA(H15)</f>
        <v>0</v>
      </c>
      <c r="BE15" s="8"/>
      <c r="BF15" s="8"/>
      <c r="BG15" s="8"/>
      <c r="BH15" s="8"/>
      <c r="BI15" s="8"/>
      <c r="BJ15" s="8"/>
      <c r="BK15" s="8"/>
      <c r="BL15" s="8"/>
      <c r="BM15" s="8"/>
      <c r="BN15" s="8"/>
      <c r="BO15" s="8"/>
      <c r="BP15" s="8"/>
      <c r="BQ15" s="8"/>
      <c r="BR15" s="8"/>
      <c r="BS15" s="8"/>
      <c r="BT15" s="8"/>
      <c r="BU15" s="8"/>
      <c r="BV15" s="8"/>
      <c r="BW15" s="8"/>
      <c r="BX15" s="8"/>
      <c r="BY15" s="8"/>
      <c r="BZ15" s="2"/>
      <c r="CA15" s="2"/>
      <c r="CB15" s="2"/>
    </row>
    <row r="16" spans="1:83" s="12" customFormat="1" ht="20.25" customHeight="1" x14ac:dyDescent="0.15">
      <c r="A16" s="93"/>
      <c r="B16" s="291" t="s">
        <v>78</v>
      </c>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3"/>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row>
    <row r="17" spans="1:80" s="12" customFormat="1" ht="12" x14ac:dyDescent="0.15">
      <c r="A17" s="93"/>
      <c r="B17" s="291" t="s">
        <v>81</v>
      </c>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8"/>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row>
    <row r="18" spans="1:80" s="12" customFormat="1" ht="12" customHeight="1" x14ac:dyDescent="0.15">
      <c r="A18" s="93"/>
      <c r="B18" s="276" t="s">
        <v>82</v>
      </c>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8"/>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row>
    <row r="19" spans="1:80" ht="15" customHeight="1" x14ac:dyDescent="0.15">
      <c r="B19" s="62" t="s">
        <v>45</v>
      </c>
      <c r="C19" s="94"/>
      <c r="D19" s="94"/>
      <c r="E19" s="94"/>
      <c r="F19" s="94"/>
      <c r="G19" s="94"/>
      <c r="H19" s="94"/>
      <c r="I19" s="94"/>
      <c r="J19" s="94"/>
      <c r="K19" s="94"/>
      <c r="L19" s="94"/>
      <c r="M19" s="94"/>
      <c r="N19" s="94"/>
      <c r="O19" s="94"/>
      <c r="P19" s="94"/>
      <c r="Q19" s="94"/>
      <c r="R19" s="94"/>
      <c r="S19" s="94"/>
      <c r="T19" s="94"/>
      <c r="U19" s="94"/>
      <c r="V19" s="94"/>
      <c r="W19" s="94"/>
      <c r="X19" s="94"/>
      <c r="Y19" s="94"/>
      <c r="Z19" s="95"/>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6"/>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row>
    <row r="20" spans="1:80" ht="5.25" customHeight="1" x14ac:dyDescent="0.15">
      <c r="B20" s="97"/>
      <c r="C20" s="98"/>
      <c r="D20" s="98"/>
      <c r="E20" s="98"/>
      <c r="F20" s="98"/>
      <c r="G20" s="98"/>
      <c r="H20" s="98"/>
      <c r="I20" s="98"/>
      <c r="J20" s="98"/>
      <c r="K20" s="98"/>
      <c r="L20" s="98"/>
      <c r="M20" s="98"/>
      <c r="N20" s="98"/>
      <c r="O20" s="98"/>
      <c r="P20" s="98"/>
      <c r="Q20" s="98"/>
      <c r="R20" s="98"/>
      <c r="S20" s="98"/>
      <c r="T20" s="98"/>
      <c r="U20" s="98"/>
      <c r="V20" s="98"/>
      <c r="W20" s="98"/>
      <c r="X20" s="98"/>
      <c r="Y20" s="98"/>
      <c r="Z20" s="99"/>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100"/>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row>
    <row r="21" spans="1:80" s="3" customFormat="1" ht="14.25" hidden="1" customHeight="1" x14ac:dyDescent="0.15">
      <c r="A21" s="80"/>
      <c r="B21" s="101"/>
      <c r="C21" s="273"/>
      <c r="D21" s="273"/>
      <c r="E21" s="273"/>
      <c r="F21" s="273"/>
      <c r="G21" s="273"/>
      <c r="H21" s="273"/>
      <c r="I21" s="274"/>
      <c r="J21" s="274"/>
      <c r="K21" s="274"/>
      <c r="L21" s="274"/>
      <c r="M21" s="274"/>
      <c r="N21" s="274"/>
      <c r="O21" s="274"/>
      <c r="P21" s="102"/>
      <c r="Q21" s="102"/>
      <c r="R21" s="275"/>
      <c r="S21" s="275"/>
      <c r="T21" s="275"/>
      <c r="U21" s="275"/>
      <c r="V21" s="275"/>
      <c r="W21" s="275"/>
      <c r="X21" s="275"/>
      <c r="Y21" s="103"/>
      <c r="Z21" s="104"/>
      <c r="AA21" s="103"/>
      <c r="AB21" s="103"/>
      <c r="AC21" s="105"/>
      <c r="AD21" s="103"/>
      <c r="AE21" s="279"/>
      <c r="AF21" s="279"/>
      <c r="AG21" s="279"/>
      <c r="AH21" s="279"/>
      <c r="AI21" s="279"/>
      <c r="AJ21" s="279"/>
      <c r="AK21" s="279"/>
      <c r="AL21" s="106"/>
      <c r="AM21" s="279"/>
      <c r="AN21" s="279"/>
      <c r="AO21" s="279"/>
      <c r="AP21" s="279"/>
      <c r="AQ21" s="279"/>
      <c r="AR21" s="279"/>
      <c r="AS21" s="279"/>
      <c r="AT21" s="279"/>
      <c r="AU21" s="107"/>
      <c r="AV21" s="280"/>
      <c r="AW21" s="280"/>
      <c r="AX21" s="280"/>
      <c r="AY21" s="280"/>
      <c r="AZ21" s="280"/>
      <c r="BA21" s="108"/>
      <c r="BB21" s="109"/>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row>
    <row r="22" spans="1:80" s="3" customFormat="1" ht="2.25" hidden="1" customHeight="1" x14ac:dyDescent="0.15">
      <c r="A22" s="80"/>
      <c r="B22" s="110"/>
      <c r="C22" s="111"/>
      <c r="D22" s="111"/>
      <c r="E22" s="111"/>
      <c r="F22" s="111"/>
      <c r="G22" s="67"/>
      <c r="H22" s="67"/>
      <c r="I22" s="111"/>
      <c r="J22" s="111"/>
      <c r="K22" s="111"/>
      <c r="L22" s="111"/>
      <c r="M22" s="111"/>
      <c r="N22" s="111"/>
      <c r="O22" s="111"/>
      <c r="P22" s="112"/>
      <c r="Q22" s="112"/>
      <c r="R22" s="113"/>
      <c r="S22" s="114"/>
      <c r="T22" s="114"/>
      <c r="U22" s="114"/>
      <c r="V22" s="114"/>
      <c r="W22" s="114"/>
      <c r="X22" s="114"/>
      <c r="Y22" s="67"/>
      <c r="Z22" s="115"/>
      <c r="AA22" s="67"/>
      <c r="AB22" s="67"/>
      <c r="AC22" s="116"/>
      <c r="AD22" s="67"/>
      <c r="AE22" s="67"/>
      <c r="AF22" s="117"/>
      <c r="AG22" s="118"/>
      <c r="AH22" s="118"/>
      <c r="AI22" s="118"/>
      <c r="AJ22" s="118"/>
      <c r="AK22" s="118"/>
      <c r="AL22" s="118"/>
      <c r="AM22" s="119"/>
      <c r="AN22" s="119"/>
      <c r="AO22" s="113"/>
      <c r="AP22" s="113"/>
      <c r="AQ22" s="113"/>
      <c r="AR22" s="113"/>
      <c r="AS22" s="113"/>
      <c r="AT22" s="117"/>
      <c r="AU22" s="117"/>
      <c r="AV22" s="120"/>
      <c r="AW22" s="117"/>
      <c r="AX22" s="117"/>
      <c r="AY22" s="117"/>
      <c r="AZ22" s="121"/>
      <c r="BA22" s="121"/>
      <c r="BB22" s="122"/>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row>
    <row r="23" spans="1:80" ht="13.5" customHeight="1" x14ac:dyDescent="0.15">
      <c r="B23" s="123"/>
      <c r="C23" s="273" t="s">
        <v>46</v>
      </c>
      <c r="D23" s="273"/>
      <c r="E23" s="273"/>
      <c r="F23" s="273"/>
      <c r="G23" s="273"/>
      <c r="H23" s="273"/>
      <c r="I23" s="274" t="s">
        <v>47</v>
      </c>
      <c r="J23" s="274"/>
      <c r="K23" s="274"/>
      <c r="L23" s="274"/>
      <c r="M23" s="274"/>
      <c r="N23" s="274"/>
      <c r="O23" s="274"/>
      <c r="P23" s="102"/>
      <c r="Q23" s="102"/>
      <c r="R23" s="275" t="s">
        <v>48</v>
      </c>
      <c r="S23" s="275"/>
      <c r="T23" s="275"/>
      <c r="U23" s="275"/>
      <c r="V23" s="275"/>
      <c r="W23" s="275"/>
      <c r="X23" s="275"/>
      <c r="Y23" s="63"/>
      <c r="Z23" s="124"/>
      <c r="AA23" s="63"/>
      <c r="AB23" s="63"/>
      <c r="AC23" s="125"/>
      <c r="AD23" s="126"/>
      <c r="AE23" s="126"/>
      <c r="AF23" s="126"/>
      <c r="AG23" s="126"/>
      <c r="AH23" s="274" t="s">
        <v>47</v>
      </c>
      <c r="AI23" s="274"/>
      <c r="AJ23" s="274"/>
      <c r="AK23" s="274"/>
      <c r="AL23" s="274"/>
      <c r="AM23" s="274"/>
      <c r="AN23" s="274"/>
      <c r="AO23" s="102"/>
      <c r="AP23" s="102"/>
      <c r="AQ23" s="275" t="s">
        <v>48</v>
      </c>
      <c r="AR23" s="275"/>
      <c r="AS23" s="275"/>
      <c r="AT23" s="275"/>
      <c r="AU23" s="275"/>
      <c r="AV23" s="275"/>
      <c r="AW23" s="275"/>
      <c r="AX23" s="63"/>
      <c r="AY23" s="63"/>
      <c r="AZ23" s="64"/>
      <c r="BA23" s="64"/>
      <c r="BB23" s="127"/>
      <c r="BD23" s="2"/>
      <c r="BE23" s="2"/>
      <c r="BF23" s="2"/>
      <c r="BH23" s="2"/>
      <c r="BI23" s="2"/>
      <c r="BJ23" s="2"/>
    </row>
    <row r="24" spans="1:80" ht="17.25" customHeight="1" x14ac:dyDescent="0.15">
      <c r="B24" s="263" t="s">
        <v>49</v>
      </c>
      <c r="C24" s="264"/>
      <c r="D24" s="264"/>
      <c r="E24" s="264"/>
      <c r="F24" s="264"/>
      <c r="G24" s="264"/>
      <c r="H24" s="264"/>
      <c r="I24" s="264"/>
      <c r="R24" s="33"/>
      <c r="Y24" s="32"/>
      <c r="Z24" s="128"/>
      <c r="AA24" s="74" t="s">
        <v>50</v>
      </c>
      <c r="AB24" s="32"/>
      <c r="AC24" s="37"/>
      <c r="AD24" s="27"/>
      <c r="AE24" s="27"/>
      <c r="AG24" s="102"/>
      <c r="AH24" s="102"/>
      <c r="AI24" s="102"/>
      <c r="AJ24" s="27"/>
      <c r="AK24" s="33"/>
      <c r="AL24" s="32"/>
      <c r="AM24" s="129"/>
      <c r="AN24" s="130"/>
      <c r="AO24" s="131"/>
      <c r="AP24" s="131"/>
      <c r="AQ24" s="131"/>
      <c r="AR24" s="131"/>
      <c r="AS24" s="131"/>
      <c r="AT24" s="132"/>
      <c r="AU24" s="132"/>
      <c r="AV24" s="133"/>
      <c r="AW24" s="133"/>
      <c r="AX24" s="133"/>
      <c r="AY24" s="133"/>
      <c r="AZ24" s="27"/>
      <c r="BA24" s="27"/>
      <c r="BB24" s="127"/>
      <c r="BD24" s="2"/>
      <c r="BE24" s="2"/>
      <c r="BF24" s="2"/>
      <c r="BJ24" s="8">
        <f>IF(I27="□",0,1)</f>
        <v>0</v>
      </c>
      <c r="BK24" s="8">
        <v>400000</v>
      </c>
      <c r="BL24" s="8">
        <f>BJ24*BK24</f>
        <v>0</v>
      </c>
      <c r="BM24" s="8"/>
      <c r="BN24" s="8"/>
    </row>
    <row r="25" spans="1:80" ht="17.25" customHeight="1" x14ac:dyDescent="0.15">
      <c r="B25" s="123"/>
      <c r="Y25" s="27"/>
      <c r="Z25" s="134"/>
      <c r="AA25" s="27"/>
      <c r="AB25" s="27"/>
      <c r="AC25" s="135"/>
      <c r="AD25" s="27"/>
      <c r="AE25" s="27"/>
      <c r="AF25" s="27"/>
      <c r="AG25" s="102"/>
      <c r="AH25" s="102"/>
      <c r="AI25" s="102"/>
      <c r="AJ25" s="136"/>
      <c r="AK25" s="18"/>
      <c r="AL25" s="32"/>
      <c r="AM25" s="129"/>
      <c r="AN25" s="130"/>
      <c r="AO25" s="131"/>
      <c r="AP25" s="131"/>
      <c r="AQ25" s="131"/>
      <c r="AR25" s="131"/>
      <c r="AS25" s="131"/>
      <c r="AT25" s="132"/>
      <c r="AU25" s="132"/>
      <c r="AV25" s="133"/>
      <c r="AW25" s="133"/>
      <c r="AX25" s="133"/>
      <c r="AY25" s="133"/>
      <c r="AZ25" s="18"/>
      <c r="BA25" s="136"/>
      <c r="BB25" s="127"/>
      <c r="BJ25" s="8">
        <v>0</v>
      </c>
      <c r="BK25" s="8"/>
      <c r="BL25" s="8"/>
      <c r="BM25" s="8"/>
      <c r="BN25" s="8"/>
    </row>
    <row r="26" spans="1:80" ht="15.75" customHeight="1" thickBot="1" x14ac:dyDescent="0.2">
      <c r="B26" s="137"/>
      <c r="C26" s="77"/>
      <c r="D26" s="77"/>
      <c r="E26" s="77"/>
      <c r="F26" s="77"/>
      <c r="G26" s="27"/>
      <c r="H26" s="27"/>
      <c r="P26" s="27"/>
      <c r="Q26" s="27"/>
      <c r="R26" s="135"/>
      <c r="S26" s="138"/>
      <c r="T26" s="138"/>
      <c r="U26" s="138"/>
      <c r="V26" s="138"/>
      <c r="W26" s="138"/>
      <c r="X26" s="139" t="s">
        <v>51</v>
      </c>
      <c r="Y26" s="27"/>
      <c r="Z26" s="140"/>
      <c r="AA26" s="27"/>
      <c r="AB26" s="27"/>
      <c r="AC26" s="135"/>
      <c r="AD26" s="141"/>
      <c r="AE26" s="141"/>
      <c r="AG26" s="37"/>
      <c r="AH26" s="27"/>
      <c r="AI26" s="37"/>
      <c r="AJ26" s="37"/>
      <c r="AK26" s="37"/>
      <c r="AL26" s="37"/>
      <c r="AM26" s="37"/>
      <c r="AN26" s="37"/>
      <c r="AO26" s="37"/>
      <c r="AP26" s="37"/>
      <c r="AQ26" s="27"/>
      <c r="AR26" s="27"/>
      <c r="AS26" s="27"/>
      <c r="AZ26" s="67"/>
      <c r="BA26" s="27"/>
      <c r="BB26" s="69"/>
      <c r="BC26" s="36"/>
      <c r="BD26" s="48"/>
      <c r="BE26" s="6">
        <v>400000</v>
      </c>
      <c r="BF26" s="6">
        <f>BD26*BE26</f>
        <v>0</v>
      </c>
      <c r="BJ26" s="68"/>
      <c r="BK26" s="8"/>
      <c r="BL26" s="8"/>
      <c r="BM26" s="8"/>
      <c r="BN26" s="8"/>
    </row>
    <row r="27" spans="1:80" ht="17.25" customHeight="1" thickTop="1" thickBot="1" x14ac:dyDescent="0.2">
      <c r="B27" s="142"/>
      <c r="C27" s="143"/>
      <c r="D27" s="144"/>
      <c r="E27" s="144"/>
      <c r="F27" s="145"/>
      <c r="G27" s="254"/>
      <c r="H27" s="254"/>
      <c r="I27" s="257" t="s">
        <v>53</v>
      </c>
      <c r="J27" s="272" t="s">
        <v>52</v>
      </c>
      <c r="K27" s="272"/>
      <c r="L27" s="272"/>
      <c r="M27" s="272"/>
      <c r="N27" s="272"/>
      <c r="O27" s="272"/>
      <c r="P27" s="272"/>
      <c r="Q27" s="27"/>
      <c r="R27" s="146"/>
      <c r="S27" s="147"/>
      <c r="T27" s="147"/>
      <c r="U27" s="147"/>
      <c r="V27" s="147"/>
      <c r="W27" s="147"/>
      <c r="X27" s="148"/>
      <c r="Y27" s="32"/>
      <c r="Z27" s="128"/>
      <c r="AA27" s="27"/>
      <c r="AB27" s="27"/>
      <c r="AC27" s="37"/>
      <c r="AD27" s="27"/>
      <c r="AE27" s="149"/>
      <c r="AF27" s="37"/>
      <c r="AG27" s="257" t="s">
        <v>53</v>
      </c>
      <c r="AH27" s="258" t="s">
        <v>54</v>
      </c>
      <c r="AI27" s="258"/>
      <c r="AJ27" s="258"/>
      <c r="AK27" s="258"/>
      <c r="AL27" s="258"/>
      <c r="AM27" s="258"/>
      <c r="AN27" s="258"/>
      <c r="AO27" s="38"/>
      <c r="AP27" s="38"/>
      <c r="AQ27" s="22"/>
      <c r="AR27" s="22"/>
      <c r="AS27" s="22"/>
      <c r="AT27" s="22"/>
      <c r="AU27" s="22"/>
      <c r="AV27" s="22"/>
      <c r="AW27" s="26" t="s">
        <v>55</v>
      </c>
      <c r="AX27" s="37"/>
      <c r="AZ27" s="40"/>
      <c r="BB27" s="70"/>
      <c r="BC27" s="38"/>
      <c r="BD27" s="39"/>
      <c r="BJ27" s="68">
        <f>IF(I30="□",0,1)</f>
        <v>0</v>
      </c>
      <c r="BK27" s="8">
        <v>300000</v>
      </c>
      <c r="BL27" s="8">
        <f>BJ27*BK27</f>
        <v>0</v>
      </c>
      <c r="BM27" s="8"/>
      <c r="BN27" s="8"/>
    </row>
    <row r="28" spans="1:80" ht="15" customHeight="1" thickTop="1" x14ac:dyDescent="0.15">
      <c r="B28" s="142"/>
      <c r="C28" s="265"/>
      <c r="D28" s="266"/>
      <c r="E28" s="266"/>
      <c r="F28" s="267"/>
      <c r="G28" s="27"/>
      <c r="H28" s="27"/>
      <c r="I28" s="257"/>
      <c r="J28" s="272"/>
      <c r="K28" s="272"/>
      <c r="L28" s="272"/>
      <c r="M28" s="272"/>
      <c r="N28" s="272"/>
      <c r="O28" s="272"/>
      <c r="P28" s="272"/>
      <c r="Q28" s="27"/>
      <c r="R28" s="268">
        <f>C28*SUM(BL24:BL27)</f>
        <v>0</v>
      </c>
      <c r="S28" s="269"/>
      <c r="T28" s="269"/>
      <c r="U28" s="269"/>
      <c r="V28" s="269"/>
      <c r="W28" s="269"/>
      <c r="X28" s="270"/>
      <c r="Y28" s="27"/>
      <c r="Z28" s="128"/>
      <c r="AA28" s="27"/>
      <c r="AB28" s="27"/>
      <c r="AC28" s="37"/>
      <c r="AD28" s="27"/>
      <c r="AF28" s="37"/>
      <c r="AG28" s="257"/>
      <c r="AH28" s="258"/>
      <c r="AI28" s="258"/>
      <c r="AJ28" s="258"/>
      <c r="AK28" s="258"/>
      <c r="AL28" s="258"/>
      <c r="AM28" s="258"/>
      <c r="AN28" s="258"/>
      <c r="AO28" s="27"/>
      <c r="AP28" s="27"/>
      <c r="AQ28" s="247">
        <f>SUM(BL30,BL33)</f>
        <v>0</v>
      </c>
      <c r="AR28" s="248"/>
      <c r="AS28" s="248"/>
      <c r="AT28" s="248"/>
      <c r="AU28" s="248"/>
      <c r="AV28" s="248"/>
      <c r="AW28" s="41"/>
      <c r="AX28" s="37"/>
      <c r="AY28" s="27"/>
      <c r="AZ28" s="42"/>
      <c r="BB28" s="69"/>
      <c r="BC28" s="31"/>
      <c r="BD28" s="39"/>
      <c r="BE28" s="6">
        <v>300000</v>
      </c>
      <c r="BF28" s="6">
        <f>BD28*BE28</f>
        <v>0</v>
      </c>
      <c r="BJ28" s="68">
        <f>COUNTIF(AN27:AN28,"☑")</f>
        <v>0</v>
      </c>
      <c r="BK28" s="8"/>
      <c r="BL28" s="8"/>
      <c r="BM28" s="8"/>
      <c r="BN28" s="8"/>
    </row>
    <row r="29" spans="1:80" ht="27.75" customHeight="1" x14ac:dyDescent="0.15">
      <c r="B29" s="137"/>
      <c r="C29" s="265"/>
      <c r="D29" s="266"/>
      <c r="E29" s="266"/>
      <c r="F29" s="267"/>
      <c r="G29" s="253" t="s">
        <v>56</v>
      </c>
      <c r="H29" s="254"/>
      <c r="I29" s="130"/>
      <c r="J29" s="77"/>
      <c r="K29" s="77"/>
      <c r="L29" s="77"/>
      <c r="M29" s="77"/>
      <c r="N29" s="77"/>
      <c r="O29" s="77"/>
      <c r="P29" s="255" t="s">
        <v>57</v>
      </c>
      <c r="Q29" s="256"/>
      <c r="R29" s="268"/>
      <c r="S29" s="269"/>
      <c r="T29" s="269"/>
      <c r="U29" s="269"/>
      <c r="V29" s="269"/>
      <c r="W29" s="269"/>
      <c r="X29" s="270"/>
      <c r="Y29" s="27"/>
      <c r="Z29" s="140"/>
      <c r="AA29" s="27"/>
      <c r="AB29" s="27"/>
      <c r="AC29" s="135"/>
      <c r="AD29" s="141"/>
      <c r="AE29" s="141"/>
      <c r="AF29" s="37"/>
      <c r="AO29" s="255" t="s">
        <v>57</v>
      </c>
      <c r="AP29" s="256"/>
      <c r="AQ29" s="249"/>
      <c r="AR29" s="250"/>
      <c r="AS29" s="250"/>
      <c r="AT29" s="250"/>
      <c r="AU29" s="250"/>
      <c r="AV29" s="250"/>
      <c r="AW29" s="43"/>
      <c r="AX29" s="37"/>
      <c r="AY29" s="27"/>
      <c r="AZ29" s="42"/>
      <c r="BB29" s="69"/>
      <c r="BC29" s="31"/>
      <c r="BD29" s="39"/>
      <c r="BE29" s="2"/>
      <c r="BF29" s="2"/>
      <c r="BJ29" s="23"/>
      <c r="BK29" s="8"/>
      <c r="BL29" s="8"/>
      <c r="BM29" s="8"/>
      <c r="BN29" s="8"/>
    </row>
    <row r="30" spans="1:80" ht="17.25" customHeight="1" thickBot="1" x14ac:dyDescent="0.2">
      <c r="B30" s="142"/>
      <c r="C30" s="265"/>
      <c r="D30" s="266"/>
      <c r="E30" s="266"/>
      <c r="F30" s="267"/>
      <c r="G30" s="27"/>
      <c r="H30" s="150"/>
      <c r="I30" s="257" t="s">
        <v>53</v>
      </c>
      <c r="J30" s="271" t="s">
        <v>58</v>
      </c>
      <c r="K30" s="271"/>
      <c r="L30" s="271"/>
      <c r="M30" s="271"/>
      <c r="N30" s="271"/>
      <c r="O30" s="271"/>
      <c r="P30" s="271"/>
      <c r="Q30" s="28"/>
      <c r="R30" s="268"/>
      <c r="S30" s="269"/>
      <c r="T30" s="269"/>
      <c r="U30" s="269"/>
      <c r="V30" s="269"/>
      <c r="W30" s="269"/>
      <c r="X30" s="270"/>
      <c r="Y30" s="32"/>
      <c r="Z30" s="128"/>
      <c r="AA30" s="27"/>
      <c r="AB30" s="27"/>
      <c r="AC30" s="37"/>
      <c r="AD30" s="27"/>
      <c r="AE30" s="149"/>
      <c r="AF30" s="37"/>
      <c r="AG30" s="257" t="s">
        <v>53</v>
      </c>
      <c r="AH30" s="258" t="s">
        <v>59</v>
      </c>
      <c r="AI30" s="258"/>
      <c r="AJ30" s="258"/>
      <c r="AK30" s="258"/>
      <c r="AL30" s="258"/>
      <c r="AM30" s="258"/>
      <c r="AN30" s="258"/>
      <c r="AO30" s="34"/>
      <c r="AP30" s="44"/>
      <c r="AQ30" s="251"/>
      <c r="AR30" s="252"/>
      <c r="AS30" s="252"/>
      <c r="AT30" s="252"/>
      <c r="AU30" s="252"/>
      <c r="AV30" s="252"/>
      <c r="AW30" s="45" t="s">
        <v>60</v>
      </c>
      <c r="AX30" s="27"/>
      <c r="AY30" s="47"/>
      <c r="AZ30" s="42"/>
      <c r="BB30" s="71"/>
      <c r="BC30" s="35"/>
      <c r="BD30" s="39"/>
      <c r="BE30" s="2"/>
      <c r="BF30" s="2"/>
      <c r="BJ30" s="68">
        <f>IF(AG27="□",0,1)</f>
        <v>0</v>
      </c>
      <c r="BK30" s="8">
        <v>200000</v>
      </c>
      <c r="BL30" s="8">
        <f>BJ30*BK30</f>
        <v>0</v>
      </c>
      <c r="BM30" s="8"/>
      <c r="BN30" s="8"/>
    </row>
    <row r="31" spans="1:80" ht="17.25" customHeight="1" thickTop="1" thickBot="1" x14ac:dyDescent="0.2">
      <c r="B31" s="142"/>
      <c r="C31" s="151"/>
      <c r="D31" s="152"/>
      <c r="E31" s="152"/>
      <c r="F31" s="153" t="s">
        <v>61</v>
      </c>
      <c r="G31" s="27"/>
      <c r="H31" s="27"/>
      <c r="I31" s="257"/>
      <c r="J31" s="271"/>
      <c r="K31" s="271"/>
      <c r="L31" s="271"/>
      <c r="M31" s="271"/>
      <c r="N31" s="271"/>
      <c r="O31" s="271"/>
      <c r="P31" s="271"/>
      <c r="Q31" s="27"/>
      <c r="R31" s="259" t="s">
        <v>60</v>
      </c>
      <c r="S31" s="260"/>
      <c r="T31" s="260"/>
      <c r="U31" s="260"/>
      <c r="V31" s="260"/>
      <c r="W31" s="260"/>
      <c r="X31" s="261"/>
      <c r="Y31" s="27"/>
      <c r="Z31" s="128"/>
      <c r="AA31" s="27"/>
      <c r="AB31" s="27"/>
      <c r="AC31" s="37"/>
      <c r="AD31" s="27"/>
      <c r="AF31" s="37"/>
      <c r="AG31" s="257"/>
      <c r="AH31" s="258"/>
      <c r="AI31" s="258"/>
      <c r="AJ31" s="258"/>
      <c r="AK31" s="258"/>
      <c r="AL31" s="258"/>
      <c r="AM31" s="258"/>
      <c r="AN31" s="258"/>
      <c r="AO31" s="34"/>
      <c r="AP31" s="44"/>
      <c r="AQ31" s="76"/>
      <c r="AR31" s="76"/>
      <c r="AS31" s="76"/>
      <c r="AT31" s="76"/>
      <c r="AU31" s="76"/>
      <c r="AV31" s="76"/>
      <c r="AW31" s="18"/>
      <c r="AX31" s="27"/>
      <c r="AY31" s="47"/>
      <c r="AZ31" s="42"/>
      <c r="BB31" s="71"/>
      <c r="BC31" s="35"/>
      <c r="BD31" s="39"/>
      <c r="BJ31" s="68">
        <f>COUNTIF(AN30:AN31,"☑")</f>
        <v>0</v>
      </c>
      <c r="BK31" s="8"/>
      <c r="BL31" s="8"/>
      <c r="BM31" s="8"/>
      <c r="BN31" s="8"/>
    </row>
    <row r="32" spans="1:80" ht="17.25" customHeight="1" x14ac:dyDescent="0.15">
      <c r="B32" s="142"/>
      <c r="C32" s="29"/>
      <c r="D32" s="29"/>
      <c r="E32" s="29"/>
      <c r="F32" s="29"/>
      <c r="G32" s="29"/>
      <c r="H32" s="29"/>
      <c r="I32" s="29"/>
      <c r="J32" s="29"/>
      <c r="K32" s="29"/>
      <c r="L32" s="29"/>
      <c r="M32" s="29"/>
      <c r="N32" s="29"/>
      <c r="O32" s="29"/>
      <c r="P32" s="29"/>
      <c r="Q32" s="29"/>
      <c r="R32" s="29"/>
      <c r="S32" s="154"/>
      <c r="T32" s="154"/>
      <c r="U32" s="154"/>
      <c r="V32" s="154"/>
      <c r="W32" s="154"/>
      <c r="X32" s="154"/>
      <c r="Y32" s="27"/>
      <c r="Z32" s="128"/>
      <c r="AA32" s="27"/>
      <c r="AB32" s="27"/>
      <c r="AC32" s="37"/>
      <c r="AD32" s="126"/>
      <c r="AF32" s="155"/>
      <c r="AG32" s="155"/>
      <c r="AH32" s="155"/>
      <c r="AI32" s="155"/>
      <c r="AJ32" s="155"/>
      <c r="AK32" s="155"/>
      <c r="AL32" s="32"/>
      <c r="AO32" s="156"/>
      <c r="AP32" s="149"/>
      <c r="AQ32" s="27"/>
      <c r="AR32" s="149"/>
      <c r="AS32" s="37"/>
      <c r="AU32" s="27"/>
      <c r="AV32" s="22"/>
      <c r="AW32" s="22"/>
      <c r="AX32" s="22"/>
      <c r="AY32" s="22"/>
      <c r="AZ32" s="157"/>
      <c r="BA32" s="157"/>
      <c r="BB32" s="127"/>
      <c r="BJ32" s="2"/>
      <c r="BK32" s="8"/>
      <c r="BL32" s="8"/>
      <c r="BM32" s="8"/>
      <c r="BN32" s="8"/>
    </row>
    <row r="33" spans="1:83" ht="17.25" hidden="1" customHeight="1" x14ac:dyDescent="0.15">
      <c r="B33" s="142"/>
      <c r="C33" s="29"/>
      <c r="D33" s="29"/>
      <c r="E33" s="29"/>
      <c r="F33" s="29"/>
      <c r="G33" s="29"/>
      <c r="H33" s="29"/>
      <c r="I33" s="29"/>
      <c r="J33" s="29"/>
      <c r="K33" s="29"/>
      <c r="L33" s="29"/>
      <c r="M33" s="29"/>
      <c r="N33" s="29"/>
      <c r="O33" s="29"/>
      <c r="P33" s="29"/>
      <c r="Q33" s="29"/>
      <c r="R33" s="29"/>
      <c r="S33" s="27"/>
      <c r="T33" s="27"/>
      <c r="U33" s="35"/>
      <c r="V33" s="27"/>
      <c r="W33" s="27"/>
      <c r="X33" s="158"/>
      <c r="Y33" s="27"/>
      <c r="Z33" s="128"/>
      <c r="AA33" s="27"/>
      <c r="AB33" s="27"/>
      <c r="AC33" s="37"/>
      <c r="AD33" s="27"/>
      <c r="AE33" s="27"/>
      <c r="AF33" s="27"/>
      <c r="AG33" s="159"/>
      <c r="AH33" s="159"/>
      <c r="AI33" s="159"/>
      <c r="AJ33" s="149"/>
      <c r="AK33" s="149"/>
      <c r="AL33" s="32"/>
      <c r="AM33" s="129"/>
      <c r="AN33" s="130"/>
      <c r="AO33" s="131"/>
      <c r="AP33" s="131"/>
      <c r="AQ33" s="131"/>
      <c r="AR33" s="131"/>
      <c r="AS33" s="131"/>
      <c r="AT33" s="132"/>
      <c r="AU33" s="132"/>
      <c r="AV33" s="133"/>
      <c r="AW33" s="133"/>
      <c r="AX33" s="133"/>
      <c r="AY33" s="133"/>
      <c r="AZ33" s="27"/>
      <c r="BA33" s="27"/>
      <c r="BB33" s="127"/>
      <c r="BJ33" s="8">
        <f>IF(AG30="□",0,1)</f>
        <v>0</v>
      </c>
      <c r="BK33" s="8">
        <v>150000</v>
      </c>
      <c r="BL33" s="8">
        <f>BJ33*BK33</f>
        <v>0</v>
      </c>
      <c r="BM33" s="8"/>
      <c r="BN33" s="8"/>
    </row>
    <row r="34" spans="1:83" s="6" customFormat="1" ht="17.25" hidden="1" customHeight="1" x14ac:dyDescent="0.15">
      <c r="A34" s="31"/>
      <c r="B34" s="160"/>
      <c r="C34" s="42"/>
      <c r="D34" s="27"/>
      <c r="E34" s="27"/>
      <c r="F34" s="27"/>
      <c r="G34" s="27"/>
      <c r="H34" s="27"/>
      <c r="I34" s="27"/>
      <c r="J34" s="27"/>
      <c r="K34" s="27"/>
      <c r="L34" s="27"/>
      <c r="M34" s="27"/>
      <c r="N34" s="27"/>
      <c r="O34" s="27"/>
      <c r="P34" s="27"/>
      <c r="Q34" s="27"/>
      <c r="R34" s="161"/>
      <c r="S34" s="27"/>
      <c r="T34" s="27"/>
      <c r="U34" s="35"/>
      <c r="V34" s="27"/>
      <c r="W34" s="27"/>
      <c r="X34" s="27"/>
      <c r="Y34" s="27"/>
      <c r="Z34" s="162"/>
      <c r="AA34" s="27"/>
      <c r="AB34" s="27"/>
      <c r="AC34" s="161"/>
      <c r="AD34" s="27"/>
      <c r="AE34" s="27"/>
      <c r="AF34" s="27"/>
      <c r="AG34" s="159"/>
      <c r="AH34" s="159"/>
      <c r="AI34" s="159"/>
      <c r="AJ34" s="32"/>
      <c r="AK34" s="18"/>
      <c r="AL34" s="32"/>
      <c r="AM34" s="129"/>
      <c r="AN34" s="130"/>
      <c r="AO34" s="131"/>
      <c r="AP34" s="131"/>
      <c r="AQ34" s="131"/>
      <c r="AR34" s="131"/>
      <c r="AS34" s="131"/>
      <c r="AT34" s="132"/>
      <c r="AU34" s="132"/>
      <c r="AV34" s="133"/>
      <c r="AW34" s="133"/>
      <c r="AX34" s="133"/>
      <c r="AY34" s="133"/>
      <c r="AZ34" s="18"/>
      <c r="BA34" s="136"/>
      <c r="BB34" s="127"/>
      <c r="BD34" s="2"/>
      <c r="BE34" s="2"/>
      <c r="BF34" s="2"/>
      <c r="BG34" s="2"/>
      <c r="BJ34" s="8">
        <f>COUNTIF(AN33:AN34,"☑")</f>
        <v>0</v>
      </c>
      <c r="BK34" s="8"/>
      <c r="BL34" s="8"/>
      <c r="BM34" s="8"/>
      <c r="BN34" s="8"/>
      <c r="BS34" s="8"/>
      <c r="CC34" s="2"/>
      <c r="CD34" s="2"/>
      <c r="CE34" s="2"/>
    </row>
    <row r="35" spans="1:83" s="6" customFormat="1" ht="17.25" hidden="1" customHeight="1" x14ac:dyDescent="0.15">
      <c r="A35" s="31"/>
      <c r="B35" s="163"/>
      <c r="C35" s="164"/>
      <c r="D35" s="30"/>
      <c r="E35" s="30"/>
      <c r="F35" s="30"/>
      <c r="G35" s="30"/>
      <c r="H35" s="30"/>
      <c r="I35" s="30"/>
      <c r="J35" s="30"/>
      <c r="K35" s="30"/>
      <c r="L35" s="30"/>
      <c r="M35" s="30"/>
      <c r="N35" s="30"/>
      <c r="O35" s="30"/>
      <c r="P35" s="30"/>
      <c r="Q35" s="30"/>
      <c r="R35" s="165"/>
      <c r="S35" s="30"/>
      <c r="T35" s="30"/>
      <c r="U35" s="166"/>
      <c r="V35" s="30"/>
      <c r="W35" s="30"/>
      <c r="X35" s="30"/>
      <c r="Y35" s="30"/>
      <c r="Z35" s="167"/>
      <c r="AA35" s="30"/>
      <c r="AB35" s="30"/>
      <c r="AC35" s="165"/>
      <c r="AD35" s="30"/>
      <c r="AE35" s="30"/>
      <c r="AF35" s="30"/>
      <c r="AG35" s="168"/>
      <c r="AH35" s="168"/>
      <c r="AI35" s="168"/>
      <c r="AJ35" s="169"/>
      <c r="AK35" s="170"/>
      <c r="AL35" s="169"/>
      <c r="AM35" s="171"/>
      <c r="AN35" s="172"/>
      <c r="AO35" s="173"/>
      <c r="AP35" s="165"/>
      <c r="AQ35" s="30"/>
      <c r="AR35" s="165"/>
      <c r="AS35" s="165"/>
      <c r="AT35" s="174"/>
      <c r="AU35" s="30"/>
      <c r="AV35" s="30"/>
      <c r="AW35" s="175"/>
      <c r="AX35" s="175"/>
      <c r="AY35" s="175"/>
      <c r="AZ35" s="170"/>
      <c r="BA35" s="170"/>
      <c r="BB35" s="176"/>
      <c r="BD35" s="2"/>
      <c r="BE35" s="2"/>
      <c r="BF35" s="2"/>
      <c r="BG35" s="2"/>
      <c r="BH35" s="2"/>
      <c r="BI35" s="2"/>
      <c r="BJ35" s="2"/>
      <c r="BK35" s="8"/>
      <c r="BL35" s="8"/>
      <c r="BM35" s="8"/>
      <c r="BN35" s="8"/>
      <c r="CC35" s="2"/>
      <c r="CD35" s="2"/>
      <c r="CE35" s="2"/>
    </row>
    <row r="36" spans="1:83" s="6" customFormat="1" ht="12.75" hidden="1" customHeight="1" x14ac:dyDescent="0.15">
      <c r="A36" s="31"/>
      <c r="B36" s="123"/>
      <c r="C36" s="31"/>
      <c r="D36" s="31"/>
      <c r="E36" s="31"/>
      <c r="F36" s="31"/>
      <c r="G36" s="31"/>
      <c r="H36" s="31"/>
      <c r="I36" s="31"/>
      <c r="J36" s="31"/>
      <c r="K36" s="27"/>
      <c r="L36" s="27"/>
      <c r="M36" s="27"/>
      <c r="N36" s="27"/>
      <c r="O36" s="27"/>
      <c r="P36" s="27"/>
      <c r="Q36" s="27"/>
      <c r="R36" s="161"/>
      <c r="S36" s="27"/>
      <c r="T36" s="27"/>
      <c r="U36" s="35"/>
      <c r="V36" s="27"/>
      <c r="W36" s="27"/>
      <c r="X36" s="27"/>
      <c r="Y36" s="27"/>
      <c r="Z36" s="162"/>
      <c r="AA36" s="27"/>
      <c r="AB36" s="27"/>
      <c r="AC36" s="161"/>
      <c r="AD36" s="27"/>
      <c r="AE36" s="31"/>
      <c r="AF36" s="31"/>
      <c r="AG36" s="31"/>
      <c r="AH36" s="31"/>
      <c r="AI36" s="31"/>
      <c r="AJ36" s="31"/>
      <c r="AK36" s="31"/>
      <c r="AL36" s="32"/>
      <c r="AM36" s="32"/>
      <c r="AN36" s="37"/>
      <c r="AO36" s="18"/>
      <c r="AP36" s="161"/>
      <c r="AQ36" s="27"/>
      <c r="AR36" s="161"/>
      <c r="AS36" s="161"/>
      <c r="AT36" s="31"/>
      <c r="AU36" s="27"/>
      <c r="AV36" s="31"/>
      <c r="AW36" s="31"/>
      <c r="AX36" s="31"/>
      <c r="AY36" s="31"/>
      <c r="AZ36" s="31"/>
      <c r="BA36" s="31"/>
      <c r="BB36" s="127"/>
      <c r="BD36" s="2"/>
      <c r="BE36" s="2"/>
      <c r="BF36" s="2"/>
      <c r="BG36" s="2"/>
      <c r="BH36" s="2"/>
      <c r="BI36" s="2"/>
      <c r="BJ36" s="2"/>
      <c r="BK36" s="8"/>
      <c r="BL36" s="8"/>
      <c r="BM36" s="8"/>
      <c r="BN36" s="8"/>
      <c r="CC36" s="2"/>
      <c r="CD36" s="2"/>
      <c r="CE36" s="2"/>
    </row>
    <row r="37" spans="1:83" s="6" customFormat="1" ht="17.25" customHeight="1" x14ac:dyDescent="0.15">
      <c r="A37" s="31"/>
      <c r="B37" s="123"/>
      <c r="C37" s="31"/>
      <c r="D37" s="31"/>
      <c r="E37" s="31"/>
      <c r="F37" s="31"/>
      <c r="G37" s="31"/>
      <c r="H37" s="31"/>
      <c r="I37" s="31"/>
      <c r="J37" s="31"/>
      <c r="K37" s="27"/>
      <c r="L37" s="27"/>
      <c r="M37" s="27"/>
      <c r="N37" s="27"/>
      <c r="O37" s="27"/>
      <c r="P37" s="27"/>
      <c r="Q37" s="27"/>
      <c r="R37" s="37"/>
      <c r="S37" s="27"/>
      <c r="T37" s="27"/>
      <c r="U37" s="35"/>
      <c r="V37" s="27"/>
      <c r="W37" s="27"/>
      <c r="X37" s="27"/>
      <c r="Y37" s="27"/>
      <c r="Z37" s="128"/>
      <c r="AA37" s="27"/>
      <c r="AB37" s="27"/>
      <c r="AC37" s="37"/>
      <c r="AD37" s="262"/>
      <c r="AE37" s="262"/>
      <c r="AF37" s="262"/>
      <c r="AG37" s="262"/>
      <c r="AH37" s="262"/>
      <c r="AI37" s="262"/>
      <c r="AJ37" s="262"/>
      <c r="AK37" s="262"/>
      <c r="AL37" s="262"/>
      <c r="AM37" s="37"/>
      <c r="AN37" s="37"/>
      <c r="AO37" s="177"/>
      <c r="AP37" s="37"/>
      <c r="AQ37" s="27"/>
      <c r="AR37" s="37"/>
      <c r="AS37" s="37"/>
      <c r="AT37" s="27"/>
      <c r="AU37" s="27"/>
      <c r="AV37" s="18"/>
      <c r="AW37" s="27"/>
      <c r="AX37" s="27"/>
      <c r="AY37" s="27"/>
      <c r="AZ37" s="178"/>
      <c r="BA37" s="27"/>
      <c r="BB37" s="127"/>
      <c r="CC37" s="2"/>
      <c r="CD37" s="2"/>
      <c r="CE37" s="2"/>
    </row>
    <row r="38" spans="1:83" s="6" customFormat="1" ht="17.25" customHeight="1" x14ac:dyDescent="0.15">
      <c r="A38" s="31"/>
      <c r="B38" s="263" t="s">
        <v>62</v>
      </c>
      <c r="C38" s="264"/>
      <c r="D38" s="264"/>
      <c r="E38" s="264"/>
      <c r="F38" s="264"/>
      <c r="G38" s="264"/>
      <c r="H38" s="264"/>
      <c r="I38" s="264"/>
      <c r="J38" s="77"/>
      <c r="K38" s="77"/>
      <c r="L38" s="77"/>
      <c r="M38" s="77"/>
      <c r="N38" s="77"/>
      <c r="O38" s="77"/>
      <c r="P38" s="32"/>
      <c r="Q38" s="27"/>
      <c r="R38" s="33"/>
      <c r="S38" s="18"/>
      <c r="T38" s="18"/>
      <c r="U38" s="18"/>
      <c r="V38" s="18"/>
      <c r="W38" s="18"/>
      <c r="X38" s="18"/>
      <c r="Y38" s="27"/>
      <c r="Z38" s="128"/>
      <c r="AA38" s="179" t="s">
        <v>63</v>
      </c>
      <c r="AB38" s="27"/>
      <c r="AC38" s="3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127"/>
      <c r="BD38" s="2"/>
      <c r="BE38" s="2"/>
      <c r="BF38" s="2"/>
      <c r="BJ38" s="68">
        <f>IF(I41="□",0,1)</f>
        <v>0</v>
      </c>
      <c r="BK38" s="6">
        <v>200000</v>
      </c>
      <c r="BL38" s="6">
        <f>BJ38*BK38</f>
        <v>0</v>
      </c>
      <c r="CC38" s="2"/>
      <c r="CD38" s="2"/>
      <c r="CE38" s="2"/>
    </row>
    <row r="39" spans="1:83" s="6" customFormat="1" ht="17.25" customHeight="1" x14ac:dyDescent="0.15">
      <c r="A39" s="31"/>
      <c r="B39" s="123"/>
      <c r="C39" s="31"/>
      <c r="D39" s="31"/>
      <c r="E39" s="31"/>
      <c r="F39" s="31"/>
      <c r="G39" s="31"/>
      <c r="H39" s="31"/>
      <c r="I39" s="31"/>
      <c r="J39" s="31"/>
      <c r="K39" s="33"/>
      <c r="L39" s="33"/>
      <c r="M39" s="33"/>
      <c r="N39" s="27"/>
      <c r="O39" s="27"/>
      <c r="P39" s="27"/>
      <c r="Q39" s="27"/>
      <c r="R39" s="180"/>
      <c r="S39" s="27"/>
      <c r="T39" s="27"/>
      <c r="U39" s="35"/>
      <c r="V39" s="27"/>
      <c r="W39" s="27"/>
      <c r="X39" s="27"/>
      <c r="Y39" s="27"/>
      <c r="Z39" s="181"/>
      <c r="AA39" s="27"/>
      <c r="AB39" s="27"/>
      <c r="AC39" s="3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182"/>
      <c r="BD39" s="2"/>
      <c r="BE39" s="2"/>
      <c r="BF39" s="2"/>
      <c r="BJ39" s="68">
        <f>COUNTIF(AN38:AN39,"☑")</f>
        <v>0</v>
      </c>
      <c r="CC39" s="2"/>
      <c r="CD39" s="2"/>
      <c r="CE39" s="2"/>
    </row>
    <row r="40" spans="1:83" s="6" customFormat="1" ht="27.75" customHeight="1" thickBot="1" x14ac:dyDescent="0.2">
      <c r="A40" s="31"/>
      <c r="B40" s="142"/>
      <c r="C40" s="183"/>
      <c r="D40" s="183"/>
      <c r="E40" s="183"/>
      <c r="F40" s="183"/>
      <c r="G40" s="27"/>
      <c r="H40" s="27"/>
      <c r="I40" s="31"/>
      <c r="J40" s="31"/>
      <c r="K40" s="31"/>
      <c r="L40" s="31"/>
      <c r="M40" s="31"/>
      <c r="N40" s="31"/>
      <c r="O40" s="31"/>
      <c r="P40" s="27"/>
      <c r="Q40" s="27"/>
      <c r="R40" s="135"/>
      <c r="S40" s="138"/>
      <c r="T40" s="138"/>
      <c r="U40" s="138"/>
      <c r="V40" s="138"/>
      <c r="W40" s="138"/>
      <c r="X40" s="139" t="s">
        <v>64</v>
      </c>
      <c r="Y40" s="27"/>
      <c r="Z40" s="128"/>
      <c r="AA40" s="27"/>
      <c r="AB40" s="27"/>
      <c r="AC40" s="37"/>
      <c r="AD40" s="31"/>
      <c r="AE40" s="27"/>
      <c r="AF40" s="27"/>
      <c r="AG40" s="31"/>
      <c r="AH40" s="31"/>
      <c r="AI40" s="31"/>
      <c r="AJ40" s="31"/>
      <c r="AK40" s="31"/>
      <c r="AL40" s="31"/>
      <c r="AM40" s="31"/>
      <c r="AN40" s="31"/>
      <c r="AO40" s="31"/>
      <c r="AP40" s="31"/>
      <c r="AQ40" s="31"/>
      <c r="AR40" s="31"/>
      <c r="AS40" s="31"/>
      <c r="AT40" s="31"/>
      <c r="AU40" s="31"/>
      <c r="AV40" s="31"/>
      <c r="AW40" s="31"/>
      <c r="AX40" s="31"/>
      <c r="AY40" s="31"/>
      <c r="AZ40" s="31"/>
      <c r="BA40" s="31"/>
      <c r="BB40" s="127"/>
      <c r="BC40" s="2"/>
      <c r="BD40" s="2"/>
      <c r="BE40" s="21"/>
      <c r="BF40" s="46" t="s">
        <v>63</v>
      </c>
      <c r="BJ40" s="23"/>
      <c r="CC40" s="2"/>
      <c r="CD40" s="2"/>
      <c r="CE40" s="2"/>
    </row>
    <row r="41" spans="1:83" s="6" customFormat="1" ht="17.25" customHeight="1" thickTop="1" thickBot="1" x14ac:dyDescent="0.2">
      <c r="A41" s="31"/>
      <c r="B41" s="142"/>
      <c r="C41" s="143"/>
      <c r="D41" s="144"/>
      <c r="E41" s="144"/>
      <c r="F41" s="145"/>
      <c r="G41" s="254"/>
      <c r="H41" s="254"/>
      <c r="I41" s="257" t="s">
        <v>53</v>
      </c>
      <c r="J41" s="258" t="s">
        <v>65</v>
      </c>
      <c r="K41" s="258"/>
      <c r="L41" s="258"/>
      <c r="M41" s="258"/>
      <c r="N41" s="258"/>
      <c r="O41" s="258"/>
      <c r="P41" s="258"/>
      <c r="Q41" s="27"/>
      <c r="R41" s="146"/>
      <c r="S41" s="147"/>
      <c r="T41" s="147"/>
      <c r="U41" s="147"/>
      <c r="V41" s="147"/>
      <c r="W41" s="147"/>
      <c r="X41" s="148"/>
      <c r="Y41" s="27"/>
      <c r="Z41" s="128"/>
      <c r="AA41" s="27"/>
      <c r="AB41" s="27"/>
      <c r="AC41" s="37"/>
      <c r="AD41" s="27"/>
      <c r="AE41" s="27"/>
      <c r="AF41" s="27"/>
      <c r="AG41" s="257" t="s">
        <v>53</v>
      </c>
      <c r="AH41" s="258" t="s">
        <v>66</v>
      </c>
      <c r="AI41" s="258"/>
      <c r="AJ41" s="258"/>
      <c r="AK41" s="258"/>
      <c r="AL41" s="258"/>
      <c r="AM41" s="258"/>
      <c r="AN41" s="258"/>
      <c r="AO41" s="38"/>
      <c r="AP41" s="38"/>
      <c r="AQ41" s="22"/>
      <c r="AR41" s="22"/>
      <c r="AS41" s="22"/>
      <c r="AT41" s="22"/>
      <c r="AU41" s="22"/>
      <c r="AV41" s="22"/>
      <c r="AW41" s="26" t="s">
        <v>67</v>
      </c>
      <c r="AX41" s="37"/>
      <c r="AY41" s="31"/>
      <c r="AZ41" s="31"/>
      <c r="BA41" s="31"/>
      <c r="BB41" s="127"/>
      <c r="BC41" s="2"/>
      <c r="BD41" s="2"/>
      <c r="BE41" s="2"/>
      <c r="BF41" s="25"/>
      <c r="BJ41" s="68">
        <f>IF(I44="□",0,1)</f>
        <v>0</v>
      </c>
      <c r="BK41" s="6">
        <v>150000</v>
      </c>
      <c r="BL41" s="6">
        <f>BJ41*BK41</f>
        <v>0</v>
      </c>
      <c r="CC41" s="2"/>
      <c r="CD41" s="2"/>
      <c r="CE41" s="2"/>
    </row>
    <row r="42" spans="1:83" s="6" customFormat="1" ht="17.25" customHeight="1" thickTop="1" x14ac:dyDescent="0.15">
      <c r="A42" s="31"/>
      <c r="B42" s="142"/>
      <c r="C42" s="265"/>
      <c r="D42" s="266"/>
      <c r="E42" s="266"/>
      <c r="F42" s="267"/>
      <c r="G42" s="27"/>
      <c r="H42" s="27"/>
      <c r="I42" s="257"/>
      <c r="J42" s="258"/>
      <c r="K42" s="258"/>
      <c r="L42" s="258"/>
      <c r="M42" s="258"/>
      <c r="N42" s="258"/>
      <c r="O42" s="258"/>
      <c r="P42" s="258"/>
      <c r="Q42" s="27"/>
      <c r="R42" s="268">
        <f>C42*SUM(BL38:BL41)</f>
        <v>0</v>
      </c>
      <c r="S42" s="269"/>
      <c r="T42" s="269"/>
      <c r="U42" s="269"/>
      <c r="V42" s="269"/>
      <c r="W42" s="269"/>
      <c r="X42" s="270"/>
      <c r="Y42" s="27"/>
      <c r="Z42" s="128"/>
      <c r="AA42" s="27"/>
      <c r="AB42" s="27"/>
      <c r="AC42" s="37"/>
      <c r="AD42" s="27"/>
      <c r="AE42" s="27"/>
      <c r="AF42" s="27"/>
      <c r="AG42" s="257"/>
      <c r="AH42" s="258"/>
      <c r="AI42" s="258"/>
      <c r="AJ42" s="258"/>
      <c r="AK42" s="258"/>
      <c r="AL42" s="258"/>
      <c r="AM42" s="258"/>
      <c r="AN42" s="258"/>
      <c r="AO42" s="27"/>
      <c r="AP42" s="27"/>
      <c r="AQ42" s="247">
        <f>SUM(BL44,BL47)</f>
        <v>0</v>
      </c>
      <c r="AR42" s="248"/>
      <c r="AS42" s="248"/>
      <c r="AT42" s="248"/>
      <c r="AU42" s="248"/>
      <c r="AV42" s="248"/>
      <c r="AW42" s="41"/>
      <c r="AX42" s="37"/>
      <c r="AY42" s="31"/>
      <c r="AZ42" s="31"/>
      <c r="BA42" s="31"/>
      <c r="BB42" s="127"/>
      <c r="BC42" s="2"/>
      <c r="BD42" s="2"/>
      <c r="BE42" s="2"/>
      <c r="BF42" s="24"/>
      <c r="BJ42" s="68">
        <f>COUNTIF(AN41:AN42,"☑")</f>
        <v>0</v>
      </c>
      <c r="CC42" s="2"/>
      <c r="CD42" s="2"/>
      <c r="CE42" s="2"/>
    </row>
    <row r="43" spans="1:83" s="6" customFormat="1" ht="27.75" customHeight="1" x14ac:dyDescent="0.15">
      <c r="A43" s="31"/>
      <c r="B43" s="137"/>
      <c r="C43" s="265"/>
      <c r="D43" s="266"/>
      <c r="E43" s="266"/>
      <c r="F43" s="267"/>
      <c r="G43" s="253" t="s">
        <v>56</v>
      </c>
      <c r="H43" s="254"/>
      <c r="I43" s="31"/>
      <c r="J43" s="31"/>
      <c r="K43" s="31"/>
      <c r="L43" s="31"/>
      <c r="M43" s="31"/>
      <c r="N43" s="31"/>
      <c r="O43" s="31"/>
      <c r="P43" s="255" t="s">
        <v>57</v>
      </c>
      <c r="Q43" s="256"/>
      <c r="R43" s="268"/>
      <c r="S43" s="269"/>
      <c r="T43" s="269"/>
      <c r="U43" s="269"/>
      <c r="V43" s="269"/>
      <c r="W43" s="269"/>
      <c r="X43" s="270"/>
      <c r="Y43" s="27"/>
      <c r="Z43" s="140"/>
      <c r="AA43" s="27"/>
      <c r="AB43" s="27"/>
      <c r="AC43" s="135"/>
      <c r="AD43" s="27"/>
      <c r="AE43" s="27"/>
      <c r="AF43" s="27"/>
      <c r="AG43" s="31"/>
      <c r="AH43" s="31"/>
      <c r="AI43" s="31"/>
      <c r="AJ43" s="31"/>
      <c r="AK43" s="31"/>
      <c r="AL43" s="31"/>
      <c r="AM43" s="31"/>
      <c r="AN43" s="31"/>
      <c r="AO43" s="255" t="s">
        <v>57</v>
      </c>
      <c r="AP43" s="256"/>
      <c r="AQ43" s="249"/>
      <c r="AR43" s="250"/>
      <c r="AS43" s="250"/>
      <c r="AT43" s="250"/>
      <c r="AU43" s="250"/>
      <c r="AV43" s="250"/>
      <c r="AW43" s="43"/>
      <c r="AX43" s="37"/>
      <c r="AY43" s="31"/>
      <c r="AZ43" s="31"/>
      <c r="BA43" s="31"/>
      <c r="BB43" s="127"/>
      <c r="BC43" s="2"/>
      <c r="BD43" s="2"/>
      <c r="BE43" s="2"/>
      <c r="BF43" s="24"/>
      <c r="BJ43" s="23"/>
      <c r="CC43" s="2"/>
      <c r="CD43" s="2"/>
      <c r="CE43" s="2"/>
    </row>
    <row r="44" spans="1:83" s="6" customFormat="1" ht="17.25" customHeight="1" thickBot="1" x14ac:dyDescent="0.2">
      <c r="A44" s="31"/>
      <c r="B44" s="142"/>
      <c r="C44" s="265"/>
      <c r="D44" s="266"/>
      <c r="E44" s="266"/>
      <c r="F44" s="267"/>
      <c r="G44" s="27"/>
      <c r="H44" s="150"/>
      <c r="I44" s="257" t="s">
        <v>53</v>
      </c>
      <c r="J44" s="258" t="s">
        <v>68</v>
      </c>
      <c r="K44" s="258"/>
      <c r="L44" s="258"/>
      <c r="M44" s="258"/>
      <c r="N44" s="258"/>
      <c r="O44" s="258"/>
      <c r="P44" s="258"/>
      <c r="Q44" s="28"/>
      <c r="R44" s="268"/>
      <c r="S44" s="269"/>
      <c r="T44" s="269"/>
      <c r="U44" s="269"/>
      <c r="V44" s="269"/>
      <c r="W44" s="269"/>
      <c r="X44" s="270"/>
      <c r="Y44" s="32"/>
      <c r="Z44" s="128"/>
      <c r="AA44" s="27"/>
      <c r="AB44" s="27"/>
      <c r="AC44" s="37"/>
      <c r="AD44" s="27"/>
      <c r="AE44" s="27"/>
      <c r="AF44" s="27"/>
      <c r="AG44" s="257" t="s">
        <v>53</v>
      </c>
      <c r="AH44" s="258" t="s">
        <v>69</v>
      </c>
      <c r="AI44" s="258"/>
      <c r="AJ44" s="258"/>
      <c r="AK44" s="258"/>
      <c r="AL44" s="258"/>
      <c r="AM44" s="258"/>
      <c r="AN44" s="258"/>
      <c r="AO44" s="34"/>
      <c r="AP44" s="44"/>
      <c r="AQ44" s="251"/>
      <c r="AR44" s="252"/>
      <c r="AS44" s="252"/>
      <c r="AT44" s="252"/>
      <c r="AU44" s="252"/>
      <c r="AV44" s="252"/>
      <c r="AW44" s="45" t="s">
        <v>60</v>
      </c>
      <c r="AX44" s="27"/>
      <c r="AY44" s="31"/>
      <c r="AZ44" s="31"/>
      <c r="BA44" s="31"/>
      <c r="BB44" s="127"/>
      <c r="BC44" s="2"/>
      <c r="BD44" s="2"/>
      <c r="BE44" s="2"/>
      <c r="BF44" s="25"/>
      <c r="BJ44" s="68">
        <f>IF(AG41="□",0,1)</f>
        <v>0</v>
      </c>
      <c r="BK44" s="6">
        <v>400000</v>
      </c>
      <c r="BL44" s="6">
        <f>BJ44*BK44</f>
        <v>0</v>
      </c>
      <c r="CC44" s="2"/>
      <c r="CD44" s="2"/>
      <c r="CE44" s="2"/>
    </row>
    <row r="45" spans="1:83" s="6" customFormat="1" ht="17.25" customHeight="1" thickTop="1" thickBot="1" x14ac:dyDescent="0.2">
      <c r="A45" s="31"/>
      <c r="B45" s="142"/>
      <c r="C45" s="151"/>
      <c r="D45" s="152"/>
      <c r="E45" s="152"/>
      <c r="F45" s="153" t="s">
        <v>61</v>
      </c>
      <c r="G45" s="27"/>
      <c r="H45" s="27"/>
      <c r="I45" s="257"/>
      <c r="J45" s="258"/>
      <c r="K45" s="258"/>
      <c r="L45" s="258"/>
      <c r="M45" s="258"/>
      <c r="N45" s="258"/>
      <c r="O45" s="258"/>
      <c r="P45" s="258"/>
      <c r="Q45" s="27"/>
      <c r="R45" s="259" t="s">
        <v>60</v>
      </c>
      <c r="S45" s="260"/>
      <c r="T45" s="260"/>
      <c r="U45" s="260"/>
      <c r="V45" s="260"/>
      <c r="W45" s="260"/>
      <c r="X45" s="261"/>
      <c r="Y45" s="27"/>
      <c r="Z45" s="37"/>
      <c r="AA45" s="184"/>
      <c r="AB45" s="27"/>
      <c r="AC45" s="63"/>
      <c r="AD45" s="27"/>
      <c r="AE45" s="27"/>
      <c r="AF45" s="27"/>
      <c r="AG45" s="257"/>
      <c r="AH45" s="258"/>
      <c r="AI45" s="258"/>
      <c r="AJ45" s="258"/>
      <c r="AK45" s="258"/>
      <c r="AL45" s="258"/>
      <c r="AM45" s="258"/>
      <c r="AN45" s="258"/>
      <c r="AO45" s="34"/>
      <c r="AP45" s="44"/>
      <c r="AQ45" s="76"/>
      <c r="AR45" s="76"/>
      <c r="AS45" s="76"/>
      <c r="AT45" s="76"/>
      <c r="AU45" s="76"/>
      <c r="AV45" s="76"/>
      <c r="AW45" s="18"/>
      <c r="AX45" s="27"/>
      <c r="AY45" s="31"/>
      <c r="AZ45" s="31"/>
      <c r="BA45" s="31"/>
      <c r="BB45" s="127"/>
      <c r="BC45" s="2"/>
      <c r="BD45" s="2"/>
      <c r="BE45" s="2"/>
      <c r="BF45" s="25"/>
      <c r="BJ45" s="68">
        <f>COUNTIF(AN44:AN45,"☑")</f>
        <v>0</v>
      </c>
      <c r="CC45" s="2"/>
      <c r="CD45" s="2"/>
      <c r="CE45" s="2"/>
    </row>
    <row r="46" spans="1:83" s="6" customFormat="1" ht="17.25" customHeight="1" x14ac:dyDescent="0.15">
      <c r="A46" s="31"/>
      <c r="B46" s="142"/>
      <c r="C46" s="29"/>
      <c r="D46" s="29"/>
      <c r="E46" s="29"/>
      <c r="F46" s="29"/>
      <c r="G46" s="29"/>
      <c r="H46" s="29"/>
      <c r="I46" s="29"/>
      <c r="J46" s="29"/>
      <c r="K46" s="29"/>
      <c r="L46" s="29"/>
      <c r="M46" s="29"/>
      <c r="N46" s="29"/>
      <c r="O46" s="29"/>
      <c r="P46" s="29"/>
      <c r="Q46" s="29"/>
      <c r="R46" s="29"/>
      <c r="S46" s="154"/>
      <c r="T46" s="154"/>
      <c r="U46" s="154"/>
      <c r="V46" s="154"/>
      <c r="W46" s="154"/>
      <c r="X46" s="154"/>
      <c r="Y46" s="27"/>
      <c r="Z46" s="37"/>
      <c r="AA46" s="184"/>
      <c r="AB46" s="27"/>
      <c r="AC46" s="31"/>
      <c r="AD46" s="31"/>
      <c r="AE46" s="31"/>
      <c r="AF46" s="27"/>
      <c r="AG46" s="27"/>
      <c r="AH46" s="27"/>
      <c r="AI46" s="27"/>
      <c r="AJ46" s="27"/>
      <c r="AK46" s="27"/>
      <c r="AL46" s="27"/>
      <c r="AM46" s="27"/>
      <c r="AN46" s="27"/>
      <c r="AO46" s="27"/>
      <c r="AP46" s="27"/>
      <c r="AQ46" s="27"/>
      <c r="AR46" s="27"/>
      <c r="AS46" s="27"/>
      <c r="AT46" s="27"/>
      <c r="AU46" s="27"/>
      <c r="AV46" s="27"/>
      <c r="AW46" s="27"/>
      <c r="AX46" s="27"/>
      <c r="AY46" s="27"/>
      <c r="AZ46" s="27"/>
      <c r="BA46" s="27"/>
      <c r="BB46" s="72"/>
      <c r="BD46" s="2"/>
      <c r="BE46" s="2"/>
      <c r="BF46" s="2"/>
      <c r="BJ46" s="23"/>
      <c r="CC46" s="2"/>
      <c r="CD46" s="2"/>
      <c r="CE46" s="2"/>
    </row>
    <row r="47" spans="1:83" s="6" customFormat="1" ht="17.25" customHeight="1" x14ac:dyDescent="0.15">
      <c r="A47" s="31"/>
      <c r="B47" s="142"/>
      <c r="C47" s="29"/>
      <c r="D47" s="29"/>
      <c r="E47" s="29"/>
      <c r="F47" s="29"/>
      <c r="G47" s="29"/>
      <c r="H47" s="29"/>
      <c r="I47" s="29"/>
      <c r="J47" s="29"/>
      <c r="K47" s="29"/>
      <c r="L47" s="29"/>
      <c r="M47" s="29"/>
      <c r="N47" s="29"/>
      <c r="O47" s="29"/>
      <c r="P47" s="29"/>
      <c r="Q47" s="29"/>
      <c r="R47" s="29"/>
      <c r="S47" s="27"/>
      <c r="T47" s="27"/>
      <c r="U47" s="35"/>
      <c r="V47" s="27"/>
      <c r="W47" s="27"/>
      <c r="X47" s="158"/>
      <c r="Y47" s="27"/>
      <c r="Z47" s="37"/>
      <c r="AA47" s="27"/>
      <c r="AB47" s="27"/>
      <c r="AC47" s="37"/>
      <c r="AD47" s="27"/>
      <c r="AE47" s="27"/>
      <c r="AF47" s="27"/>
      <c r="AG47" s="27"/>
      <c r="AH47" s="27"/>
      <c r="AI47" s="31"/>
      <c r="AJ47" s="27"/>
      <c r="AK47" s="27"/>
      <c r="AL47" s="27"/>
      <c r="AM47" s="31"/>
      <c r="AN47" s="64" t="s">
        <v>70</v>
      </c>
      <c r="AO47" s="31"/>
      <c r="AP47" s="31"/>
      <c r="AQ47" s="27"/>
      <c r="AR47" s="27"/>
      <c r="AS47" s="27"/>
      <c r="AT47" s="27"/>
      <c r="AU47" s="27"/>
      <c r="AV47" s="27"/>
      <c r="AW47" s="27"/>
      <c r="AX47" s="27"/>
      <c r="AY47" s="27"/>
      <c r="AZ47" s="27"/>
      <c r="BA47" s="27"/>
      <c r="BB47" s="72"/>
      <c r="BJ47" s="68">
        <f>IF(AG44="□",0,1)</f>
        <v>0</v>
      </c>
      <c r="BK47" s="6">
        <v>300000</v>
      </c>
      <c r="BL47" s="6">
        <f>BJ47*BK47</f>
        <v>0</v>
      </c>
      <c r="CC47" s="2"/>
      <c r="CD47" s="2"/>
      <c r="CE47" s="2"/>
    </row>
    <row r="48" spans="1:83" s="6" customFormat="1" ht="17.25" customHeight="1" x14ac:dyDescent="0.15">
      <c r="A48" s="31"/>
      <c r="B48" s="142"/>
      <c r="C48" s="42"/>
      <c r="D48" s="27"/>
      <c r="E48" s="27"/>
      <c r="F48" s="27"/>
      <c r="G48" s="27"/>
      <c r="H48" s="27"/>
      <c r="I48" s="27"/>
      <c r="J48" s="27"/>
      <c r="K48" s="27"/>
      <c r="L48" s="27"/>
      <c r="M48" s="27"/>
      <c r="N48" s="27"/>
      <c r="O48" s="27"/>
      <c r="P48" s="27"/>
      <c r="Q48" s="27"/>
      <c r="R48" s="37"/>
      <c r="S48" s="27"/>
      <c r="T48" s="27"/>
      <c r="U48" s="35"/>
      <c r="V48" s="27"/>
      <c r="W48" s="27"/>
      <c r="X48" s="27"/>
      <c r="Y48" s="27"/>
      <c r="Z48" s="37"/>
      <c r="AA48" s="27"/>
      <c r="AB48" s="27"/>
      <c r="AC48" s="37"/>
      <c r="AD48" s="27"/>
      <c r="AE48" s="27"/>
      <c r="AF48" s="27"/>
      <c r="AG48" s="27"/>
      <c r="AH48" s="27"/>
      <c r="AI48" s="31"/>
      <c r="AJ48" s="27"/>
      <c r="AK48" s="27"/>
      <c r="AL48" s="27"/>
      <c r="AM48" s="31"/>
      <c r="AN48" s="75" t="s">
        <v>71</v>
      </c>
      <c r="AO48" s="31"/>
      <c r="AP48" s="31"/>
      <c r="AQ48" s="27"/>
      <c r="AR48" s="27"/>
      <c r="AS48" s="27"/>
      <c r="AT48" s="27"/>
      <c r="AU48" s="27"/>
      <c r="AV48" s="27"/>
      <c r="AW48" s="27"/>
      <c r="AX48" s="27"/>
      <c r="AY48" s="27"/>
      <c r="AZ48" s="27"/>
      <c r="BA48" s="27"/>
      <c r="BB48" s="182"/>
      <c r="BJ48" s="6" t="e">
        <f>COUNTIF(#REF!,"☑")</f>
        <v>#REF!</v>
      </c>
      <c r="CC48" s="2"/>
      <c r="CD48" s="2"/>
      <c r="CE48" s="2"/>
    </row>
    <row r="49" spans="1:83" s="6" customFormat="1" ht="17.25" customHeight="1" thickBot="1" x14ac:dyDescent="0.2">
      <c r="A49" s="31"/>
      <c r="B49" s="185"/>
      <c r="C49" s="186"/>
      <c r="D49" s="187"/>
      <c r="E49" s="187"/>
      <c r="F49" s="187"/>
      <c r="G49" s="187"/>
      <c r="H49" s="187"/>
      <c r="I49" s="187"/>
      <c r="J49" s="187"/>
      <c r="K49" s="187"/>
      <c r="L49" s="188"/>
      <c r="M49" s="187"/>
      <c r="N49" s="187"/>
      <c r="O49" s="187"/>
      <c r="P49" s="187"/>
      <c r="Q49" s="189"/>
      <c r="R49" s="190"/>
      <c r="S49" s="189"/>
      <c r="T49" s="189"/>
      <c r="U49" s="189"/>
      <c r="V49" s="189"/>
      <c r="W49" s="189"/>
      <c r="X49" s="189"/>
      <c r="Y49" s="189"/>
      <c r="Z49" s="190"/>
      <c r="AA49" s="189"/>
      <c r="AB49" s="189"/>
      <c r="AC49" s="190"/>
      <c r="AD49" s="30"/>
      <c r="AE49" s="186"/>
      <c r="AF49" s="186"/>
      <c r="AG49" s="186"/>
      <c r="AH49" s="186"/>
      <c r="AI49" s="186"/>
      <c r="AJ49" s="186"/>
      <c r="AK49" s="186"/>
      <c r="AL49" s="190"/>
      <c r="AM49" s="190"/>
      <c r="AN49" s="190"/>
      <c r="AO49" s="190"/>
      <c r="AP49" s="190"/>
      <c r="AQ49" s="30"/>
      <c r="AR49" s="190"/>
      <c r="AS49" s="190"/>
      <c r="AT49" s="30"/>
      <c r="AU49" s="30"/>
      <c r="AV49" s="30"/>
      <c r="AW49" s="30"/>
      <c r="AX49" s="30"/>
      <c r="AY49" s="30"/>
      <c r="AZ49" s="30"/>
      <c r="BA49" s="30"/>
      <c r="BB49" s="176"/>
      <c r="BH49" s="2"/>
      <c r="CC49" s="2"/>
      <c r="CD49" s="2"/>
      <c r="CE49" s="2"/>
    </row>
    <row r="50" spans="1:83" ht="18.75" customHeight="1" thickTop="1" x14ac:dyDescent="0.15">
      <c r="B50" s="191"/>
      <c r="C50" s="63"/>
      <c r="D50" s="35"/>
      <c r="E50" s="35"/>
      <c r="H50" s="130"/>
      <c r="I50" s="192"/>
      <c r="J50" s="192"/>
      <c r="K50" s="192"/>
      <c r="L50" s="192"/>
      <c r="M50" s="192"/>
      <c r="N50" s="192"/>
      <c r="O50" s="192"/>
      <c r="P50" s="35"/>
      <c r="Q50" s="35"/>
      <c r="R50" s="35"/>
      <c r="S50" s="35"/>
      <c r="T50" s="34"/>
      <c r="U50" s="34"/>
      <c r="V50" s="34"/>
      <c r="W50" s="34"/>
      <c r="X50" s="34"/>
      <c r="Y50" s="34"/>
      <c r="Z50" s="44"/>
      <c r="AH50" s="35"/>
      <c r="AI50" s="37"/>
      <c r="AJ50" s="37"/>
      <c r="AK50" s="37"/>
      <c r="AL50" s="37"/>
      <c r="AM50" s="47"/>
      <c r="AN50" s="37"/>
      <c r="AP50" s="193"/>
      <c r="AQ50" s="238">
        <f>SUM(R28,R42,AQ28,AQ42)</f>
        <v>0</v>
      </c>
      <c r="AR50" s="239"/>
      <c r="AS50" s="239"/>
      <c r="AT50" s="239"/>
      <c r="AU50" s="239"/>
      <c r="AV50" s="239"/>
      <c r="AW50" s="239"/>
      <c r="AX50" s="239"/>
      <c r="AY50" s="239"/>
      <c r="AZ50" s="194"/>
      <c r="BA50" s="47"/>
      <c r="BB50" s="195"/>
      <c r="BC50" s="8"/>
      <c r="BG50" s="2"/>
      <c r="BH50" s="8"/>
      <c r="BI50" s="8"/>
      <c r="BJ50" s="8"/>
      <c r="BK50" s="8"/>
      <c r="BL50" s="8"/>
      <c r="BM50" s="8"/>
      <c r="BN50" s="8"/>
      <c r="BO50" s="8"/>
      <c r="BP50" s="8"/>
      <c r="BQ50" s="8"/>
      <c r="BR50" s="8"/>
      <c r="BS50" s="8"/>
      <c r="BT50" s="8"/>
      <c r="BU50" s="8"/>
      <c r="BV50" s="8"/>
      <c r="BW50" s="8"/>
      <c r="BX50" s="8"/>
      <c r="BY50" s="8"/>
      <c r="BZ50" s="8"/>
      <c r="CA50" s="8"/>
      <c r="CB50" s="8"/>
    </row>
    <row r="51" spans="1:83" ht="20.25" customHeight="1" x14ac:dyDescent="0.15">
      <c r="B51" s="196"/>
      <c r="D51" s="63"/>
      <c r="AM51" s="64"/>
      <c r="AP51" s="193"/>
      <c r="AQ51" s="240"/>
      <c r="AR51" s="241"/>
      <c r="AS51" s="241"/>
      <c r="AT51" s="241"/>
      <c r="AU51" s="241"/>
      <c r="AV51" s="241"/>
      <c r="AW51" s="241"/>
      <c r="AX51" s="241"/>
      <c r="AY51" s="241"/>
      <c r="AZ51" s="197"/>
      <c r="BA51" s="47"/>
      <c r="BB51" s="195"/>
      <c r="BC51" s="8"/>
      <c r="BD51" s="2"/>
      <c r="BF51" s="2"/>
      <c r="BH51" s="8"/>
      <c r="BI51" s="8"/>
      <c r="BJ51" s="8"/>
      <c r="BK51" s="8"/>
      <c r="BL51" s="8"/>
      <c r="BM51" s="8"/>
      <c r="BN51" s="8"/>
      <c r="BO51" s="8"/>
      <c r="BP51" s="8"/>
      <c r="BQ51" s="8"/>
      <c r="BR51" s="8"/>
      <c r="BS51" s="8"/>
      <c r="BT51" s="8"/>
      <c r="BU51" s="8"/>
      <c r="BV51" s="8"/>
      <c r="BW51" s="8"/>
      <c r="BX51" s="8"/>
      <c r="BY51" s="8"/>
      <c r="BZ51" s="8"/>
      <c r="CA51" s="8"/>
      <c r="CB51" s="8"/>
    </row>
    <row r="52" spans="1:83" ht="15.75" customHeight="1" thickBot="1" x14ac:dyDescent="0.2">
      <c r="B52" s="244" t="s">
        <v>72</v>
      </c>
      <c r="C52" s="245"/>
      <c r="D52" s="245"/>
      <c r="E52" s="245"/>
      <c r="F52" s="245"/>
      <c r="G52" s="245"/>
      <c r="H52" s="245"/>
      <c r="I52" s="245"/>
      <c r="J52" s="49" t="s">
        <v>73</v>
      </c>
      <c r="K52" s="198"/>
      <c r="L52" s="198"/>
      <c r="M52" s="199"/>
      <c r="N52" s="198"/>
      <c r="O52" s="198"/>
      <c r="P52" s="198"/>
      <c r="Q52" s="198"/>
      <c r="R52" s="198"/>
      <c r="S52" s="198"/>
      <c r="T52" s="200"/>
      <c r="U52" s="200"/>
      <c r="V52" s="200"/>
      <c r="W52" s="200"/>
      <c r="X52" s="200"/>
      <c r="Y52" s="200"/>
      <c r="Z52" s="44"/>
      <c r="AA52" s="201"/>
      <c r="AB52" s="201"/>
      <c r="AC52" s="201"/>
      <c r="AD52" s="201"/>
      <c r="AE52" s="201"/>
      <c r="AF52" s="201"/>
      <c r="AG52" s="201"/>
      <c r="AH52" s="198"/>
      <c r="AI52" s="202"/>
      <c r="AJ52" s="201"/>
      <c r="AK52" s="203"/>
      <c r="AL52" s="204"/>
      <c r="AN52" s="203" t="s">
        <v>57</v>
      </c>
      <c r="AO52" s="203"/>
      <c r="AP52" s="193"/>
      <c r="AQ52" s="242"/>
      <c r="AR52" s="243"/>
      <c r="AS52" s="243"/>
      <c r="AT52" s="243"/>
      <c r="AU52" s="243"/>
      <c r="AV52" s="243"/>
      <c r="AW52" s="243"/>
      <c r="AX52" s="243"/>
      <c r="AY52" s="243"/>
      <c r="AZ52" s="205" t="s">
        <v>60</v>
      </c>
      <c r="BA52" s="158"/>
      <c r="BB52" s="195"/>
      <c r="BC52" s="8"/>
      <c r="BD52" s="8"/>
      <c r="BE52" s="2"/>
      <c r="BF52" s="8"/>
      <c r="BG52" s="8"/>
      <c r="BH52" s="8"/>
      <c r="BI52" s="8"/>
      <c r="BJ52" s="8"/>
      <c r="BK52" s="8"/>
      <c r="BL52" s="8"/>
      <c r="BM52" s="8"/>
      <c r="BN52" s="8"/>
      <c r="BO52" s="8"/>
      <c r="BP52" s="8"/>
      <c r="BQ52" s="8"/>
      <c r="BR52" s="8"/>
      <c r="BS52" s="8"/>
      <c r="BT52" s="8"/>
      <c r="BU52" s="8"/>
      <c r="BV52" s="8"/>
      <c r="BW52" s="8"/>
      <c r="BX52" s="8"/>
      <c r="BY52" s="8"/>
      <c r="BZ52" s="8"/>
      <c r="CA52" s="8"/>
      <c r="CB52" s="8"/>
    </row>
    <row r="53" spans="1:83" ht="7.5" customHeight="1" thickTop="1" x14ac:dyDescent="0.15">
      <c r="B53" s="206"/>
      <c r="C53" s="207"/>
      <c r="D53" s="207"/>
      <c r="E53" s="207"/>
      <c r="F53" s="207"/>
      <c r="G53" s="207"/>
      <c r="H53" s="207"/>
      <c r="I53" s="207"/>
      <c r="J53" s="207"/>
      <c r="K53" s="207"/>
      <c r="L53" s="207"/>
      <c r="M53" s="208"/>
      <c r="N53" s="207"/>
      <c r="O53" s="207"/>
      <c r="P53" s="207"/>
      <c r="Q53" s="207"/>
      <c r="R53" s="207"/>
      <c r="S53" s="207"/>
      <c r="T53" s="209"/>
      <c r="U53" s="209"/>
      <c r="V53" s="209"/>
      <c r="W53" s="209"/>
      <c r="X53" s="209"/>
      <c r="Y53" s="209"/>
      <c r="Z53" s="210"/>
      <c r="AA53" s="211"/>
      <c r="AB53" s="211"/>
      <c r="AC53" s="211"/>
      <c r="AD53" s="211"/>
      <c r="AE53" s="211"/>
      <c r="AF53" s="211"/>
      <c r="AG53" s="207"/>
      <c r="AH53" s="207"/>
      <c r="AI53" s="212"/>
      <c r="AJ53" s="212"/>
      <c r="AK53" s="212"/>
      <c r="AL53" s="212"/>
      <c r="AM53" s="213"/>
      <c r="AN53" s="212"/>
      <c r="AO53" s="212"/>
      <c r="AP53" s="212"/>
      <c r="AQ53" s="212"/>
      <c r="AR53" s="213"/>
      <c r="AS53" s="213"/>
      <c r="AT53" s="213"/>
      <c r="AU53" s="213"/>
      <c r="AV53" s="213"/>
      <c r="AW53" s="213"/>
      <c r="AX53" s="213"/>
      <c r="AY53" s="213"/>
      <c r="AZ53" s="213"/>
      <c r="BA53" s="213"/>
      <c r="BB53" s="214"/>
      <c r="BC53" s="19"/>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row>
    <row r="54" spans="1:83" ht="14.25" customHeight="1" x14ac:dyDescent="0.15">
      <c r="B54" s="31" t="s">
        <v>79</v>
      </c>
      <c r="F54" s="63"/>
      <c r="G54" s="63"/>
      <c r="H54" s="63"/>
      <c r="I54" s="63"/>
      <c r="J54" s="63"/>
      <c r="K54" s="63"/>
      <c r="L54" s="63"/>
      <c r="M54" s="63"/>
      <c r="N54" s="63"/>
      <c r="O54" s="63"/>
      <c r="Q54" s="63"/>
      <c r="R54" s="63"/>
      <c r="S54" s="63"/>
      <c r="T54" s="215"/>
      <c r="U54" s="63"/>
      <c r="V54" s="215"/>
      <c r="W54" s="215"/>
      <c r="X54" s="215"/>
      <c r="Y54" s="215"/>
      <c r="Z54" s="63"/>
      <c r="AA54" s="63"/>
      <c r="AB54" s="63"/>
      <c r="AC54" s="63"/>
      <c r="AD54" s="63"/>
      <c r="AE54" s="63"/>
      <c r="AF54" s="63"/>
      <c r="AG54" s="216"/>
      <c r="AH54" s="215"/>
      <c r="AI54" s="215"/>
      <c r="AJ54" s="215"/>
      <c r="AK54" s="216"/>
      <c r="AL54" s="216"/>
      <c r="AM54" s="63"/>
      <c r="AN54" s="215"/>
      <c r="AO54" s="215"/>
      <c r="AP54" s="215"/>
      <c r="AQ54" s="63"/>
      <c r="AR54" s="215"/>
      <c r="AS54" s="63"/>
      <c r="AT54" s="63"/>
      <c r="AU54" s="63"/>
      <c r="AV54" s="63"/>
      <c r="AW54" s="63"/>
      <c r="AX54" s="63"/>
      <c r="AY54" s="63"/>
      <c r="AZ54" s="63"/>
      <c r="BE54" s="8"/>
    </row>
    <row r="56" spans="1:83" s="13" customFormat="1" ht="15.75" customHeight="1" x14ac:dyDescent="0.15">
      <c r="A56" s="217"/>
      <c r="B56" s="218"/>
      <c r="C56" s="219"/>
      <c r="D56" s="219"/>
      <c r="E56" s="219"/>
      <c r="F56" s="217"/>
      <c r="G56" s="217"/>
      <c r="H56" s="217"/>
      <c r="I56" s="217"/>
      <c r="J56" s="217"/>
      <c r="K56" s="217"/>
      <c r="L56" s="217"/>
      <c r="M56" s="217"/>
      <c r="N56" s="217"/>
      <c r="O56" s="217"/>
      <c r="P56" s="217"/>
      <c r="Q56" s="217"/>
      <c r="R56" s="217"/>
      <c r="S56" s="217"/>
      <c r="T56" s="217"/>
      <c r="U56" s="217"/>
      <c r="V56" s="217"/>
      <c r="W56" s="217"/>
      <c r="X56" s="220"/>
      <c r="Y56" s="220"/>
      <c r="Z56" s="220"/>
      <c r="AA56" s="220"/>
      <c r="AB56" s="220"/>
      <c r="AC56" s="221"/>
      <c r="AD56" s="221"/>
      <c r="AE56" s="221"/>
      <c r="AF56" s="221"/>
      <c r="AG56" s="221"/>
      <c r="AH56" s="221"/>
      <c r="AI56" s="221"/>
      <c r="AJ56" s="221"/>
      <c r="AK56" s="217"/>
      <c r="AL56" s="217"/>
      <c r="AM56" s="217"/>
      <c r="AN56" s="217"/>
      <c r="AO56" s="217"/>
      <c r="AP56" s="217"/>
      <c r="AQ56" s="217"/>
      <c r="AR56" s="217"/>
      <c r="AS56" s="217"/>
      <c r="AT56" s="217"/>
      <c r="AU56" s="217"/>
      <c r="AV56" s="217"/>
      <c r="AW56" s="217"/>
      <c r="AX56" s="217"/>
      <c r="AY56" s="217"/>
      <c r="AZ56" s="217"/>
      <c r="BA56" s="217"/>
      <c r="BB56" s="217"/>
      <c r="BC56" s="14"/>
      <c r="BD56" s="14"/>
      <c r="BE56" s="6"/>
      <c r="BF56" s="14"/>
      <c r="BG56" s="14"/>
      <c r="BH56" s="14"/>
      <c r="BI56" s="14"/>
      <c r="BJ56" s="14"/>
      <c r="BK56" s="14"/>
      <c r="BL56" s="14"/>
      <c r="BM56" s="14"/>
      <c r="BN56" s="14"/>
      <c r="BO56" s="14"/>
      <c r="BP56" s="14"/>
      <c r="BQ56" s="14"/>
      <c r="BR56" s="14"/>
      <c r="BS56" s="14"/>
      <c r="BT56" s="14"/>
      <c r="BU56" s="14"/>
      <c r="BV56" s="14"/>
      <c r="BW56" s="14"/>
      <c r="BX56" s="14"/>
      <c r="BY56" s="14"/>
      <c r="BZ56" s="14"/>
      <c r="CA56" s="14"/>
      <c r="CB56" s="14"/>
    </row>
    <row r="57" spans="1:83" s="13" customFormat="1" ht="114.75" customHeight="1" x14ac:dyDescent="0.15">
      <c r="A57" s="217"/>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row>
    <row r="58" spans="1:83" s="4" customFormat="1" ht="15" customHeight="1" x14ac:dyDescent="0.15">
      <c r="A58" s="63"/>
      <c r="B58" s="222"/>
      <c r="C58" s="223"/>
      <c r="D58" s="223"/>
      <c r="E58" s="223"/>
      <c r="F58" s="63"/>
      <c r="G58" s="63"/>
      <c r="H58" s="63"/>
      <c r="I58" s="63"/>
      <c r="J58" s="63"/>
      <c r="K58" s="63"/>
      <c r="L58" s="63"/>
      <c r="M58" s="63"/>
      <c r="N58" s="63"/>
      <c r="O58" s="63"/>
      <c r="P58" s="63"/>
      <c r="Q58" s="63"/>
      <c r="R58" s="63"/>
      <c r="S58" s="63"/>
      <c r="T58" s="63"/>
      <c r="U58" s="63"/>
      <c r="V58" s="63"/>
      <c r="W58" s="63"/>
      <c r="X58" s="224"/>
      <c r="Y58" s="224"/>
      <c r="Z58" s="224"/>
      <c r="AA58" s="224"/>
      <c r="AB58" s="224"/>
      <c r="AC58" s="225"/>
      <c r="AD58" s="225"/>
      <c r="AE58" s="225"/>
      <c r="AF58" s="225"/>
      <c r="AG58" s="225"/>
      <c r="AH58" s="225"/>
      <c r="AI58" s="225"/>
      <c r="AJ58" s="225"/>
      <c r="AK58" s="63"/>
      <c r="AL58" s="63"/>
      <c r="AM58" s="63"/>
      <c r="AN58" s="63"/>
      <c r="AO58" s="63"/>
      <c r="AP58" s="63"/>
      <c r="AQ58" s="63"/>
      <c r="AR58" s="63"/>
      <c r="AS58" s="63"/>
      <c r="AT58" s="63"/>
      <c r="AU58" s="63"/>
      <c r="AV58" s="63"/>
      <c r="AW58" s="63"/>
      <c r="AX58" s="63"/>
      <c r="AY58" s="63"/>
      <c r="AZ58" s="63"/>
      <c r="BA58" s="63"/>
      <c r="BB58" s="63"/>
      <c r="BC58" s="7"/>
      <c r="BD58" s="7"/>
      <c r="BE58" s="14"/>
      <c r="BF58" s="7"/>
      <c r="BG58" s="7"/>
      <c r="BH58" s="7"/>
      <c r="BI58" s="7"/>
      <c r="BJ58" s="7"/>
      <c r="BK58" s="7"/>
      <c r="BL58" s="7"/>
      <c r="BM58" s="7"/>
      <c r="BN58" s="7"/>
      <c r="BO58" s="7"/>
      <c r="BP58" s="7"/>
      <c r="BQ58" s="7"/>
      <c r="BR58" s="7"/>
      <c r="BS58" s="7"/>
      <c r="BT58" s="7"/>
      <c r="BU58" s="7"/>
      <c r="BV58" s="7"/>
      <c r="BW58" s="7"/>
      <c r="BX58" s="7"/>
      <c r="BY58" s="7"/>
      <c r="BZ58" s="7"/>
      <c r="CA58" s="7"/>
      <c r="CB58" s="7"/>
    </row>
    <row r="59" spans="1:83" s="13" customFormat="1" ht="15.75" customHeight="1" x14ac:dyDescent="0.15">
      <c r="A59" s="217"/>
      <c r="B59" s="218"/>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15"/>
      <c r="BD59" s="15"/>
      <c r="BE59" s="7"/>
      <c r="BF59" s="15"/>
      <c r="BG59" s="15"/>
      <c r="BH59" s="15"/>
      <c r="BI59" s="15"/>
      <c r="BJ59" s="15"/>
      <c r="BK59" s="15"/>
      <c r="BL59" s="15"/>
      <c r="BM59" s="15"/>
      <c r="BN59" s="15"/>
      <c r="BO59" s="15"/>
      <c r="BP59" s="15"/>
      <c r="BQ59" s="15"/>
      <c r="BR59" s="15"/>
      <c r="BS59" s="15"/>
      <c r="BT59" s="15"/>
      <c r="BU59" s="15"/>
      <c r="BV59" s="15"/>
      <c r="BW59" s="15"/>
      <c r="BX59" s="15"/>
      <c r="BY59" s="15"/>
      <c r="BZ59" s="15"/>
      <c r="CA59" s="15"/>
      <c r="CB59" s="15"/>
    </row>
    <row r="60" spans="1:83" s="13" customFormat="1" ht="15.75" customHeight="1" x14ac:dyDescent="0.15">
      <c r="A60" s="217"/>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17"/>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row>
    <row r="61" spans="1:83" s="13" customFormat="1" ht="15.75" customHeight="1" x14ac:dyDescent="0.15">
      <c r="A61" s="217"/>
      <c r="B61" s="226"/>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row>
    <row r="62" spans="1:83" s="13" customFormat="1" ht="42" customHeight="1" x14ac:dyDescent="0.15">
      <c r="A62" s="217"/>
      <c r="B62" s="226"/>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row>
    <row r="63" spans="1:83" s="13" customFormat="1" ht="26.25" customHeight="1" x14ac:dyDescent="0.15">
      <c r="A63" s="31"/>
      <c r="B63" s="226"/>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row>
    <row r="64" spans="1:83" ht="23.25" customHeight="1" x14ac:dyDescent="0.15">
      <c r="B64" s="227"/>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8"/>
      <c r="BD64" s="8"/>
      <c r="BE64" s="15"/>
      <c r="BF64" s="8"/>
      <c r="BG64" s="8"/>
      <c r="BH64" s="8"/>
      <c r="BI64" s="8"/>
      <c r="BJ64" s="8"/>
      <c r="BK64" s="8"/>
      <c r="BL64" s="8"/>
      <c r="BM64" s="8"/>
      <c r="BN64" s="8"/>
      <c r="BO64" s="8"/>
      <c r="BP64" s="8"/>
      <c r="BQ64" s="8"/>
      <c r="BR64" s="8"/>
      <c r="BS64" s="8"/>
      <c r="BT64" s="8"/>
      <c r="BU64" s="8"/>
      <c r="BV64" s="8"/>
      <c r="BW64" s="8"/>
      <c r="BX64" s="8"/>
      <c r="BY64" s="8"/>
      <c r="BZ64" s="8"/>
      <c r="CA64" s="8"/>
      <c r="CB64" s="8"/>
    </row>
    <row r="65" spans="1:80" ht="12.75" customHeight="1" x14ac:dyDescent="0.15">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row>
    <row r="66" spans="1:80" s="13" customFormat="1" ht="15.75" customHeight="1" x14ac:dyDescent="0.15">
      <c r="A66" s="217"/>
      <c r="B66" s="218"/>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15"/>
      <c r="BD66" s="15"/>
      <c r="BE66" s="8"/>
      <c r="BF66" s="15"/>
      <c r="BG66" s="15"/>
      <c r="BH66" s="15"/>
      <c r="BI66" s="15"/>
      <c r="BJ66" s="15"/>
      <c r="BK66" s="15"/>
      <c r="BL66" s="15"/>
      <c r="BM66" s="15"/>
      <c r="BN66" s="15"/>
      <c r="BO66" s="15"/>
      <c r="BP66" s="15"/>
      <c r="BQ66" s="15"/>
      <c r="BR66" s="15"/>
      <c r="BS66" s="15"/>
      <c r="BT66" s="15"/>
      <c r="BU66" s="15"/>
      <c r="BV66" s="15"/>
      <c r="BW66" s="15"/>
      <c r="BX66" s="15"/>
      <c r="BY66" s="15"/>
      <c r="BZ66" s="15"/>
      <c r="CA66" s="15"/>
      <c r="CB66" s="15"/>
    </row>
    <row r="67" spans="1:80" s="13" customFormat="1" ht="15.75" customHeight="1" x14ac:dyDescent="0.15">
      <c r="A67" s="217"/>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c r="BB67" s="217"/>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row>
    <row r="68" spans="1:80" s="13" customFormat="1" ht="11.25" customHeight="1" x14ac:dyDescent="0.15">
      <c r="A68" s="217"/>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17"/>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row>
    <row r="69" spans="1:80" s="13" customFormat="1" ht="12" customHeight="1" x14ac:dyDescent="0.15">
      <c r="A69" s="217"/>
      <c r="B69" s="226"/>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3"/>
      <c r="AZ69" s="233"/>
      <c r="BA69" s="233"/>
      <c r="BB69" s="233"/>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row>
    <row r="70" spans="1:80" s="13" customFormat="1" ht="12" customHeight="1" x14ac:dyDescent="0.15">
      <c r="A70" s="217"/>
      <c r="B70" s="226"/>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row>
    <row r="71" spans="1:80" s="13" customFormat="1" ht="12" customHeight="1" x14ac:dyDescent="0.15">
      <c r="A71" s="217"/>
      <c r="B71" s="228"/>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c r="BA71" s="232"/>
      <c r="BB71" s="232"/>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row>
    <row r="72" spans="1:80" s="13" customFormat="1" ht="24" customHeight="1" x14ac:dyDescent="0.15">
      <c r="A72" s="217"/>
      <c r="B72" s="228"/>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row>
    <row r="73" spans="1:80" s="13" customFormat="1" ht="12" customHeight="1" x14ac:dyDescent="0.15">
      <c r="A73" s="217"/>
      <c r="B73" s="228"/>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row>
    <row r="74" spans="1:80" s="13" customFormat="1" ht="12" customHeight="1" x14ac:dyDescent="0.15">
      <c r="A74" s="217"/>
      <c r="B74" s="228"/>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c r="BB74" s="237"/>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row>
    <row r="75" spans="1:80" s="13" customFormat="1" ht="12" customHeight="1" x14ac:dyDescent="0.15">
      <c r="A75" s="217"/>
      <c r="B75" s="228"/>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row>
    <row r="76" spans="1:80" s="13" customFormat="1" ht="12" customHeight="1" x14ac:dyDescent="0.15">
      <c r="A76" s="217"/>
      <c r="B76" s="228"/>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row>
    <row r="77" spans="1:80" s="13" customFormat="1" ht="53.25" customHeight="1" x14ac:dyDescent="0.15">
      <c r="A77" s="217"/>
      <c r="B77" s="226"/>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29"/>
      <c r="BC77" s="14"/>
      <c r="BD77" s="14"/>
      <c r="BE77" s="15"/>
      <c r="BF77" s="14"/>
      <c r="BG77" s="14"/>
      <c r="BH77" s="14"/>
      <c r="BI77" s="14"/>
      <c r="BJ77" s="14"/>
      <c r="BK77" s="14"/>
      <c r="BL77" s="14"/>
      <c r="BM77" s="14"/>
      <c r="BN77" s="14"/>
      <c r="BO77" s="14"/>
      <c r="BP77" s="14"/>
      <c r="BQ77" s="14"/>
      <c r="BR77" s="14"/>
      <c r="BS77" s="14"/>
      <c r="BT77" s="14"/>
      <c r="BU77" s="14"/>
      <c r="BV77" s="14"/>
      <c r="BW77" s="14"/>
      <c r="BX77" s="14"/>
      <c r="BY77" s="14"/>
      <c r="BZ77" s="14"/>
      <c r="CA77" s="14"/>
      <c r="CB77" s="14"/>
    </row>
    <row r="78" spans="1:80" s="16" customFormat="1" ht="12.75" customHeight="1" x14ac:dyDescent="0.15">
      <c r="A78" s="230"/>
      <c r="B78" s="230"/>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0"/>
      <c r="AU78" s="230"/>
      <c r="AV78" s="230"/>
      <c r="AW78" s="230"/>
      <c r="AX78" s="230"/>
      <c r="AY78" s="230"/>
      <c r="AZ78" s="230"/>
      <c r="BA78" s="230"/>
      <c r="BB78" s="230"/>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row>
    <row r="79" spans="1:80" s="1" customFormat="1" ht="12.75" customHeight="1" x14ac:dyDescent="0.15">
      <c r="A79" s="27"/>
      <c r="B79" s="27"/>
      <c r="C79" s="158"/>
      <c r="D79" s="236"/>
      <c r="E79" s="236"/>
      <c r="F79" s="236"/>
      <c r="G79" s="236"/>
      <c r="H79" s="236"/>
      <c r="I79" s="236"/>
      <c r="J79" s="236"/>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27"/>
      <c r="AQ79" s="27"/>
      <c r="AR79" s="27"/>
      <c r="AS79" s="27"/>
      <c r="AT79" s="27"/>
      <c r="AU79" s="27"/>
      <c r="AV79" s="27"/>
      <c r="AW79" s="27"/>
      <c r="AX79" s="27"/>
      <c r="AY79" s="27"/>
      <c r="AZ79" s="27"/>
      <c r="BA79" s="27"/>
      <c r="BB79" s="27"/>
      <c r="BC79" s="7"/>
      <c r="BD79" s="7"/>
      <c r="BE79" s="14"/>
      <c r="BF79" s="7"/>
      <c r="BG79" s="7"/>
      <c r="BH79" s="7"/>
      <c r="BI79" s="7"/>
      <c r="BJ79" s="7"/>
      <c r="BK79" s="7"/>
      <c r="BL79" s="7"/>
      <c r="BM79" s="7"/>
      <c r="BN79" s="7"/>
      <c r="BO79" s="7"/>
      <c r="BP79" s="7"/>
      <c r="BQ79" s="7"/>
      <c r="BR79" s="7"/>
      <c r="BS79" s="7"/>
      <c r="BT79" s="7"/>
      <c r="BU79" s="7"/>
      <c r="BV79" s="7"/>
      <c r="BW79" s="7"/>
      <c r="BX79" s="7"/>
      <c r="BY79" s="7"/>
      <c r="BZ79" s="7"/>
      <c r="CA79" s="7"/>
      <c r="CB79" s="7"/>
    </row>
    <row r="80" spans="1:80" s="1" customFormat="1" ht="12.75" customHeight="1" x14ac:dyDescent="0.15">
      <c r="A80" s="27"/>
      <c r="B80" s="27"/>
      <c r="C80" s="158"/>
      <c r="D80" s="236"/>
      <c r="E80" s="236"/>
      <c r="F80" s="236"/>
      <c r="G80" s="236"/>
      <c r="H80" s="236"/>
      <c r="I80" s="236"/>
      <c r="J80" s="236"/>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27"/>
      <c r="AQ80" s="27"/>
      <c r="AR80" s="27"/>
      <c r="AS80" s="27"/>
      <c r="AT80" s="27"/>
      <c r="AU80" s="27"/>
      <c r="AV80" s="27"/>
      <c r="AW80" s="27"/>
      <c r="AX80" s="27"/>
      <c r="AY80" s="27"/>
      <c r="AZ80" s="27"/>
      <c r="BA80" s="27"/>
      <c r="BB80" s="2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row>
    <row r="81" spans="1:80" s="1" customFormat="1" ht="12.75" customHeight="1" x14ac:dyDescent="0.15">
      <c r="A81" s="27"/>
      <c r="B81" s="27"/>
      <c r="C81" s="158"/>
      <c r="D81" s="236"/>
      <c r="E81" s="236"/>
      <c r="F81" s="236"/>
      <c r="G81" s="236"/>
      <c r="H81" s="236"/>
      <c r="I81" s="236"/>
      <c r="J81" s="236"/>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27"/>
      <c r="AQ81" s="27"/>
      <c r="AR81" s="27"/>
      <c r="AS81" s="27"/>
      <c r="AT81" s="27"/>
      <c r="AU81" s="27"/>
      <c r="AV81" s="27"/>
      <c r="AW81" s="27"/>
      <c r="AX81" s="27"/>
      <c r="AY81" s="27"/>
      <c r="AZ81" s="27"/>
      <c r="BA81" s="27"/>
      <c r="BB81" s="2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row>
    <row r="82" spans="1:80" s="1" customFormat="1" ht="15" customHeight="1" x14ac:dyDescent="0.15">
      <c r="A82" s="27"/>
      <c r="B82" s="27"/>
      <c r="C82" s="158"/>
      <c r="D82" s="236"/>
      <c r="E82" s="236"/>
      <c r="F82" s="236"/>
      <c r="G82" s="236"/>
      <c r="H82" s="236"/>
      <c r="I82" s="236"/>
      <c r="J82" s="236"/>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27"/>
      <c r="AQ82" s="27"/>
      <c r="AR82" s="27"/>
      <c r="AS82" s="27"/>
      <c r="AT82" s="27"/>
      <c r="AU82" s="27"/>
      <c r="AV82" s="27"/>
      <c r="AW82" s="27"/>
      <c r="AX82" s="27"/>
      <c r="AY82" s="27"/>
      <c r="AZ82" s="27"/>
      <c r="BA82" s="27"/>
      <c r="BB82" s="2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row>
    <row r="83" spans="1:80" s="13" customFormat="1" ht="12" customHeight="1" x14ac:dyDescent="0.15">
      <c r="A83" s="217"/>
      <c r="B83" s="226"/>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c r="BA83" s="232"/>
      <c r="BB83" s="232"/>
      <c r="BC83" s="15"/>
      <c r="BD83" s="15"/>
      <c r="BE83" s="7"/>
      <c r="BF83" s="15"/>
      <c r="BG83" s="15"/>
      <c r="BH83" s="15"/>
      <c r="BI83" s="15"/>
      <c r="BJ83" s="15"/>
      <c r="BK83" s="15"/>
      <c r="BL83" s="15"/>
      <c r="BM83" s="15"/>
      <c r="BN83" s="15"/>
      <c r="BO83" s="15"/>
      <c r="BP83" s="15"/>
      <c r="BQ83" s="15"/>
      <c r="BR83" s="15"/>
      <c r="BS83" s="15"/>
      <c r="BT83" s="15"/>
      <c r="BU83" s="15"/>
      <c r="BV83" s="15"/>
      <c r="BW83" s="15"/>
      <c r="BX83" s="15"/>
      <c r="BY83" s="15"/>
      <c r="BZ83" s="15"/>
      <c r="CA83" s="15"/>
      <c r="CB83" s="15"/>
    </row>
    <row r="84" spans="1:80" ht="15" customHeight="1" x14ac:dyDescent="0.15">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232"/>
      <c r="AZ84" s="232"/>
      <c r="BA84" s="232"/>
      <c r="BB84" s="232"/>
      <c r="BC84" s="8"/>
      <c r="BD84" s="8"/>
      <c r="BE84" s="15"/>
      <c r="BF84" s="8"/>
      <c r="BG84" s="8"/>
      <c r="BH84" s="8"/>
      <c r="BI84" s="8"/>
      <c r="BJ84" s="8"/>
      <c r="BK84" s="8"/>
      <c r="BL84" s="8"/>
      <c r="BM84" s="8"/>
      <c r="BN84" s="8"/>
      <c r="BO84" s="8"/>
      <c r="BP84" s="8"/>
      <c r="BQ84" s="8"/>
      <c r="BR84" s="8"/>
      <c r="BS84" s="8"/>
      <c r="BT84" s="8"/>
      <c r="BU84" s="8"/>
      <c r="BV84" s="8"/>
      <c r="BW84" s="8"/>
      <c r="BX84" s="8"/>
      <c r="BY84" s="8"/>
      <c r="BZ84" s="8"/>
      <c r="CA84" s="8"/>
      <c r="CB84" s="8"/>
    </row>
    <row r="85" spans="1:80" s="13" customFormat="1" ht="12.75" customHeight="1" x14ac:dyDescent="0.15">
      <c r="A85" s="217"/>
      <c r="B85" s="218"/>
      <c r="C85" s="219"/>
      <c r="D85" s="219"/>
      <c r="E85" s="219"/>
      <c r="F85" s="217"/>
      <c r="G85" s="217"/>
      <c r="H85" s="217"/>
      <c r="I85" s="217"/>
      <c r="J85" s="217"/>
      <c r="K85" s="217"/>
      <c r="L85" s="217"/>
      <c r="M85" s="217"/>
      <c r="N85" s="217"/>
      <c r="O85" s="217"/>
      <c r="P85" s="217"/>
      <c r="Q85" s="217"/>
      <c r="R85" s="217"/>
      <c r="S85" s="217"/>
      <c r="T85" s="217"/>
      <c r="U85" s="217"/>
      <c r="V85" s="217"/>
      <c r="W85" s="217"/>
      <c r="X85" s="220"/>
      <c r="Y85" s="220"/>
      <c r="Z85" s="220"/>
      <c r="AA85" s="220"/>
      <c r="AB85" s="220"/>
      <c r="AC85" s="221"/>
      <c r="AD85" s="221"/>
      <c r="AE85" s="221"/>
      <c r="AF85" s="221"/>
      <c r="AG85" s="221"/>
      <c r="AH85" s="221"/>
      <c r="AI85" s="221"/>
      <c r="AJ85" s="221"/>
      <c r="AK85" s="217"/>
      <c r="AL85" s="217"/>
      <c r="AM85" s="217"/>
      <c r="AN85" s="217"/>
      <c r="AO85" s="217"/>
      <c r="AP85" s="217"/>
      <c r="AQ85" s="217"/>
      <c r="AR85" s="217"/>
      <c r="AS85" s="217"/>
      <c r="AT85" s="217"/>
      <c r="AU85" s="217"/>
      <c r="AV85" s="217"/>
      <c r="AW85" s="217"/>
      <c r="AX85" s="217"/>
      <c r="AY85" s="217"/>
      <c r="AZ85" s="217"/>
      <c r="BA85" s="217"/>
      <c r="BB85" s="217"/>
      <c r="BC85" s="14"/>
      <c r="BD85" s="14"/>
      <c r="BE85" s="8"/>
      <c r="BF85" s="14"/>
      <c r="BG85" s="14"/>
      <c r="BH85" s="14"/>
      <c r="BI85" s="14"/>
      <c r="BJ85" s="14"/>
      <c r="BK85" s="14"/>
      <c r="BL85" s="14"/>
      <c r="BM85" s="14"/>
      <c r="BN85" s="14"/>
      <c r="BO85" s="14"/>
      <c r="BP85" s="14"/>
      <c r="BQ85" s="14"/>
      <c r="BR85" s="14"/>
      <c r="BS85" s="14"/>
      <c r="BT85" s="14"/>
      <c r="BU85" s="14"/>
      <c r="BV85" s="14"/>
      <c r="BW85" s="14"/>
      <c r="BX85" s="14"/>
      <c r="BY85" s="14"/>
      <c r="BZ85" s="14"/>
      <c r="CA85" s="14"/>
      <c r="CB85" s="14"/>
    </row>
    <row r="86" spans="1:80" s="13" customFormat="1" ht="12.75" customHeight="1" x14ac:dyDescent="0.15">
      <c r="A86" s="217"/>
      <c r="B86" s="231"/>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1"/>
      <c r="AI86" s="231"/>
      <c r="AJ86" s="231"/>
      <c r="AK86" s="231"/>
      <c r="AL86" s="231"/>
      <c r="AM86" s="231"/>
      <c r="AN86" s="217"/>
      <c r="AO86" s="217"/>
      <c r="AP86" s="217"/>
      <c r="AQ86" s="217"/>
      <c r="AR86" s="217"/>
      <c r="AS86" s="217"/>
      <c r="AT86" s="217"/>
      <c r="AU86" s="217"/>
      <c r="AV86" s="217"/>
      <c r="AW86" s="217"/>
      <c r="AX86" s="217"/>
      <c r="AY86" s="217"/>
      <c r="AZ86" s="217"/>
      <c r="BA86" s="217"/>
      <c r="BB86" s="217"/>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row>
    <row r="87" spans="1:80" s="13" customFormat="1" ht="15" customHeight="1" x14ac:dyDescent="0.15">
      <c r="A87" s="217"/>
      <c r="B87" s="229"/>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29"/>
      <c r="AX87" s="229"/>
      <c r="AY87" s="229"/>
      <c r="AZ87" s="229"/>
      <c r="BA87" s="229"/>
      <c r="BB87" s="217"/>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row>
    <row r="88" spans="1:80" ht="12.75" customHeight="1" x14ac:dyDescent="0.15">
      <c r="BE88" s="14"/>
    </row>
    <row r="124" ht="46.5" customHeight="1" x14ac:dyDescent="0.15"/>
  </sheetData>
  <mergeCells count="170">
    <mergeCell ref="B2:BB2"/>
    <mergeCell ref="B3:X3"/>
    <mergeCell ref="Y3:Z4"/>
    <mergeCell ref="AA3:AB4"/>
    <mergeCell ref="AC3:AC4"/>
    <mergeCell ref="AD3:AE4"/>
    <mergeCell ref="AF3:AF4"/>
    <mergeCell ref="AG3:AG4"/>
    <mergeCell ref="AH3:AH4"/>
    <mergeCell ref="AX3:BB3"/>
    <mergeCell ref="AH5:AH6"/>
    <mergeCell ref="B6:X6"/>
    <mergeCell ref="AR6:BA6"/>
    <mergeCell ref="B9:X9"/>
    <mergeCell ref="Y9:Z9"/>
    <mergeCell ref="AA9:AB9"/>
    <mergeCell ref="AD9:AE9"/>
    <mergeCell ref="AX9:BB9"/>
    <mergeCell ref="B4:X4"/>
    <mergeCell ref="AP4:AT4"/>
    <mergeCell ref="AU4:BB4"/>
    <mergeCell ref="B5:X5"/>
    <mergeCell ref="Y5:Z6"/>
    <mergeCell ref="AA5:AB6"/>
    <mergeCell ref="AC5:AC6"/>
    <mergeCell ref="AD5:AE6"/>
    <mergeCell ref="AF5:AF6"/>
    <mergeCell ref="AG5:AG6"/>
    <mergeCell ref="D11:G11"/>
    <mergeCell ref="H11:Q11"/>
    <mergeCell ref="R11:T11"/>
    <mergeCell ref="U11:X11"/>
    <mergeCell ref="Y11:AB11"/>
    <mergeCell ref="B10:C15"/>
    <mergeCell ref="D10:G10"/>
    <mergeCell ref="H10:Q10"/>
    <mergeCell ref="R10:T10"/>
    <mergeCell ref="U10:X10"/>
    <mergeCell ref="Y10:AB10"/>
    <mergeCell ref="D12:G12"/>
    <mergeCell ref="H12:Q12"/>
    <mergeCell ref="R12:T12"/>
    <mergeCell ref="U12:X12"/>
    <mergeCell ref="D14:G14"/>
    <mergeCell ref="H14:Q14"/>
    <mergeCell ref="R14:T14"/>
    <mergeCell ref="U14:X14"/>
    <mergeCell ref="Y14:AB14"/>
    <mergeCell ref="AC11:AF11"/>
    <mergeCell ref="AG11:AI11"/>
    <mergeCell ref="AJ11:AL11"/>
    <mergeCell ref="AM11:AR11"/>
    <mergeCell ref="AS11:AW11"/>
    <mergeCell ref="AX11:BB11"/>
    <mergeCell ref="AC10:AF10"/>
    <mergeCell ref="AG10:AI10"/>
    <mergeCell ref="AJ10:AL10"/>
    <mergeCell ref="AM10:AW10"/>
    <mergeCell ref="AX10:BB10"/>
    <mergeCell ref="AX12:BB12"/>
    <mergeCell ref="D13:G13"/>
    <mergeCell ref="H13:Q13"/>
    <mergeCell ref="R13:T13"/>
    <mergeCell ref="U13:X13"/>
    <mergeCell ref="Y13:AB13"/>
    <mergeCell ref="AC13:AF13"/>
    <mergeCell ref="AG13:AI13"/>
    <mergeCell ref="AJ13:AL13"/>
    <mergeCell ref="AM13:AR13"/>
    <mergeCell ref="Y12:AB12"/>
    <mergeCell ref="AC12:AF12"/>
    <mergeCell ref="AG12:AI12"/>
    <mergeCell ref="AJ12:AL12"/>
    <mergeCell ref="AM12:AR12"/>
    <mergeCell ref="AS12:AW12"/>
    <mergeCell ref="AS13:AW13"/>
    <mergeCell ref="AX13:BB13"/>
    <mergeCell ref="AC14:AF14"/>
    <mergeCell ref="AG14:AI14"/>
    <mergeCell ref="AJ14:AL14"/>
    <mergeCell ref="AJ15:AL15"/>
    <mergeCell ref="AM15:AR15"/>
    <mergeCell ref="AS15:AW15"/>
    <mergeCell ref="AX15:BB15"/>
    <mergeCell ref="B16:BB16"/>
    <mergeCell ref="B17:BB17"/>
    <mergeCell ref="AM14:AR14"/>
    <mergeCell ref="AS14:AW14"/>
    <mergeCell ref="AX14:BB14"/>
    <mergeCell ref="D15:G15"/>
    <mergeCell ref="H15:Q15"/>
    <mergeCell ref="R15:T15"/>
    <mergeCell ref="U15:X15"/>
    <mergeCell ref="Y15:AB15"/>
    <mergeCell ref="AC15:AF15"/>
    <mergeCell ref="AG15:AI15"/>
    <mergeCell ref="AQ23:AW23"/>
    <mergeCell ref="B24:I24"/>
    <mergeCell ref="B18:BB18"/>
    <mergeCell ref="C21:H21"/>
    <mergeCell ref="I21:O21"/>
    <mergeCell ref="R21:X21"/>
    <mergeCell ref="AE21:AK21"/>
    <mergeCell ref="AM21:AT21"/>
    <mergeCell ref="AV21:AZ21"/>
    <mergeCell ref="G27:H27"/>
    <mergeCell ref="I27:I28"/>
    <mergeCell ref="J27:P28"/>
    <mergeCell ref="AG27:AG28"/>
    <mergeCell ref="AH27:AN28"/>
    <mergeCell ref="C28:F30"/>
    <mergeCell ref="R28:X30"/>
    <mergeCell ref="C23:H23"/>
    <mergeCell ref="I23:O23"/>
    <mergeCell ref="R23:X23"/>
    <mergeCell ref="AH23:AN23"/>
    <mergeCell ref="AQ28:AV30"/>
    <mergeCell ref="G29:H29"/>
    <mergeCell ref="P29:Q29"/>
    <mergeCell ref="AO29:AP29"/>
    <mergeCell ref="I30:I31"/>
    <mergeCell ref="J30:P31"/>
    <mergeCell ref="AG30:AG31"/>
    <mergeCell ref="AH30:AN31"/>
    <mergeCell ref="R31:X31"/>
    <mergeCell ref="AD37:AL37"/>
    <mergeCell ref="B38:I38"/>
    <mergeCell ref="G41:H41"/>
    <mergeCell ref="I41:I42"/>
    <mergeCell ref="J41:P42"/>
    <mergeCell ref="AG41:AG42"/>
    <mergeCell ref="AH41:AN42"/>
    <mergeCell ref="C42:F44"/>
    <mergeCell ref="R42:X44"/>
    <mergeCell ref="AQ50:AY52"/>
    <mergeCell ref="B52:I52"/>
    <mergeCell ref="B57:BB57"/>
    <mergeCell ref="B60:BA60"/>
    <mergeCell ref="C61:BB61"/>
    <mergeCell ref="C62:BB62"/>
    <mergeCell ref="AQ42:AV44"/>
    <mergeCell ref="G43:H43"/>
    <mergeCell ref="P43:Q43"/>
    <mergeCell ref="AO43:AP43"/>
    <mergeCell ref="I44:I45"/>
    <mergeCell ref="J44:P45"/>
    <mergeCell ref="AG44:AG45"/>
    <mergeCell ref="AH44:AN45"/>
    <mergeCell ref="R45:X45"/>
    <mergeCell ref="C72:BB72"/>
    <mergeCell ref="C73:BB73"/>
    <mergeCell ref="C74:BB74"/>
    <mergeCell ref="C75:BB75"/>
    <mergeCell ref="C76:BB76"/>
    <mergeCell ref="C77:BA77"/>
    <mergeCell ref="C63:BB63"/>
    <mergeCell ref="C64:BB64"/>
    <mergeCell ref="B67:BA67"/>
    <mergeCell ref="C69:BB69"/>
    <mergeCell ref="C70:BB70"/>
    <mergeCell ref="C71:BB71"/>
    <mergeCell ref="C84:BB84"/>
    <mergeCell ref="C86:AG86"/>
    <mergeCell ref="C87:AV87"/>
    <mergeCell ref="C78:AS78"/>
    <mergeCell ref="D79:J79"/>
    <mergeCell ref="D80:J80"/>
    <mergeCell ref="D81:J81"/>
    <mergeCell ref="D82:J82"/>
    <mergeCell ref="C83:BB83"/>
  </mergeCells>
  <phoneticPr fontId="3"/>
  <conditionalFormatting sqref="B33:B35 Z33:Z35 AC33:AC35 R34:R35 AN35:AP35 AR35:AS35">
    <cfRule type="expression" dxfId="28" priority="26">
      <formula>$BJ$34=2</formula>
    </cfRule>
  </conditionalFormatting>
  <conditionalFormatting sqref="B47:B48 Z47:Z48 AC47:AC48 R48">
    <cfRule type="expression" dxfId="27" priority="24">
      <formula>#REF!=2</formula>
    </cfRule>
  </conditionalFormatting>
  <conditionalFormatting sqref="I27:J27">
    <cfRule type="expression" dxfId="26" priority="23">
      <formula>$BD$25=2</formula>
    </cfRule>
  </conditionalFormatting>
  <conditionalFormatting sqref="I30:J30">
    <cfRule type="expression" dxfId="25" priority="17">
      <formula>$BD$25=2</formula>
    </cfRule>
  </conditionalFormatting>
  <conditionalFormatting sqref="K39:O39 I41:J41 I44:J44">
    <cfRule type="expression" dxfId="24" priority="21">
      <formula>$BD$41=2</formula>
    </cfRule>
  </conditionalFormatting>
  <conditionalFormatting sqref="R24 AN24:AO24 Z24:Z25 AC24:AC25 AN33:AO33">
    <cfRule type="expression" dxfId="23" priority="25">
      <formula>$BJ$26=2</formula>
    </cfRule>
  </conditionalFormatting>
  <conditionalFormatting sqref="R27 B27:B28 Z27:Z28 AC27:AC28 B30:B31 Z30:Z31 AC30:AC31 B44:B45 Z44:Z45 AC44:AC45 BB46">
    <cfRule type="expression" dxfId="22" priority="27">
      <formula>$BJ$28=2</formula>
    </cfRule>
  </conditionalFormatting>
  <conditionalFormatting sqref="R38:R39 Z38:Z39 AC38:AC39">
    <cfRule type="expression" dxfId="21" priority="29">
      <formula>$BJ$41=2</formula>
    </cfRule>
  </conditionalFormatting>
  <conditionalFormatting sqref="R41 B41:B42 Z41:Z42 AC41:AC42">
    <cfRule type="expression" dxfId="20" priority="28">
      <formula>$BJ$47=2</formula>
    </cfRule>
  </conditionalFormatting>
  <conditionalFormatting sqref="AG12:AG15 AJ12:AJ15">
    <cfRule type="containsText" dxfId="19" priority="22" operator="containsText" text="１　有期 → 正規（勤務地限定・職務限定・短時間）　　　　２">
      <formula>NOT(ISERROR(SEARCH("１　有期 → 正規（勤務地限定・職務限定・短時間）　　　　２",AG12)))</formula>
    </cfRule>
  </conditionalFormatting>
  <conditionalFormatting sqref="AG27 AN29 AG30">
    <cfRule type="expression" dxfId="18" priority="10">
      <formula>#REF!=2</formula>
    </cfRule>
  </conditionalFormatting>
  <conditionalFormatting sqref="AG41 AN43 AG44">
    <cfRule type="expression" dxfId="17" priority="7">
      <formula>#REF!=2</formula>
    </cfRule>
  </conditionalFormatting>
  <conditionalFormatting sqref="AH27">
    <cfRule type="expression" dxfId="16" priority="8">
      <formula>$BD$41=2</formula>
    </cfRule>
  </conditionalFormatting>
  <conditionalFormatting sqref="AH30">
    <cfRule type="expression" dxfId="15" priority="9">
      <formula>$BD$41=2</formula>
    </cfRule>
  </conditionalFormatting>
  <conditionalFormatting sqref="AH41">
    <cfRule type="expression" dxfId="14" priority="5">
      <formula>$BD$41=2</formula>
    </cfRule>
  </conditionalFormatting>
  <conditionalFormatting sqref="AH44">
    <cfRule type="expression" dxfId="13" priority="6">
      <formula>$BD$41=2</formula>
    </cfRule>
  </conditionalFormatting>
  <conditionalFormatting sqref="AM11:AR15">
    <cfRule type="cellIs" dxfId="12" priority="18" operator="equal">
      <formula>"②.無期 → 正規"</formula>
    </cfRule>
    <cfRule type="cellIs" dxfId="11" priority="19" operator="equal">
      <formula>"①.有期 → 正規"</formula>
    </cfRule>
    <cfRule type="expression" dxfId="10" priority="20">
      <formula>$BD11&gt;=1</formula>
    </cfRule>
  </conditionalFormatting>
  <conditionalFormatting sqref="AN47">
    <cfRule type="expression" dxfId="9" priority="3">
      <formula>$BJ$28=2</formula>
    </cfRule>
  </conditionalFormatting>
  <conditionalFormatting sqref="AP4:AT4">
    <cfRule type="containsBlanks" dxfId="8" priority="4">
      <formula>LEN(TRIM(AP4))=0</formula>
    </cfRule>
  </conditionalFormatting>
  <conditionalFormatting sqref="AS11:AS15">
    <cfRule type="cellIs" dxfId="7" priority="11" operator="equal">
      <formula>"該当なし"</formula>
    </cfRule>
    <cfRule type="cellIs" dxfId="6" priority="12" operator="equal">
      <formula>"③.短時間"</formula>
    </cfRule>
    <cfRule type="cellIs" dxfId="5" priority="13" operator="equal">
      <formula>"②.職務限定"</formula>
    </cfRule>
    <cfRule type="cellIs" dxfId="4" priority="14" operator="equal">
      <formula>"①.勤務地限定"</formula>
    </cfRule>
    <cfRule type="expression" dxfId="3" priority="15">
      <formula>$BD11&gt;=1</formula>
    </cfRule>
  </conditionalFormatting>
  <conditionalFormatting sqref="AX11:AX15">
    <cfRule type="expression" dxfId="2" priority="16">
      <formula>$BD11&gt;=1</formula>
    </cfRule>
  </conditionalFormatting>
  <conditionalFormatting sqref="AX11:BB15">
    <cfRule type="cellIs" dxfId="1" priority="1" operator="equal">
      <formula>"第２期"</formula>
    </cfRule>
    <cfRule type="cellIs" dxfId="0" priority="2" operator="equal">
      <formula>"第１期"</formula>
    </cfRule>
  </conditionalFormatting>
  <dataValidations count="13">
    <dataValidation type="list" allowBlank="1" showInputMessage="1" showErrorMessage="1" sqref="I41 AG27 AG30 AN24 AN35 I44 I27 AN33 I30 AG41 AG44" xr:uid="{A3932A0C-BEBB-4C00-8B14-4F256E69E9D3}">
      <formula1>"□,☑"</formula1>
    </dataValidation>
    <dataValidation type="list" allowBlank="1" showInputMessage="1" showErrorMessage="1" sqref="AJ3:AK3 AJ9:AK9 Y8 AJ5:AK5" xr:uid="{DFD3F56D-F5F8-4651-874E-98D71B0DCEE6}">
      <formula1>"１,①"</formula1>
    </dataValidation>
    <dataValidation type="list" allowBlank="1" showInputMessage="1" showErrorMessage="1" sqref="AO3 AP9 AJ8:AK8 AR5" xr:uid="{F55DFEA4-27F7-41F8-B511-9F1DACB0D91D}">
      <formula1>"２,②"</formula1>
    </dataValidation>
    <dataValidation type="list" allowBlank="1" showInputMessage="1" showErrorMessage="1" sqref="AT3 AR8 AU5" xr:uid="{65A55CF7-013F-4183-9DCA-6172FB1828A7}">
      <formula1>"３,③"</formula1>
    </dataValidation>
    <dataValidation type="list" allowBlank="1" showInputMessage="1" showErrorMessage="1" sqref="Y9:Z9 Y3:Z6" xr:uid="{5E105A56-62A4-454A-B26A-5B6035B67F6D}">
      <formula1>"令和,平成"</formula1>
    </dataValidation>
    <dataValidation type="list" allowBlank="1" showInputMessage="1" showErrorMessage="1" sqref="AG3:AG6 AG9 AA9:AB9 AA3:AB6" xr:uid="{EF7EACAF-6A97-4C87-B471-81F9ACDDFF4D}">
      <formula1>"1,2,3,4,5,6,7,8,9,10,11,12,13,14,15,16,17,18,19,20,21,22,23,24,25,26,27,28,29,30,31"</formula1>
    </dataValidation>
    <dataValidation type="list" allowBlank="1" showInputMessage="1" showErrorMessage="1" sqref="AD9:AE9 AD3:AE6" xr:uid="{9A3C9763-4CFF-428A-9EBA-2E94D8C25C49}">
      <formula1>"1,2,3,4,5,6,7,8,9,10,11,12,"</formula1>
    </dataValidation>
    <dataValidation type="list" allowBlank="1" showInputMessage="1" showErrorMessage="1" sqref="AC11 AG11 AJ11 AC12:AL15 U11:U15 Y11:Y15" xr:uid="{35217A77-7CB1-48F4-83BF-BAF4A7C95631}">
      <formula1>"○"</formula1>
    </dataValidation>
    <dataValidation type="list" allowBlank="1" showInputMessage="1" showErrorMessage="1" sqref="AM11:AR15" xr:uid="{F28B0DAA-640D-48FB-9D8C-DA4450A51948}">
      <formula1>"①.有期 → 正規,②.無期 → 正規"</formula1>
    </dataValidation>
    <dataValidation type="list" allowBlank="1" showInputMessage="1" showErrorMessage="1" sqref="AS11:AW15" xr:uid="{3D91890F-50F7-4F5B-A5DF-B5D4D05B59BF}">
      <formula1>"該当なし,①.勤務地限定,②.職務限定,③.短時間"</formula1>
    </dataValidation>
    <dataValidation type="list" allowBlank="1" showInputMessage="1" showErrorMessage="1" sqref="AY5" xr:uid="{9F06F2DA-6488-4DE6-B8D4-EB0F6F78315A}">
      <formula1>"４,④"</formula1>
    </dataValidation>
    <dataValidation type="list" allowBlank="1" showInputMessage="1" showErrorMessage="1" sqref="AP4:AT4" xr:uid="{7101EC78-1E75-40C0-9B60-3181A9F119A8}">
      <formula1>"掲示,配布,イントラネット,その他"</formula1>
    </dataValidation>
    <dataValidation type="list" allowBlank="1" showInputMessage="1" sqref="AX11:BB15" xr:uid="{318C9B13-9546-457C-8001-BD04AD5B1AC5}">
      <formula1>"➀第１期（重点以外）,②第１期（重点）,③第２期（重点）"</formula1>
    </dataValidation>
  </dataValidations>
  <printOptions horizontalCentered="1"/>
  <pageMargins left="0.23622047244094491" right="0.23622047244094491" top="0.15748031496062992" bottom="0.15748031496062992" header="0.31496062992125984" footer="0.31496062992125984"/>
  <pageSetup paperSize="9" scale="75" fitToHeight="2" orientation="portrait" r:id="rId1"/>
  <headerFooter alignWithMargins="0"/>
  <rowBreaks count="1" manualBreakCount="1">
    <brk id="53" max="5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21947-F4F4-4EDD-9A58-5BC1B27F97F5}">
  <ds:schemaRefs>
    <ds:schemaRef ds:uri="http://schemas.microsoft.com/sharepoint/v3/contenttype/forms"/>
  </ds:schemaRefs>
</ds:datastoreItem>
</file>

<file path=customXml/itemProps2.xml><?xml version="1.0" encoding="utf-8"?>
<ds:datastoreItem xmlns:ds="http://schemas.openxmlformats.org/officeDocument/2006/customXml" ds:itemID="{6CEB1314-1F84-4ABA-AF40-8443C3591DD0}">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263dbbe5-076b-4606-a03b-9598f5f2f35a"/>
    <ds:schemaRef ds:uri="http://www.w3.org/XML/1998/namespace"/>
    <ds:schemaRef ds:uri="http://schemas.microsoft.com/office/infopath/2007/PartnerControls"/>
    <ds:schemaRef ds:uri="1f24adb7-dcc3-4d41-bc1f-b332c9e61577"/>
    <ds:schemaRef ds:uri="http://purl.org/dc/dcmitype/"/>
  </ds:schemaRefs>
</ds:datastoreItem>
</file>

<file path=customXml/itemProps3.xml><?xml version="1.0" encoding="utf-8"?>
<ds:datastoreItem xmlns:ds="http://schemas.openxmlformats.org/officeDocument/2006/customXml" ds:itemID="{224E9CD5-DA69-4BCC-B2E6-D317FF462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vt:lpstr>
      <vt:lpstr>'様式第3号（別添様式１－１）'!Print_Area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