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19" documentId="8_{1337645C-DF6A-4D27-A162-7D24FD231355}" xr6:coauthVersionLast="47" xr6:coauthVersionMax="47" xr10:uidLastSave="{77C236E3-EDCF-4EB2-B01B-1DB9B479E563}"/>
  <bookViews>
    <workbookView xWindow="2715" yWindow="915" windowWidth="16665" windowHeight="14640" xr2:uid="{00000000-000D-0000-FFFF-FFFF00000000}"/>
  </bookViews>
  <sheets>
    <sheet name="様式第3号（別添様式１－１）" sheetId="4" r:id="rId1"/>
  </sheets>
  <definedNames>
    <definedName name="_xlnm.Print_Area" localSheetId="0">'様式第3号（別添様式１－１）'!$A$1:$BG$52</definedName>
    <definedName name="区分">#REF!</definedName>
    <definedName name="措置内容">#REF!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46" i="4" l="1"/>
  <c r="BL46" i="4" s="1"/>
  <c r="BJ43" i="4"/>
  <c r="BL43" i="4" s="1"/>
  <c r="BJ40" i="4"/>
  <c r="BL40" i="4" s="1"/>
  <c r="BJ37" i="4"/>
  <c r="BJ32" i="4"/>
  <c r="BJ29" i="4"/>
  <c r="BL29" i="4" s="1"/>
  <c r="BJ26" i="4"/>
  <c r="BJ23" i="4"/>
  <c r="BL23" i="4" s="1"/>
  <c r="AQ41" i="4" l="1"/>
  <c r="BF25" i="4"/>
  <c r="BF27" i="4"/>
  <c r="BL26" i="4"/>
  <c r="R27" i="4" s="1"/>
  <c r="BJ27" i="4"/>
  <c r="BJ30" i="4"/>
  <c r="BL32" i="4"/>
  <c r="AQ27" i="4" s="1"/>
  <c r="BJ33" i="4"/>
  <c r="BJ47" i="4" l="1"/>
  <c r="BJ44" i="4"/>
  <c r="BJ41" i="4"/>
  <c r="BJ38" i="4"/>
  <c r="BD15" i="4"/>
  <c r="BD14" i="4"/>
  <c r="BD13" i="4"/>
  <c r="BD12" i="4"/>
  <c r="BD11" i="4"/>
  <c r="BL37" i="4" l="1"/>
  <c r="AQ49" i="4" l="1"/>
  <c r="R41" i="4"/>
</calcChain>
</file>

<file path=xl/sharedStrings.xml><?xml version="1.0" encoding="utf-8"?>
<sst xmlns="http://schemas.openxmlformats.org/spreadsheetml/2006/main" count="134" uniqueCount="80">
  <si>
    <t>様式第３号（別添様式１－１）（第１面）（R7.4）</t>
    <rPh sb="0" eb="1">
      <t>サマ</t>
    </rPh>
    <rPh sb="1" eb="2">
      <t>シキ</t>
    </rPh>
    <rPh sb="2" eb="3">
      <t>ダイ</t>
    </rPh>
    <rPh sb="6" eb="8">
      <t>ベッテン</t>
    </rPh>
    <rPh sb="15" eb="16">
      <t>ダイ</t>
    </rPh>
    <rPh sb="17" eb="18">
      <t>メン</t>
    </rPh>
    <phoneticPr fontId="4"/>
  </si>
  <si>
    <t>（令和７年４月１日以降に取組を行った場合はこの様式で申請してください。）</t>
    <phoneticPr fontId="3"/>
  </si>
  <si>
    <t>１－１ 正社員化コース内訳</t>
    <rPh sb="4" eb="8">
      <t>セイシャインカ</t>
    </rPh>
    <rPh sb="11" eb="13">
      <t>ウチワケ</t>
    </rPh>
    <phoneticPr fontId="4"/>
  </si>
  <si>
    <t>①転換・直接雇用制度規定年月日・種類</t>
    <phoneticPr fontId="4"/>
  </si>
  <si>
    <t>年</t>
    <rPh sb="0" eb="1">
      <t>ネン</t>
    </rPh>
    <phoneticPr fontId="3"/>
  </si>
  <si>
    <t>月</t>
    <rPh sb="0" eb="1">
      <t>ゲツ</t>
    </rPh>
    <phoneticPr fontId="3"/>
  </si>
  <si>
    <t>日</t>
    <rPh sb="0" eb="1">
      <t>ニチ</t>
    </rPh>
    <phoneticPr fontId="3"/>
  </si>
  <si>
    <t>１</t>
  </si>
  <si>
    <t>.労働協約</t>
    <phoneticPr fontId="3"/>
  </si>
  <si>
    <t>.就業規則</t>
    <phoneticPr fontId="3"/>
  </si>
  <si>
    <t>３</t>
    <phoneticPr fontId="3"/>
  </si>
  <si>
    <t>.その他（</t>
    <phoneticPr fontId="3"/>
  </si>
  <si>
    <t>　　　　　　）</t>
    <phoneticPr fontId="3"/>
  </si>
  <si>
    <t>（該当する項目を選択）（その他の場合は(　)内に記入）</t>
    <rPh sb="8" eb="10">
      <t>センタク</t>
    </rPh>
    <rPh sb="14" eb="15">
      <t>タ</t>
    </rPh>
    <rPh sb="16" eb="18">
      <t>バアイ</t>
    </rPh>
    <rPh sb="22" eb="23">
      <t>ナイ</t>
    </rPh>
    <rPh sb="24" eb="26">
      <t>キニュウ</t>
    </rPh>
    <phoneticPr fontId="3"/>
  </si>
  <si>
    <t xml:space="preserve">※周知の方法【
</t>
    <phoneticPr fontId="3"/>
  </si>
  <si>
    <t>（　　　　　　　　　　　　　　）】</t>
    <phoneticPr fontId="3"/>
  </si>
  <si>
    <t>②賃金の額・計算方法が正規雇用労働者と異なる雇用区分の</t>
    <phoneticPr fontId="4"/>
  </si>
  <si>
    <t>.基本給（昇給幅含む）</t>
    <rPh sb="1" eb="4">
      <t>キホンキュウ</t>
    </rPh>
    <rPh sb="5" eb="7">
      <t>ショウキュウ</t>
    </rPh>
    <rPh sb="7" eb="8">
      <t>ハバ</t>
    </rPh>
    <rPh sb="8" eb="9">
      <t>フク</t>
    </rPh>
    <phoneticPr fontId="3"/>
  </si>
  <si>
    <t>２</t>
    <phoneticPr fontId="3"/>
  </si>
  <si>
    <t>.賞与</t>
    <rPh sb="1" eb="3">
      <t>ショウヨ</t>
    </rPh>
    <phoneticPr fontId="3"/>
  </si>
  <si>
    <t>.退職金</t>
    <rPh sb="1" eb="4">
      <t>タイショクキン</t>
    </rPh>
    <phoneticPr fontId="3"/>
  </si>
  <si>
    <t>.その他</t>
    <rPh sb="3" eb="4">
      <t>タ</t>
    </rPh>
    <phoneticPr fontId="3"/>
  </si>
  <si>
    <t>就業規則等が適用された日（異なる賃金名目を選択）</t>
    <rPh sb="13" eb="14">
      <t>コト</t>
    </rPh>
    <rPh sb="16" eb="18">
      <t>チンギン</t>
    </rPh>
    <rPh sb="18" eb="20">
      <t>メイモク</t>
    </rPh>
    <rPh sb="21" eb="23">
      <t>センタク</t>
    </rPh>
    <phoneticPr fontId="3"/>
  </si>
  <si>
    <t>４の場合、その詳細（</t>
    <rPh sb="2" eb="4">
      <t>バアイ</t>
    </rPh>
    <rPh sb="7" eb="9">
      <t>ショウサイ</t>
    </rPh>
    <phoneticPr fontId="3"/>
  </si>
  <si>
    <t>）</t>
    <phoneticPr fontId="3"/>
  </si>
  <si>
    <t>③・④は、多様な正社員（※）への転換または直接雇用の場合のみ記入（※ 勤務地限定正社員、職務限定正社員または短時間正社員）。</t>
    <phoneticPr fontId="3"/>
  </si>
  <si>
    <t>③　制度の種類（該当する番号を選択）</t>
    <rPh sb="15" eb="17">
      <t>センタク</t>
    </rPh>
    <phoneticPr fontId="3"/>
  </si>
  <si>
    <t>.勤務地限定正社員制度</t>
    <phoneticPr fontId="3"/>
  </si>
  <si>
    <t>２</t>
  </si>
  <si>
    <t>.職務限定正社員制度</t>
    <phoneticPr fontId="3"/>
  </si>
  <si>
    <t>.短時間正社員制度</t>
    <phoneticPr fontId="3"/>
  </si>
  <si>
    <t>④　雇用区分の規定年月日・種類</t>
    <phoneticPr fontId="4"/>
  </si>
  <si>
    <t>　⑤　対　象　労　働　者</t>
    <phoneticPr fontId="3"/>
  </si>
  <si>
    <t>番号</t>
    <rPh sb="0" eb="2">
      <t>バンゴウ</t>
    </rPh>
    <phoneticPr fontId="3"/>
  </si>
  <si>
    <t>氏名</t>
    <rPh sb="0" eb="2">
      <t>シメイ</t>
    </rPh>
    <phoneticPr fontId="3"/>
  </si>
  <si>
    <t>年齢</t>
    <rPh sb="0" eb="2">
      <t>ネンレイ</t>
    </rPh>
    <phoneticPr fontId="3"/>
  </si>
  <si>
    <t>母等</t>
    <rPh sb="0" eb="1">
      <t>ハハ</t>
    </rPh>
    <rPh sb="1" eb="2">
      <t>トウ</t>
    </rPh>
    <phoneticPr fontId="3"/>
  </si>
  <si>
    <t>人材開発</t>
    <rPh sb="0" eb="2">
      <t>ジンザイ</t>
    </rPh>
    <rPh sb="2" eb="4">
      <t>カイハツ</t>
    </rPh>
    <phoneticPr fontId="3"/>
  </si>
  <si>
    <t>派遣</t>
    <rPh sb="0" eb="2">
      <t>ハケン</t>
    </rPh>
    <phoneticPr fontId="3"/>
  </si>
  <si>
    <t>措置内容（該当する番号を選択）</t>
    <rPh sb="0" eb="2">
      <t>ソチ</t>
    </rPh>
    <rPh sb="2" eb="4">
      <t>ナイヨウ</t>
    </rPh>
    <rPh sb="9" eb="11">
      <t>バンゴウ</t>
    </rPh>
    <rPh sb="12" eb="14">
      <t>センタク</t>
    </rPh>
    <phoneticPr fontId="3"/>
  </si>
  <si>
    <t>支給対象期間</t>
    <rPh sb="0" eb="2">
      <t>シキュウ</t>
    </rPh>
    <rPh sb="2" eb="4">
      <t>タイショウ</t>
    </rPh>
    <rPh sb="4" eb="6">
      <t>キカン</t>
    </rPh>
    <phoneticPr fontId="3"/>
  </si>
  <si>
    <t>１</t>
    <phoneticPr fontId="3"/>
  </si>
  <si>
    <t>３</t>
  </si>
  <si>
    <t>１.有期 → 正規
２.無期 → 正規</t>
    <phoneticPr fontId="3"/>
  </si>
  <si>
    <t>１.勤務地限定
２.職務限定
３.短時間</t>
    <phoneticPr fontId="3"/>
  </si>
  <si>
    <t>第１期
・
第２期</t>
    <rPh sb="0" eb="1">
      <t>ダイ</t>
    </rPh>
    <rPh sb="2" eb="3">
      <t>キ</t>
    </rPh>
    <rPh sb="6" eb="7">
      <t>ダイ</t>
    </rPh>
    <rPh sb="8" eb="9">
      <t>キ</t>
    </rPh>
    <phoneticPr fontId="3"/>
  </si>
  <si>
    <t>４</t>
  </si>
  <si>
    <t>５</t>
  </si>
  <si>
    <r>
      <t>※</t>
    </r>
    <r>
      <rPr>
        <sz val="7"/>
        <color theme="1"/>
        <rFont val="ＭＳ ゴシック"/>
        <family val="3"/>
        <charset val="128"/>
      </rPr>
      <t xml:space="preserve">    </t>
    </r>
    <r>
      <rPr>
        <sz val="6"/>
        <color theme="1"/>
        <rFont val="ＭＳ ゴシック"/>
        <family val="3"/>
        <charset val="128"/>
      </rPr>
      <t>正規には多様な正社員を含みます。多様な正社員に転換した場合は、該当する区分（勤務地限定・職務限定・短時</t>
    </r>
    <r>
      <rPr>
        <sz val="6"/>
        <rFont val="ＭＳ ゴシック"/>
        <family val="3"/>
        <charset val="128"/>
      </rPr>
      <t>間）に○を記入してください。</t>
    </r>
    <phoneticPr fontId="3"/>
  </si>
  <si>
    <r>
      <t>※</t>
    </r>
    <r>
      <rPr>
        <sz val="7"/>
        <color theme="1"/>
        <rFont val="ＭＳ ゴシック"/>
        <family val="3"/>
        <charset val="128"/>
      </rPr>
      <t xml:space="preserve">    </t>
    </r>
    <r>
      <rPr>
        <sz val="6"/>
        <color theme="1"/>
        <rFont val="ＭＳ ゴシック"/>
        <family val="3"/>
        <charset val="128"/>
      </rPr>
      <t>対象労働者が母子家庭の母等または父子家庭の父に該当する場合は「母等」の欄に、人材開発支援助成金の特定の訓練を修了した場合は「人材開発」の欄に、派遣労働者を直接雇用した場合は、「派遣」の欄に○を記入してください（原則１期のみ）。</t>
    </r>
    <rPh sb="110" eb="112">
      <t>ゲンソク</t>
    </rPh>
    <rPh sb="113" eb="114">
      <t>キ</t>
    </rPh>
    <phoneticPr fontId="3"/>
  </si>
  <si>
    <t>⑥　支給申請額</t>
    <rPh sb="2" eb="4">
      <t>シキュウ</t>
    </rPh>
    <rPh sb="4" eb="7">
      <t>シンセイガク</t>
    </rPh>
    <phoneticPr fontId="3"/>
  </si>
  <si>
    <t>対象労働者</t>
  </si>
  <si>
    <t>支給単価</t>
  </si>
  <si>
    <t>支給申請額</t>
    <phoneticPr fontId="3"/>
  </si>
  <si>
    <t>＜１．有期→正規＞</t>
  </si>
  <si>
    <t>（３．正規雇用労働者への転換等制度を新たに規定した場合の加算）</t>
    <rPh sb="3" eb="5">
      <t>セイキ</t>
    </rPh>
    <rPh sb="5" eb="7">
      <t>コヨウ</t>
    </rPh>
    <rPh sb="7" eb="10">
      <t>ロウドウシャ</t>
    </rPh>
    <rPh sb="12" eb="14">
      <t>テンカン</t>
    </rPh>
    <rPh sb="14" eb="15">
      <t>トウ</t>
    </rPh>
    <rPh sb="15" eb="17">
      <t>セイド</t>
    </rPh>
    <phoneticPr fontId="3"/>
  </si>
  <si>
    <t>（A）</t>
  </si>
  <si>
    <r>
      <rPr>
        <sz val="10"/>
        <rFont val="ＭＳ ゴシック"/>
        <family val="3"/>
        <charset val="128"/>
      </rPr>
      <t>中小企業</t>
    </r>
    <r>
      <rPr>
        <sz val="8"/>
        <rFont val="ＭＳ ゴシック"/>
        <family val="3"/>
        <charset val="128"/>
      </rPr>
      <t xml:space="preserve">
</t>
    </r>
    <r>
      <rPr>
        <sz val="14"/>
        <rFont val="ＭＳ ゴシック"/>
        <family val="3"/>
        <charset val="128"/>
      </rPr>
      <t xml:space="preserve"> 400,000円</t>
    </r>
    <phoneticPr fontId="3"/>
  </si>
  <si>
    <t>□</t>
  </si>
  <si>
    <r>
      <rPr>
        <sz val="10"/>
        <rFont val="ＭＳ ゴシック"/>
        <family val="3"/>
        <charset val="128"/>
      </rPr>
      <t>中小企業</t>
    </r>
    <r>
      <rPr>
        <sz val="11"/>
        <rFont val="ＭＳ ゴシック"/>
        <family val="3"/>
        <charset val="128"/>
      </rPr>
      <t xml:space="preserve">
</t>
    </r>
    <r>
      <rPr>
        <sz val="14"/>
        <rFont val="ＭＳ ゴシック"/>
        <family val="3"/>
        <charset val="128"/>
      </rPr>
      <t xml:space="preserve"> 200,000円</t>
    </r>
    <phoneticPr fontId="3"/>
  </si>
  <si>
    <t>（C）</t>
    <phoneticPr fontId="3"/>
  </si>
  <si>
    <t>×</t>
    <phoneticPr fontId="3"/>
  </si>
  <si>
    <t>＝</t>
    <phoneticPr fontId="3"/>
  </si>
  <si>
    <r>
      <rPr>
        <sz val="10"/>
        <rFont val="ＭＳ ゴシック"/>
        <family val="3"/>
        <charset val="128"/>
      </rPr>
      <t xml:space="preserve">大企業 </t>
    </r>
    <r>
      <rPr>
        <sz val="8"/>
        <rFont val="ＭＳ ゴシック"/>
        <family val="3"/>
        <charset val="128"/>
      </rPr>
      <t xml:space="preserve"> 
</t>
    </r>
    <r>
      <rPr>
        <sz val="14"/>
        <rFont val="ＭＳ ゴシック"/>
        <family val="3"/>
        <charset val="128"/>
      </rPr>
      <t xml:space="preserve"> 300,000円</t>
    </r>
    <phoneticPr fontId="3"/>
  </si>
  <si>
    <r>
      <rPr>
        <sz val="10"/>
        <rFont val="ＭＳ ゴシック"/>
        <family val="3"/>
        <charset val="128"/>
      </rPr>
      <t>大企業</t>
    </r>
    <r>
      <rPr>
        <sz val="11"/>
        <rFont val="ＭＳ ゴシック"/>
        <family val="3"/>
        <charset val="128"/>
      </rPr>
      <t xml:space="preserve">
</t>
    </r>
    <r>
      <rPr>
        <sz val="14"/>
        <rFont val="ＭＳ ゴシック"/>
        <family val="3"/>
        <charset val="128"/>
      </rPr>
      <t xml:space="preserve"> 150,000円</t>
    </r>
    <phoneticPr fontId="3"/>
  </si>
  <si>
    <t>円</t>
    <rPh sb="0" eb="1">
      <t>エン</t>
    </rPh>
    <phoneticPr fontId="3"/>
  </si>
  <si>
    <t>人</t>
    <phoneticPr fontId="3"/>
  </si>
  <si>
    <t>＜２．無期→正規＞</t>
    <rPh sb="3" eb="5">
      <t>ムキ</t>
    </rPh>
    <rPh sb="6" eb="8">
      <t>セイキ</t>
    </rPh>
    <phoneticPr fontId="3"/>
  </si>
  <si>
    <t>（４．勤務地限定正社員、職務限定正社員または短時間正社員制度を新たに規定した場合の加算）</t>
    <phoneticPr fontId="3"/>
  </si>
  <si>
    <t>（B）</t>
    <phoneticPr fontId="3"/>
  </si>
  <si>
    <r>
      <rPr>
        <sz val="10"/>
        <rFont val="ＭＳ ゴシック"/>
        <family val="3"/>
        <charset val="128"/>
      </rPr>
      <t>中小企業</t>
    </r>
    <r>
      <rPr>
        <sz val="11"/>
        <rFont val="ＭＳ ゴシック"/>
        <family val="3"/>
        <charset val="128"/>
      </rPr>
      <t xml:space="preserve"> 
 </t>
    </r>
    <r>
      <rPr>
        <sz val="14"/>
        <rFont val="ＭＳ ゴシック"/>
        <family val="3"/>
        <charset val="128"/>
      </rPr>
      <t>200,000円</t>
    </r>
    <phoneticPr fontId="3"/>
  </si>
  <si>
    <r>
      <rPr>
        <sz val="10"/>
        <rFont val="ＭＳ ゴシック"/>
        <family val="3"/>
        <charset val="128"/>
      </rPr>
      <t>中小企業</t>
    </r>
    <r>
      <rPr>
        <sz val="11"/>
        <rFont val="ＭＳ ゴシック"/>
        <family val="3"/>
        <charset val="128"/>
      </rPr>
      <t xml:space="preserve">
</t>
    </r>
    <r>
      <rPr>
        <sz val="14"/>
        <rFont val="ＭＳ ゴシック"/>
        <family val="3"/>
        <charset val="128"/>
      </rPr>
      <t xml:space="preserve"> 400,000円</t>
    </r>
    <phoneticPr fontId="3"/>
  </si>
  <si>
    <t>（D）</t>
    <phoneticPr fontId="3"/>
  </si>
  <si>
    <r>
      <rPr>
        <sz val="10"/>
        <rFont val="ＭＳ ゴシック"/>
        <family val="3"/>
        <charset val="128"/>
      </rPr>
      <t xml:space="preserve">大企業  </t>
    </r>
    <r>
      <rPr>
        <sz val="11"/>
        <rFont val="ＭＳ ゴシック"/>
        <family val="3"/>
        <charset val="128"/>
      </rPr>
      <t xml:space="preserve"> 
</t>
    </r>
    <r>
      <rPr>
        <sz val="14"/>
        <rFont val="ＭＳ ゴシック"/>
        <family val="3"/>
        <charset val="128"/>
      </rPr>
      <t xml:space="preserve"> 150,000円</t>
    </r>
    <phoneticPr fontId="3"/>
  </si>
  <si>
    <r>
      <rPr>
        <sz val="10"/>
        <rFont val="ＭＳ ゴシック"/>
        <family val="3"/>
        <charset val="128"/>
      </rPr>
      <t>大企業</t>
    </r>
    <r>
      <rPr>
        <sz val="11"/>
        <rFont val="ＭＳ ゴシック"/>
        <family val="3"/>
        <charset val="128"/>
      </rPr>
      <t xml:space="preserve">
</t>
    </r>
    <r>
      <rPr>
        <sz val="14"/>
        <rFont val="ＭＳ ゴシック"/>
        <family val="3"/>
        <charset val="128"/>
      </rPr>
      <t xml:space="preserve"> 300,000円</t>
    </r>
    <phoneticPr fontId="3"/>
  </si>
  <si>
    <t>※３、４については、過去に規定・制度が存在しなかったことを十分に確認の上、申請してください。</t>
    <rPh sb="16" eb="18">
      <t>セイド</t>
    </rPh>
    <phoneticPr fontId="3"/>
  </si>
  <si>
    <t>（規定・制度が存在していた場合、不正受給に該当し得る申請と見做されます。）</t>
    <rPh sb="26" eb="28">
      <t>シンセイ</t>
    </rPh>
    <rPh sb="29" eb="31">
      <t>ミナ</t>
    </rPh>
    <phoneticPr fontId="3"/>
  </si>
  <si>
    <t>支給申請合計額</t>
    <rPh sb="0" eb="2">
      <t>シキュウ</t>
    </rPh>
    <rPh sb="2" eb="4">
      <t>シンセイ</t>
    </rPh>
    <rPh sb="4" eb="7">
      <t>ゴウケイガク</t>
    </rPh>
    <phoneticPr fontId="3"/>
  </si>
  <si>
    <t>(A)＋(B)＋(C)＋(D)</t>
    <phoneticPr fontId="3"/>
  </si>
  <si>
    <t>様式第３号（別添様式１－１）（第２面）（R7.4)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</si>
</sst>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b/>
      <sz val="9"/>
      <color theme="1"/>
      <name val="ＭＳ ゴシック"/>
      <family val="3"/>
      <charset val="128"/>
    </font>
    <font>
      <sz val="7"/>
      <color theme="1"/>
      <name val="ＭＳ ゴシック"/>
      <family val="3"/>
      <charset val="128"/>
    </font>
    <font>
      <sz val="9"/>
      <color theme="1"/>
      <name val="ＭＳ ゴシック"/>
      <family val="3"/>
      <charset val="128"/>
    </font>
    <font>
      <sz val="5"/>
      <color theme="1"/>
      <name val="ＭＳ ゴシック"/>
      <family val="3"/>
      <charset val="128"/>
    </font>
    <font>
      <sz val="8"/>
      <color theme="1"/>
      <name val="ＭＳ ゴシック"/>
      <family val="3"/>
      <charset val="128"/>
    </font>
    <font>
      <sz val="10"/>
      <color theme="1"/>
      <name val="ＭＳ ゴシック"/>
      <family val="3"/>
      <charset val="128"/>
    </font>
    <font>
      <sz val="12"/>
      <color theme="1"/>
      <name val="ＭＳ ゴシック"/>
      <family val="3"/>
      <charset val="128"/>
    </font>
    <font>
      <b/>
      <sz val="10"/>
      <color theme="1"/>
      <name val="ＭＳ ゴシック"/>
      <family val="3"/>
      <charset val="128"/>
    </font>
    <font>
      <b/>
      <sz val="11"/>
      <color theme="1"/>
      <name val="ＭＳ ゴシック"/>
      <family val="3"/>
      <charset val="128"/>
    </font>
    <font>
      <sz val="14"/>
      <color theme="1"/>
      <name val="ＭＳ ゴシック"/>
      <family val="3"/>
      <charset val="128"/>
    </font>
    <font>
      <b/>
      <strike/>
      <sz val="9"/>
      <color theme="1"/>
      <name val="ＭＳ ゴシック"/>
      <family val="3"/>
      <charset val="128"/>
    </font>
    <font>
      <sz val="6"/>
      <name val="ＭＳ ゴシック"/>
      <family val="3"/>
      <charset val="128"/>
    </font>
    <font>
      <sz val="8"/>
      <name val="ＭＳ ゴシック"/>
      <family val="3"/>
      <charset val="128"/>
    </font>
    <font>
      <b/>
      <sz val="9"/>
      <name val="ＭＳ ゴシック"/>
      <family val="3"/>
      <charset val="128"/>
    </font>
    <font>
      <sz val="10"/>
      <name val="ＭＳ ゴシック"/>
      <family val="3"/>
      <charset val="128"/>
    </font>
    <font>
      <sz val="11"/>
      <color theme="1"/>
      <name val="ＭＳ ゴシック"/>
      <family val="3"/>
      <charset val="128"/>
    </font>
    <font>
      <b/>
      <sz val="14"/>
      <color theme="1"/>
      <name val="ＭＳ ゴシック"/>
      <family val="3"/>
      <charset val="128"/>
    </font>
    <font>
      <sz val="11"/>
      <color theme="0"/>
      <name val="ＭＳ ゴシック"/>
      <family val="3"/>
      <charset val="128"/>
    </font>
    <font>
      <b/>
      <u/>
      <sz val="8"/>
      <color theme="1"/>
      <name val="ＭＳ ゴシック"/>
      <family val="3"/>
      <charset val="128"/>
    </font>
    <font>
      <strike/>
      <sz val="8"/>
      <color theme="1"/>
      <name val="ＭＳ ゴシック"/>
      <family val="3"/>
      <charset val="128"/>
    </font>
    <font>
      <b/>
      <sz val="12"/>
      <color theme="1"/>
      <name val="ＭＳ ゴシック"/>
      <family val="3"/>
      <charset val="128"/>
    </font>
    <font>
      <strike/>
      <sz val="9"/>
      <color rgb="FFFF0000"/>
      <name val="ＭＳ ゴシック"/>
      <family val="3"/>
      <charset val="128"/>
    </font>
    <font>
      <sz val="9"/>
      <name val="ＭＳ ゴシック"/>
      <family val="3"/>
      <charset val="128"/>
    </font>
    <font>
      <sz val="14"/>
      <name val="ＭＳ ゴシック"/>
      <family val="3"/>
      <charset val="128"/>
    </font>
    <font>
      <strike/>
      <sz val="9"/>
      <name val="ＭＳ ゴシック"/>
      <family val="3"/>
      <charset val="128"/>
    </font>
    <font>
      <sz val="11"/>
      <name val="ＭＳ ゴシック"/>
      <family val="3"/>
      <charset val="128"/>
    </font>
    <font>
      <sz val="7"/>
      <name val="ＭＳ ゴシック"/>
      <family val="3"/>
      <charset val="128"/>
    </font>
    <font>
      <b/>
      <sz val="11"/>
      <name val="ＭＳ ゴシック"/>
      <family val="3"/>
      <charset val="128"/>
    </font>
    <font>
      <b/>
      <sz val="12"/>
      <name val="ＭＳ ゴシック"/>
      <family val="3"/>
      <charset val="128"/>
    </font>
    <font>
      <sz val="10"/>
      <color rgb="FFC00000"/>
      <name val="ＭＳ ゴシック"/>
      <family val="3"/>
      <charset val="128"/>
    </font>
    <font>
      <sz val="14"/>
      <color rgb="FFC00000"/>
      <name val="ＭＳ ゴシック"/>
      <family val="3"/>
      <charset val="128"/>
    </font>
    <font>
      <b/>
      <sz val="20"/>
      <color rgb="FFC00000"/>
      <name val="ＭＳ ゴシック"/>
      <family val="3"/>
      <charset val="128"/>
    </font>
    <font>
      <sz val="12"/>
      <color rgb="FFC00000"/>
      <name val="ＭＳ ゴシック"/>
      <family val="3"/>
      <charset val="128"/>
    </font>
    <font>
      <b/>
      <sz val="8.5"/>
      <name val="ＭＳ ゴシック"/>
      <family val="3"/>
      <charset val="128"/>
    </font>
    <font>
      <b/>
      <sz val="8.5"/>
      <color theme="1"/>
      <name val="ＭＳ ゴシック"/>
      <family val="3"/>
      <charset val="128"/>
    </font>
    <font>
      <u/>
      <sz val="10"/>
      <name val="ＭＳ ゴシック"/>
      <family val="3"/>
      <charset val="128"/>
    </font>
  </fonts>
  <fills count="4">
    <fill>
      <patternFill patternType="none"/>
    </fill>
    <fill>
      <patternFill patternType="gray125"/>
    </fill>
    <fill>
      <patternFill patternType="solid">
        <fgColor rgb="FFDDD9C3"/>
        <bgColor indexed="64"/>
      </patternFill>
    </fill>
    <fill>
      <patternFill patternType="solid">
        <fgColor theme="0" tint="-0.14999847407452621"/>
        <bgColor indexed="64"/>
      </patternFill>
    </fill>
  </fills>
  <borders count="3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double">
        <color indexed="64"/>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style="thin">
        <color indexed="64"/>
      </right>
      <top/>
      <bottom/>
      <diagonal/>
    </border>
    <border>
      <left style="hair">
        <color auto="1"/>
      </left>
      <right/>
      <top/>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374">
    <xf numFmtId="0" fontId="0" fillId="0" borderId="0" xfId="0">
      <alignment vertical="center"/>
    </xf>
    <xf numFmtId="0" fontId="9" fillId="0" borderId="0" xfId="0" applyFont="1" applyAlignment="1">
      <alignment horizontal="left" vertical="center"/>
    </xf>
    <xf numFmtId="0" fontId="10" fillId="0" borderId="0" xfId="0" applyFont="1">
      <alignment vertical="center"/>
    </xf>
    <xf numFmtId="0" fontId="6" fillId="0" borderId="0" xfId="0" applyFont="1">
      <alignment vertical="center"/>
    </xf>
    <xf numFmtId="0" fontId="12" fillId="0" borderId="0" xfId="1" applyFont="1" applyAlignment="1">
      <alignment vertical="center"/>
    </xf>
    <xf numFmtId="0" fontId="12" fillId="0" borderId="0" xfId="1" applyFont="1" applyAlignment="1">
      <alignment vertical="center" wrapText="1"/>
    </xf>
    <xf numFmtId="0" fontId="12" fillId="0" borderId="13" xfId="1" applyFont="1" applyBorder="1" applyAlignment="1">
      <alignment vertical="center"/>
    </xf>
    <xf numFmtId="0" fontId="6" fillId="0" borderId="0" xfId="1" applyFont="1" applyAlignment="1">
      <alignment vertical="center" wrapText="1"/>
    </xf>
    <xf numFmtId="0" fontId="12" fillId="0" borderId="0" xfId="1" applyFont="1"/>
    <xf numFmtId="49" fontId="12" fillId="0" borderId="0" xfId="1" applyNumberFormat="1" applyFont="1"/>
    <xf numFmtId="0" fontId="12" fillId="0" borderId="14" xfId="1" applyFont="1" applyBorder="1" applyAlignment="1">
      <alignment vertical="center"/>
    </xf>
    <xf numFmtId="0" fontId="12" fillId="0" borderId="0" xfId="1" applyFont="1" applyAlignment="1">
      <alignment horizontal="center" vertical="top"/>
    </xf>
    <xf numFmtId="0" fontId="15" fillId="0" borderId="0" xfId="1" applyFont="1" applyAlignment="1">
      <alignment vertical="center" wrapText="1"/>
    </xf>
    <xf numFmtId="0" fontId="9" fillId="0" borderId="0" xfId="1" applyFont="1" applyAlignment="1">
      <alignment vertical="center" wrapText="1"/>
    </xf>
    <xf numFmtId="0" fontId="14" fillId="0" borderId="0" xfId="1" applyFont="1" applyAlignment="1">
      <alignment horizontal="center" vertical="center"/>
    </xf>
    <xf numFmtId="49" fontId="9" fillId="0" borderId="0" xfId="1" applyNumberFormat="1" applyFont="1"/>
    <xf numFmtId="49" fontId="22" fillId="0" borderId="0" xfId="1" applyNumberFormat="1" applyFont="1"/>
    <xf numFmtId="49" fontId="12" fillId="0" borderId="0" xfId="1" applyNumberFormat="1" applyFont="1" applyAlignment="1">
      <alignment vertical="center"/>
    </xf>
    <xf numFmtId="49" fontId="12" fillId="0" borderId="0" xfId="1" applyNumberFormat="1" applyFont="1" applyAlignment="1">
      <alignment horizontal="center" vertical="center"/>
    </xf>
    <xf numFmtId="38" fontId="9" fillId="0" borderId="0" xfId="39" applyFont="1" applyAlignment="1"/>
    <xf numFmtId="38" fontId="12" fillId="0" borderId="0" xfId="39" applyFont="1" applyAlignment="1"/>
    <xf numFmtId="49" fontId="12" fillId="0" borderId="18" xfId="1" applyNumberFormat="1" applyFont="1" applyBorder="1" applyAlignment="1">
      <alignment vertical="center"/>
    </xf>
    <xf numFmtId="49" fontId="12" fillId="0" borderId="17" xfId="1" applyNumberFormat="1" applyFont="1" applyBorder="1" applyAlignment="1">
      <alignment vertical="center"/>
    </xf>
    <xf numFmtId="49" fontId="12" fillId="0" borderId="8" xfId="1" applyNumberFormat="1" applyFont="1" applyBorder="1" applyAlignment="1">
      <alignment vertical="center"/>
    </xf>
    <xf numFmtId="38" fontId="12" fillId="0" borderId="0" xfId="39" applyFont="1" applyFill="1" applyBorder="1" applyAlignment="1">
      <alignment vertical="center"/>
    </xf>
    <xf numFmtId="49" fontId="12" fillId="0" borderId="5" xfId="1" applyNumberFormat="1" applyFont="1" applyBorder="1" applyAlignment="1">
      <alignment vertical="center"/>
    </xf>
    <xf numFmtId="49" fontId="12" fillId="0" borderId="1" xfId="1" applyNumberFormat="1" applyFont="1" applyBorder="1"/>
    <xf numFmtId="49" fontId="12" fillId="0" borderId="1" xfId="1" applyNumberFormat="1" applyFont="1" applyBorder="1" applyAlignment="1">
      <alignment wrapText="1"/>
    </xf>
    <xf numFmtId="38" fontId="12" fillId="0" borderId="0" xfId="39" applyFont="1" applyBorder="1" applyAlignment="1"/>
    <xf numFmtId="49" fontId="12" fillId="0" borderId="2" xfId="1" applyNumberFormat="1" applyFont="1" applyBorder="1" applyAlignment="1">
      <alignment horizontal="left" vertical="center" wrapText="1"/>
    </xf>
    <xf numFmtId="49" fontId="12" fillId="0" borderId="1" xfId="1" applyNumberFormat="1" applyFont="1" applyBorder="1" applyAlignment="1">
      <alignment horizontal="left" vertical="center"/>
    </xf>
    <xf numFmtId="49" fontId="12" fillId="0" borderId="1" xfId="1" applyNumberFormat="1" applyFont="1" applyBorder="1" applyAlignment="1">
      <alignment vertical="center" wrapText="1"/>
    </xf>
    <xf numFmtId="49" fontId="12" fillId="0" borderId="1" xfId="1" applyNumberFormat="1" applyFont="1" applyBorder="1" applyAlignment="1">
      <alignment vertical="center"/>
    </xf>
    <xf numFmtId="49" fontId="12" fillId="0" borderId="3" xfId="1" applyNumberFormat="1" applyFont="1" applyBorder="1" applyAlignment="1">
      <alignment vertical="center" wrapText="1"/>
    </xf>
    <xf numFmtId="0" fontId="22" fillId="0" borderId="0" xfId="0" applyFont="1">
      <alignment vertical="center"/>
    </xf>
    <xf numFmtId="0" fontId="12" fillId="0" borderId="0" xfId="0" applyFont="1">
      <alignment vertical="center"/>
    </xf>
    <xf numFmtId="38" fontId="12" fillId="0" borderId="0" xfId="39" applyFont="1" applyBorder="1" applyAlignment="1">
      <alignment horizontal="left"/>
    </xf>
    <xf numFmtId="49" fontId="12" fillId="0" borderId="0" xfId="1" applyNumberFormat="1" applyFont="1" applyAlignment="1">
      <alignment horizontal="left"/>
    </xf>
    <xf numFmtId="49" fontId="12" fillId="0" borderId="0" xfId="1" applyNumberFormat="1" applyFont="1" applyAlignment="1">
      <alignment vertical="center" wrapText="1"/>
    </xf>
    <xf numFmtId="0" fontId="12" fillId="0" borderId="14" xfId="1" applyFont="1" applyBorder="1" applyAlignment="1">
      <alignment vertical="center" wrapText="1"/>
    </xf>
    <xf numFmtId="49" fontId="13" fillId="0" borderId="0" xfId="1" applyNumberFormat="1" applyFont="1" applyAlignment="1">
      <alignment vertical="center"/>
    </xf>
    <xf numFmtId="49" fontId="22" fillId="0" borderId="0" xfId="1" applyNumberFormat="1" applyFont="1" applyAlignment="1">
      <alignment vertical="center"/>
    </xf>
    <xf numFmtId="49" fontId="25" fillId="0" borderId="0" xfId="1" applyNumberFormat="1" applyFont="1" applyAlignment="1">
      <alignment horizontal="left" vertical="top"/>
    </xf>
    <xf numFmtId="49" fontId="12" fillId="0" borderId="0" xfId="1" applyNumberFormat="1" applyFont="1" applyAlignment="1">
      <alignment vertical="top" textRotation="255"/>
    </xf>
    <xf numFmtId="49" fontId="12" fillId="0" borderId="0" xfId="1" applyNumberFormat="1" applyFont="1" applyAlignment="1">
      <alignment vertical="top"/>
    </xf>
    <xf numFmtId="49" fontId="12" fillId="0" borderId="0" xfId="1" applyNumberFormat="1" applyFont="1" applyAlignment="1">
      <alignment horizontal="center" vertical="top" shrinkToFit="1"/>
    </xf>
    <xf numFmtId="49" fontId="12" fillId="0" borderId="0" xfId="1" applyNumberFormat="1" applyFont="1" applyAlignment="1">
      <alignment horizontal="distributed" vertical="top" shrinkToFit="1"/>
    </xf>
    <xf numFmtId="38" fontId="12" fillId="0" borderId="0" xfId="39" applyFont="1" applyFill="1" applyBorder="1" applyAlignment="1">
      <alignment vertical="top"/>
    </xf>
    <xf numFmtId="49" fontId="12" fillId="0" borderId="0" xfId="1" applyNumberFormat="1" applyFont="1" applyAlignment="1">
      <alignment horizontal="left" vertical="center"/>
    </xf>
    <xf numFmtId="49" fontId="12" fillId="0" borderId="0" xfId="1" applyNumberFormat="1" applyFont="1" applyAlignment="1">
      <alignment vertical="center" textRotation="255"/>
    </xf>
    <xf numFmtId="49" fontId="12" fillId="0" borderId="0" xfId="1" applyNumberFormat="1" applyFont="1" applyAlignment="1">
      <alignment horizontal="center" vertical="center" shrinkToFit="1"/>
    </xf>
    <xf numFmtId="49" fontId="12" fillId="0" borderId="0" xfId="1" applyNumberFormat="1" applyFont="1" applyAlignment="1">
      <alignment horizontal="distributed" vertical="center" shrinkToFit="1"/>
    </xf>
    <xf numFmtId="38" fontId="12" fillId="0" borderId="0" xfId="39" applyFont="1" applyBorder="1" applyAlignment="1">
      <alignment vertical="top"/>
    </xf>
    <xf numFmtId="49" fontId="11" fillId="0" borderId="0" xfId="1" applyNumberFormat="1" applyFont="1" applyAlignment="1">
      <alignment horizontal="left" vertical="top"/>
    </xf>
    <xf numFmtId="49" fontId="11" fillId="0" borderId="0" xfId="1" applyNumberFormat="1" applyFont="1" applyAlignment="1">
      <alignment horizontal="left" vertical="top" wrapText="1"/>
    </xf>
    <xf numFmtId="49" fontId="26" fillId="0" borderId="0" xfId="1" applyNumberFormat="1" applyFont="1" applyAlignment="1">
      <alignment horizontal="left" vertical="top"/>
    </xf>
    <xf numFmtId="49" fontId="11" fillId="0" borderId="0" xfId="1" applyNumberFormat="1" applyFont="1" applyAlignment="1">
      <alignment vertical="top" wrapText="1"/>
    </xf>
    <xf numFmtId="0" fontId="12" fillId="0" borderId="0" xfId="1" applyFont="1" applyAlignment="1">
      <alignment vertical="top"/>
    </xf>
    <xf numFmtId="0" fontId="11" fillId="0" borderId="0" xfId="1" applyFont="1" applyAlignment="1">
      <alignment vertical="center"/>
    </xf>
    <xf numFmtId="49" fontId="11" fillId="0" borderId="0" xfId="1" applyNumberFormat="1" applyFont="1" applyAlignment="1">
      <alignment vertical="top"/>
    </xf>
    <xf numFmtId="0" fontId="6" fillId="0" borderId="0" xfId="0" applyFont="1" applyAlignment="1">
      <alignment vertical="center" wrapText="1"/>
    </xf>
    <xf numFmtId="49" fontId="12" fillId="0" borderId="3" xfId="1" applyNumberFormat="1" applyFont="1" applyBorder="1" applyAlignment="1">
      <alignment wrapText="1"/>
    </xf>
    <xf numFmtId="0" fontId="9" fillId="0" borderId="19" xfId="0" applyFont="1" applyBorder="1" applyAlignment="1">
      <alignment horizontal="left" vertical="center"/>
    </xf>
    <xf numFmtId="49" fontId="12" fillId="0" borderId="20" xfId="1" applyNumberFormat="1" applyFont="1" applyBorder="1"/>
    <xf numFmtId="0" fontId="10" fillId="0" borderId="0" xfId="0" applyFont="1" applyAlignment="1">
      <alignment vertical="top" wrapText="1"/>
    </xf>
    <xf numFmtId="49" fontId="9" fillId="0" borderId="20" xfId="1" applyNumberFormat="1" applyFont="1" applyBorder="1" applyAlignment="1">
      <alignment vertical="center" wrapText="1"/>
    </xf>
    <xf numFmtId="0" fontId="6" fillId="0" borderId="19" xfId="0" applyFont="1" applyBorder="1" applyAlignment="1">
      <alignment horizontal="center" vertical="center"/>
    </xf>
    <xf numFmtId="0" fontId="6" fillId="0" borderId="6" xfId="0" applyFont="1" applyBorder="1" applyAlignment="1">
      <alignment horizontal="justify" vertical="center"/>
    </xf>
    <xf numFmtId="0" fontId="12" fillId="0" borderId="4" xfId="1" applyFont="1" applyBorder="1" applyAlignment="1">
      <alignment horizontal="center" vertical="center"/>
    </xf>
    <xf numFmtId="0" fontId="12" fillId="0" borderId="4" xfId="1" applyFont="1" applyBorder="1" applyAlignment="1">
      <alignment vertical="center"/>
    </xf>
    <xf numFmtId="0" fontId="12" fillId="0" borderId="4" xfId="1" applyFont="1" applyBorder="1" applyAlignment="1">
      <alignment horizontal="center" vertical="top"/>
    </xf>
    <xf numFmtId="0" fontId="15" fillId="0" borderId="4" xfId="1" applyFont="1" applyBorder="1" applyAlignment="1">
      <alignment vertical="center" wrapText="1"/>
    </xf>
    <xf numFmtId="0" fontId="15" fillId="0" borderId="4" xfId="1" applyFont="1" applyBorder="1" applyAlignment="1">
      <alignment horizontal="center" vertical="center" wrapText="1"/>
    </xf>
    <xf numFmtId="0" fontId="12" fillId="0" borderId="4" xfId="1" applyFont="1" applyBorder="1" applyAlignment="1">
      <alignment vertical="center" wrapText="1"/>
    </xf>
    <xf numFmtId="0" fontId="9" fillId="0" borderId="4" xfId="1" applyFont="1" applyBorder="1" applyAlignment="1">
      <alignment vertical="center" wrapText="1"/>
    </xf>
    <xf numFmtId="49" fontId="12" fillId="0" borderId="8" xfId="1" applyNumberFormat="1" applyFont="1" applyBorder="1" applyAlignment="1">
      <alignment horizontal="center" vertical="center"/>
    </xf>
    <xf numFmtId="49" fontId="12" fillId="0" borderId="17" xfId="1" applyNumberFormat="1" applyFont="1" applyBorder="1" applyAlignment="1">
      <alignment horizontal="center" vertical="center"/>
    </xf>
    <xf numFmtId="0" fontId="19" fillId="0" borderId="0" xfId="0" applyFont="1">
      <alignment vertical="center"/>
    </xf>
    <xf numFmtId="49" fontId="11" fillId="0" borderId="0" xfId="1" applyNumberFormat="1" applyFont="1"/>
    <xf numFmtId="0" fontId="11" fillId="0" borderId="0" xfId="0" applyFont="1">
      <alignment vertical="center"/>
    </xf>
    <xf numFmtId="0" fontId="11" fillId="0" borderId="0" xfId="1" applyFont="1" applyAlignment="1">
      <alignment vertical="center" wrapText="1"/>
    </xf>
    <xf numFmtId="0" fontId="13" fillId="0" borderId="21"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6" xfId="0" applyFont="1" applyBorder="1">
      <alignment vertical="center"/>
    </xf>
    <xf numFmtId="0" fontId="13" fillId="0" borderId="27" xfId="0" applyFont="1" applyBorder="1">
      <alignment vertical="center"/>
    </xf>
    <xf numFmtId="38" fontId="12" fillId="0" borderId="0" xfId="39" applyFont="1" applyBorder="1" applyAlignment="1">
      <alignment vertical="center"/>
    </xf>
    <xf numFmtId="0" fontId="12" fillId="0" borderId="0" xfId="1" applyFont="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left" vertical="center"/>
    </xf>
    <xf numFmtId="0" fontId="6" fillId="0" borderId="20" xfId="0" applyFont="1" applyBorder="1" applyAlignment="1">
      <alignment horizontal="left" vertical="center"/>
    </xf>
    <xf numFmtId="49" fontId="9" fillId="0" borderId="0" xfId="1" applyNumberFormat="1" applyFont="1" applyAlignment="1">
      <alignment vertical="center" wrapText="1"/>
    </xf>
    <xf numFmtId="0" fontId="9" fillId="0" borderId="20" xfId="0" applyFont="1" applyBorder="1" applyAlignment="1">
      <alignment horizontal="left" vertical="center"/>
    </xf>
    <xf numFmtId="38" fontId="9" fillId="0" borderId="0" xfId="39" applyFont="1" applyBorder="1" applyAlignment="1"/>
    <xf numFmtId="0" fontId="9" fillId="0" borderId="0" xfId="1" applyFont="1" applyAlignment="1">
      <alignment vertical="center"/>
    </xf>
    <xf numFmtId="0" fontId="12" fillId="0" borderId="0" xfId="0" applyFont="1" applyAlignment="1">
      <alignment horizontal="right"/>
    </xf>
    <xf numFmtId="0" fontId="11" fillId="0" borderId="0" xfId="0" applyFont="1" applyAlignment="1">
      <alignment vertical="center" wrapText="1"/>
    </xf>
    <xf numFmtId="0" fontId="7" fillId="0" borderId="0" xfId="0" applyFont="1" applyAlignment="1">
      <alignment horizontal="left" vertical="center"/>
    </xf>
    <xf numFmtId="0" fontId="7" fillId="0" borderId="0" xfId="1" applyFont="1" applyAlignment="1">
      <alignment vertical="center"/>
    </xf>
    <xf numFmtId="49" fontId="7" fillId="0" borderId="0" xfId="1" applyNumberFormat="1" applyFont="1" applyAlignment="1">
      <alignment vertical="center" wrapText="1"/>
    </xf>
    <xf numFmtId="49" fontId="7" fillId="0" borderId="0" xfId="1" applyNumberFormat="1" applyFont="1" applyAlignment="1">
      <alignment vertical="top" wrapText="1"/>
    </xf>
    <xf numFmtId="49" fontId="7" fillId="0" borderId="0" xfId="1" applyNumberFormat="1" applyFont="1" applyAlignment="1">
      <alignment vertical="top"/>
    </xf>
    <xf numFmtId="0" fontId="7" fillId="0" borderId="0" xfId="0" applyFont="1" applyAlignment="1">
      <alignment vertical="top"/>
    </xf>
    <xf numFmtId="0" fontId="7" fillId="0" borderId="0" xfId="0" applyFont="1" applyAlignment="1">
      <alignment horizontal="center" vertical="center"/>
    </xf>
    <xf numFmtId="49" fontId="7" fillId="0" borderId="0" xfId="1" applyNumberFormat="1" applyFont="1" applyAlignment="1">
      <alignment horizontal="left" vertical="top" wrapText="1"/>
    </xf>
    <xf numFmtId="0" fontId="6" fillId="0" borderId="0" xfId="0" applyFont="1" applyAlignment="1">
      <alignment horizontal="justify" vertical="center"/>
    </xf>
    <xf numFmtId="49" fontId="12" fillId="0" borderId="0" xfId="1" applyNumberFormat="1" applyFont="1" applyAlignment="1">
      <alignment horizontal="right" vertical="center"/>
    </xf>
    <xf numFmtId="0" fontId="12" fillId="0" borderId="0" xfId="0" applyFont="1" applyAlignment="1">
      <alignment horizontal="right" vertical="center"/>
    </xf>
    <xf numFmtId="0" fontId="11" fillId="0" borderId="28" xfId="0" applyFont="1" applyBorder="1">
      <alignment vertical="center"/>
    </xf>
    <xf numFmtId="0" fontId="11" fillId="0" borderId="16" xfId="0" applyFont="1" applyBorder="1">
      <alignment vertical="center"/>
    </xf>
    <xf numFmtId="0" fontId="7" fillId="0" borderId="13" xfId="1" applyFont="1" applyBorder="1" applyAlignment="1">
      <alignment vertical="center" wrapText="1"/>
    </xf>
    <xf numFmtId="0" fontId="7" fillId="0" borderId="14" xfId="1" applyFont="1" applyBorder="1" applyAlignment="1">
      <alignment vertical="center" wrapText="1"/>
    </xf>
    <xf numFmtId="0" fontId="8" fillId="0" borderId="0" xfId="0" applyFont="1" applyAlignment="1"/>
    <xf numFmtId="0" fontId="11" fillId="0" borderId="27" xfId="0" applyFont="1" applyBorder="1" applyAlignment="1">
      <alignment vertical="center" wrapText="1"/>
    </xf>
    <xf numFmtId="0" fontId="12" fillId="0" borderId="0" xfId="0" applyFont="1" applyAlignment="1"/>
    <xf numFmtId="0" fontId="12" fillId="0" borderId="0" xfId="1" applyFont="1" applyAlignment="1">
      <alignment horizontal="right" vertical="center"/>
    </xf>
    <xf numFmtId="0" fontId="21" fillId="0" borderId="0" xfId="0" applyFont="1">
      <alignment vertical="center"/>
    </xf>
    <xf numFmtId="0" fontId="9" fillId="0" borderId="0" xfId="0" applyFont="1">
      <alignment vertical="center"/>
    </xf>
    <xf numFmtId="0" fontId="6" fillId="0" borderId="8" xfId="0" applyFont="1" applyBorder="1" applyAlignment="1">
      <alignment horizontal="left" vertical="center"/>
    </xf>
    <xf numFmtId="0" fontId="6" fillId="0" borderId="18" xfId="0" applyFont="1" applyBorder="1" applyAlignment="1">
      <alignment horizontal="left" vertical="center"/>
    </xf>
    <xf numFmtId="49" fontId="7" fillId="0" borderId="19" xfId="1" applyNumberFormat="1" applyFont="1" applyBorder="1" applyAlignment="1">
      <alignment vertical="top" wrapText="1"/>
    </xf>
    <xf numFmtId="49" fontId="7" fillId="0" borderId="0" xfId="1" applyNumberFormat="1" applyFont="1"/>
    <xf numFmtId="49" fontId="12" fillId="0" borderId="19" xfId="1" applyNumberFormat="1" applyFont="1" applyBorder="1"/>
    <xf numFmtId="0" fontId="12" fillId="0" borderId="19" xfId="1" applyFont="1" applyBorder="1" applyAlignment="1">
      <alignment vertical="center" wrapText="1"/>
    </xf>
    <xf numFmtId="0" fontId="6" fillId="0" borderId="19" xfId="1" applyFont="1" applyBorder="1" applyAlignment="1">
      <alignment vertical="center" wrapText="1"/>
    </xf>
    <xf numFmtId="49" fontId="6" fillId="0" borderId="0" xfId="1" applyNumberFormat="1" applyFont="1"/>
    <xf numFmtId="0" fontId="22" fillId="0" borderId="19" xfId="0" applyFont="1" applyBorder="1">
      <alignment vertical="center"/>
    </xf>
    <xf numFmtId="0" fontId="9" fillId="0" borderId="5" xfId="1" applyFont="1" applyBorder="1" applyAlignment="1">
      <alignment vertical="center" wrapText="1"/>
    </xf>
    <xf numFmtId="0" fontId="14" fillId="0" borderId="0" xfId="1" applyFont="1" applyAlignment="1">
      <alignment vertical="center"/>
    </xf>
    <xf numFmtId="0" fontId="14" fillId="0" borderId="0" xfId="1" applyFont="1" applyAlignment="1">
      <alignment horizontal="center" vertical="top"/>
    </xf>
    <xf numFmtId="49" fontId="14" fillId="0" borderId="0" xfId="1" applyNumberFormat="1" applyFont="1"/>
    <xf numFmtId="0" fontId="14" fillId="0" borderId="0" xfId="1" applyFont="1"/>
    <xf numFmtId="0" fontId="14" fillId="0" borderId="0" xfId="1" applyFont="1" applyAlignment="1">
      <alignment vertical="center" wrapText="1"/>
    </xf>
    <xf numFmtId="0" fontId="7" fillId="0" borderId="0" xfId="1" applyFont="1" applyAlignment="1">
      <alignment vertical="center" wrapText="1"/>
    </xf>
    <xf numFmtId="0" fontId="22" fillId="0" borderId="29" xfId="0" applyFont="1" applyBorder="1">
      <alignment vertical="center"/>
    </xf>
    <xf numFmtId="0" fontId="6" fillId="0" borderId="30" xfId="0" applyFont="1" applyBorder="1" applyAlignment="1">
      <alignment horizontal="justify" vertical="center"/>
    </xf>
    <xf numFmtId="0" fontId="12" fillId="0" borderId="30" xfId="1" applyFont="1" applyBorder="1" applyAlignment="1">
      <alignment vertical="center"/>
    </xf>
    <xf numFmtId="0" fontId="22" fillId="0" borderId="30" xfId="0" applyFont="1" applyBorder="1">
      <alignment vertical="center"/>
    </xf>
    <xf numFmtId="0" fontId="12" fillId="0" borderId="30" xfId="1" applyFont="1" applyBorder="1" applyAlignment="1">
      <alignment horizontal="center" vertical="center"/>
    </xf>
    <xf numFmtId="0" fontId="14" fillId="0" borderId="30" xfId="1" applyFont="1" applyBorder="1" applyAlignment="1">
      <alignment horizontal="center" vertical="center"/>
    </xf>
    <xf numFmtId="0" fontId="12" fillId="0" borderId="30" xfId="1" applyFont="1" applyBorder="1"/>
    <xf numFmtId="0" fontId="10" fillId="0" borderId="30" xfId="0" applyFont="1" applyBorder="1">
      <alignment vertical="center"/>
    </xf>
    <xf numFmtId="0" fontId="6" fillId="0" borderId="30" xfId="0" applyFont="1" applyBorder="1" applyAlignment="1">
      <alignment horizontal="left" vertical="center" wrapText="1"/>
    </xf>
    <xf numFmtId="0" fontId="9" fillId="0" borderId="30" xfId="0" applyFont="1" applyBorder="1" applyAlignment="1">
      <alignment horizontal="left" vertical="center"/>
    </xf>
    <xf numFmtId="0" fontId="11" fillId="0" borderId="30" xfId="0" applyFont="1" applyBorder="1">
      <alignment vertical="center"/>
    </xf>
    <xf numFmtId="0" fontId="12" fillId="0" borderId="30" xfId="0" applyFont="1" applyBorder="1" applyAlignment="1">
      <alignment horizontal="right" vertical="center" wrapText="1"/>
    </xf>
    <xf numFmtId="38" fontId="12" fillId="0" borderId="30" xfId="39" applyFont="1" applyBorder="1" applyAlignment="1">
      <alignment horizontal="center" vertical="center"/>
    </xf>
    <xf numFmtId="49" fontId="12" fillId="0" borderId="31" xfId="1" applyNumberFormat="1" applyFont="1" applyBorder="1"/>
    <xf numFmtId="0" fontId="12" fillId="0" borderId="29" xfId="1" applyFont="1" applyBorder="1" applyAlignment="1">
      <alignment vertical="center" wrapText="1"/>
    </xf>
    <xf numFmtId="49" fontId="12" fillId="0" borderId="30" xfId="1" applyNumberFormat="1" applyFont="1" applyBorder="1"/>
    <xf numFmtId="0" fontId="7" fillId="0" borderId="30" xfId="0" applyFont="1" applyBorder="1" applyAlignment="1">
      <alignment horizontal="left" vertical="center"/>
    </xf>
    <xf numFmtId="0" fontId="17" fillId="0" borderId="30" xfId="0" applyFont="1" applyBorder="1" applyAlignment="1">
      <alignment horizontal="left" vertical="center"/>
    </xf>
    <xf numFmtId="0" fontId="12" fillId="0" borderId="30" xfId="1" applyFont="1" applyBorder="1" applyAlignment="1">
      <alignment horizontal="left" vertical="center"/>
    </xf>
    <xf numFmtId="0" fontId="12" fillId="0" borderId="30" xfId="1" applyFont="1" applyBorder="1" applyAlignment="1">
      <alignment vertical="center" wrapText="1"/>
    </xf>
    <xf numFmtId="49" fontId="15" fillId="0" borderId="19" xfId="1" applyNumberFormat="1" applyFont="1" applyBorder="1" applyAlignment="1">
      <alignment vertical="top" wrapText="1"/>
    </xf>
    <xf numFmtId="0" fontId="15" fillId="0" borderId="0" xfId="0" applyFont="1" applyAlignment="1">
      <alignment horizontal="left" vertical="center"/>
    </xf>
    <xf numFmtId="0" fontId="15" fillId="0" borderId="0" xfId="1" applyFont="1" applyAlignment="1">
      <alignment vertical="center"/>
    </xf>
    <xf numFmtId="49" fontId="15" fillId="0" borderId="0" xfId="1" applyNumberFormat="1" applyFont="1" applyAlignment="1">
      <alignment vertical="top" wrapText="1"/>
    </xf>
    <xf numFmtId="49" fontId="15" fillId="0" borderId="0" xfId="1" applyNumberFormat="1" applyFont="1"/>
    <xf numFmtId="49" fontId="15" fillId="0" borderId="0" xfId="1" applyNumberFormat="1" applyFont="1" applyAlignment="1">
      <alignment vertical="top"/>
    </xf>
    <xf numFmtId="0" fontId="22" fillId="0" borderId="0" xfId="0" applyFont="1" applyAlignment="1">
      <alignment horizontal="left" vertical="center"/>
    </xf>
    <xf numFmtId="0" fontId="22" fillId="0" borderId="20" xfId="0" applyFont="1" applyBorder="1" applyAlignment="1">
      <alignment horizontal="left" vertical="center"/>
    </xf>
    <xf numFmtId="0" fontId="12" fillId="0" borderId="11" xfId="1" applyFont="1" applyBorder="1"/>
    <xf numFmtId="0" fontId="12" fillId="0" borderId="12" xfId="1" applyFont="1" applyBorder="1"/>
    <xf numFmtId="0" fontId="12" fillId="0" borderId="13" xfId="1" applyFont="1" applyBorder="1"/>
    <xf numFmtId="0" fontId="14" fillId="0" borderId="16" xfId="1" applyFont="1" applyBorder="1" applyAlignment="1">
      <alignment vertical="center"/>
    </xf>
    <xf numFmtId="0" fontId="28" fillId="0" borderId="0" xfId="0" applyFont="1">
      <alignment vertical="center"/>
    </xf>
    <xf numFmtId="0" fontId="22" fillId="0" borderId="0" xfId="0" applyFont="1" applyAlignment="1">
      <alignment vertical="center" wrapText="1"/>
    </xf>
    <xf numFmtId="49" fontId="12" fillId="0" borderId="34" xfId="1" applyNumberFormat="1" applyFont="1" applyBorder="1"/>
    <xf numFmtId="0" fontId="12" fillId="0" borderId="34" xfId="1" applyFont="1" applyBorder="1" applyAlignment="1">
      <alignment vertical="center" wrapText="1"/>
    </xf>
    <xf numFmtId="0" fontId="21" fillId="0" borderId="0" xfId="1" applyFont="1" applyAlignment="1">
      <alignment horizontal="right"/>
    </xf>
    <xf numFmtId="0" fontId="21" fillId="0" borderId="0" xfId="1" applyFont="1" applyAlignment="1">
      <alignment vertical="center"/>
    </xf>
    <xf numFmtId="0" fontId="19" fillId="0" borderId="0" xfId="0" applyFont="1" applyAlignment="1">
      <alignment vertical="center" wrapText="1"/>
    </xf>
    <xf numFmtId="0" fontId="21" fillId="0" borderId="14" xfId="0" applyFont="1" applyBorder="1" applyAlignment="1">
      <alignment vertical="center" wrapText="1"/>
    </xf>
    <xf numFmtId="0" fontId="31" fillId="0" borderId="0" xfId="0" applyFont="1">
      <alignment vertical="center"/>
    </xf>
    <xf numFmtId="0" fontId="21" fillId="0" borderId="30" xfId="1" applyFont="1" applyBorder="1" applyAlignment="1">
      <alignment vertical="center"/>
    </xf>
    <xf numFmtId="49" fontId="21" fillId="0" borderId="0" xfId="1" applyNumberFormat="1" applyFont="1"/>
    <xf numFmtId="0" fontId="21" fillId="0" borderId="0" xfId="1" applyFont="1"/>
    <xf numFmtId="0" fontId="18" fillId="0" borderId="0" xfId="0" applyFont="1" applyAlignment="1">
      <alignment vertical="center" wrapText="1"/>
    </xf>
    <xf numFmtId="0" fontId="21" fillId="0" borderId="0" xfId="1" applyFont="1" applyAlignment="1">
      <alignment horizontal="center" vertical="top"/>
    </xf>
    <xf numFmtId="0" fontId="21" fillId="0" borderId="0" xfId="1" applyFont="1" applyAlignment="1">
      <alignment horizontal="center" vertical="center"/>
    </xf>
    <xf numFmtId="0" fontId="21" fillId="0" borderId="32" xfId="1" applyFont="1" applyBorder="1" applyAlignment="1">
      <alignment vertical="center"/>
    </xf>
    <xf numFmtId="0" fontId="21" fillId="0" borderId="0" xfId="1" applyFont="1" applyAlignment="1">
      <alignment vertical="center" wrapText="1"/>
    </xf>
    <xf numFmtId="0" fontId="29" fillId="0" borderId="0" xfId="1" applyFont="1" applyAlignment="1">
      <alignment vertical="center"/>
    </xf>
    <xf numFmtId="49" fontId="21" fillId="0" borderId="34" xfId="1" applyNumberFormat="1" applyFont="1" applyBorder="1"/>
    <xf numFmtId="0" fontId="29" fillId="0" borderId="0" xfId="0" applyFont="1" applyAlignment="1">
      <alignment horizontal="justify" vertical="center"/>
    </xf>
    <xf numFmtId="0" fontId="21" fillId="0" borderId="13" xfId="1" applyFont="1" applyBorder="1" applyAlignment="1">
      <alignment vertical="center"/>
    </xf>
    <xf numFmtId="0" fontId="18" fillId="0" borderId="0" xfId="0" applyFont="1" applyAlignment="1">
      <alignment horizontal="justify" vertical="center"/>
    </xf>
    <xf numFmtId="0" fontId="21" fillId="0" borderId="14" xfId="1" applyFont="1" applyBorder="1" applyAlignment="1">
      <alignment vertical="center"/>
    </xf>
    <xf numFmtId="0" fontId="34" fillId="0" borderId="0" xfId="1" applyFont="1" applyAlignment="1">
      <alignment vertical="center" wrapText="1"/>
    </xf>
    <xf numFmtId="0" fontId="19" fillId="0" borderId="16" xfId="0" applyFont="1" applyBorder="1">
      <alignment vertical="center"/>
    </xf>
    <xf numFmtId="0" fontId="7" fillId="0" borderId="33" xfId="1" applyFont="1" applyBorder="1" applyAlignment="1">
      <alignment horizontal="right" vertical="center"/>
    </xf>
    <xf numFmtId="0" fontId="29" fillId="0" borderId="0" xfId="1" applyFont="1" applyAlignment="1">
      <alignment vertical="center" wrapText="1"/>
    </xf>
    <xf numFmtId="0" fontId="21" fillId="0" borderId="33" xfId="1" applyFont="1" applyBorder="1" applyAlignment="1">
      <alignment vertical="center"/>
    </xf>
    <xf numFmtId="0" fontId="35" fillId="0" borderId="0" xfId="1" applyFont="1" applyAlignment="1">
      <alignment horizontal="left" vertical="center"/>
    </xf>
    <xf numFmtId="49" fontId="29" fillId="0" borderId="0" xfId="1" applyNumberFormat="1" applyFont="1" applyAlignment="1">
      <alignment horizontal="right"/>
    </xf>
    <xf numFmtId="49" fontId="21" fillId="0" borderId="18" xfId="1" applyNumberFormat="1" applyFont="1" applyBorder="1" applyAlignment="1">
      <alignment vertical="center"/>
    </xf>
    <xf numFmtId="49" fontId="21" fillId="0" borderId="17" xfId="1" applyNumberFormat="1" applyFont="1" applyBorder="1" applyAlignment="1">
      <alignment vertical="center"/>
    </xf>
    <xf numFmtId="49" fontId="21" fillId="0" borderId="8" xfId="1" applyNumberFormat="1" applyFont="1" applyBorder="1" applyAlignment="1">
      <alignment vertical="center"/>
    </xf>
    <xf numFmtId="49" fontId="21" fillId="0" borderId="8" xfId="1" applyNumberFormat="1" applyFont="1" applyBorder="1" applyAlignment="1">
      <alignment horizontal="left" vertical="center"/>
    </xf>
    <xf numFmtId="49" fontId="21" fillId="0" borderId="5" xfId="1" applyNumberFormat="1" applyFont="1" applyBorder="1" applyAlignment="1">
      <alignment vertical="center"/>
    </xf>
    <xf numFmtId="49" fontId="21" fillId="0" borderId="6" xfId="1" applyNumberFormat="1" applyFont="1" applyBorder="1" applyAlignment="1">
      <alignment vertical="center"/>
    </xf>
    <xf numFmtId="49" fontId="21" fillId="0" borderId="2" xfId="1" applyNumberFormat="1" applyFont="1" applyBorder="1"/>
    <xf numFmtId="49" fontId="21" fillId="3" borderId="2" xfId="1" applyNumberFormat="1" applyFont="1" applyFill="1" applyBorder="1" applyAlignment="1">
      <alignment horizontal="left" vertical="center"/>
    </xf>
    <xf numFmtId="49" fontId="21" fillId="3" borderId="1" xfId="1" applyNumberFormat="1" applyFont="1" applyFill="1" applyBorder="1"/>
    <xf numFmtId="49" fontId="21" fillId="3" borderId="1" xfId="1" applyNumberFormat="1" applyFont="1" applyFill="1" applyBorder="1" applyAlignment="1">
      <alignment horizontal="left" vertical="center"/>
    </xf>
    <xf numFmtId="49" fontId="21" fillId="3" borderId="1" xfId="1" applyNumberFormat="1" applyFont="1" applyFill="1" applyBorder="1" applyAlignment="1">
      <alignment horizontal="left" vertical="center" wrapText="1"/>
    </xf>
    <xf numFmtId="0" fontId="29" fillId="0" borderId="17" xfId="0" applyFont="1" applyBorder="1" applyAlignment="1">
      <alignment horizontal="left" vertical="center"/>
    </xf>
    <xf numFmtId="0" fontId="13" fillId="0" borderId="19" xfId="0" applyFont="1" applyBorder="1" applyAlignment="1">
      <alignment horizontal="justify" vertical="center"/>
    </xf>
    <xf numFmtId="49" fontId="21" fillId="0" borderId="0" xfId="1" applyNumberFormat="1" applyFont="1" applyAlignment="1">
      <alignment vertical="center"/>
    </xf>
    <xf numFmtId="49" fontId="21" fillId="0" borderId="0" xfId="1" applyNumberFormat="1" applyFont="1" applyAlignment="1">
      <alignment horizontal="right" vertical="center"/>
    </xf>
    <xf numFmtId="38" fontId="30" fillId="0" borderId="0" xfId="0" applyNumberFormat="1" applyFont="1" applyAlignment="1">
      <alignment horizontal="center" vertical="center" wrapText="1"/>
    </xf>
    <xf numFmtId="38" fontId="16" fillId="0" borderId="0" xfId="0" applyNumberFormat="1" applyFont="1" applyAlignment="1">
      <alignment horizontal="center" vertical="center" wrapText="1"/>
    </xf>
    <xf numFmtId="0" fontId="24" fillId="0" borderId="19" xfId="0" applyFont="1" applyBorder="1">
      <alignment vertical="center"/>
    </xf>
    <xf numFmtId="38" fontId="12" fillId="0" borderId="19" xfId="39" applyFont="1" applyFill="1" applyBorder="1" applyAlignment="1">
      <alignment vertical="center"/>
    </xf>
    <xf numFmtId="0" fontId="8" fillId="0" borderId="0" xfId="0" applyFont="1">
      <alignment vertical="center"/>
    </xf>
    <xf numFmtId="0" fontId="16" fillId="0" borderId="0" xfId="0" applyFont="1">
      <alignment vertical="center"/>
    </xf>
    <xf numFmtId="38" fontId="16" fillId="0" borderId="0" xfId="39" applyFont="1" applyBorder="1" applyAlignment="1">
      <alignment vertical="center"/>
    </xf>
    <xf numFmtId="0" fontId="9" fillId="0" borderId="0" xfId="0" applyFont="1" applyAlignment="1">
      <alignment vertical="center" wrapText="1"/>
    </xf>
    <xf numFmtId="0" fontId="27" fillId="0" borderId="0" xfId="1" applyFont="1" applyAlignment="1">
      <alignment vertical="center"/>
    </xf>
    <xf numFmtId="0" fontId="12" fillId="0" borderId="0" xfId="0" applyFont="1" applyAlignment="1">
      <alignment vertical="center" wrapText="1"/>
    </xf>
    <xf numFmtId="0" fontId="8" fillId="0" borderId="0" xfId="0" applyFont="1" applyAlignment="1">
      <alignment wrapText="1"/>
    </xf>
    <xf numFmtId="0" fontId="20" fillId="0" borderId="0" xfId="0" applyFont="1" applyAlignment="1">
      <alignment horizontal="left" vertical="center"/>
    </xf>
    <xf numFmtId="0" fontId="12" fillId="0" borderId="20" xfId="1" applyFont="1" applyBorder="1" applyAlignment="1">
      <alignment vertical="center"/>
    </xf>
    <xf numFmtId="38" fontId="12" fillId="0" borderId="19" xfId="39" applyFont="1" applyBorder="1" applyAlignment="1"/>
    <xf numFmtId="0" fontId="33" fillId="0" borderId="20" xfId="0" applyFont="1" applyBorder="1">
      <alignment vertical="center"/>
    </xf>
    <xf numFmtId="0" fontId="29" fillId="0" borderId="20" xfId="0" applyFont="1" applyBorder="1">
      <alignment vertical="center"/>
    </xf>
    <xf numFmtId="0" fontId="21" fillId="0" borderId="20" xfId="1" applyFont="1" applyBorder="1" applyAlignment="1">
      <alignment horizontal="center" vertical="center"/>
    </xf>
    <xf numFmtId="49" fontId="21" fillId="0" borderId="20" xfId="1" applyNumberFormat="1" applyFont="1" applyBorder="1" applyAlignment="1">
      <alignment horizontal="right" vertical="center"/>
    </xf>
    <xf numFmtId="49" fontId="12" fillId="0" borderId="4" xfId="1" applyNumberFormat="1" applyFont="1" applyBorder="1" applyAlignment="1">
      <alignment horizontal="left" vertical="center"/>
    </xf>
    <xf numFmtId="49" fontId="12" fillId="0" borderId="4" xfId="1" applyNumberFormat="1" applyFont="1" applyBorder="1" applyAlignment="1">
      <alignment vertical="center"/>
    </xf>
    <xf numFmtId="49" fontId="21" fillId="0" borderId="4" xfId="1" applyNumberFormat="1" applyFont="1" applyBorder="1" applyAlignment="1">
      <alignmen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49" fontId="15" fillId="0" borderId="34" xfId="1" applyNumberFormat="1" applyFont="1" applyBorder="1" applyAlignment="1">
      <alignment vertical="top" wrapText="1"/>
    </xf>
    <xf numFmtId="49" fontId="7" fillId="0" borderId="34" xfId="1" applyNumberFormat="1" applyFont="1" applyBorder="1" applyAlignment="1">
      <alignment vertical="top" wrapText="1"/>
    </xf>
    <xf numFmtId="49" fontId="12" fillId="0" borderId="34" xfId="1" applyNumberFormat="1" applyFont="1" applyBorder="1" applyAlignment="1">
      <alignment vertical="center" wrapText="1"/>
    </xf>
    <xf numFmtId="0" fontId="6" fillId="0" borderId="34" xfId="0" applyFont="1" applyBorder="1" applyAlignment="1">
      <alignment vertical="top" wrapText="1"/>
    </xf>
    <xf numFmtId="0" fontId="6" fillId="0" borderId="34" xfId="1" applyFont="1" applyBorder="1" applyAlignment="1">
      <alignment vertical="center" wrapText="1"/>
    </xf>
    <xf numFmtId="0" fontId="22" fillId="0" borderId="34" xfId="0" applyFont="1" applyBorder="1">
      <alignment vertical="center"/>
    </xf>
    <xf numFmtId="0" fontId="22" fillId="0" borderId="36" xfId="0" applyFont="1" applyBorder="1">
      <alignment vertical="center"/>
    </xf>
    <xf numFmtId="0" fontId="10" fillId="0" borderId="34" xfId="0" applyFont="1" applyBorder="1" applyAlignment="1">
      <alignment vertical="top" wrapText="1"/>
    </xf>
    <xf numFmtId="0" fontId="12" fillId="0" borderId="38" xfId="1" applyFont="1" applyBorder="1" applyAlignment="1">
      <alignment vertical="center"/>
    </xf>
    <xf numFmtId="0" fontId="40" fillId="0" borderId="0" xfId="0" applyFont="1" applyAlignment="1">
      <alignment horizontal="left" vertical="center"/>
    </xf>
    <xf numFmtId="0" fontId="41" fillId="0" borderId="37" xfId="1" applyFont="1" applyBorder="1" applyAlignment="1">
      <alignment horizontal="left" vertical="center"/>
    </xf>
    <xf numFmtId="49" fontId="42" fillId="0" borderId="0" xfId="1" applyNumberFormat="1" applyFont="1" applyAlignment="1">
      <alignment horizontal="right" vertical="center"/>
    </xf>
    <xf numFmtId="49" fontId="11" fillId="0" borderId="0" xfId="1" applyNumberFormat="1" applyFont="1" applyAlignment="1">
      <alignment vertical="top"/>
    </xf>
    <xf numFmtId="0" fontId="11" fillId="0" borderId="0" xfId="1" applyFont="1" applyAlignment="1">
      <alignment horizontal="left" vertical="center"/>
    </xf>
    <xf numFmtId="0" fontId="14" fillId="0" borderId="19" xfId="0" applyFont="1"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xf>
    <xf numFmtId="0" fontId="29"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3" xfId="0" applyFont="1" applyBorder="1" applyAlignment="1">
      <alignment horizontal="center" vertical="center" wrapText="1"/>
    </xf>
    <xf numFmtId="49" fontId="11" fillId="0" borderId="0" xfId="1" applyNumberFormat="1" applyFont="1" applyAlignment="1">
      <alignment horizontal="left" vertical="top" wrapText="1"/>
    </xf>
    <xf numFmtId="49" fontId="11" fillId="0" borderId="0" xfId="1" applyNumberFormat="1" applyFont="1" applyAlignment="1">
      <alignment vertical="top" wrapText="1"/>
    </xf>
    <xf numFmtId="49" fontId="11" fillId="0" borderId="0" xfId="1" applyNumberFormat="1" applyFont="1" applyAlignment="1">
      <alignment horizontal="left" vertical="top"/>
    </xf>
    <xf numFmtId="0" fontId="11" fillId="0" borderId="0" xfId="1" applyFont="1" applyAlignment="1">
      <alignment horizontal="left" vertical="top" wrapText="1"/>
    </xf>
    <xf numFmtId="0" fontId="11" fillId="0" borderId="0" xfId="1" applyFont="1" applyAlignment="1">
      <alignment horizontal="left" vertical="top"/>
    </xf>
    <xf numFmtId="49" fontId="21" fillId="0" borderId="8" xfId="1" applyNumberFormat="1" applyFont="1" applyBorder="1" applyAlignment="1">
      <alignment horizontal="center" vertical="center"/>
    </xf>
    <xf numFmtId="49" fontId="21" fillId="0" borderId="18" xfId="1" applyNumberFormat="1" applyFont="1" applyBorder="1" applyAlignment="1">
      <alignment horizontal="center" vertical="center"/>
    </xf>
    <xf numFmtId="49" fontId="12" fillId="0" borderId="8" xfId="1" applyNumberFormat="1" applyFont="1" applyBorder="1" applyAlignment="1">
      <alignment horizontal="center" vertical="center"/>
    </xf>
    <xf numFmtId="49" fontId="12" fillId="0" borderId="18" xfId="1" applyNumberFormat="1" applyFont="1" applyBorder="1" applyAlignment="1">
      <alignment horizontal="center" vertical="center"/>
    </xf>
    <xf numFmtId="49" fontId="12" fillId="0" borderId="4" xfId="1" applyNumberFormat="1" applyFont="1" applyBorder="1" applyAlignment="1">
      <alignment horizontal="center" vertical="center"/>
    </xf>
    <xf numFmtId="49" fontId="36" fillId="0" borderId="8" xfId="1" applyNumberFormat="1" applyFont="1" applyBorder="1" applyAlignment="1">
      <alignment horizontal="center" vertical="center"/>
    </xf>
    <xf numFmtId="49" fontId="36" fillId="0" borderId="4" xfId="1" applyNumberFormat="1" applyFont="1" applyBorder="1" applyAlignment="1">
      <alignment horizontal="center" vertical="center"/>
    </xf>
    <xf numFmtId="49" fontId="12" fillId="0" borderId="17" xfId="1" applyNumberFormat="1" applyFont="1" applyBorder="1" applyAlignment="1">
      <alignment horizontal="center" vertical="center"/>
    </xf>
    <xf numFmtId="49" fontId="12" fillId="0" borderId="6" xfId="1" applyNumberFormat="1" applyFont="1" applyBorder="1" applyAlignment="1">
      <alignment horizontal="center" vertical="center"/>
    </xf>
    <xf numFmtId="49" fontId="12" fillId="2" borderId="17" xfId="1" applyNumberFormat="1" applyFont="1" applyFill="1" applyBorder="1" applyAlignment="1">
      <alignment horizontal="center" vertical="center"/>
    </xf>
    <xf numFmtId="49" fontId="12" fillId="2" borderId="8" xfId="1" applyNumberFormat="1" applyFont="1" applyFill="1" applyBorder="1" applyAlignment="1">
      <alignment horizontal="center" vertical="center"/>
    </xf>
    <xf numFmtId="49" fontId="12" fillId="2" borderId="18" xfId="1" applyNumberFormat="1" applyFont="1" applyFill="1" applyBorder="1" applyAlignment="1">
      <alignment horizontal="center" vertical="center"/>
    </xf>
    <xf numFmtId="49" fontId="15" fillId="0" borderId="0" xfId="1" applyNumberFormat="1" applyFont="1" applyAlignment="1">
      <alignment horizontal="center" vertical="top"/>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36" fillId="0" borderId="7" xfId="0" applyFont="1" applyBorder="1" applyAlignment="1">
      <alignment horizontal="center" vertical="center" wrapText="1"/>
    </xf>
    <xf numFmtId="49" fontId="36" fillId="0" borderId="7" xfId="1" applyNumberFormat="1" applyFont="1" applyBorder="1" applyAlignment="1">
      <alignment horizontal="center" vertical="center"/>
    </xf>
    <xf numFmtId="49" fontId="36" fillId="0" borderId="7" xfId="1" applyNumberFormat="1" applyFont="1" applyBorder="1" applyAlignment="1">
      <alignment horizontal="center" vertical="center" wrapText="1"/>
    </xf>
    <xf numFmtId="49" fontId="36" fillId="0" borderId="2" xfId="1" applyNumberFormat="1" applyFont="1" applyBorder="1" applyAlignment="1">
      <alignment horizontal="center" vertical="center"/>
    </xf>
    <xf numFmtId="49" fontId="36" fillId="0" borderId="1" xfId="1" applyNumberFormat="1" applyFont="1" applyBorder="1" applyAlignment="1">
      <alignment horizontal="center" vertical="center"/>
    </xf>
    <xf numFmtId="49" fontId="36" fillId="0" borderId="3" xfId="1" applyNumberFormat="1" applyFont="1" applyBorder="1" applyAlignment="1">
      <alignment horizontal="center" vertical="center"/>
    </xf>
    <xf numFmtId="49" fontId="12" fillId="0" borderId="7" xfId="1" applyNumberFormat="1" applyFont="1" applyBorder="1" applyAlignment="1">
      <alignment horizontal="center" vertical="center" wrapText="1"/>
    </xf>
    <xf numFmtId="49" fontId="12" fillId="2" borderId="6" xfId="1" applyNumberFormat="1" applyFont="1" applyFill="1" applyBorder="1" applyAlignment="1">
      <alignment horizontal="left" vertical="top"/>
    </xf>
    <xf numFmtId="49" fontId="12" fillId="2" borderId="4" xfId="1" applyNumberFormat="1" applyFont="1" applyFill="1" applyBorder="1" applyAlignment="1">
      <alignment horizontal="left" vertical="top"/>
    </xf>
    <xf numFmtId="49" fontId="12" fillId="2" borderId="5" xfId="1" applyNumberFormat="1" applyFont="1" applyFill="1" applyBorder="1" applyAlignment="1">
      <alignment horizontal="left" vertical="top"/>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49" fontId="12" fillId="0" borderId="7" xfId="1" applyNumberFormat="1" applyFont="1" applyBorder="1" applyAlignment="1">
      <alignment horizontal="center" vertical="center"/>
    </xf>
    <xf numFmtId="49" fontId="21" fillId="2" borderId="17" xfId="1" applyNumberFormat="1" applyFont="1" applyFill="1" applyBorder="1" applyAlignment="1">
      <alignment horizontal="center" vertical="top" textRotation="255"/>
    </xf>
    <xf numFmtId="49" fontId="21" fillId="2" borderId="18" xfId="1" applyNumberFormat="1" applyFont="1" applyFill="1" applyBorder="1" applyAlignment="1">
      <alignment horizontal="center" vertical="top" textRotation="255"/>
    </xf>
    <xf numFmtId="49" fontId="21" fillId="2" borderId="19" xfId="1" applyNumberFormat="1" applyFont="1" applyFill="1" applyBorder="1" applyAlignment="1">
      <alignment horizontal="center" vertical="top" textRotation="255"/>
    </xf>
    <xf numFmtId="49" fontId="21" fillId="2" borderId="20" xfId="1" applyNumberFormat="1" applyFont="1" applyFill="1" applyBorder="1" applyAlignment="1">
      <alignment horizontal="center" vertical="top" textRotation="255"/>
    </xf>
    <xf numFmtId="49" fontId="21" fillId="2" borderId="6" xfId="1" applyNumberFormat="1" applyFont="1" applyFill="1" applyBorder="1" applyAlignment="1">
      <alignment horizontal="center" vertical="top" textRotation="255"/>
    </xf>
    <xf numFmtId="49" fontId="21" fillId="2" borderId="5" xfId="1" applyNumberFormat="1" applyFont="1" applyFill="1" applyBorder="1" applyAlignment="1">
      <alignment horizontal="center" vertical="top" textRotation="255"/>
    </xf>
    <xf numFmtId="0" fontId="15" fillId="0" borderId="0" xfId="0" applyFont="1" applyAlignment="1">
      <alignment horizontal="center" vertical="top"/>
    </xf>
    <xf numFmtId="49" fontId="12" fillId="2" borderId="17" xfId="1" applyNumberFormat="1" applyFont="1" applyFill="1" applyBorder="1" applyAlignment="1">
      <alignment horizontal="left" vertical="center"/>
    </xf>
    <xf numFmtId="49" fontId="12" fillId="2" borderId="8" xfId="1" applyNumberFormat="1" applyFont="1" applyFill="1" applyBorder="1" applyAlignment="1">
      <alignment horizontal="left" vertical="center"/>
    </xf>
    <xf numFmtId="49" fontId="12" fillId="2" borderId="18" xfId="1" applyNumberFormat="1" applyFont="1" applyFill="1" applyBorder="1" applyAlignment="1">
      <alignment horizontal="left" vertical="center"/>
    </xf>
    <xf numFmtId="49" fontId="16" fillId="0" borderId="7" xfId="1" applyNumberFormat="1" applyFont="1" applyBorder="1" applyAlignment="1">
      <alignment horizontal="center" vertical="center"/>
    </xf>
    <xf numFmtId="49" fontId="21" fillId="0" borderId="4" xfId="1" applyNumberFormat="1" applyFont="1" applyBorder="1" applyAlignment="1">
      <alignment horizontal="center" vertical="center"/>
    </xf>
    <xf numFmtId="49" fontId="21" fillId="2" borderId="6" xfId="1" applyNumberFormat="1" applyFont="1" applyFill="1" applyBorder="1" applyAlignment="1">
      <alignment horizontal="left" vertical="top"/>
    </xf>
    <xf numFmtId="49" fontId="21" fillId="2" borderId="4" xfId="1" applyNumberFormat="1" applyFont="1" applyFill="1" applyBorder="1" applyAlignment="1">
      <alignment horizontal="left" vertical="top"/>
    </xf>
    <xf numFmtId="49" fontId="21" fillId="2" borderId="5" xfId="1" applyNumberFormat="1" applyFont="1" applyFill="1" applyBorder="1" applyAlignment="1">
      <alignment horizontal="left" vertical="top"/>
    </xf>
    <xf numFmtId="49" fontId="37" fillId="0" borderId="2" xfId="1" applyNumberFormat="1" applyFont="1" applyBorder="1" applyAlignment="1">
      <alignment horizontal="center" vertical="center"/>
    </xf>
    <xf numFmtId="49" fontId="37" fillId="0" borderId="1" xfId="1" applyNumberFormat="1" applyFont="1" applyBorder="1" applyAlignment="1">
      <alignment horizontal="center" vertical="center"/>
    </xf>
    <xf numFmtId="49" fontId="37" fillId="0" borderId="3" xfId="1" applyNumberFormat="1" applyFont="1" applyBorder="1" applyAlignment="1">
      <alignment horizontal="center" vertical="center"/>
    </xf>
    <xf numFmtId="49" fontId="12" fillId="2" borderId="7" xfId="1" applyNumberFormat="1" applyFont="1" applyFill="1" applyBorder="1" applyAlignment="1">
      <alignment horizontal="center" vertical="center"/>
    </xf>
    <xf numFmtId="0" fontId="6" fillId="0" borderId="19" xfId="0" applyFont="1" applyBorder="1" applyAlignment="1">
      <alignment horizontal="left" vertical="center"/>
    </xf>
    <xf numFmtId="0" fontId="6" fillId="0" borderId="0" xfId="0" applyFont="1" applyAlignment="1">
      <alignment horizontal="left" vertical="center"/>
    </xf>
    <xf numFmtId="0" fontId="6" fillId="0" borderId="20" xfId="0" applyFont="1" applyBorder="1" applyAlignment="1">
      <alignment horizontal="left" vertical="center"/>
    </xf>
    <xf numFmtId="49" fontId="23" fillId="0" borderId="17" xfId="1" applyNumberFormat="1" applyFont="1" applyBorder="1" applyAlignment="1">
      <alignment horizontal="center"/>
    </xf>
    <xf numFmtId="49" fontId="23" fillId="0" borderId="8" xfId="1" applyNumberFormat="1" applyFont="1" applyBorder="1" applyAlignment="1">
      <alignment horizontal="center"/>
    </xf>
    <xf numFmtId="49" fontId="23" fillId="0" borderId="18" xfId="1" applyNumberFormat="1" applyFont="1" applyBorder="1" applyAlignment="1">
      <alignment horizontal="center"/>
    </xf>
    <xf numFmtId="49" fontId="12" fillId="2" borderId="2" xfId="1" applyNumberFormat="1" applyFont="1" applyFill="1" applyBorder="1" applyAlignment="1">
      <alignment horizontal="center" vertical="center"/>
    </xf>
    <xf numFmtId="49" fontId="12" fillId="2" borderId="1" xfId="1" applyNumberFormat="1" applyFont="1" applyFill="1" applyBorder="1" applyAlignment="1">
      <alignment horizontal="center" vertical="center"/>
    </xf>
    <xf numFmtId="49" fontId="21" fillId="2" borderId="2" xfId="1" applyNumberFormat="1" applyFont="1" applyFill="1" applyBorder="1" applyAlignment="1">
      <alignment horizontal="center" vertical="center"/>
    </xf>
    <xf numFmtId="49" fontId="21" fillId="2" borderId="1" xfId="1" applyNumberFormat="1" applyFont="1" applyFill="1" applyBorder="1" applyAlignment="1">
      <alignment horizontal="center" vertical="center"/>
    </xf>
    <xf numFmtId="49" fontId="21" fillId="2" borderId="3" xfId="1" applyNumberFormat="1" applyFont="1" applyFill="1" applyBorder="1" applyAlignment="1">
      <alignment horizontal="center" vertical="center"/>
    </xf>
    <xf numFmtId="49" fontId="12" fillId="2" borderId="17" xfId="1" applyNumberFormat="1" applyFont="1" applyFill="1" applyBorder="1" applyAlignment="1">
      <alignment horizontal="center" vertical="center" wrapText="1"/>
    </xf>
    <xf numFmtId="49" fontId="12" fillId="2" borderId="8" xfId="1" applyNumberFormat="1" applyFont="1" applyFill="1" applyBorder="1" applyAlignment="1">
      <alignment horizontal="center" vertical="center" wrapText="1"/>
    </xf>
    <xf numFmtId="49" fontId="12" fillId="2" borderId="18" xfId="1" applyNumberFormat="1" applyFont="1" applyFill="1" applyBorder="1" applyAlignment="1">
      <alignment horizontal="center" vertical="center" wrapText="1"/>
    </xf>
    <xf numFmtId="49" fontId="21" fillId="3" borderId="17" xfId="1" applyNumberFormat="1" applyFont="1" applyFill="1" applyBorder="1" applyAlignment="1">
      <alignment horizontal="left" vertical="center"/>
    </xf>
    <xf numFmtId="49" fontId="21" fillId="3" borderId="8" xfId="1" applyNumberFormat="1" applyFont="1" applyFill="1" applyBorder="1" applyAlignment="1">
      <alignment horizontal="left" vertical="center"/>
    </xf>
    <xf numFmtId="49" fontId="21" fillId="3" borderId="18" xfId="1" applyNumberFormat="1" applyFont="1" applyFill="1" applyBorder="1" applyAlignment="1">
      <alignment horizontal="left" vertical="center"/>
    </xf>
    <xf numFmtId="49" fontId="21" fillId="2" borderId="17" xfId="1" applyNumberFormat="1" applyFont="1" applyFill="1" applyBorder="1" applyAlignment="1">
      <alignment horizontal="left" vertical="center"/>
    </xf>
    <xf numFmtId="49" fontId="21" fillId="2" borderId="8" xfId="1" applyNumberFormat="1" applyFont="1" applyFill="1" applyBorder="1" applyAlignment="1">
      <alignment horizontal="left" vertical="center"/>
    </xf>
    <xf numFmtId="49" fontId="21" fillId="2" borderId="18" xfId="1" applyNumberFormat="1" applyFont="1" applyFill="1" applyBorder="1" applyAlignment="1">
      <alignment horizontal="left" vertical="center"/>
    </xf>
    <xf numFmtId="49" fontId="21" fillId="0" borderId="17" xfId="1" applyNumberFormat="1" applyFont="1" applyBorder="1" applyAlignment="1">
      <alignment horizontal="center" vertical="center"/>
    </xf>
    <xf numFmtId="49" fontId="21" fillId="0" borderId="6" xfId="1" applyNumberFormat="1" applyFont="1" applyBorder="1" applyAlignment="1">
      <alignment horizontal="center" vertical="center"/>
    </xf>
    <xf numFmtId="0" fontId="8" fillId="0" borderId="0" xfId="0" applyFont="1" applyAlignment="1">
      <alignment horizontal="center"/>
    </xf>
    <xf numFmtId="0" fontId="29" fillId="0" borderId="0" xfId="0" applyFont="1" applyAlignment="1">
      <alignment horizontal="center" vertical="center"/>
    </xf>
    <xf numFmtId="0" fontId="32" fillId="0" borderId="0" xfId="0" applyFont="1" applyAlignment="1">
      <alignment horizontal="left" vertical="center" wrapText="1"/>
    </xf>
    <xf numFmtId="0" fontId="9" fillId="0" borderId="0" xfId="0" applyFont="1" applyAlignment="1">
      <alignment horizontal="center" vertical="center"/>
    </xf>
    <xf numFmtId="0" fontId="27" fillId="0" borderId="19" xfId="1" applyFont="1" applyBorder="1" applyAlignment="1">
      <alignment horizontal="right" vertical="center"/>
    </xf>
    <xf numFmtId="0" fontId="27" fillId="0" borderId="0" xfId="1" applyFont="1" applyAlignment="1">
      <alignment horizontal="right" vertical="center"/>
    </xf>
    <xf numFmtId="38" fontId="38" fillId="0" borderId="11" xfId="1" applyNumberFormat="1" applyFont="1" applyBorder="1" applyAlignment="1">
      <alignment horizontal="center" vertical="center" wrapText="1"/>
    </xf>
    <xf numFmtId="38" fontId="38" fillId="0" borderId="12" xfId="1" applyNumberFormat="1" applyFont="1" applyBorder="1" applyAlignment="1">
      <alignment horizontal="center" vertical="center" wrapText="1"/>
    </xf>
    <xf numFmtId="38" fontId="38" fillId="0" borderId="10" xfId="1" applyNumberFormat="1" applyFont="1" applyBorder="1" applyAlignment="1">
      <alignment horizontal="center" vertical="center" wrapText="1"/>
    </xf>
    <xf numFmtId="38" fontId="38" fillId="0" borderId="0" xfId="1" applyNumberFormat="1" applyFont="1" applyAlignment="1">
      <alignment horizontal="center" vertical="center" wrapText="1"/>
    </xf>
    <xf numFmtId="38" fontId="38" fillId="0" borderId="15" xfId="1" applyNumberFormat="1" applyFont="1" applyBorder="1" applyAlignment="1">
      <alignment horizontal="center" vertical="center" wrapText="1"/>
    </xf>
    <xf numFmtId="38" fontId="38" fillId="0" borderId="9" xfId="1" applyNumberFormat="1" applyFont="1" applyBorder="1" applyAlignment="1">
      <alignment horizontal="center" vertical="center" wrapText="1"/>
    </xf>
    <xf numFmtId="38" fontId="37" fillId="0" borderId="11" xfId="0" applyNumberFormat="1" applyFont="1" applyBorder="1" applyAlignment="1">
      <alignment horizontal="center" vertical="center" wrapText="1"/>
    </xf>
    <xf numFmtId="38" fontId="37" fillId="0" borderId="12" xfId="0" applyNumberFormat="1" applyFont="1" applyBorder="1" applyAlignment="1">
      <alignment horizontal="center" vertical="center" wrapText="1"/>
    </xf>
    <xf numFmtId="38" fontId="37" fillId="0" borderId="10" xfId="0" applyNumberFormat="1" applyFont="1" applyBorder="1" applyAlignment="1">
      <alignment horizontal="center" vertical="center" wrapText="1"/>
    </xf>
    <xf numFmtId="38" fontId="37" fillId="0" borderId="0" xfId="0" applyNumberFormat="1" applyFont="1" applyAlignment="1">
      <alignment horizontal="center" vertical="center" wrapText="1"/>
    </xf>
    <xf numFmtId="38" fontId="37" fillId="0" borderId="15" xfId="0" applyNumberFormat="1" applyFont="1" applyBorder="1" applyAlignment="1">
      <alignment horizontal="center" vertical="center" wrapText="1"/>
    </xf>
    <xf numFmtId="38" fontId="37" fillId="0" borderId="9" xfId="0" applyNumberFormat="1" applyFont="1" applyBorder="1" applyAlignment="1">
      <alignment horizontal="center" vertical="center" wrapText="1"/>
    </xf>
    <xf numFmtId="0" fontId="12" fillId="0" borderId="0" xfId="0" applyFont="1" applyAlignment="1">
      <alignment horizontal="center" vertical="center" wrapText="1"/>
    </xf>
    <xf numFmtId="0" fontId="12" fillId="0" borderId="14" xfId="0" applyFont="1" applyBorder="1" applyAlignment="1">
      <alignment horizontal="center" vertical="center" wrapText="1"/>
    </xf>
    <xf numFmtId="0" fontId="39" fillId="0" borderId="24" xfId="0" applyFont="1" applyBorder="1" applyAlignment="1">
      <alignment horizontal="center" vertical="center"/>
    </xf>
    <xf numFmtId="0" fontId="39" fillId="0" borderId="0" xfId="0" applyFont="1" applyAlignment="1">
      <alignment horizontal="center" vertical="center"/>
    </xf>
    <xf numFmtId="0" fontId="39" fillId="0" borderId="25" xfId="0" applyFont="1" applyBorder="1" applyAlignment="1">
      <alignment horizontal="center" vertical="center"/>
    </xf>
    <xf numFmtId="0" fontId="12" fillId="0" borderId="24" xfId="1" applyFont="1" applyBorder="1" applyAlignment="1">
      <alignment horizontal="center" vertical="center"/>
    </xf>
    <xf numFmtId="0" fontId="12" fillId="0" borderId="0" xfId="1" applyFont="1" applyAlignment="1">
      <alignment horizontal="center" vertical="center"/>
    </xf>
    <xf numFmtId="0" fontId="11" fillId="0" borderId="15" xfId="1" applyFont="1" applyBorder="1" applyAlignment="1">
      <alignment horizontal="right" vertical="center"/>
    </xf>
    <xf numFmtId="0" fontId="11" fillId="0" borderId="9" xfId="1" applyFont="1" applyBorder="1" applyAlignment="1">
      <alignment horizontal="right" vertical="center"/>
    </xf>
    <xf numFmtId="0" fontId="11" fillId="0" borderId="16" xfId="1" applyFont="1" applyBorder="1" applyAlignment="1">
      <alignment horizontal="right" vertical="center"/>
    </xf>
    <xf numFmtId="38" fontId="37" fillId="0" borderId="10" xfId="39" applyFont="1" applyBorder="1" applyAlignment="1">
      <alignment horizontal="center" vertical="center"/>
    </xf>
    <xf numFmtId="38" fontId="37" fillId="0" borderId="0" xfId="39" applyFont="1" applyBorder="1" applyAlignment="1">
      <alignment horizontal="center" vertical="center"/>
    </xf>
    <xf numFmtId="38" fontId="37" fillId="0" borderId="14" xfId="39" applyFont="1" applyBorder="1" applyAlignment="1">
      <alignment horizontal="center" vertical="center"/>
    </xf>
    <xf numFmtId="0" fontId="21" fillId="0" borderId="0" xfId="0" applyFont="1" applyAlignment="1">
      <alignment horizontal="center" vertical="center" wrapText="1"/>
    </xf>
    <xf numFmtId="0" fontId="21" fillId="0" borderId="14" xfId="0" applyFont="1" applyBorder="1" applyAlignment="1">
      <alignment horizontal="center" vertical="center" wrapText="1"/>
    </xf>
    <xf numFmtId="49" fontId="21" fillId="0" borderId="5" xfId="1" applyNumberFormat="1"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center" vertical="center" wrapText="1"/>
    </xf>
    <xf numFmtId="0" fontId="19" fillId="0" borderId="0" xfId="0" applyFont="1" applyAlignment="1">
      <alignment vertical="center" wrapText="1"/>
    </xf>
    <xf numFmtId="0" fontId="19" fillId="0" borderId="0" xfId="0" applyFont="1" applyAlignment="1">
      <alignment horizontal="left" vertical="center" wrapText="1"/>
    </xf>
    <xf numFmtId="49" fontId="37" fillId="0" borderId="7" xfId="1" applyNumberFormat="1" applyFont="1" applyBorder="1" applyAlignment="1">
      <alignment horizontal="center" vertical="center"/>
    </xf>
    <xf numFmtId="38" fontId="30" fillId="0" borderId="11" xfId="0" applyNumberFormat="1" applyFont="1" applyBorder="1" applyAlignment="1">
      <alignment horizontal="center" vertical="center" wrapText="1"/>
    </xf>
    <xf numFmtId="38" fontId="30" fillId="0" borderId="12" xfId="0" applyNumberFormat="1" applyFont="1" applyBorder="1" applyAlignment="1">
      <alignment horizontal="center" vertical="center" wrapText="1"/>
    </xf>
    <xf numFmtId="38" fontId="30" fillId="0" borderId="10" xfId="0" applyNumberFormat="1" applyFont="1" applyBorder="1" applyAlignment="1">
      <alignment horizontal="center" vertical="center" wrapText="1"/>
    </xf>
    <xf numFmtId="38" fontId="30" fillId="0" borderId="0" xfId="0" applyNumberFormat="1" applyFont="1" applyAlignment="1">
      <alignment horizontal="center" vertical="center" wrapText="1"/>
    </xf>
    <xf numFmtId="38" fontId="30" fillId="0" borderId="15" xfId="0" applyNumberFormat="1" applyFont="1" applyBorder="1" applyAlignment="1">
      <alignment horizontal="center" vertical="center" wrapText="1"/>
    </xf>
    <xf numFmtId="38" fontId="30" fillId="0" borderId="9" xfId="0" applyNumberFormat="1" applyFont="1" applyBorder="1" applyAlignment="1">
      <alignment horizontal="center" vertical="center" wrapText="1"/>
    </xf>
  </cellXfs>
  <cellStyles count="40">
    <cellStyle name="桁区切り" xfId="39" builtinId="6"/>
    <cellStyle name="桁区切り 2" xfId="2" xr:uid="{00000000-0005-0000-0000-000001000000}"/>
    <cellStyle name="桁区切り 2 2" xfId="3" xr:uid="{00000000-0005-0000-0000-000002000000}"/>
    <cellStyle name="桁区切り 3" xfId="4" xr:uid="{00000000-0005-0000-0000-000003000000}"/>
    <cellStyle name="標準" xfId="0" builtinId="0"/>
    <cellStyle name="標準 2" xfId="1" xr:uid="{00000000-0005-0000-0000-000005000000}"/>
    <cellStyle name="標準 2 2" xfId="5" xr:uid="{00000000-0005-0000-0000-000006000000}"/>
    <cellStyle name="標準 2 2 2" xfId="6" xr:uid="{00000000-0005-0000-0000-000007000000}"/>
    <cellStyle name="標準 2 2 2 2" xfId="7" xr:uid="{00000000-0005-0000-0000-000008000000}"/>
    <cellStyle name="標準 2 2 2 2 2" xfId="8" xr:uid="{00000000-0005-0000-0000-000009000000}"/>
    <cellStyle name="標準 2 2 2 2 3" xfId="9" xr:uid="{00000000-0005-0000-0000-00000A000000}"/>
    <cellStyle name="標準 2 2 2 2 3 2" xfId="10" xr:uid="{00000000-0005-0000-0000-00000B000000}"/>
    <cellStyle name="標準 2 2 2 2 4" xfId="11" xr:uid="{00000000-0005-0000-0000-00000C000000}"/>
    <cellStyle name="標準 2 3" xfId="12" xr:uid="{00000000-0005-0000-0000-00000D000000}"/>
    <cellStyle name="標準 2 3 2" xfId="13" xr:uid="{00000000-0005-0000-0000-00000E000000}"/>
    <cellStyle name="標準 2 3 3" xfId="14" xr:uid="{00000000-0005-0000-0000-00000F000000}"/>
    <cellStyle name="標準 2 4" xfId="15" xr:uid="{00000000-0005-0000-0000-000010000000}"/>
    <cellStyle name="標準 2 4 2" xfId="16" xr:uid="{00000000-0005-0000-0000-000011000000}"/>
    <cellStyle name="標準 2 5" xfId="17" xr:uid="{00000000-0005-0000-0000-000012000000}"/>
    <cellStyle name="標準 2 5 2" xfId="18" xr:uid="{00000000-0005-0000-0000-000013000000}"/>
    <cellStyle name="標準 2 5 2 2" xfId="19" xr:uid="{00000000-0005-0000-0000-000014000000}"/>
    <cellStyle name="標準 2 5 3" xfId="20" xr:uid="{00000000-0005-0000-0000-000015000000}"/>
    <cellStyle name="標準 2 5 3 2" xfId="21" xr:uid="{00000000-0005-0000-0000-000016000000}"/>
    <cellStyle name="標準 2 5 3 3" xfId="22" xr:uid="{00000000-0005-0000-0000-000017000000}"/>
    <cellStyle name="標準 2 5 3 3 2" xfId="23" xr:uid="{00000000-0005-0000-0000-000018000000}"/>
    <cellStyle name="標準 2 5 3 4" xfId="24" xr:uid="{00000000-0005-0000-0000-000019000000}"/>
    <cellStyle name="標準 3" xfId="25" xr:uid="{00000000-0005-0000-0000-00001A000000}"/>
    <cellStyle name="標準 4" xfId="26" xr:uid="{00000000-0005-0000-0000-00001B000000}"/>
    <cellStyle name="標準 5" xfId="27" xr:uid="{00000000-0005-0000-0000-00001C000000}"/>
    <cellStyle name="標準 5 2" xfId="28" xr:uid="{00000000-0005-0000-0000-00001D000000}"/>
    <cellStyle name="標準 5 2 2" xfId="29" xr:uid="{00000000-0005-0000-0000-00001E000000}"/>
    <cellStyle name="標準 5 2 2 2" xfId="30" xr:uid="{00000000-0005-0000-0000-00001F000000}"/>
    <cellStyle name="標準 5 2 2 2 2" xfId="31" xr:uid="{00000000-0005-0000-0000-000020000000}"/>
    <cellStyle name="標準 5 2 3" xfId="32" xr:uid="{00000000-0005-0000-0000-000021000000}"/>
    <cellStyle name="標準 5 2 3 2" xfId="33" xr:uid="{00000000-0005-0000-0000-000022000000}"/>
    <cellStyle name="標準 5 2 3 2 2" xfId="34" xr:uid="{00000000-0005-0000-0000-000023000000}"/>
    <cellStyle name="標準 5 3" xfId="35" xr:uid="{00000000-0005-0000-0000-000024000000}"/>
    <cellStyle name="標準 5 3 2" xfId="36" xr:uid="{00000000-0005-0000-0000-000025000000}"/>
    <cellStyle name="標準 5 3 2 2" xfId="37" xr:uid="{00000000-0005-0000-0000-000026000000}"/>
    <cellStyle name="標準 6" xfId="38" xr:uid="{00000000-0005-0000-0000-000027000000}"/>
  </cellStyles>
  <dxfs count="49">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colors>
    <mruColors>
      <color rgb="FFDDD9C3"/>
      <color rgb="FFDCD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149087</xdr:colOff>
      <xdr:row>53</xdr:row>
      <xdr:rowOff>23282</xdr:rowOff>
    </xdr:from>
    <xdr:to>
      <xdr:col>54</xdr:col>
      <xdr:colOff>4141</xdr:colOff>
      <xdr:row>122</xdr:row>
      <xdr:rowOff>572008</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65044" y="11983369"/>
          <a:ext cx="9471162" cy="147285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b="1" u="sng">
              <a:solidFill>
                <a:sysClr val="windowText" lastClr="000000"/>
              </a:solidFill>
              <a:effectLst/>
              <a:latin typeface="+mj-ea"/>
              <a:ea typeface="+mj-ea"/>
              <a:cs typeface="+mn-cs"/>
            </a:rPr>
            <a:t>支給申請期間</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正社員化コースを行った場合、対象労働者に対して転換後または直接雇用後６か月分</a:t>
          </a:r>
          <a:r>
            <a:rPr lang="ja-JP" altLang="en-US" sz="800">
              <a:solidFill>
                <a:sysClr val="windowText" lastClr="000000"/>
              </a:solidFill>
              <a:effectLst/>
              <a:latin typeface="+mj-ea"/>
              <a:ea typeface="+mj-ea"/>
              <a:cs typeface="+mn-cs"/>
            </a:rPr>
            <a:t>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a:t>
          </a:r>
          <a:r>
            <a:rPr lang="ja-JP" altLang="ja-JP" sz="800">
              <a:solidFill>
                <a:sysClr val="windowText" lastClr="000000"/>
              </a:solidFill>
              <a:effectLst/>
              <a:latin typeface="+mj-ea"/>
              <a:ea typeface="+mj-ea"/>
              <a:cs typeface="+mn-cs"/>
            </a:rPr>
            <a:t>（</a:t>
          </a:r>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１</a:t>
          </a:r>
          <a:r>
            <a:rPr lang="ja-JP" altLang="ja-JP" sz="800">
              <a:solidFill>
                <a:sysClr val="windowText" lastClr="000000"/>
              </a:solidFill>
              <a:effectLst/>
              <a:latin typeface="+mj-ea"/>
              <a:ea typeface="+mj-ea"/>
              <a:cs typeface="+mn-cs"/>
            </a:rPr>
            <a:t>）の賃金（時間外手当等を含みます。）を支給した日（※</a:t>
          </a:r>
          <a:r>
            <a:rPr lang="ja-JP" altLang="en-US" sz="800">
              <a:solidFill>
                <a:sysClr val="windowText" lastClr="000000"/>
              </a:solidFill>
              <a:effectLst/>
              <a:latin typeface="+mj-ea"/>
              <a:ea typeface="+mj-ea"/>
              <a:cs typeface="+mn-cs"/>
            </a:rPr>
            <a:t>２</a:t>
          </a:r>
          <a:r>
            <a:rPr lang="ja-JP" altLang="ja-JP" sz="800">
              <a:solidFill>
                <a:sysClr val="windowText" lastClr="000000"/>
              </a:solidFill>
              <a:effectLst/>
              <a:latin typeface="+mj-ea"/>
              <a:ea typeface="+mj-ea"/>
              <a:cs typeface="+mn-cs"/>
            </a:rPr>
            <a:t>）の翌日から起算して２か月以内に申請してください。</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a:t>
          </a:r>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１）　転換日又は直接雇用日が賃金締切日の翌日でない場合は、転換日又は直接雇用日以降の最初の賃金締切日後６か月分及び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か月分。いずれも勤務をした日数が</a:t>
          </a:r>
          <a:r>
            <a:rPr lang="en-US" altLang="ja-JP" sz="800">
              <a:solidFill>
                <a:sysClr val="windowText" lastClr="000000"/>
              </a:solidFill>
              <a:effectLst/>
              <a:latin typeface="+mj-ea"/>
              <a:ea typeface="+mj-ea"/>
              <a:cs typeface="+mn-cs"/>
            </a:rPr>
            <a:t>11</a:t>
          </a:r>
          <a:r>
            <a:rPr lang="ja-JP" altLang="en-US" sz="800">
              <a:solidFill>
                <a:sysClr val="windowText" lastClr="000000"/>
              </a:solidFill>
              <a:effectLst/>
              <a:latin typeface="+mj-ea"/>
              <a:ea typeface="+mj-ea"/>
              <a:cs typeface="+mn-cs"/>
            </a:rPr>
            <a:t>日未満の月は除きます。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２</a:t>
          </a:r>
          <a:r>
            <a:rPr lang="ja-JP" altLang="ja-JP" sz="800">
              <a:solidFill>
                <a:sysClr val="windowText" lastClr="000000"/>
              </a:solidFill>
              <a:effectLst/>
              <a:latin typeface="+mj-ea"/>
              <a:ea typeface="+mj-ea"/>
              <a:cs typeface="+mn-cs"/>
            </a:rPr>
            <a:t>）　就業規則等の規定により、時間外手当を実績に応じ基本給等とは別に翌月等に支給している場合、６か月分</a:t>
          </a:r>
          <a:r>
            <a:rPr lang="ja-JP" altLang="en-US" sz="800">
              <a:solidFill>
                <a:sysClr val="windowText" lastClr="000000"/>
              </a:solidFill>
              <a:effectLst/>
              <a:latin typeface="+mj-ea"/>
              <a:ea typeface="+mj-ea"/>
              <a:cs typeface="+mn-cs"/>
            </a:rPr>
            <a:t>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a:t>
          </a:r>
          <a:r>
            <a:rPr lang="ja-JP" altLang="ja-JP" sz="800">
              <a:solidFill>
                <a:sysClr val="windowText" lastClr="000000"/>
              </a:solidFill>
              <a:effectLst/>
              <a:latin typeface="+mj-ea"/>
              <a:ea typeface="+mj-ea"/>
              <a:cs typeface="+mn-cs"/>
            </a:rPr>
            <a:t>の時間外手当が支給される日を賃金を支給した日とします（時間外勤務の実績がなく、結果として支給がない場合を含みます。）。</a:t>
          </a:r>
          <a:r>
            <a:rPr lang="ja-JP" altLang="en-US" sz="800">
              <a:solidFill>
                <a:sysClr val="windowText" lastClr="000000"/>
              </a:solidFill>
              <a:effectLst/>
              <a:latin typeface="+mj-ea"/>
              <a:ea typeface="+mj-ea"/>
              <a:cs typeface="+mn-cs"/>
            </a:rPr>
            <a:t>また、転換又は直接雇用後に正規雇用労働者として試用期間の適用を受けている場合は、試用期間終了後６か月分及び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か月分の賃金を支給した日となります。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転換後または直接雇用後６か月分の賃金の算定期間を「第１期支給対象期」、第１期支給対象期後６か月分（原則、７か月目～</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か月目分）の賃金の算定期間を「第２期支給対象期」といいます。</a:t>
          </a:r>
          <a:endParaRPr lang="ja-JP" altLang="ja-JP" sz="800">
            <a:solidFill>
              <a:sysClr val="windowText" lastClr="000000"/>
            </a:solidFill>
            <a:effectLst/>
            <a:latin typeface="+mj-ea"/>
            <a:ea typeface="+mj-ea"/>
            <a:cs typeface="+mn-cs"/>
          </a:endParaRPr>
        </a:p>
        <a:p>
          <a:r>
            <a:rPr lang="en-US" altLang="ja-JP" sz="800">
              <a:solidFill>
                <a:sysClr val="windowText" lastClr="000000"/>
              </a:solidFill>
              <a:effectLst/>
              <a:latin typeface="+mj-ea"/>
              <a:ea typeface="+mj-ea"/>
              <a:cs typeface="+mn-cs"/>
            </a:rPr>
            <a:t> </a:t>
          </a:r>
          <a:endParaRPr lang="ja-JP" altLang="ja-JP" sz="800">
            <a:solidFill>
              <a:sysClr val="windowText" lastClr="000000"/>
            </a:solidFill>
            <a:effectLst/>
            <a:latin typeface="+mj-ea"/>
            <a:ea typeface="+mj-ea"/>
            <a:cs typeface="+mn-cs"/>
          </a:endParaRPr>
        </a:p>
        <a:p>
          <a:r>
            <a:rPr lang="ja-JP" altLang="ja-JP" sz="800" b="1" u="sng">
              <a:solidFill>
                <a:sysClr val="windowText" lastClr="000000"/>
              </a:solidFill>
              <a:effectLst/>
              <a:latin typeface="+mj-ea"/>
              <a:ea typeface="+mj-ea"/>
              <a:cs typeface="+mn-cs"/>
            </a:rPr>
            <a:t>記入上の注意</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この支給申請書は、次の点に注意して記入してください。</a:t>
          </a:r>
        </a:p>
        <a:p>
          <a:r>
            <a:rPr lang="ja-JP" altLang="ja-JP" sz="800">
              <a:solidFill>
                <a:sysClr val="windowText" lastClr="000000"/>
              </a:solidFill>
              <a:effectLst/>
              <a:latin typeface="+mj-ea"/>
              <a:ea typeface="+mj-ea"/>
              <a:cs typeface="+mn-cs"/>
            </a:rPr>
            <a:t>　１　①欄は、転換または直接雇用の制度を規定した年月日などについて記入してください。</a:t>
          </a:r>
          <a:endParaRPr lang="en-US" altLang="ja-JP" sz="800" strike="sngStrike" baseline="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②欄は、賃金の額または計算方法が正規雇用労働者と異なる雇用区分の就業規則等が適用された日を記入してください。また、異なる賃金の名目について、該当するものを○で囲んでください。</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２　</a:t>
          </a:r>
          <a:r>
            <a:rPr lang="ja-JP" altLang="en-US" sz="800">
              <a:solidFill>
                <a:sysClr val="windowText" lastClr="000000"/>
              </a:solidFill>
              <a:effectLst/>
              <a:latin typeface="+mj-ea"/>
              <a:ea typeface="+mj-ea"/>
              <a:cs typeface="+mn-cs"/>
            </a:rPr>
            <a:t>③および④</a:t>
          </a:r>
          <a:r>
            <a:rPr lang="ja-JP" altLang="ja-JP" sz="800">
              <a:solidFill>
                <a:sysClr val="windowText" lastClr="000000"/>
              </a:solidFill>
              <a:effectLst/>
              <a:latin typeface="+mj-ea"/>
              <a:ea typeface="+mj-ea"/>
              <a:cs typeface="+mn-cs"/>
            </a:rPr>
            <a:t>欄は、措置内容が多様な正社員への転換または直接雇用のみ記入してください。</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③</a:t>
          </a:r>
          <a:r>
            <a:rPr lang="ja-JP" altLang="ja-JP" sz="800">
              <a:solidFill>
                <a:sysClr val="windowText" lastClr="000000"/>
              </a:solidFill>
              <a:effectLst/>
              <a:latin typeface="+mj-ea"/>
              <a:ea typeface="+mj-ea"/>
              <a:cs typeface="+mn-cs"/>
            </a:rPr>
            <a:t>欄は、多様な正社員に係る制度の種類を記入してください。</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④</a:t>
          </a:r>
          <a:r>
            <a:rPr lang="ja-JP" altLang="ja-JP" sz="800">
              <a:solidFill>
                <a:sysClr val="windowText" lastClr="000000"/>
              </a:solidFill>
              <a:effectLst/>
              <a:latin typeface="+mj-ea"/>
              <a:ea typeface="+mj-ea"/>
              <a:cs typeface="+mn-cs"/>
            </a:rPr>
            <a:t>欄は、多様な正社員に係る雇用区分</a:t>
          </a:r>
          <a:r>
            <a:rPr lang="ja-JP" altLang="en-US" sz="800">
              <a:solidFill>
                <a:sysClr val="windowText" lastClr="000000"/>
              </a:solidFill>
              <a:effectLst/>
              <a:latin typeface="+mj-ea"/>
              <a:ea typeface="+mj-ea"/>
              <a:cs typeface="+mn-cs"/>
            </a:rPr>
            <a:t>の</a:t>
          </a:r>
          <a:r>
            <a:rPr lang="ja-JP" altLang="ja-JP" sz="800">
              <a:solidFill>
                <a:sysClr val="windowText" lastClr="000000"/>
              </a:solidFill>
              <a:effectLst/>
              <a:latin typeface="+mj-ea"/>
              <a:ea typeface="+mj-ea"/>
              <a:cs typeface="+mn-cs"/>
            </a:rPr>
            <a:t>制度の</a:t>
          </a:r>
          <a:r>
            <a:rPr lang="ja-JP" altLang="en-US" sz="800">
              <a:solidFill>
                <a:sysClr val="windowText" lastClr="000000"/>
              </a:solidFill>
              <a:effectLst/>
              <a:latin typeface="+mj-ea"/>
              <a:ea typeface="+mj-ea"/>
              <a:cs typeface="+mn-cs"/>
            </a:rPr>
            <a:t>規定</a:t>
          </a:r>
          <a:r>
            <a:rPr lang="ja-JP" altLang="ja-JP" sz="800">
              <a:solidFill>
                <a:sysClr val="windowText" lastClr="000000"/>
              </a:solidFill>
              <a:effectLst/>
              <a:latin typeface="+mj-ea"/>
              <a:ea typeface="+mj-ea"/>
              <a:cs typeface="+mn-cs"/>
            </a:rPr>
            <a:t>年月日などについて記入してください。</a:t>
          </a:r>
        </a:p>
        <a:p>
          <a:r>
            <a:rPr lang="en-US" altLang="ja-JP"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３　</a:t>
          </a:r>
          <a:r>
            <a:rPr lang="ja-JP" altLang="en-US" sz="800">
              <a:solidFill>
                <a:sysClr val="windowText" lastClr="000000"/>
              </a:solidFill>
              <a:effectLst/>
              <a:latin typeface="+mj-ea"/>
              <a:ea typeface="+mj-ea"/>
              <a:cs typeface="+mn-cs"/>
            </a:rPr>
            <a:t>⑤</a:t>
          </a:r>
          <a:r>
            <a:rPr lang="ja-JP" altLang="ja-JP" sz="800">
              <a:solidFill>
                <a:sysClr val="windowText" lastClr="000000"/>
              </a:solidFill>
              <a:effectLst/>
              <a:latin typeface="+mj-ea"/>
              <a:ea typeface="+mj-ea"/>
              <a:cs typeface="+mn-cs"/>
            </a:rPr>
            <a:t>欄は、対象労働者について記入してください。「年齢」欄は転換日または直接雇用日における年齢を記入してください。「措置内容」欄は当該対象労働者に対して講じた措置のうち該当するものを○で</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囲んでください。なお、対象労働者の詳細については、別添様式１－２に記入し併せて提出してください。</a:t>
          </a:r>
        </a:p>
        <a:p>
          <a:r>
            <a:rPr lang="ja-JP" altLang="en-US" sz="800">
              <a:solidFill>
                <a:sysClr val="windowText" lastClr="000000"/>
              </a:solidFill>
              <a:effectLst/>
              <a:latin typeface="+mj-ea"/>
              <a:ea typeface="+mj-ea"/>
              <a:cs typeface="+mn-cs"/>
            </a:rPr>
            <a:t>　５</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⑥</a:t>
          </a:r>
          <a:r>
            <a:rPr lang="ja-JP" altLang="ja-JP" sz="800">
              <a:solidFill>
                <a:sysClr val="windowText" lastClr="000000"/>
              </a:solidFill>
              <a:effectLst/>
              <a:latin typeface="+mj-ea"/>
              <a:ea typeface="+mj-ea"/>
              <a:cs typeface="+mn-cs"/>
            </a:rPr>
            <a:t>欄は、支給申請額およびそれに関係する事項等について記入してください。</a:t>
          </a:r>
        </a:p>
        <a:p>
          <a:r>
            <a:rPr lang="en-US" altLang="ja-JP" sz="800">
              <a:solidFill>
                <a:sysClr val="windowText" lastClr="000000"/>
              </a:solidFill>
              <a:effectLst/>
              <a:latin typeface="+mj-ea"/>
              <a:ea typeface="+mj-ea"/>
              <a:cs typeface="+mn-cs"/>
            </a:rPr>
            <a:t> </a:t>
          </a:r>
          <a:endParaRPr lang="ja-JP" altLang="ja-JP" sz="800">
            <a:solidFill>
              <a:sysClr val="windowText" lastClr="000000"/>
            </a:solidFill>
            <a:effectLst/>
            <a:latin typeface="+mj-ea"/>
            <a:ea typeface="+mj-ea"/>
            <a:cs typeface="+mn-cs"/>
          </a:endParaRPr>
        </a:p>
        <a:p>
          <a:r>
            <a:rPr lang="ja-JP" altLang="ja-JP" sz="800" b="1" u="sng">
              <a:solidFill>
                <a:sysClr val="windowText" lastClr="000000"/>
              </a:solidFill>
              <a:effectLst/>
              <a:latin typeface="+mj-ea"/>
              <a:ea typeface="+mj-ea"/>
              <a:cs typeface="+mn-cs"/>
            </a:rPr>
            <a:t>添付書類</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正社員化コースの支給申請を行う場合は、支給申請書（様式第３号）、本様式および正社員化コース対象労働者詳細（別添様式１－２）に次の書類（</a:t>
          </a:r>
          <a:r>
            <a:rPr lang="ja-JP" altLang="ja-JP" sz="800" b="1" u="sng">
              <a:solidFill>
                <a:sysClr val="windowText" lastClr="000000"/>
              </a:solidFill>
              <a:effectLst/>
              <a:latin typeface="+mj-ea"/>
              <a:ea typeface="+mj-ea"/>
              <a:cs typeface="+mn-cs"/>
            </a:rPr>
            <a:t>原本または写し</a:t>
          </a:r>
          <a:r>
            <a:rPr lang="ja-JP" altLang="ja-JP" sz="800">
              <a:solidFill>
                <a:sysClr val="windowText" lastClr="000000"/>
              </a:solidFill>
              <a:effectLst/>
              <a:latin typeface="+mj-ea"/>
              <a:ea typeface="+mj-ea"/>
              <a:cs typeface="+mn-cs"/>
            </a:rPr>
            <a:t>）を添付してください。</a:t>
          </a:r>
          <a:endParaRPr lang="en-US" altLang="ja-JP" sz="800">
            <a:solidFill>
              <a:sysClr val="windowText" lastClr="000000"/>
            </a:solidFill>
            <a:effectLst/>
            <a:latin typeface="+mj-ea"/>
            <a:ea typeface="+mj-ea"/>
            <a:cs typeface="+mn-cs"/>
          </a:endParaRPr>
        </a:p>
        <a:p>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第２期の添付書類は、１のヌ及びル（第２期の６か月間分）（ただし第１期から第２期の間で「賃金に係る規定」に変更があった場合には、第２期に適用されていた就業規則または労働協約も含める）のみ。</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１　共通</a:t>
          </a:r>
        </a:p>
        <a:p>
          <a:r>
            <a:rPr lang="en-US" altLang="ja-JP"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支給要件確認申立書</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ロ　支払方法・受取人住所届</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ハ　管轄労働局長</a:t>
          </a:r>
          <a:r>
            <a:rPr lang="ja-JP" altLang="en-US" sz="800">
              <a:solidFill>
                <a:sysClr val="windowText" lastClr="000000"/>
              </a:solidFill>
              <a:effectLst/>
              <a:latin typeface="+mj-ea"/>
              <a:ea typeface="+mj-ea"/>
              <a:cs typeface="+mn-cs"/>
            </a:rPr>
            <a:t>に受理された</a:t>
          </a:r>
          <a:r>
            <a:rPr lang="ja-JP" altLang="ja-JP" sz="800">
              <a:solidFill>
                <a:sysClr val="windowText" lastClr="000000"/>
              </a:solidFill>
              <a:effectLst/>
              <a:latin typeface="+mj-ea"/>
              <a:ea typeface="+mj-ea"/>
              <a:cs typeface="+mn-cs"/>
            </a:rPr>
            <a:t>キャリアアップ計画書</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ニ　 対象労働者に、新規学卒者であってその卒業後当該事業主に雇い入れられた日から起算して１年を経過している者が含まれる場合、当該対象労働者の応募書類等や本人署名入りの　</a:t>
          </a:r>
        </a:p>
        <a:p>
          <a:r>
            <a:rPr lang="ja-JP" altLang="en-US" sz="800">
              <a:solidFill>
                <a:sysClr val="windowText" lastClr="000000"/>
              </a:solidFill>
              <a:effectLst/>
              <a:latin typeface="+mj-ea"/>
              <a:ea typeface="+mj-ea"/>
              <a:cs typeface="+mn-cs"/>
            </a:rPr>
            <a:t>　　　  疎明書等</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ホ</a:t>
          </a:r>
          <a:r>
            <a:rPr lang="ja-JP" altLang="ja-JP" sz="800">
              <a:solidFill>
                <a:sysClr val="windowText" lastClr="000000"/>
              </a:solidFill>
              <a:effectLst/>
              <a:latin typeface="+mj-ea"/>
              <a:ea typeface="+mj-ea"/>
              <a:cs typeface="+mn-cs"/>
            </a:rPr>
            <a:t>　転換制度または直接雇用制度が規定されている</a:t>
          </a:r>
          <a:r>
            <a:rPr lang="ja-JP" altLang="en-US" sz="800">
              <a:solidFill>
                <a:sysClr val="windowText" lastClr="000000"/>
              </a:solidFill>
              <a:effectLst/>
              <a:latin typeface="+mj-ea"/>
              <a:ea typeface="+mj-ea"/>
              <a:cs typeface="+mn-cs"/>
            </a:rPr>
            <a:t>就業規則または労働協約</a:t>
          </a:r>
          <a:r>
            <a:rPr lang="ja-JP" altLang="ja-JP" sz="800">
              <a:solidFill>
                <a:sysClr val="windowText" lastClr="000000"/>
              </a:solidFill>
              <a:effectLst/>
              <a:latin typeface="+mj-ea"/>
              <a:ea typeface="+mj-ea"/>
              <a:cs typeface="+mn-cs"/>
            </a:rPr>
            <a:t>その他これに準ずるも</a:t>
          </a:r>
          <a:r>
            <a:rPr lang="ja-JP" altLang="en-US" sz="800">
              <a:solidFill>
                <a:sysClr val="windowText" lastClr="000000"/>
              </a:solidFill>
              <a:effectLst/>
              <a:latin typeface="+mj-ea"/>
              <a:ea typeface="+mj-ea"/>
              <a:cs typeface="+mn-cs"/>
            </a:rPr>
            <a:t>の</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ヘ　転換前に対象労働者が適用されている賃金の額または計算方法が正規雇用労働者と異なる雇用区分で規定された就業規則又は労働協約（ホと同じ場合を除きます。）</a:t>
          </a:r>
          <a:endParaRPr lang="ja-JP" altLang="en-US" sz="800" strike="sngStrike" baseline="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ト</a:t>
          </a:r>
          <a:r>
            <a:rPr lang="ja-JP" altLang="ja-JP" sz="800">
              <a:solidFill>
                <a:sysClr val="windowText" lastClr="000000"/>
              </a:solidFill>
              <a:effectLst/>
              <a:latin typeface="+mj-ea"/>
              <a:ea typeface="+mj-ea"/>
              <a:cs typeface="+mn-cs"/>
            </a:rPr>
            <a:t>　転換後または直接雇用後に対象労働者が適用されている</a:t>
          </a:r>
          <a:r>
            <a:rPr lang="ja-JP" altLang="en-US" sz="800">
              <a:solidFill>
                <a:sysClr val="windowText" lastClr="000000"/>
              </a:solidFill>
              <a:effectLst/>
              <a:latin typeface="+mj-ea"/>
              <a:ea typeface="+mj-ea"/>
              <a:cs typeface="+mn-cs"/>
            </a:rPr>
            <a:t>就業規則</a:t>
          </a:r>
          <a:r>
            <a:rPr lang="ja-JP" altLang="ja-JP" sz="800">
              <a:solidFill>
                <a:sysClr val="windowText" lastClr="000000"/>
              </a:solidFill>
              <a:effectLst/>
              <a:latin typeface="+mj-ea"/>
              <a:ea typeface="+mj-ea"/>
              <a:cs typeface="+mn-cs"/>
            </a:rPr>
            <a:t>または</a:t>
          </a:r>
          <a:r>
            <a:rPr lang="ja-JP" altLang="en-US" sz="800">
              <a:solidFill>
                <a:sysClr val="windowText" lastClr="000000"/>
              </a:solidFill>
              <a:effectLst/>
              <a:latin typeface="+mj-ea"/>
              <a:ea typeface="+mj-ea"/>
              <a:cs typeface="+mn-cs"/>
            </a:rPr>
            <a:t>労働協約</a:t>
          </a:r>
          <a:r>
            <a:rPr lang="ja-JP"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ホ</a:t>
          </a:r>
          <a:r>
            <a:rPr lang="ja-JP" altLang="ja-JP" sz="800">
              <a:solidFill>
                <a:sysClr val="windowText" lastClr="000000"/>
              </a:solidFill>
              <a:effectLst/>
              <a:latin typeface="+mj-ea"/>
              <a:ea typeface="+mj-ea"/>
              <a:cs typeface="+mn-cs"/>
            </a:rPr>
            <a:t>と同じ場合を除きます。）</a:t>
          </a:r>
          <a:endParaRPr lang="en-US" altLang="ja-JP" sz="800">
            <a:solidFill>
              <a:sysClr val="windowText" lastClr="000000"/>
            </a:solidFill>
            <a:effectLst/>
            <a:latin typeface="+mj-ea"/>
            <a:ea typeface="+mj-ea"/>
            <a:cs typeface="+mn-cs"/>
          </a:endParaRPr>
        </a:p>
        <a:p>
          <a:r>
            <a:rPr lang="ja-JP" altLang="en-US" sz="800" baseline="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チ</a:t>
          </a:r>
          <a:r>
            <a:rPr lang="ja-JP" altLang="ja-JP" sz="800">
              <a:solidFill>
                <a:sysClr val="windowText" lastClr="000000"/>
              </a:solidFill>
              <a:effectLst/>
              <a:latin typeface="+mj-ea"/>
              <a:ea typeface="+mj-ea"/>
              <a:cs typeface="+mn-cs"/>
            </a:rPr>
            <a:t>　対象労働者の転換前または直接雇用前および転換後または直接雇用後の雇用契約書または労働条件通知書（船員法第</a:t>
          </a:r>
          <a:r>
            <a:rPr lang="en-US" altLang="ja-JP" sz="800">
              <a:solidFill>
                <a:sysClr val="windowText" lastClr="000000"/>
              </a:solidFill>
              <a:effectLst/>
              <a:latin typeface="+mj-ea"/>
              <a:ea typeface="+mj-ea"/>
              <a:cs typeface="+mn-cs"/>
            </a:rPr>
            <a:t>32</a:t>
          </a:r>
          <a:r>
            <a:rPr lang="ja-JP" altLang="ja-JP" sz="800">
              <a:solidFill>
                <a:sysClr val="windowText" lastClr="000000"/>
              </a:solidFill>
              <a:effectLst/>
              <a:latin typeface="+mj-ea"/>
              <a:ea typeface="+mj-ea"/>
              <a:cs typeface="+mn-cs"/>
            </a:rPr>
            <a:t>条の規定により船員に対して明示しなければならない書面を含みます。）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または労働条件が確</a:t>
          </a:r>
          <a:r>
            <a:rPr lang="ja-JP" altLang="en-US" sz="800">
              <a:solidFill>
                <a:sysClr val="windowText" lastClr="000000"/>
              </a:solidFill>
              <a:effectLst/>
              <a:latin typeface="+mj-ea"/>
              <a:ea typeface="+mj-ea"/>
              <a:cs typeface="+mn-cs"/>
            </a:rPr>
            <a:t>認できる書類</a:t>
          </a:r>
          <a:endParaRPr lang="en-US" altLang="ja-JP" sz="800">
            <a:solidFill>
              <a:sysClr val="windowText" lastClr="000000"/>
            </a:solidFill>
            <a:effectLst/>
            <a:latin typeface="+mj-ea"/>
            <a:ea typeface="+mj-ea"/>
            <a:cs typeface="+mn-cs"/>
          </a:endParaRPr>
        </a:p>
        <a:p>
          <a:r>
            <a:rPr lang="en-US" altLang="ja-JP" sz="1100" baseline="0">
              <a:solidFill>
                <a:schemeClr val="dk1"/>
              </a:solidFill>
              <a:effectLst/>
              <a:latin typeface="+mn-lt"/>
              <a:ea typeface="+mn-ea"/>
              <a:cs typeface="+mn-cs"/>
            </a:rPr>
            <a:t>  </a:t>
          </a:r>
          <a:r>
            <a:rPr lang="ja-JP" altLang="ja-JP" sz="800">
              <a:solidFill>
                <a:schemeClr val="dk1"/>
              </a:solidFill>
              <a:effectLst/>
              <a:latin typeface="+mn-lt"/>
              <a:ea typeface="+mn-ea"/>
              <a:cs typeface="+mn-cs"/>
            </a:rPr>
            <a:t>リ　対象労働者が雇用された日付が分かる雇用契約書等（派遣労働者については５のロの提出がある場合を除く）</a:t>
          </a:r>
          <a:endParaRPr lang="ja-JP" altLang="ja-JP" sz="800">
            <a:effectLst/>
          </a:endParaRPr>
        </a:p>
        <a:p>
          <a:r>
            <a:rPr lang="ja-JP" altLang="en-US" sz="800">
              <a:solidFill>
                <a:sysClr val="windowText" lastClr="000000"/>
              </a:solidFill>
              <a:effectLst/>
              <a:latin typeface="+mj-ea"/>
              <a:ea typeface="+mj-ea"/>
              <a:cs typeface="+mn-cs"/>
            </a:rPr>
            <a:t>　ヌ</a:t>
          </a:r>
          <a:r>
            <a:rPr lang="ja-JP" altLang="ja-JP" sz="800">
              <a:solidFill>
                <a:sysClr val="windowText" lastClr="000000"/>
              </a:solidFill>
              <a:effectLst/>
              <a:latin typeface="+mj-ea"/>
              <a:ea typeface="+mj-ea"/>
              <a:cs typeface="+mn-cs"/>
            </a:rPr>
            <a:t>　対象労働者の労働基準法第</a:t>
          </a:r>
          <a:r>
            <a:rPr lang="en-US" altLang="ja-JP" sz="800">
              <a:solidFill>
                <a:sysClr val="windowText" lastClr="000000"/>
              </a:solidFill>
              <a:effectLst/>
              <a:latin typeface="+mj-ea"/>
              <a:ea typeface="+mj-ea"/>
              <a:cs typeface="+mn-cs"/>
            </a:rPr>
            <a:t>108</a:t>
          </a:r>
          <a:r>
            <a:rPr lang="ja-JP" altLang="ja-JP" sz="800">
              <a:solidFill>
                <a:sysClr val="windowText" lastClr="000000"/>
              </a:solidFill>
              <a:effectLst/>
              <a:latin typeface="+mj-ea"/>
              <a:ea typeface="+mj-ea"/>
              <a:cs typeface="+mn-cs"/>
            </a:rPr>
            <a:t>条に定める賃金台帳または船員法第</a:t>
          </a:r>
          <a:r>
            <a:rPr lang="en-US" altLang="ja-JP" sz="800">
              <a:solidFill>
                <a:sysClr val="windowText" lastClr="000000"/>
              </a:solidFill>
              <a:effectLst/>
              <a:latin typeface="+mj-ea"/>
              <a:ea typeface="+mj-ea"/>
              <a:cs typeface="+mn-cs"/>
            </a:rPr>
            <a:t>58</a:t>
          </a:r>
          <a:r>
            <a:rPr lang="ja-JP" altLang="ja-JP" sz="800">
              <a:solidFill>
                <a:sysClr val="windowText" lastClr="000000"/>
              </a:solidFill>
              <a:effectLst/>
              <a:latin typeface="+mj-ea"/>
              <a:ea typeface="+mj-ea"/>
              <a:cs typeface="+mn-cs"/>
            </a:rPr>
            <a:t>条の２に定める報酬支払簿（対象労働者について、転換前</a:t>
          </a:r>
          <a:r>
            <a:rPr lang="ja-JP" altLang="en-US" sz="800">
              <a:solidFill>
                <a:sysClr val="windowText" lastClr="000000"/>
              </a:solidFill>
              <a:effectLst/>
              <a:latin typeface="+mj-ea"/>
              <a:ea typeface="+mj-ea"/>
              <a:cs typeface="+mn-cs"/>
            </a:rPr>
            <a:t>又は直接雇用前</a:t>
          </a:r>
          <a:r>
            <a:rPr lang="ja-JP" altLang="ja-JP" sz="800">
              <a:solidFill>
                <a:sysClr val="windowText" lastClr="000000"/>
              </a:solidFill>
              <a:effectLst/>
              <a:latin typeface="+mj-ea"/>
              <a:ea typeface="+mj-ea"/>
              <a:cs typeface="+mn-cs"/>
            </a:rPr>
            <a:t>６か月分（転換</a:t>
          </a:r>
          <a:r>
            <a:rPr lang="ja-JP" altLang="en-US" sz="800">
              <a:solidFill>
                <a:sysClr val="windowText" lastClr="000000"/>
              </a:solidFill>
              <a:effectLst/>
              <a:latin typeface="+mj-ea"/>
              <a:ea typeface="+mj-ea"/>
              <a:cs typeface="+mn-cs"/>
            </a:rPr>
            <a:t>又は直接雇用</a:t>
          </a:r>
          <a:r>
            <a:rPr lang="ja-JP" altLang="ja-JP" sz="800">
              <a:solidFill>
                <a:sysClr val="windowText" lastClr="000000"/>
              </a:solidFill>
              <a:effectLst/>
              <a:latin typeface="+mj-ea"/>
              <a:ea typeface="+mj-ea"/>
              <a:cs typeface="+mn-cs"/>
            </a:rPr>
            <a:t>日の前日から６か月</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前の日（有期実習型訓練修了者については</a:t>
          </a:r>
          <a:r>
            <a:rPr lang="ja-JP" altLang="ja-JP" sz="800">
              <a:solidFill>
                <a:sysClr val="windowText" lastClr="000000"/>
              </a:solidFill>
              <a:effectLst/>
              <a:latin typeface="+mn-lt"/>
              <a:ea typeface="+mn-ea"/>
              <a:cs typeface="+mn-cs"/>
            </a:rPr>
            <a:t>転換前の雇用期間に応じた</a:t>
          </a:r>
          <a:r>
            <a:rPr lang="ja-JP" altLang="en-US" sz="800">
              <a:solidFill>
                <a:sysClr val="windowText" lastClr="000000"/>
              </a:solidFill>
              <a:effectLst/>
              <a:latin typeface="+mn-lt"/>
              <a:ea typeface="+mn-ea"/>
              <a:cs typeface="+mn-cs"/>
            </a:rPr>
            <a:t>日</a:t>
          </a:r>
          <a:r>
            <a:rPr lang="ja-JP" altLang="ja-JP" sz="800">
              <a:solidFill>
                <a:sysClr val="windowText" lastClr="000000"/>
              </a:solidFill>
              <a:effectLst/>
              <a:latin typeface="+mj-ea"/>
              <a:ea typeface="+mj-ea"/>
              <a:cs typeface="+mn-cs"/>
            </a:rPr>
            <a:t>）までの賃金に係る分）および</a:t>
          </a:r>
          <a:r>
            <a:rPr lang="ja-JP" altLang="en-US" sz="800">
              <a:solidFill>
                <a:sysClr val="windowText" lastClr="000000"/>
              </a:solidFill>
              <a:effectLst/>
              <a:latin typeface="+mj-ea"/>
              <a:ea typeface="+mj-ea"/>
              <a:cs typeface="+mn-cs"/>
            </a:rPr>
            <a:t>当該支給対象期に係る分（第２期においては、当該支給対象期に係る分のみ）</a:t>
          </a:r>
          <a:endParaRPr lang="en-US" altLang="ja-JP" sz="800">
            <a:solidFill>
              <a:sysClr val="windowText" lastClr="000000"/>
            </a:solidFill>
            <a:effectLst/>
            <a:latin typeface="+mj-ea"/>
            <a:ea typeface="+mj-ea"/>
            <a:cs typeface="+mn-cs"/>
          </a:endParaRPr>
        </a:p>
        <a:p>
          <a:r>
            <a:rPr lang="ja-JP" altLang="en-US" sz="800" baseline="0">
              <a:solidFill>
                <a:sysClr val="windowText" lastClr="000000"/>
              </a:solidFill>
              <a:effectLst/>
              <a:latin typeface="+mj-ea"/>
              <a:ea typeface="+mj-ea"/>
              <a:cs typeface="+mn-cs"/>
            </a:rPr>
            <a:t>  ル</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ヌの賃金台帳又は報酬支払簿において、出勤日数及び労働時間数等が確認できない場合</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対象労働者の出勤簿、タイムカードまたは船員法第</a:t>
          </a:r>
          <a:r>
            <a:rPr lang="en-US" altLang="ja-JP" sz="800">
              <a:solidFill>
                <a:sysClr val="windowText" lastClr="000000"/>
              </a:solidFill>
              <a:effectLst/>
              <a:latin typeface="+mj-ea"/>
              <a:ea typeface="+mj-ea"/>
              <a:cs typeface="+mn-cs"/>
            </a:rPr>
            <a:t>67</a:t>
          </a:r>
          <a:r>
            <a:rPr lang="ja-JP" altLang="ja-JP" sz="800">
              <a:solidFill>
                <a:sysClr val="windowText" lastClr="000000"/>
              </a:solidFill>
              <a:effectLst/>
              <a:latin typeface="+mj-ea"/>
              <a:ea typeface="+mj-ea"/>
              <a:cs typeface="+mn-cs"/>
            </a:rPr>
            <a:t>条に定める記録簿等出勤状況が確認できる書類（対象労働者について、転換前６か月分（有期実習型訓練修了者については有期実習型訓練の</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開始日から転換日の前日までの分）および</a:t>
          </a:r>
          <a:r>
            <a:rPr lang="ja-JP" altLang="en-US" sz="800">
              <a:solidFill>
                <a:sysClr val="windowText" lastClr="000000"/>
              </a:solidFill>
              <a:effectLst/>
              <a:latin typeface="+mj-ea"/>
              <a:ea typeface="+mj-ea"/>
              <a:cs typeface="+mn-cs"/>
            </a:rPr>
            <a:t>当該支給対象期に係る分（第２期においては、当該支給対象期に係る分のみ））</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２　中小企業である場合</a:t>
          </a:r>
          <a:r>
            <a:rPr lang="ja-JP" altLang="en-US"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企業全体の常時雇用する労働者の数により中小企業事業主に該当する場合</a:t>
          </a:r>
          <a:r>
            <a:rPr lang="ja-JP" altLang="en-US" sz="800">
              <a:solidFill>
                <a:sysClr val="windowText" lastClr="000000"/>
              </a:solidFill>
              <a:effectLst/>
              <a:latin typeface="+mj-ea"/>
              <a:ea typeface="+mj-ea"/>
              <a:cs typeface="+mn-cs"/>
            </a:rPr>
            <a:t>）</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事業所確認表（様式第４号）</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３　正規雇用労働者への転換・直接雇用制度を新たに規定した場合</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１のホに加え、当該転換等制度の規定前の労働協約または就業規則その他これに準ずるもの</a:t>
          </a:r>
          <a:endParaRPr lang="ja-JP"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４</a:t>
          </a:r>
          <a:r>
            <a:rPr lang="ja-JP" altLang="ja-JP" sz="800">
              <a:solidFill>
                <a:sysClr val="windowText" lastClr="000000"/>
              </a:solidFill>
              <a:effectLst/>
              <a:latin typeface="+mj-ea"/>
              <a:ea typeface="+mj-ea"/>
              <a:cs typeface="+mn-cs"/>
            </a:rPr>
            <a:t>　多様な正社員へ転換した場合</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多様な正社員の雇用区分が規定されている労働協約または就業規則（１の</a:t>
          </a:r>
          <a:r>
            <a:rPr lang="ja-JP" altLang="en-US" sz="800">
              <a:solidFill>
                <a:sysClr val="windowText" lastClr="000000"/>
              </a:solidFill>
              <a:effectLst/>
              <a:latin typeface="+mj-ea"/>
              <a:ea typeface="+mj-ea"/>
              <a:cs typeface="+mn-cs"/>
            </a:rPr>
            <a:t>ホ</a:t>
          </a:r>
          <a:r>
            <a:rPr lang="ja-JP" altLang="ja-JP" sz="800">
              <a:solidFill>
                <a:sysClr val="windowText" lastClr="000000"/>
              </a:solidFill>
              <a:effectLst/>
              <a:latin typeface="+mj-ea"/>
              <a:ea typeface="+mj-ea"/>
              <a:cs typeface="+mn-cs"/>
            </a:rPr>
            <a:t>と同じである場合を除きます。）</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ロ　正規雇用労働者（多様な正社員を除きます。）に適用されている労働協約または就業規則（１の</a:t>
          </a:r>
          <a:r>
            <a:rPr lang="ja-JP" altLang="en-US" sz="800">
              <a:solidFill>
                <a:sysClr val="windowText" lastClr="000000"/>
              </a:solidFill>
              <a:effectLst/>
              <a:latin typeface="+mj-ea"/>
              <a:ea typeface="+mj-ea"/>
              <a:cs typeface="+mn-cs"/>
            </a:rPr>
            <a:t>ホ</a:t>
          </a:r>
          <a:r>
            <a:rPr lang="ja-JP" altLang="ja-JP" sz="800">
              <a:solidFill>
                <a:sysClr val="windowText" lastClr="000000"/>
              </a:solidFill>
              <a:effectLst/>
              <a:latin typeface="+mj-ea"/>
              <a:ea typeface="+mj-ea"/>
              <a:cs typeface="+mn-cs"/>
            </a:rPr>
            <a:t>と同じである場合を除きます。）</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ハ　転換日または直接雇用日に雇用されていた正規雇用労働者（多様な正社員を除きます。）の雇用契約書または労働条件通知書等（船員法第</a:t>
          </a:r>
          <a:r>
            <a:rPr lang="en-US" altLang="ja-JP" sz="800">
              <a:solidFill>
                <a:sysClr val="windowText" lastClr="000000"/>
              </a:solidFill>
              <a:effectLst/>
              <a:latin typeface="+mj-ea"/>
              <a:ea typeface="+mj-ea"/>
              <a:cs typeface="+mn-cs"/>
            </a:rPr>
            <a:t>32</a:t>
          </a:r>
          <a:r>
            <a:rPr lang="ja-JP" altLang="ja-JP" sz="800">
              <a:solidFill>
                <a:sysClr val="windowText" lastClr="000000"/>
              </a:solidFill>
              <a:effectLst/>
              <a:latin typeface="+mj-ea"/>
              <a:ea typeface="+mj-ea"/>
              <a:cs typeface="+mn-cs"/>
            </a:rPr>
            <a:t>条の規定により船員に対して明示しなければならない書</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en-US" sz="800" baseline="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面を含みます。）労働条件が確認できる書類　</a:t>
          </a:r>
          <a:endParaRPr lang="ja-JP" altLang="ja-JP" sz="800" strike="sngStrike" baseline="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ニ　勤務地限定正社員制度</a:t>
          </a:r>
          <a:r>
            <a:rPr lang="ja-JP" altLang="en-US"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職務限定正社員制度</a:t>
          </a:r>
          <a:r>
            <a:rPr lang="ja-JP" altLang="en-US" sz="800">
              <a:solidFill>
                <a:sysClr val="windowText" lastClr="000000"/>
              </a:solidFill>
              <a:effectLst/>
              <a:latin typeface="+mj-ea"/>
              <a:ea typeface="+mj-ea"/>
              <a:cs typeface="+mn-cs"/>
            </a:rPr>
            <a:t>または短時間正社員制度</a:t>
          </a:r>
          <a:r>
            <a:rPr lang="ja-JP" altLang="ja-JP" sz="800">
              <a:solidFill>
                <a:sysClr val="windowText" lastClr="000000"/>
              </a:solidFill>
              <a:effectLst/>
              <a:latin typeface="+mj-ea"/>
              <a:ea typeface="+mj-ea"/>
              <a:cs typeface="+mn-cs"/>
            </a:rPr>
            <a:t>を新たに規定した場合の加算の適用を受ける場合にあっては、次の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および</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の書類</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イに加え、当該雇用区分の規定前の労働協約または就業規則</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１のホ</a:t>
          </a:r>
          <a:r>
            <a:rPr lang="ja-JP" altLang="ja-JP" sz="800">
              <a:solidFill>
                <a:sysClr val="windowText" lastClr="000000"/>
              </a:solidFill>
              <a:effectLst/>
              <a:latin typeface="+mj-ea"/>
              <a:ea typeface="+mj-ea"/>
              <a:cs typeface="+mn-cs"/>
            </a:rPr>
            <a:t>に加え、当該転換制度の規定前の労働協約または就業規則その他これに準ずるもの（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と同じである場合を除きます。）</a:t>
          </a:r>
        </a:p>
        <a:p>
          <a:r>
            <a:rPr lang="ja-JP" altLang="en-US" sz="800" strike="noStrike" baseline="0">
              <a:solidFill>
                <a:sysClr val="windowText" lastClr="000000"/>
              </a:solidFill>
              <a:effectLst/>
              <a:latin typeface="+mj-ea"/>
              <a:ea typeface="+mj-ea"/>
              <a:cs typeface="+mn-cs"/>
            </a:rPr>
            <a:t>５　</a:t>
          </a:r>
          <a:r>
            <a:rPr lang="ja-JP" altLang="ja-JP" sz="800">
              <a:solidFill>
                <a:sysClr val="windowText" lastClr="000000"/>
              </a:solidFill>
              <a:effectLst/>
              <a:latin typeface="+mj-ea"/>
              <a:ea typeface="+mj-ea"/>
              <a:cs typeface="+mn-cs"/>
            </a:rPr>
            <a:t>派遣労働者を正規雇用労働者または無期雇用労働者として直接雇用する場合</a:t>
          </a:r>
        </a:p>
        <a:p>
          <a:r>
            <a:rPr lang="ja-JP" altLang="ja-JP" sz="800">
              <a:solidFill>
                <a:sysClr val="windowText" lastClr="000000"/>
              </a:solidFill>
              <a:effectLst/>
              <a:latin typeface="+mj-ea"/>
              <a:ea typeface="+mj-ea"/>
              <a:cs typeface="+mn-cs"/>
            </a:rPr>
            <a:t>　イ　直接雇用前の労働者派遣契約書</a:t>
          </a:r>
        </a:p>
        <a:p>
          <a:r>
            <a:rPr lang="ja-JP" altLang="ja-JP" sz="800">
              <a:solidFill>
                <a:sysClr val="windowText" lastClr="000000"/>
              </a:solidFill>
              <a:effectLst/>
              <a:latin typeface="+mj-ea"/>
              <a:ea typeface="+mj-ea"/>
              <a:cs typeface="+mn-cs"/>
            </a:rPr>
            <a:t>　ロ　派遣先管理台帳</a:t>
          </a:r>
        </a:p>
        <a:p>
          <a:r>
            <a:rPr lang="ja-JP" altLang="ja-JP" sz="800">
              <a:solidFill>
                <a:sysClr val="windowText" lastClr="000000"/>
              </a:solidFill>
              <a:effectLst/>
              <a:latin typeface="+mj-ea"/>
              <a:ea typeface="+mj-ea"/>
              <a:cs typeface="+mn-cs"/>
            </a:rPr>
            <a:t>　　　（なお、事業所等における派遣労働者の数と当該派遣先は雇用する労働者の数を加えた数が５人以下のときについては、派遣先管理台帳を作成および記載することを要しないこととされている（労働者</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派遣事業の適性な運営の確保および派遣労働者の保護等に関する法律施行規則第</a:t>
          </a:r>
          <a:r>
            <a:rPr lang="en-US" altLang="ja-JP" sz="800">
              <a:solidFill>
                <a:sysClr val="windowText" lastClr="000000"/>
              </a:solidFill>
              <a:effectLst/>
              <a:latin typeface="+mj-ea"/>
              <a:ea typeface="+mj-ea"/>
              <a:cs typeface="+mn-cs"/>
            </a:rPr>
            <a:t>35</a:t>
          </a:r>
          <a:r>
            <a:rPr lang="ja-JP" altLang="ja-JP" sz="800">
              <a:solidFill>
                <a:sysClr val="windowText" lastClr="000000"/>
              </a:solidFill>
              <a:effectLst/>
              <a:latin typeface="+mj-ea"/>
              <a:ea typeface="+mj-ea"/>
              <a:cs typeface="+mn-cs"/>
            </a:rPr>
            <a:t>条第３項）ため提出は不要です</a:t>
          </a:r>
          <a:r>
            <a:rPr lang="ja-JP" altLang="en-US" sz="800">
              <a:solidFill>
                <a:sysClr val="windowText" lastClr="000000"/>
              </a:solidFill>
              <a:effectLst/>
              <a:latin typeface="+mj-ea"/>
              <a:ea typeface="+mj-ea"/>
              <a:cs typeface="+mn-cs"/>
            </a:rPr>
            <a:t>。）</a:t>
          </a:r>
          <a:endParaRPr lang="ja-JP"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６</a:t>
          </a:r>
          <a:r>
            <a:rPr lang="ja-JP" altLang="ja-JP" sz="800">
              <a:solidFill>
                <a:sysClr val="windowText" lastClr="000000"/>
              </a:solidFill>
              <a:effectLst/>
              <a:latin typeface="+mj-ea"/>
              <a:ea typeface="+mj-ea"/>
              <a:cs typeface="+mn-cs"/>
            </a:rPr>
            <a:t>　対象労働者に母子家庭の母等が含まれる場合</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対象労働者に母子家庭の母等が含まれる場合は、次の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ﾄ</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までのいずれかに該当する書類その他母子家庭の母等である支給対象者の氏名および当該者が母子家庭の母等であることが確認で</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きるもの</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国民年金法第</a:t>
          </a:r>
          <a:r>
            <a:rPr lang="en-US" altLang="ja-JP" sz="800">
              <a:solidFill>
                <a:sysClr val="windowText" lastClr="000000"/>
              </a:solidFill>
              <a:effectLst/>
              <a:latin typeface="+mj-ea"/>
              <a:ea typeface="+mj-ea"/>
              <a:cs typeface="+mn-cs"/>
            </a:rPr>
            <a:t>37</a:t>
          </a:r>
          <a:r>
            <a:rPr lang="ja-JP" altLang="ja-JP" sz="800">
              <a:solidFill>
                <a:sysClr val="windowText" lastClr="000000"/>
              </a:solidFill>
              <a:effectLst/>
              <a:latin typeface="+mj-ea"/>
              <a:ea typeface="+mj-ea"/>
              <a:cs typeface="+mn-cs"/>
            </a:rPr>
            <a:t>条に基づき遺族基礎年金の支給を受けている者が所持する国民年金証書</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児童扶養手当法第４条に基づき児童扶養手当の支給を受けていることを証明する書類</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母子および父子並びに寡婦福祉法第</a:t>
          </a:r>
          <a:r>
            <a:rPr lang="en-US" altLang="ja-JP" sz="800">
              <a:solidFill>
                <a:sysClr val="windowText" lastClr="000000"/>
              </a:solidFill>
              <a:effectLst/>
              <a:latin typeface="+mj-ea"/>
              <a:ea typeface="+mj-ea"/>
              <a:cs typeface="+mn-cs"/>
            </a:rPr>
            <a:t>13</a:t>
          </a:r>
          <a:r>
            <a:rPr lang="ja-JP" altLang="ja-JP" sz="800">
              <a:solidFill>
                <a:sysClr val="windowText" lastClr="000000"/>
              </a:solidFill>
              <a:effectLst/>
              <a:latin typeface="+mj-ea"/>
              <a:ea typeface="+mj-ea"/>
              <a:cs typeface="+mn-cs"/>
            </a:rPr>
            <a:t>条に基づき母子福祉資金貸付金の貸付を受けている者が所持する貸付決定通知書</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ﾆ</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をいいます。）長が発行する特定者資格証明書</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ﾎ</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母子家庭の母等に対する手当や</a:t>
          </a:r>
          <a:r>
            <a:rPr lang="ja-JP" altLang="en-US" sz="800">
              <a:solidFill>
                <a:sysClr val="windowText" lastClr="000000"/>
              </a:solidFill>
              <a:effectLst/>
              <a:latin typeface="+mj-ea"/>
              <a:ea typeface="+mj-ea"/>
              <a:cs typeface="+mn-cs"/>
            </a:rPr>
            <a:t>助成制度等を受給していることが確認できる書類（写）</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ﾍ</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児童扶養手当方施行規則（昭和</a:t>
          </a:r>
          <a:r>
            <a:rPr lang="en-US" altLang="ja-JP" sz="800">
              <a:solidFill>
                <a:sysClr val="windowText" lastClr="000000"/>
              </a:solidFill>
              <a:effectLst/>
              <a:latin typeface="+mj-ea"/>
              <a:ea typeface="+mj-ea"/>
              <a:cs typeface="+mn-cs"/>
            </a:rPr>
            <a:t>36</a:t>
          </a:r>
          <a:r>
            <a:rPr lang="ja-JP" altLang="ja-JP" sz="800">
              <a:solidFill>
                <a:sysClr val="windowText" lastClr="000000"/>
              </a:solidFill>
              <a:effectLst/>
              <a:latin typeface="+mj-ea"/>
              <a:ea typeface="+mj-ea"/>
              <a:cs typeface="+mn-cs"/>
            </a:rPr>
            <a:t>年厚生省第</a:t>
          </a:r>
          <a:r>
            <a:rPr lang="en-US" altLang="ja-JP" sz="800">
              <a:solidFill>
                <a:sysClr val="windowText" lastClr="000000"/>
              </a:solidFill>
              <a:effectLst/>
              <a:latin typeface="+mj-ea"/>
              <a:ea typeface="+mj-ea"/>
              <a:cs typeface="+mn-cs"/>
            </a:rPr>
            <a:t>51</a:t>
          </a:r>
          <a:r>
            <a:rPr lang="ja-JP" altLang="ja-JP" sz="800">
              <a:solidFill>
                <a:sysClr val="windowText" lastClr="000000"/>
              </a:solidFill>
              <a:effectLst/>
              <a:latin typeface="+mj-ea"/>
              <a:ea typeface="+mj-ea"/>
              <a:cs typeface="+mn-cs"/>
            </a:rPr>
            <a:t>号。以下同じ。）第</a:t>
          </a:r>
          <a:r>
            <a:rPr lang="en-US" altLang="ja-JP" sz="800">
              <a:solidFill>
                <a:sysClr val="windowText" lastClr="000000"/>
              </a:solidFill>
              <a:effectLst/>
              <a:latin typeface="+mj-ea"/>
              <a:ea typeface="+mj-ea"/>
              <a:cs typeface="+mn-cs"/>
            </a:rPr>
            <a:t>22</a:t>
          </a:r>
          <a:r>
            <a:rPr lang="ja-JP" altLang="ja-JP" sz="800">
              <a:solidFill>
                <a:sysClr val="windowText" lastClr="000000"/>
              </a:solidFill>
              <a:effectLst/>
              <a:latin typeface="+mj-ea"/>
              <a:ea typeface="+mj-ea"/>
              <a:cs typeface="+mn-cs"/>
            </a:rPr>
            <a:t>条第１項に規定する児童扶養手当資格喪失通知書（写）及び母子家庭の母等申立書（上記</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ﾎ</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までのいずれにもより難い</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場合に限る。）</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ﾄ</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住民票（写）および母子家庭の母等申立書（</a:t>
          </a:r>
          <a:r>
            <a:rPr lang="ja-JP" altLang="en-US" sz="800">
              <a:solidFill>
                <a:sysClr val="windowText" lastClr="000000"/>
              </a:solidFill>
              <a:effectLst/>
              <a:latin typeface="+mj-ea"/>
              <a:ea typeface="+mj-ea"/>
              <a:cs typeface="+mn-cs"/>
            </a:rPr>
            <a:t>上記</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ﾍ</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a:t>
          </a:r>
          <a:r>
            <a:rPr lang="ja-JP" altLang="en-US" sz="800">
              <a:solidFill>
                <a:sysClr val="windowText" lastClr="000000"/>
              </a:solidFill>
              <a:effectLst/>
              <a:latin typeface="+mj-ea"/>
              <a:ea typeface="+mj-ea"/>
              <a:cs typeface="+mn-cs"/>
            </a:rPr>
            <a:t>のいずれにも</a:t>
          </a:r>
          <a:r>
            <a:rPr lang="ja-JP" altLang="ja-JP" sz="800" strike="noStrike" baseline="0">
              <a:solidFill>
                <a:sysClr val="windowText" lastClr="000000"/>
              </a:solidFill>
              <a:effectLst/>
              <a:latin typeface="+mj-ea"/>
              <a:ea typeface="+mj-ea"/>
              <a:cs typeface="+mn-cs"/>
            </a:rPr>
            <a:t>より</a:t>
          </a:r>
          <a:r>
            <a:rPr lang="ja-JP" altLang="ja-JP" sz="800">
              <a:solidFill>
                <a:sysClr val="windowText" lastClr="000000"/>
              </a:solidFill>
              <a:effectLst/>
              <a:latin typeface="+mj-ea"/>
              <a:ea typeface="+mj-ea"/>
              <a:cs typeface="+mn-cs"/>
            </a:rPr>
            <a:t>難い場合に限ります。）</a:t>
          </a:r>
        </a:p>
        <a:p>
          <a:r>
            <a:rPr lang="ja-JP" altLang="ja-JP" sz="800">
              <a:solidFill>
                <a:sysClr val="windowText" lastClr="000000"/>
              </a:solidFill>
              <a:effectLst/>
              <a:latin typeface="+mj-ea"/>
              <a:ea typeface="+mj-ea"/>
              <a:cs typeface="+mn-cs"/>
            </a:rPr>
            <a:t>　ロ　対象労働者に父子家庭の父が含まれる場合は、次の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までのいずれかに該当する書類その他父子家庭の父である支給対象の氏名および当該者が父子家庭の父であることが確認できるもの</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児童扶養手当法第４条に基づき児童扶養手当の支給を受けていることを証明する書類</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をいいます。）長が発行する特定者資格証明書</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父子家庭の父に対する手当や助成制度等を受給していることが確認できる書類（写）</a:t>
          </a:r>
          <a:endParaRPr lang="en-US" altLang="ja-JP" sz="800" strike="sng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ﾆ</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　児童扶養手当法施行規則 第</a:t>
          </a:r>
          <a:r>
            <a:rPr lang="en-US" altLang="ja-JP" sz="800" strike="noStrike" baseline="0">
              <a:solidFill>
                <a:sysClr val="windowText" lastClr="000000"/>
              </a:solidFill>
              <a:effectLst/>
              <a:latin typeface="+mj-ea"/>
              <a:ea typeface="+mj-ea"/>
              <a:cs typeface="+mn-cs"/>
            </a:rPr>
            <a:t>22</a:t>
          </a:r>
          <a:r>
            <a:rPr lang="ja-JP" altLang="en-US" sz="800" strike="noStrike" baseline="0">
              <a:solidFill>
                <a:sysClr val="windowText" lastClr="000000"/>
              </a:solidFill>
              <a:effectLst/>
              <a:latin typeface="+mj-ea"/>
              <a:ea typeface="+mj-ea"/>
              <a:cs typeface="+mn-cs"/>
            </a:rPr>
            <a:t>条第１項に規定する児童扶養手当資格喪失通知書（写）及び父子家庭の父申立書（上記</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ｲ</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から</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ﾊ</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までのいずれにもより難い場合に限る。）</a:t>
          </a:r>
        </a:p>
        <a:p>
          <a:r>
            <a:rPr lang="ja-JP" altLang="en-US" sz="800" strike="noStrike" baseline="0">
              <a:solidFill>
                <a:sysClr val="windowText" lastClr="000000"/>
              </a:solidFill>
              <a:effectLst/>
              <a:latin typeface="+mj-ea"/>
              <a:ea typeface="+mj-ea"/>
              <a:cs typeface="+mn-cs"/>
            </a:rPr>
            <a:t>　　</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ﾎ</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　住民票（写）、並びに父子家庭の父であること及び児童扶養手当の支給を受けていたことの申立書（上記</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ｲ</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から</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ﾆ</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までのいずれにもより難い場合に限る。）</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７　対象労働者に人材開発支援助成金に係る特定の訓練を修了した者が含まれる場合</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イ　人材育成支援コースの支給決定通知書（様式第</a:t>
          </a:r>
          <a:r>
            <a:rPr lang="en-US" altLang="ja-JP" sz="800" strike="noStrike" baseline="0">
              <a:solidFill>
                <a:sysClr val="windowText" lastClr="000000"/>
              </a:solidFill>
              <a:effectLst/>
              <a:latin typeface="+mj-ea"/>
              <a:ea typeface="+mj-ea"/>
              <a:cs typeface="+mn-cs"/>
            </a:rPr>
            <a:t>18</a:t>
          </a:r>
          <a:r>
            <a:rPr lang="ja-JP" altLang="en-US" sz="800" strike="noStrike" baseline="0">
              <a:solidFill>
                <a:sysClr val="windowText" lastClr="000000"/>
              </a:solidFill>
              <a:effectLst/>
              <a:latin typeface="+mj-ea"/>
              <a:ea typeface="+mj-ea"/>
              <a:cs typeface="+mn-cs"/>
            </a:rPr>
            <a:t>号）（写）、人への投資促進コースの支給決定通知書（様式第</a:t>
          </a:r>
          <a:r>
            <a:rPr lang="en-US" altLang="ja-JP" sz="800" strike="noStrike" baseline="0">
              <a:solidFill>
                <a:sysClr val="windowText" lastClr="000000"/>
              </a:solidFill>
              <a:effectLst/>
              <a:latin typeface="+mj-ea"/>
              <a:ea typeface="+mj-ea"/>
              <a:cs typeface="+mn-cs"/>
            </a:rPr>
            <a:t>13</a:t>
          </a:r>
          <a:r>
            <a:rPr lang="ja-JP" altLang="en-US" sz="800" strike="noStrike" baseline="0">
              <a:solidFill>
                <a:sysClr val="windowText" lastClr="000000"/>
              </a:solidFill>
              <a:effectLst/>
              <a:latin typeface="+mj-ea"/>
              <a:ea typeface="+mj-ea"/>
              <a:cs typeface="+mn-cs"/>
            </a:rPr>
            <a:t>号）（写） または人材開発支援助成金（事業展開等リスキリング支援コース）支給決定</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通知書（様式第</a:t>
          </a:r>
          <a:r>
            <a:rPr lang="en-US" altLang="ja-JP" sz="800" strike="noStrike" baseline="0">
              <a:solidFill>
                <a:sysClr val="windowText" lastClr="000000"/>
              </a:solidFill>
              <a:effectLst/>
              <a:latin typeface="+mj-ea"/>
              <a:ea typeface="+mj-ea"/>
              <a:cs typeface="+mn-cs"/>
            </a:rPr>
            <a:t>13</a:t>
          </a:r>
          <a:r>
            <a:rPr lang="ja-JP" altLang="en-US" sz="800" strike="noStrike" baseline="0">
              <a:solidFill>
                <a:sysClr val="windowText" lastClr="000000"/>
              </a:solidFill>
              <a:effectLst/>
              <a:latin typeface="+mj-ea"/>
              <a:ea typeface="+mj-ea"/>
              <a:cs typeface="+mn-cs"/>
            </a:rPr>
            <a:t>号） </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ロ　定額制サービスによる訓練を受講したことを証明した書類（修了証等）（人への投資促進コースのうち定額制訓練を修了した場合に限る）</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ハ　教育訓練等が休暇中に実施されたことを確認するための書類（修了証等）または教育訓練等が制度適用中に実施されたことを確認する書類（修了証等）（人への投資促進コースのうち長期教育訓練休</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暇等制度および教育訓練短時間勤務等制度を活用して自発的に取り組んだ訓練を修了した者である場合に限る）　</a:t>
          </a:r>
          <a:endParaRPr lang="ja-JP" altLang="ja-JP" sz="800" strike="noStrike" baseline="0">
            <a:solidFill>
              <a:sysClr val="windowText" lastClr="000000"/>
            </a:solidFill>
            <a:effectLst/>
            <a:latin typeface="+mj-ea"/>
            <a:ea typeface="+mj-ea"/>
            <a:cs typeface="+mn-cs"/>
          </a:endParaRPr>
        </a:p>
        <a:p>
          <a:r>
            <a:rPr lang="en-US" altLang="ja-JP" sz="800">
              <a:solidFill>
                <a:sysClr val="windowText" lastClr="000000"/>
              </a:solidFill>
              <a:effectLst/>
              <a:latin typeface="+mj-ea"/>
              <a:ea typeface="+mj-ea"/>
              <a:cs typeface="+mn-cs"/>
            </a:rPr>
            <a:t> </a:t>
          </a:r>
          <a:endParaRPr lang="ja-JP" altLang="ja-JP" sz="800">
            <a:solidFill>
              <a:sysClr val="windowText" lastClr="000000"/>
            </a:solidFill>
            <a:effectLst/>
            <a:latin typeface="+mj-ea"/>
            <a:ea typeface="+mj-ea"/>
            <a:cs typeface="+mn-cs"/>
          </a:endParaRPr>
        </a:p>
        <a:p>
          <a:r>
            <a:rPr lang="ja-JP" altLang="ja-JP" sz="800" b="1" u="sng">
              <a:solidFill>
                <a:sysClr val="windowText" lastClr="000000"/>
              </a:solidFill>
              <a:effectLst/>
              <a:latin typeface="+mj-ea"/>
              <a:ea typeface="+mj-ea"/>
              <a:cs typeface="+mn-cs"/>
            </a:rPr>
            <a:t>申請に当たっての留意点</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１　事業主が支給申請書（様式第３号（第２面））に記載している要件のほか、次のいずれかの要件に該当する場合は、正社員化コースは支給されません。</a:t>
          </a:r>
        </a:p>
        <a:p>
          <a:r>
            <a:rPr lang="ja-JP" altLang="ja-JP" sz="800">
              <a:solidFill>
                <a:sysClr val="windowText" lastClr="000000"/>
              </a:solidFill>
              <a:effectLst/>
              <a:latin typeface="+mj-ea"/>
              <a:ea typeface="+mj-ea"/>
              <a:cs typeface="+mn-cs"/>
            </a:rPr>
            <a:t>　イ　正規雇用への転換または直接雇用（以下「転換等」といいます。）を行った日の前日から起算して６か月前の日から１年を経過する日までの間に、当該転換等を行った事業所において、雇用保険被保険者（雇用保険法第</a:t>
          </a:r>
          <a:r>
            <a:rPr lang="en-US" altLang="ja-JP" sz="800">
              <a:solidFill>
                <a:sysClr val="windowText" lastClr="000000"/>
              </a:solidFill>
              <a:effectLst/>
              <a:latin typeface="+mj-ea"/>
              <a:ea typeface="+mj-ea"/>
              <a:cs typeface="+mn-cs"/>
            </a:rPr>
            <a:t>38</a:t>
          </a:r>
          <a:r>
            <a:rPr lang="ja-JP" altLang="ja-JP" sz="800">
              <a:solidFill>
                <a:sysClr val="windowText" lastClr="000000"/>
              </a:solidFill>
              <a:effectLst/>
              <a:latin typeface="+mj-ea"/>
              <a:ea typeface="+mj-ea"/>
              <a:cs typeface="+mn-cs"/>
            </a:rPr>
            <a:t>条第１項に規定する短期雇用特例被保険者および同法第</a:t>
          </a:r>
          <a:r>
            <a:rPr lang="en-US" altLang="ja-JP" sz="800">
              <a:solidFill>
                <a:sysClr val="windowText" lastClr="000000"/>
              </a:solidFill>
              <a:effectLst/>
              <a:latin typeface="+mj-ea"/>
              <a:ea typeface="+mj-ea"/>
              <a:cs typeface="+mn-cs"/>
            </a:rPr>
            <a:t>43</a:t>
          </a:r>
          <a:r>
            <a:rPr lang="ja-JP" altLang="ja-JP" sz="800">
              <a:solidFill>
                <a:sysClr val="windowText" lastClr="000000"/>
              </a:solidFill>
              <a:effectLst/>
              <a:latin typeface="+mj-ea"/>
              <a:ea typeface="+mj-ea"/>
              <a:cs typeface="+mn-cs"/>
            </a:rPr>
            <a:t>条第１項に規定する日雇労働被保険者を除きます。）を解雇（天災その他やむを得ない理由のため事業の継続が不可能となったことまたは労働者の責めに帰</a:t>
          </a:r>
          <a:r>
            <a:rPr lang="ja-JP" altLang="en-US" sz="800">
              <a:solidFill>
                <a:sysClr val="windowText" lastClr="000000"/>
              </a:solidFill>
              <a:effectLst/>
              <a:latin typeface="+mj-ea"/>
              <a:ea typeface="+mj-ea"/>
              <a:cs typeface="+mn-cs"/>
            </a:rPr>
            <a:t>す</a:t>
          </a:r>
          <a:r>
            <a:rPr lang="ja-JP" altLang="ja-JP" sz="800">
              <a:solidFill>
                <a:sysClr val="windowText" lastClr="000000"/>
              </a:solidFill>
              <a:effectLst/>
              <a:latin typeface="+mj-ea"/>
              <a:ea typeface="+mj-ea"/>
              <a:cs typeface="+mn-cs"/>
            </a:rPr>
            <a:t>べき理由により解雇した事業主を除きます｡</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等事業主の都合により離職させた事業主</a:t>
          </a:r>
        </a:p>
        <a:p>
          <a:r>
            <a:rPr lang="ja-JP" altLang="ja-JP" sz="800">
              <a:solidFill>
                <a:sysClr val="windowText" lastClr="000000"/>
              </a:solidFill>
              <a:effectLst/>
              <a:latin typeface="+mj-ea"/>
              <a:ea typeface="+mj-ea"/>
              <a:cs typeface="+mn-cs"/>
            </a:rPr>
            <a:t>　ロ　当該転換等を行った日の前日から起算して６か月前の日から１年を経過する日までの間に、当該転換等を行った事業所において、雇用保険法第</a:t>
          </a:r>
          <a:r>
            <a:rPr lang="en-US" altLang="ja-JP" sz="800">
              <a:solidFill>
                <a:sysClr val="windowText" lastClr="000000"/>
              </a:solidFill>
              <a:effectLst/>
              <a:latin typeface="+mj-ea"/>
              <a:ea typeface="+mj-ea"/>
              <a:cs typeface="+mn-cs"/>
            </a:rPr>
            <a:t>23</a:t>
          </a:r>
          <a:r>
            <a:rPr lang="ja-JP" altLang="ja-JP" sz="800">
              <a:solidFill>
                <a:sysClr val="windowText" lastClr="000000"/>
              </a:solidFill>
              <a:effectLst/>
              <a:latin typeface="+mj-ea"/>
              <a:ea typeface="+mj-ea"/>
              <a:cs typeface="+mn-cs"/>
            </a:rPr>
            <a:t>条第１項に規定する特定受給資格者となる離職理由のうち離職区分１Ａまたは３Ａに区分される離職理由により離職した者（以下「特定受給資格離職者」といいます。）として同法第</a:t>
          </a:r>
          <a:r>
            <a:rPr lang="en-US" altLang="ja-JP" sz="800">
              <a:solidFill>
                <a:sysClr val="windowText" lastClr="000000"/>
              </a:solidFill>
              <a:effectLst/>
              <a:latin typeface="+mj-ea"/>
              <a:ea typeface="+mj-ea"/>
              <a:cs typeface="+mn-cs"/>
            </a:rPr>
            <a:t>13</a:t>
          </a:r>
          <a:r>
            <a:rPr lang="ja-JP" altLang="ja-JP" sz="800">
              <a:solidFill>
                <a:sysClr val="windowText" lastClr="000000"/>
              </a:solidFill>
              <a:effectLst/>
              <a:latin typeface="+mj-ea"/>
              <a:ea typeface="+mj-ea"/>
              <a:cs typeface="+mn-cs"/>
            </a:rPr>
            <a:t>条に規定する受給資格の決定が行われたものの数を、当該事業所における当該転換等を行った日における雇用保険被保険者数で除した割合が６％を超えている（特定受給資格者として当該受給資格の決定が行われたものの数が３人以下である場合を除きます。）</a:t>
          </a:r>
          <a:r>
            <a:rPr lang="ja-JP" altLang="en-US" sz="800">
              <a:solidFill>
                <a:sysClr val="windowText" lastClr="000000"/>
              </a:solidFill>
              <a:effectLst/>
              <a:latin typeface="+mj-ea"/>
              <a:ea typeface="+mj-ea"/>
              <a:cs typeface="+mn-cs"/>
            </a:rPr>
            <a:t>事業主</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２</a:t>
          </a:r>
          <a:r>
            <a:rPr lang="ja-JP" altLang="en-US" sz="800">
              <a:solidFill>
                <a:sysClr val="windowText" lastClr="000000"/>
              </a:solidFill>
              <a:effectLst/>
              <a:latin typeface="+mj-ea"/>
              <a:ea typeface="+mj-ea"/>
              <a:cs typeface="+mn-cs"/>
            </a:rPr>
            <a:t>　転換制度等を新たに規定した場合の加算は、原則として第１期のみに支給します。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３</a:t>
          </a:r>
          <a:r>
            <a:rPr lang="ja-JP" altLang="ja-JP" sz="800">
              <a:solidFill>
                <a:sysClr val="windowText" lastClr="000000"/>
              </a:solidFill>
              <a:effectLst/>
              <a:latin typeface="+mj-ea"/>
              <a:ea typeface="+mj-ea"/>
              <a:cs typeface="+mn-cs"/>
            </a:rPr>
            <a:t>　助成金の受給に当たっては各種要件がありますので、パンフレットをご覧いただき、不明な点は本支給申請</a:t>
          </a:r>
          <a:r>
            <a:rPr lang="ja-JP" altLang="ja-JP" sz="800" u="sng">
              <a:solidFill>
                <a:sysClr val="windowText" lastClr="000000"/>
              </a:solidFill>
              <a:effectLst/>
              <a:latin typeface="+mj-ea"/>
              <a:ea typeface="+mj-ea"/>
              <a:cs typeface="+mn-cs"/>
            </a:rPr>
            <a:t>前</a:t>
          </a:r>
          <a:r>
            <a:rPr lang="ja-JP" altLang="ja-JP" sz="800">
              <a:solidFill>
                <a:sysClr val="windowText" lastClr="000000"/>
              </a:solidFill>
              <a:effectLst/>
              <a:latin typeface="+mj-ea"/>
              <a:ea typeface="+mj-ea"/>
              <a:cs typeface="+mn-cs"/>
            </a:rPr>
            <a:t>に労働局にお問い合わせください。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123"/>
  <sheetViews>
    <sheetView showZeros="0" tabSelected="1" view="pageBreakPreview" zoomScaleNormal="100" zoomScaleSheetLayoutView="100" workbookViewId="0"/>
  </sheetViews>
  <sheetFormatPr defaultColWidth="2.25" defaultRowHeight="12.75" customHeight="1" x14ac:dyDescent="0.15"/>
  <cols>
    <col min="1" max="1" width="1.375" style="9" customWidth="1"/>
    <col min="2" max="2" width="4.125" style="9" customWidth="1"/>
    <col min="3" max="5" width="2.25" style="9" customWidth="1"/>
    <col min="6" max="13" width="2" style="9" customWidth="1"/>
    <col min="14" max="14" width="3.375" style="9" customWidth="1"/>
    <col min="15" max="17" width="2" style="9" customWidth="1"/>
    <col min="18" max="18" width="2.75" style="9" customWidth="1"/>
    <col min="19" max="20" width="2" style="9" customWidth="1"/>
    <col min="21" max="21" width="3.25" style="9" customWidth="1"/>
    <col min="22" max="22" width="1.875" style="9" customWidth="1"/>
    <col min="23" max="23" width="1.375" style="9" hidden="1" customWidth="1"/>
    <col min="24" max="24" width="1.125" style="9" customWidth="1"/>
    <col min="25" max="27" width="2.125" style="9" customWidth="1"/>
    <col min="28" max="28" width="0.875" style="9" customWidth="1"/>
    <col min="29" max="30" width="2.25" style="9" customWidth="1"/>
    <col min="31" max="31" width="1.375" style="9" customWidth="1"/>
    <col min="32" max="32" width="2" style="9" customWidth="1"/>
    <col min="33" max="33" width="3.125" style="9" customWidth="1"/>
    <col min="34" max="34" width="2.25" style="9" customWidth="1"/>
    <col min="35" max="35" width="3.125" style="9" customWidth="1"/>
    <col min="36" max="36" width="2.625" style="9" hidden="1" customWidth="1"/>
    <col min="37" max="37" width="2.25" style="9" customWidth="1"/>
    <col min="38" max="38" width="5.125" style="9" customWidth="1"/>
    <col min="39" max="39" width="2.75" style="9" customWidth="1"/>
    <col min="40" max="40" width="3.125" style="9" customWidth="1"/>
    <col min="41" max="42" width="2.75" style="9" customWidth="1"/>
    <col min="43" max="43" width="3.75" style="9" customWidth="1"/>
    <col min="44" max="44" width="2.25" style="9" customWidth="1"/>
    <col min="45" max="45" width="3.125" style="9" customWidth="1"/>
    <col min="46" max="48" width="2.75" style="9" customWidth="1"/>
    <col min="49" max="49" width="4.375" style="9" customWidth="1"/>
    <col min="50" max="53" width="2.75" style="9" customWidth="1"/>
    <col min="54" max="54" width="3.375" style="9" customWidth="1"/>
    <col min="55" max="55" width="7.75" style="20" hidden="1" customWidth="1"/>
    <col min="56" max="56" width="3.375" style="20" hidden="1" customWidth="1"/>
    <col min="57" max="57" width="8.625" style="20" hidden="1" customWidth="1"/>
    <col min="58" max="58" width="3.625" style="20" hidden="1" customWidth="1"/>
    <col min="59" max="59" width="3.125" style="20" hidden="1" customWidth="1"/>
    <col min="60" max="60" width="2.375" style="20" customWidth="1"/>
    <col min="61" max="61" width="5" style="20" hidden="1" customWidth="1"/>
    <col min="62" max="62" width="2.75" style="20" hidden="1" customWidth="1"/>
    <col min="63" max="63" width="7.375" style="20" hidden="1" customWidth="1"/>
    <col min="64" max="64" width="11.875" style="20" hidden="1" customWidth="1"/>
    <col min="65" max="65" width="2.25" style="20" customWidth="1"/>
    <col min="66" max="80" width="2.25" style="20"/>
    <col min="81" max="16384" width="2.25" style="9"/>
  </cols>
  <sheetData>
    <row r="1" spans="2:83" s="15" customFormat="1" ht="20.25" customHeight="1" x14ac:dyDescent="0.15">
      <c r="B1" s="176" t="s">
        <v>0</v>
      </c>
      <c r="D1" s="16"/>
      <c r="E1" s="16"/>
      <c r="F1" s="16"/>
      <c r="AN1" s="9"/>
      <c r="AO1" s="17"/>
      <c r="AP1" s="17"/>
      <c r="AQ1" s="17"/>
      <c r="AR1" s="17"/>
      <c r="AS1" s="17"/>
      <c r="AT1" s="17"/>
      <c r="AU1" s="17"/>
      <c r="AV1" s="17"/>
      <c r="AW1" s="17"/>
      <c r="AX1" s="17"/>
      <c r="AY1" s="17"/>
      <c r="AZ1" s="17"/>
      <c r="BA1" s="18"/>
      <c r="BB1" s="195" t="s">
        <v>1</v>
      </c>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row>
    <row r="2" spans="2:83" ht="20.25" customHeight="1" x14ac:dyDescent="0.2">
      <c r="B2" s="310" t="s">
        <v>2</v>
      </c>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c r="AT2" s="311"/>
      <c r="AU2" s="311"/>
      <c r="AV2" s="311"/>
      <c r="AW2" s="311"/>
      <c r="AX2" s="311"/>
      <c r="AY2" s="311"/>
      <c r="AZ2" s="311"/>
      <c r="BA2" s="311"/>
      <c r="BB2" s="312"/>
      <c r="BQ2" s="19"/>
      <c r="BR2" s="19"/>
      <c r="BS2" s="19"/>
      <c r="BT2" s="60"/>
      <c r="BU2" s="60"/>
      <c r="BV2" s="60"/>
      <c r="BW2" s="60"/>
      <c r="BX2" s="60"/>
      <c r="BY2" s="60"/>
      <c r="BZ2" s="60"/>
      <c r="CA2" s="60"/>
      <c r="CB2" s="60"/>
      <c r="CC2" s="60"/>
      <c r="CD2" s="60"/>
      <c r="CE2" s="60"/>
    </row>
    <row r="3" spans="2:83" s="17" customFormat="1" ht="20.25" customHeight="1" x14ac:dyDescent="0.15">
      <c r="B3" s="295" t="s">
        <v>3</v>
      </c>
      <c r="C3" s="296"/>
      <c r="D3" s="296"/>
      <c r="E3" s="296"/>
      <c r="F3" s="296"/>
      <c r="G3" s="296"/>
      <c r="H3" s="296"/>
      <c r="I3" s="296"/>
      <c r="J3" s="296"/>
      <c r="K3" s="296"/>
      <c r="L3" s="296"/>
      <c r="M3" s="296"/>
      <c r="N3" s="296"/>
      <c r="O3" s="296"/>
      <c r="P3" s="296"/>
      <c r="Q3" s="296"/>
      <c r="R3" s="296"/>
      <c r="S3" s="296"/>
      <c r="T3" s="296"/>
      <c r="U3" s="296"/>
      <c r="V3" s="296"/>
      <c r="W3" s="296"/>
      <c r="X3" s="297"/>
      <c r="Y3" s="266"/>
      <c r="Z3" s="261"/>
      <c r="AA3" s="264"/>
      <c r="AB3" s="264"/>
      <c r="AC3" s="261" t="s">
        <v>4</v>
      </c>
      <c r="AD3" s="264"/>
      <c r="AE3" s="264"/>
      <c r="AF3" s="261" t="s">
        <v>5</v>
      </c>
      <c r="AG3" s="264"/>
      <c r="AH3" s="261" t="s">
        <v>6</v>
      </c>
      <c r="AI3" s="21"/>
      <c r="AJ3" s="22" t="s">
        <v>7</v>
      </c>
      <c r="AK3" s="22" t="s">
        <v>7</v>
      </c>
      <c r="AL3" s="23" t="s">
        <v>8</v>
      </c>
      <c r="AM3" s="23"/>
      <c r="AN3" s="23"/>
      <c r="AO3" s="198" t="s">
        <v>28</v>
      </c>
      <c r="AP3" s="198" t="s">
        <v>9</v>
      </c>
      <c r="AQ3" s="198"/>
      <c r="AR3" s="198"/>
      <c r="AS3" s="198"/>
      <c r="AT3" s="198" t="s">
        <v>10</v>
      </c>
      <c r="AU3" s="199" t="s">
        <v>11</v>
      </c>
      <c r="AV3" s="198"/>
      <c r="AW3" s="198"/>
      <c r="AX3" s="259" t="s">
        <v>12</v>
      </c>
      <c r="AY3" s="259"/>
      <c r="AZ3" s="259"/>
      <c r="BA3" s="259"/>
      <c r="BB3" s="260"/>
      <c r="BC3" s="24"/>
      <c r="BD3" s="24"/>
      <c r="BE3" s="24"/>
      <c r="BF3" s="24"/>
      <c r="BG3" s="24"/>
      <c r="BH3" s="24"/>
      <c r="BI3" s="24"/>
      <c r="BJ3" s="24"/>
      <c r="BK3" s="24"/>
      <c r="BL3" s="24"/>
      <c r="BM3" s="24"/>
      <c r="BN3" s="24"/>
      <c r="BO3" s="24"/>
      <c r="BP3" s="24"/>
      <c r="BQ3" s="19"/>
      <c r="BR3" s="19"/>
      <c r="BS3" s="19"/>
      <c r="BT3" s="60"/>
      <c r="BU3" s="60"/>
      <c r="BV3" s="60"/>
      <c r="BW3" s="60"/>
      <c r="BX3" s="60"/>
      <c r="BY3" s="60"/>
      <c r="BZ3" s="60"/>
      <c r="CA3" s="60"/>
      <c r="CB3" s="60"/>
      <c r="CC3" s="60"/>
      <c r="CD3" s="60"/>
      <c r="CE3" s="60"/>
    </row>
    <row r="4" spans="2:83" s="17" customFormat="1" ht="20.25" customHeight="1" x14ac:dyDescent="0.15">
      <c r="B4" s="282" t="s">
        <v>13</v>
      </c>
      <c r="C4" s="283"/>
      <c r="D4" s="283"/>
      <c r="E4" s="283"/>
      <c r="F4" s="283"/>
      <c r="G4" s="283"/>
      <c r="H4" s="283"/>
      <c r="I4" s="283"/>
      <c r="J4" s="283"/>
      <c r="K4" s="283"/>
      <c r="L4" s="283"/>
      <c r="M4" s="283"/>
      <c r="N4" s="283"/>
      <c r="O4" s="283"/>
      <c r="P4" s="283"/>
      <c r="Q4" s="283"/>
      <c r="R4" s="283"/>
      <c r="S4" s="283"/>
      <c r="T4" s="283"/>
      <c r="U4" s="283"/>
      <c r="V4" s="283"/>
      <c r="W4" s="283"/>
      <c r="X4" s="284"/>
      <c r="Y4" s="267"/>
      <c r="Z4" s="263"/>
      <c r="AA4" s="265"/>
      <c r="AB4" s="265"/>
      <c r="AC4" s="263"/>
      <c r="AD4" s="265"/>
      <c r="AE4" s="265"/>
      <c r="AF4" s="263"/>
      <c r="AG4" s="265"/>
      <c r="AH4" s="263"/>
      <c r="AI4" s="25"/>
      <c r="AJ4" s="24"/>
      <c r="AK4" s="229" t="s">
        <v>14</v>
      </c>
      <c r="AL4" s="230"/>
      <c r="AM4" s="230"/>
      <c r="AN4" s="230"/>
      <c r="AO4" s="231"/>
      <c r="AP4" s="299"/>
      <c r="AQ4" s="299"/>
      <c r="AR4" s="299"/>
      <c r="AS4" s="299"/>
      <c r="AT4" s="299"/>
      <c r="AU4" s="299" t="s">
        <v>15</v>
      </c>
      <c r="AV4" s="299"/>
      <c r="AW4" s="299"/>
      <c r="AX4" s="299"/>
      <c r="AY4" s="299"/>
      <c r="AZ4" s="299"/>
      <c r="BA4" s="299"/>
      <c r="BB4" s="362"/>
      <c r="BC4" s="24"/>
      <c r="BD4" s="24"/>
      <c r="BE4" s="24"/>
      <c r="BF4" s="24"/>
      <c r="BG4" s="24"/>
      <c r="BH4" s="24"/>
      <c r="BI4" s="24"/>
    </row>
    <row r="5" spans="2:83" s="17" customFormat="1" ht="20.25" customHeight="1" x14ac:dyDescent="0.15">
      <c r="B5" s="324" t="s">
        <v>16</v>
      </c>
      <c r="C5" s="325"/>
      <c r="D5" s="325"/>
      <c r="E5" s="325"/>
      <c r="F5" s="325"/>
      <c r="G5" s="325"/>
      <c r="H5" s="325"/>
      <c r="I5" s="325"/>
      <c r="J5" s="325"/>
      <c r="K5" s="325"/>
      <c r="L5" s="325"/>
      <c r="M5" s="325"/>
      <c r="N5" s="325"/>
      <c r="O5" s="325"/>
      <c r="P5" s="325"/>
      <c r="Q5" s="325"/>
      <c r="R5" s="325"/>
      <c r="S5" s="325"/>
      <c r="T5" s="325"/>
      <c r="U5" s="325"/>
      <c r="V5" s="325"/>
      <c r="W5" s="325"/>
      <c r="X5" s="326"/>
      <c r="Y5" s="327"/>
      <c r="Z5" s="259"/>
      <c r="AA5" s="264"/>
      <c r="AB5" s="264"/>
      <c r="AC5" s="259" t="s">
        <v>4</v>
      </c>
      <c r="AD5" s="264"/>
      <c r="AE5" s="264"/>
      <c r="AF5" s="259" t="s">
        <v>5</v>
      </c>
      <c r="AG5" s="264"/>
      <c r="AH5" s="259" t="s">
        <v>6</v>
      </c>
      <c r="AI5" s="196"/>
      <c r="AJ5" s="197" t="s">
        <v>7</v>
      </c>
      <c r="AK5" s="197" t="s">
        <v>7</v>
      </c>
      <c r="AL5" s="198" t="s">
        <v>17</v>
      </c>
      <c r="AM5" s="198"/>
      <c r="AN5" s="198"/>
      <c r="AO5" s="198"/>
      <c r="AP5" s="198"/>
      <c r="AQ5" s="198"/>
      <c r="AR5" s="198" t="s">
        <v>18</v>
      </c>
      <c r="AS5" s="198" t="s">
        <v>19</v>
      </c>
      <c r="AT5" s="199"/>
      <c r="AU5" s="198" t="s">
        <v>42</v>
      </c>
      <c r="AV5" s="199" t="s">
        <v>20</v>
      </c>
      <c r="AW5" s="198"/>
      <c r="AX5" s="198"/>
      <c r="AY5" s="198" t="s">
        <v>46</v>
      </c>
      <c r="AZ5" s="199" t="s">
        <v>21</v>
      </c>
      <c r="BA5" s="198"/>
      <c r="BB5" s="196"/>
      <c r="BC5" s="24"/>
      <c r="BD5" s="24"/>
      <c r="BE5" s="24"/>
      <c r="BF5" s="24"/>
      <c r="BG5" s="24"/>
      <c r="BH5" s="24"/>
      <c r="BI5" s="24"/>
      <c r="BJ5" s="24"/>
      <c r="BK5" s="24"/>
      <c r="BL5" s="24"/>
      <c r="BM5" s="24"/>
      <c r="BN5" s="24"/>
      <c r="BO5" s="24"/>
      <c r="BP5" s="24"/>
      <c r="BQ5" s="19"/>
      <c r="BR5" s="19"/>
      <c r="BS5" s="19"/>
      <c r="BT5" s="60"/>
      <c r="BU5" s="60"/>
      <c r="BV5" s="60"/>
      <c r="BW5" s="60"/>
      <c r="BX5" s="60"/>
      <c r="BY5" s="60"/>
      <c r="BZ5" s="60"/>
      <c r="CA5" s="60"/>
      <c r="CB5" s="60"/>
      <c r="CC5" s="60"/>
      <c r="CD5" s="60"/>
      <c r="CE5" s="60"/>
    </row>
    <row r="6" spans="2:83" s="17" customFormat="1" ht="20.25" customHeight="1" x14ac:dyDescent="0.15">
      <c r="B6" s="300" t="s">
        <v>22</v>
      </c>
      <c r="C6" s="301"/>
      <c r="D6" s="301"/>
      <c r="E6" s="301"/>
      <c r="F6" s="301"/>
      <c r="G6" s="301"/>
      <c r="H6" s="301"/>
      <c r="I6" s="301"/>
      <c r="J6" s="301"/>
      <c r="K6" s="301"/>
      <c r="L6" s="301"/>
      <c r="M6" s="301"/>
      <c r="N6" s="301"/>
      <c r="O6" s="301"/>
      <c r="P6" s="301"/>
      <c r="Q6" s="301"/>
      <c r="R6" s="301"/>
      <c r="S6" s="301"/>
      <c r="T6" s="301"/>
      <c r="U6" s="301"/>
      <c r="V6" s="301"/>
      <c r="W6" s="301"/>
      <c r="X6" s="302"/>
      <c r="Y6" s="328"/>
      <c r="Z6" s="299"/>
      <c r="AA6" s="265"/>
      <c r="AB6" s="265"/>
      <c r="AC6" s="299"/>
      <c r="AD6" s="265"/>
      <c r="AE6" s="265"/>
      <c r="AF6" s="299"/>
      <c r="AG6" s="265"/>
      <c r="AH6" s="299"/>
      <c r="AI6" s="200"/>
      <c r="AJ6" s="201" t="s">
        <v>23</v>
      </c>
      <c r="AK6" s="201" t="s">
        <v>23</v>
      </c>
      <c r="AL6" s="231"/>
      <c r="AM6" s="231"/>
      <c r="AN6" s="231"/>
      <c r="AO6" s="231"/>
      <c r="AP6" s="231"/>
      <c r="AQ6" s="231"/>
      <c r="AR6" s="265"/>
      <c r="AS6" s="265"/>
      <c r="AT6" s="265"/>
      <c r="AU6" s="265"/>
      <c r="AV6" s="265"/>
      <c r="AW6" s="265"/>
      <c r="AX6" s="265"/>
      <c r="AY6" s="265"/>
      <c r="AZ6" s="265"/>
      <c r="BA6" s="265"/>
      <c r="BB6" s="200" t="s">
        <v>24</v>
      </c>
      <c r="BC6" s="24"/>
      <c r="BD6" s="24"/>
      <c r="BE6" s="24"/>
      <c r="BF6" s="24"/>
      <c r="BG6" s="24"/>
      <c r="BH6" s="24"/>
      <c r="BI6" s="24"/>
      <c r="BJ6" s="24"/>
      <c r="BK6" s="24"/>
      <c r="BL6" s="24"/>
      <c r="BM6" s="24"/>
      <c r="BN6" s="24"/>
      <c r="BO6" s="24"/>
      <c r="BP6" s="24"/>
      <c r="BQ6" s="19"/>
      <c r="BR6" s="19"/>
      <c r="BS6" s="19"/>
      <c r="BT6" s="24"/>
      <c r="BU6" s="24"/>
      <c r="BV6" s="24"/>
      <c r="BW6" s="24"/>
      <c r="BX6" s="24"/>
      <c r="BY6" s="24"/>
      <c r="BZ6" s="24"/>
      <c r="CA6" s="24"/>
      <c r="CB6" s="24"/>
    </row>
    <row r="7" spans="2:83" ht="20.25" customHeight="1" x14ac:dyDescent="0.15">
      <c r="B7" s="202" t="s">
        <v>25</v>
      </c>
      <c r="C7" s="26"/>
      <c r="D7" s="26"/>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61"/>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row>
    <row r="8" spans="2:83" ht="20.25" customHeight="1" x14ac:dyDescent="0.15">
      <c r="B8" s="203" t="s">
        <v>26</v>
      </c>
      <c r="C8" s="204"/>
      <c r="D8" s="205"/>
      <c r="E8" s="206"/>
      <c r="F8" s="206"/>
      <c r="G8" s="206"/>
      <c r="H8" s="206"/>
      <c r="I8" s="206"/>
      <c r="J8" s="206"/>
      <c r="K8" s="206"/>
      <c r="L8" s="206"/>
      <c r="M8" s="206"/>
      <c r="N8" s="206"/>
      <c r="O8" s="206"/>
      <c r="P8" s="206"/>
      <c r="Q8" s="206"/>
      <c r="R8" s="206"/>
      <c r="S8" s="206"/>
      <c r="T8" s="206"/>
      <c r="U8" s="206"/>
      <c r="V8" s="206"/>
      <c r="W8" s="206"/>
      <c r="X8" s="206"/>
      <c r="Y8" s="29" t="s">
        <v>7</v>
      </c>
      <c r="Z8" s="30" t="s">
        <v>27</v>
      </c>
      <c r="AA8" s="31"/>
      <c r="AC8" s="31"/>
      <c r="AD8" s="31"/>
      <c r="AE8" s="31"/>
      <c r="AF8" s="31"/>
      <c r="AG8" s="31"/>
      <c r="AH8" s="31"/>
      <c r="AI8" s="31"/>
      <c r="AJ8" s="31" t="s">
        <v>28</v>
      </c>
      <c r="AK8" s="31" t="s">
        <v>28</v>
      </c>
      <c r="AL8" s="30" t="s">
        <v>29</v>
      </c>
      <c r="AM8" s="31"/>
      <c r="AN8" s="31"/>
      <c r="AO8" s="31"/>
      <c r="AP8" s="31"/>
      <c r="AQ8" s="31"/>
      <c r="AR8" s="31" t="s">
        <v>42</v>
      </c>
      <c r="AS8" s="32" t="s">
        <v>30</v>
      </c>
      <c r="AT8" s="31"/>
      <c r="AU8" s="31"/>
      <c r="AV8" s="31"/>
      <c r="AW8" s="31"/>
      <c r="AX8" s="31"/>
      <c r="AY8" s="31"/>
      <c r="AZ8" s="31"/>
      <c r="BA8" s="31"/>
      <c r="BB8" s="33"/>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row>
    <row r="9" spans="2:83" s="17" customFormat="1" ht="20.25" customHeight="1" x14ac:dyDescent="0.15">
      <c r="B9" s="321" t="s">
        <v>31</v>
      </c>
      <c r="C9" s="322"/>
      <c r="D9" s="322"/>
      <c r="E9" s="322"/>
      <c r="F9" s="322"/>
      <c r="G9" s="322"/>
      <c r="H9" s="322"/>
      <c r="I9" s="322"/>
      <c r="J9" s="322"/>
      <c r="K9" s="322"/>
      <c r="L9" s="322"/>
      <c r="M9" s="322"/>
      <c r="N9" s="322"/>
      <c r="O9" s="322"/>
      <c r="P9" s="322"/>
      <c r="Q9" s="322"/>
      <c r="R9" s="322"/>
      <c r="S9" s="322"/>
      <c r="T9" s="322"/>
      <c r="U9" s="322"/>
      <c r="V9" s="322"/>
      <c r="W9" s="322"/>
      <c r="X9" s="323"/>
      <c r="Y9" s="266"/>
      <c r="Z9" s="261"/>
      <c r="AA9" s="261"/>
      <c r="AB9" s="261"/>
      <c r="AC9" s="75" t="s">
        <v>4</v>
      </c>
      <c r="AD9" s="261"/>
      <c r="AE9" s="261"/>
      <c r="AF9" s="75" t="s">
        <v>5</v>
      </c>
      <c r="AG9" s="75"/>
      <c r="AH9" s="75" t="s">
        <v>6</v>
      </c>
      <c r="AI9" s="21"/>
      <c r="AJ9" s="76" t="s">
        <v>7</v>
      </c>
      <c r="AK9" s="76" t="s">
        <v>7</v>
      </c>
      <c r="AL9" s="23" t="s">
        <v>8</v>
      </c>
      <c r="AM9" s="23"/>
      <c r="AN9" s="23"/>
      <c r="AP9" s="75" t="s">
        <v>28</v>
      </c>
      <c r="AQ9" s="23" t="s">
        <v>9</v>
      </c>
      <c r="AR9" s="23"/>
      <c r="AS9" s="23"/>
      <c r="AU9" s="23"/>
      <c r="AV9" s="23"/>
      <c r="AW9" s="23"/>
      <c r="AX9" s="261"/>
      <c r="AY9" s="261"/>
      <c r="AZ9" s="261"/>
      <c r="BA9" s="261"/>
      <c r="BB9" s="262"/>
      <c r="BC9" s="24"/>
      <c r="BD9" s="24"/>
      <c r="BF9" s="24"/>
      <c r="BG9" s="24"/>
      <c r="BH9" s="24"/>
      <c r="BI9" s="24"/>
      <c r="BJ9" s="24"/>
      <c r="BK9" s="24"/>
      <c r="BL9" s="24"/>
      <c r="BM9" s="24"/>
      <c r="BN9" s="24"/>
      <c r="BO9" s="24"/>
      <c r="BP9" s="24"/>
      <c r="BQ9" s="24"/>
      <c r="BR9" s="24"/>
      <c r="BS9" s="24"/>
      <c r="BT9" s="24"/>
      <c r="BU9" s="24"/>
      <c r="BV9" s="24"/>
      <c r="BW9" s="24"/>
      <c r="BX9" s="24"/>
      <c r="BY9" s="24"/>
      <c r="BZ9" s="24"/>
      <c r="CA9" s="24"/>
      <c r="CB9" s="24"/>
    </row>
    <row r="10" spans="2:83" s="17" customFormat="1" ht="27" customHeight="1" x14ac:dyDescent="0.15">
      <c r="B10" s="288" t="s">
        <v>32</v>
      </c>
      <c r="C10" s="289"/>
      <c r="D10" s="268" t="s">
        <v>33</v>
      </c>
      <c r="E10" s="269"/>
      <c r="F10" s="269"/>
      <c r="G10" s="270"/>
      <c r="H10" s="268" t="s">
        <v>34</v>
      </c>
      <c r="I10" s="269"/>
      <c r="J10" s="269"/>
      <c r="K10" s="269"/>
      <c r="L10" s="269"/>
      <c r="M10" s="269"/>
      <c r="N10" s="269"/>
      <c r="O10" s="269"/>
      <c r="P10" s="269"/>
      <c r="Q10" s="269"/>
      <c r="R10" s="269"/>
      <c r="S10" s="269"/>
      <c r="T10" s="269"/>
      <c r="U10" s="269"/>
      <c r="V10" s="269"/>
      <c r="W10" s="269"/>
      <c r="X10" s="270"/>
      <c r="Y10" s="268" t="s">
        <v>35</v>
      </c>
      <c r="Z10" s="269"/>
      <c r="AA10" s="269"/>
      <c r="AB10" s="270"/>
      <c r="AC10" s="268" t="s">
        <v>36</v>
      </c>
      <c r="AD10" s="269"/>
      <c r="AE10" s="269"/>
      <c r="AF10" s="270"/>
      <c r="AG10" s="318" t="s">
        <v>37</v>
      </c>
      <c r="AH10" s="319"/>
      <c r="AI10" s="320"/>
      <c r="AJ10" s="268" t="s">
        <v>38</v>
      </c>
      <c r="AK10" s="269"/>
      <c r="AL10" s="270"/>
      <c r="AM10" s="313" t="s">
        <v>39</v>
      </c>
      <c r="AN10" s="314"/>
      <c r="AO10" s="314"/>
      <c r="AP10" s="314"/>
      <c r="AQ10" s="314"/>
      <c r="AR10" s="314"/>
      <c r="AS10" s="314"/>
      <c r="AT10" s="314"/>
      <c r="AU10" s="314"/>
      <c r="AV10" s="314"/>
      <c r="AW10" s="314"/>
      <c r="AX10" s="315" t="s">
        <v>40</v>
      </c>
      <c r="AY10" s="316"/>
      <c r="AZ10" s="316"/>
      <c r="BA10" s="316"/>
      <c r="BB10" s="317"/>
      <c r="BC10" s="24"/>
      <c r="BD10" s="214"/>
      <c r="BE10" s="34"/>
      <c r="BF10" s="34"/>
      <c r="BG10" s="34"/>
      <c r="BH10" s="34"/>
      <c r="BI10" s="34"/>
      <c r="BJ10" s="34"/>
      <c r="BK10" s="34"/>
      <c r="BL10" s="34"/>
      <c r="BM10" s="34"/>
      <c r="BN10" s="34"/>
      <c r="BO10" s="34"/>
      <c r="BP10" s="34"/>
      <c r="BQ10" s="24"/>
      <c r="BR10" s="24"/>
      <c r="BS10" s="24"/>
      <c r="BT10" s="24"/>
      <c r="BU10" s="24"/>
      <c r="BV10" s="24"/>
      <c r="BW10" s="24"/>
      <c r="BX10" s="24"/>
      <c r="BY10" s="24"/>
    </row>
    <row r="11" spans="2:83" s="17" customFormat="1" ht="38.25" customHeight="1" x14ac:dyDescent="0.15">
      <c r="B11" s="290"/>
      <c r="C11" s="291"/>
      <c r="D11" s="306" t="s">
        <v>41</v>
      </c>
      <c r="E11" s="306"/>
      <c r="F11" s="306"/>
      <c r="G11" s="306"/>
      <c r="H11" s="303"/>
      <c r="I11" s="304"/>
      <c r="J11" s="304"/>
      <c r="K11" s="304"/>
      <c r="L11" s="304"/>
      <c r="M11" s="304"/>
      <c r="N11" s="304"/>
      <c r="O11" s="304"/>
      <c r="P11" s="304"/>
      <c r="Q11" s="304"/>
      <c r="R11" s="304"/>
      <c r="S11" s="304"/>
      <c r="T11" s="304"/>
      <c r="U11" s="304"/>
      <c r="V11" s="304"/>
      <c r="W11" s="304"/>
      <c r="X11" s="305"/>
      <c r="Y11" s="276"/>
      <c r="Z11" s="276"/>
      <c r="AA11" s="276"/>
      <c r="AB11" s="276"/>
      <c r="AC11" s="276"/>
      <c r="AD11" s="276"/>
      <c r="AE11" s="276"/>
      <c r="AF11" s="276"/>
      <c r="AG11" s="276"/>
      <c r="AH11" s="276"/>
      <c r="AI11" s="276"/>
      <c r="AJ11" s="275"/>
      <c r="AK11" s="275"/>
      <c r="AL11" s="275"/>
      <c r="AM11" s="272" t="s">
        <v>43</v>
      </c>
      <c r="AN11" s="273"/>
      <c r="AO11" s="273"/>
      <c r="AP11" s="273"/>
      <c r="AQ11" s="273"/>
      <c r="AR11" s="274"/>
      <c r="AS11" s="285" t="s">
        <v>44</v>
      </c>
      <c r="AT11" s="286"/>
      <c r="AU11" s="286"/>
      <c r="AV11" s="286"/>
      <c r="AW11" s="286"/>
      <c r="AX11" s="251" t="s">
        <v>45</v>
      </c>
      <c r="AY11" s="252"/>
      <c r="AZ11" s="252"/>
      <c r="BA11" s="252"/>
      <c r="BB11" s="253"/>
      <c r="BC11" s="24"/>
      <c r="BD11" s="213">
        <f>COUNTA(H11)</f>
        <v>0</v>
      </c>
      <c r="BE11" s="34"/>
      <c r="BF11" s="34"/>
      <c r="BG11" s="34"/>
      <c r="BH11" s="34"/>
      <c r="BI11" s="34"/>
      <c r="BJ11" s="34"/>
      <c r="BK11" s="34"/>
      <c r="BL11" s="34"/>
      <c r="BM11" s="34"/>
      <c r="BN11" s="34"/>
      <c r="BO11" s="34"/>
      <c r="BP11" s="34"/>
      <c r="BQ11" s="34"/>
      <c r="BS11" s="35"/>
      <c r="BT11" s="35"/>
      <c r="BU11" s="24"/>
      <c r="BV11" s="24"/>
      <c r="BW11" s="24"/>
      <c r="BX11" s="24"/>
      <c r="BY11" s="24"/>
    </row>
    <row r="12" spans="2:83" s="17" customFormat="1" ht="38.25" customHeight="1" x14ac:dyDescent="0.15">
      <c r="B12" s="290"/>
      <c r="C12" s="291"/>
      <c r="D12" s="306" t="s">
        <v>28</v>
      </c>
      <c r="E12" s="306"/>
      <c r="F12" s="306"/>
      <c r="G12" s="306"/>
      <c r="H12" s="367"/>
      <c r="I12" s="367"/>
      <c r="J12" s="367"/>
      <c r="K12" s="367"/>
      <c r="L12" s="367"/>
      <c r="M12" s="367"/>
      <c r="N12" s="367"/>
      <c r="O12" s="367"/>
      <c r="P12" s="367"/>
      <c r="Q12" s="367"/>
      <c r="R12" s="367"/>
      <c r="S12" s="367"/>
      <c r="T12" s="367"/>
      <c r="U12" s="367"/>
      <c r="V12" s="367"/>
      <c r="W12" s="367"/>
      <c r="X12" s="367"/>
      <c r="Y12" s="276"/>
      <c r="Z12" s="276"/>
      <c r="AA12" s="276"/>
      <c r="AB12" s="276"/>
      <c r="AC12" s="278"/>
      <c r="AD12" s="279"/>
      <c r="AE12" s="279"/>
      <c r="AF12" s="280"/>
      <c r="AG12" s="277"/>
      <c r="AH12" s="277"/>
      <c r="AI12" s="277"/>
      <c r="AJ12" s="277"/>
      <c r="AK12" s="277"/>
      <c r="AL12" s="277"/>
      <c r="AM12" s="272" t="s">
        <v>43</v>
      </c>
      <c r="AN12" s="273"/>
      <c r="AO12" s="273"/>
      <c r="AP12" s="273"/>
      <c r="AQ12" s="273"/>
      <c r="AR12" s="274"/>
      <c r="AS12" s="285" t="s">
        <v>44</v>
      </c>
      <c r="AT12" s="286"/>
      <c r="AU12" s="286"/>
      <c r="AV12" s="286"/>
      <c r="AW12" s="286"/>
      <c r="AX12" s="251" t="s">
        <v>45</v>
      </c>
      <c r="AY12" s="252"/>
      <c r="AZ12" s="252"/>
      <c r="BA12" s="252"/>
      <c r="BB12" s="253"/>
      <c r="BC12" s="24"/>
      <c r="BD12" s="213">
        <f>COUNTA(H12)</f>
        <v>0</v>
      </c>
      <c r="BE12" s="24"/>
      <c r="BF12" s="24"/>
      <c r="BG12" s="24"/>
      <c r="BH12" s="24"/>
      <c r="BI12" s="24"/>
      <c r="BJ12" s="24"/>
      <c r="BK12" s="24"/>
      <c r="BL12" s="24"/>
      <c r="BM12" s="24"/>
      <c r="BN12" s="24"/>
      <c r="BO12" s="24"/>
      <c r="BP12" s="24"/>
      <c r="BQ12" s="24"/>
      <c r="BR12" s="24"/>
      <c r="BS12" s="24"/>
      <c r="BT12" s="24"/>
      <c r="BU12" s="24"/>
      <c r="BV12" s="24"/>
      <c r="BW12" s="24"/>
      <c r="BX12" s="24"/>
      <c r="BY12" s="24"/>
    </row>
    <row r="13" spans="2:83" s="17" customFormat="1" ht="38.25" customHeight="1" x14ac:dyDescent="0.15">
      <c r="B13" s="290"/>
      <c r="C13" s="291"/>
      <c r="D13" s="306" t="s">
        <v>42</v>
      </c>
      <c r="E13" s="306"/>
      <c r="F13" s="306"/>
      <c r="G13" s="306"/>
      <c r="H13" s="298"/>
      <c r="I13" s="298"/>
      <c r="J13" s="298"/>
      <c r="K13" s="298"/>
      <c r="L13" s="298"/>
      <c r="M13" s="298"/>
      <c r="N13" s="298"/>
      <c r="O13" s="298"/>
      <c r="P13" s="298"/>
      <c r="Q13" s="298"/>
      <c r="R13" s="298"/>
      <c r="S13" s="298"/>
      <c r="T13" s="298"/>
      <c r="U13" s="298"/>
      <c r="V13" s="298"/>
      <c r="W13" s="298"/>
      <c r="X13" s="298"/>
      <c r="Y13" s="287"/>
      <c r="Z13" s="287"/>
      <c r="AA13" s="287"/>
      <c r="AB13" s="287"/>
      <c r="AC13" s="287"/>
      <c r="AD13" s="287"/>
      <c r="AE13" s="287"/>
      <c r="AF13" s="287"/>
      <c r="AG13" s="281"/>
      <c r="AH13" s="281"/>
      <c r="AI13" s="281"/>
      <c r="AJ13" s="281"/>
      <c r="AK13" s="281"/>
      <c r="AL13" s="281"/>
      <c r="AM13" s="272" t="s">
        <v>43</v>
      </c>
      <c r="AN13" s="273"/>
      <c r="AO13" s="273"/>
      <c r="AP13" s="273"/>
      <c r="AQ13" s="273"/>
      <c r="AR13" s="274"/>
      <c r="AS13" s="285" t="s">
        <v>44</v>
      </c>
      <c r="AT13" s="286"/>
      <c r="AU13" s="286"/>
      <c r="AV13" s="286"/>
      <c r="AW13" s="286"/>
      <c r="AX13" s="251" t="s">
        <v>45</v>
      </c>
      <c r="AY13" s="252"/>
      <c r="AZ13" s="252"/>
      <c r="BA13" s="252"/>
      <c r="BB13" s="253"/>
      <c r="BC13" s="24"/>
      <c r="BD13" s="213">
        <f>COUNTA(H13)</f>
        <v>0</v>
      </c>
      <c r="BE13" s="24"/>
      <c r="BF13" s="24"/>
      <c r="BG13" s="24"/>
      <c r="BH13" s="24"/>
      <c r="BI13" s="24"/>
      <c r="BJ13" s="24"/>
      <c r="BK13" s="24"/>
      <c r="BL13" s="24"/>
      <c r="BM13" s="24"/>
      <c r="BN13" s="24"/>
      <c r="BO13" s="24"/>
      <c r="BP13" s="24"/>
      <c r="BQ13" s="24"/>
      <c r="BR13" s="24"/>
      <c r="BS13" s="24"/>
      <c r="BT13" s="24"/>
      <c r="BU13" s="24"/>
      <c r="BV13" s="24"/>
      <c r="BW13" s="24"/>
      <c r="BX13" s="24"/>
      <c r="BY13" s="24"/>
    </row>
    <row r="14" spans="2:83" s="17" customFormat="1" ht="38.25" customHeight="1" x14ac:dyDescent="0.15">
      <c r="B14" s="290"/>
      <c r="C14" s="291"/>
      <c r="D14" s="306" t="s">
        <v>46</v>
      </c>
      <c r="E14" s="306"/>
      <c r="F14" s="306"/>
      <c r="G14" s="306"/>
      <c r="H14" s="298"/>
      <c r="I14" s="298"/>
      <c r="J14" s="298"/>
      <c r="K14" s="298"/>
      <c r="L14" s="298"/>
      <c r="M14" s="298"/>
      <c r="N14" s="298"/>
      <c r="O14" s="298"/>
      <c r="P14" s="298"/>
      <c r="Q14" s="298"/>
      <c r="R14" s="298"/>
      <c r="S14" s="298"/>
      <c r="T14" s="298"/>
      <c r="U14" s="298"/>
      <c r="V14" s="298"/>
      <c r="W14" s="298"/>
      <c r="X14" s="298"/>
      <c r="Y14" s="287"/>
      <c r="Z14" s="287"/>
      <c r="AA14" s="287"/>
      <c r="AB14" s="287"/>
      <c r="AC14" s="287"/>
      <c r="AD14" s="287"/>
      <c r="AE14" s="287"/>
      <c r="AF14" s="287"/>
      <c r="AG14" s="281"/>
      <c r="AH14" s="281"/>
      <c r="AI14" s="281"/>
      <c r="AJ14" s="281"/>
      <c r="AK14" s="281"/>
      <c r="AL14" s="281"/>
      <c r="AM14" s="272" t="s">
        <v>43</v>
      </c>
      <c r="AN14" s="273"/>
      <c r="AO14" s="273"/>
      <c r="AP14" s="273"/>
      <c r="AQ14" s="273"/>
      <c r="AR14" s="274"/>
      <c r="AS14" s="285" t="s">
        <v>44</v>
      </c>
      <c r="AT14" s="286"/>
      <c r="AU14" s="286"/>
      <c r="AV14" s="286"/>
      <c r="AW14" s="286"/>
      <c r="AX14" s="251" t="s">
        <v>45</v>
      </c>
      <c r="AY14" s="252"/>
      <c r="AZ14" s="252"/>
      <c r="BA14" s="252"/>
      <c r="BB14" s="253"/>
      <c r="BC14" s="24"/>
      <c r="BD14" s="213">
        <f>COUNTA(H14)</f>
        <v>0</v>
      </c>
      <c r="BE14" s="24"/>
      <c r="BF14" s="24"/>
      <c r="BG14" s="24"/>
      <c r="BH14" s="24"/>
      <c r="BI14" s="24"/>
      <c r="BJ14" s="24"/>
      <c r="BK14" s="24"/>
      <c r="BL14" s="24"/>
      <c r="BM14" s="24"/>
      <c r="BN14" s="24"/>
      <c r="BO14" s="24"/>
      <c r="BP14" s="24"/>
      <c r="BQ14" s="24"/>
      <c r="BR14" s="24"/>
      <c r="BS14" s="24"/>
      <c r="BT14" s="24"/>
      <c r="BU14" s="24"/>
      <c r="BV14" s="24"/>
      <c r="BW14" s="24"/>
      <c r="BX14" s="24"/>
      <c r="BY14" s="24"/>
    </row>
    <row r="15" spans="2:83" ht="38.25" customHeight="1" x14ac:dyDescent="0.15">
      <c r="B15" s="292"/>
      <c r="C15" s="293"/>
      <c r="D15" s="306" t="s">
        <v>47</v>
      </c>
      <c r="E15" s="306"/>
      <c r="F15" s="306"/>
      <c r="G15" s="306"/>
      <c r="H15" s="298"/>
      <c r="I15" s="298"/>
      <c r="J15" s="298"/>
      <c r="K15" s="298"/>
      <c r="L15" s="298"/>
      <c r="M15" s="298"/>
      <c r="N15" s="298"/>
      <c r="O15" s="298"/>
      <c r="P15" s="298"/>
      <c r="Q15" s="298"/>
      <c r="R15" s="298"/>
      <c r="S15" s="298"/>
      <c r="T15" s="298"/>
      <c r="U15" s="298"/>
      <c r="V15" s="298"/>
      <c r="W15" s="298"/>
      <c r="X15" s="298"/>
      <c r="Y15" s="287"/>
      <c r="Z15" s="287"/>
      <c r="AA15" s="287"/>
      <c r="AB15" s="287"/>
      <c r="AC15" s="287"/>
      <c r="AD15" s="287"/>
      <c r="AE15" s="287"/>
      <c r="AF15" s="287"/>
      <c r="AG15" s="281"/>
      <c r="AH15" s="281"/>
      <c r="AI15" s="281"/>
      <c r="AJ15" s="281"/>
      <c r="AK15" s="281"/>
      <c r="AL15" s="281"/>
      <c r="AM15" s="272" t="s">
        <v>43</v>
      </c>
      <c r="AN15" s="273"/>
      <c r="AO15" s="273"/>
      <c r="AP15" s="273"/>
      <c r="AQ15" s="273"/>
      <c r="AR15" s="274"/>
      <c r="AS15" s="285" t="s">
        <v>44</v>
      </c>
      <c r="AT15" s="286"/>
      <c r="AU15" s="286"/>
      <c r="AV15" s="286"/>
      <c r="AW15" s="286"/>
      <c r="AX15" s="251" t="s">
        <v>45</v>
      </c>
      <c r="AY15" s="252"/>
      <c r="AZ15" s="252"/>
      <c r="BA15" s="252"/>
      <c r="BB15" s="253"/>
      <c r="BC15" s="28"/>
      <c r="BD15" s="213">
        <f>COUNTA(H15)</f>
        <v>0</v>
      </c>
      <c r="BE15" s="28"/>
      <c r="BF15" s="28"/>
      <c r="BG15" s="28"/>
      <c r="BH15" s="28"/>
      <c r="BI15" s="28"/>
      <c r="BJ15" s="28"/>
      <c r="BK15" s="28"/>
      <c r="BL15" s="28"/>
      <c r="BM15" s="28"/>
      <c r="BN15" s="28"/>
      <c r="BO15" s="28"/>
      <c r="BP15" s="28"/>
      <c r="BQ15" s="28"/>
      <c r="BR15" s="28"/>
      <c r="BS15" s="28"/>
      <c r="BT15" s="28"/>
      <c r="BU15" s="28"/>
      <c r="BV15" s="28"/>
      <c r="BW15" s="28"/>
      <c r="BX15" s="28"/>
      <c r="BY15" s="28"/>
      <c r="BZ15" s="9"/>
      <c r="CA15" s="9"/>
      <c r="CB15" s="9"/>
    </row>
    <row r="16" spans="2:83" s="37" customFormat="1" ht="13.5" customHeight="1" x14ac:dyDescent="0.15">
      <c r="B16" s="307" t="s">
        <v>48</v>
      </c>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c r="AZ16" s="308"/>
      <c r="BA16" s="308"/>
      <c r="BB16" s="309"/>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row>
    <row r="17" spans="2:80" s="37" customFormat="1" ht="13.15" customHeight="1" x14ac:dyDescent="0.15">
      <c r="B17" s="307" t="s">
        <v>49</v>
      </c>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308"/>
      <c r="AZ17" s="308"/>
      <c r="BA17" s="308"/>
      <c r="BB17" s="309"/>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row>
    <row r="18" spans="2:80" ht="15" customHeight="1" x14ac:dyDescent="0.15">
      <c r="B18" s="207" t="s">
        <v>50</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232"/>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9"/>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row>
    <row r="19" spans="2:80" ht="5.25" customHeight="1" x14ac:dyDescent="0.15">
      <c r="B19" s="62"/>
      <c r="C19" s="89"/>
      <c r="D19" s="89"/>
      <c r="E19" s="89"/>
      <c r="F19" s="89"/>
      <c r="G19" s="89"/>
      <c r="H19" s="89"/>
      <c r="I19" s="89"/>
      <c r="J19" s="89"/>
      <c r="K19" s="89"/>
      <c r="L19" s="89"/>
      <c r="M19" s="89"/>
      <c r="N19" s="89"/>
      <c r="O19" s="89"/>
      <c r="P19" s="89"/>
      <c r="Q19" s="89"/>
      <c r="R19" s="89"/>
      <c r="S19" s="89"/>
      <c r="T19" s="89"/>
      <c r="U19" s="89"/>
      <c r="V19" s="89"/>
      <c r="W19" s="89"/>
      <c r="X19" s="89"/>
      <c r="Y19" s="89"/>
      <c r="Z19" s="233"/>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90"/>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row>
    <row r="20" spans="2:80" s="15" customFormat="1" ht="14.25" hidden="1" customHeight="1" x14ac:dyDescent="0.15">
      <c r="B20" s="154"/>
      <c r="C20" s="363"/>
      <c r="D20" s="363"/>
      <c r="E20" s="363"/>
      <c r="F20" s="363"/>
      <c r="G20" s="363"/>
      <c r="H20" s="363"/>
      <c r="I20" s="364"/>
      <c r="J20" s="364"/>
      <c r="K20" s="364"/>
      <c r="L20" s="364"/>
      <c r="M20" s="364"/>
      <c r="N20" s="364"/>
      <c r="O20" s="364"/>
      <c r="P20" s="156"/>
      <c r="Q20" s="156"/>
      <c r="R20" s="250"/>
      <c r="S20" s="250"/>
      <c r="T20" s="250"/>
      <c r="U20" s="250"/>
      <c r="V20" s="250"/>
      <c r="W20" s="250"/>
      <c r="X20" s="250"/>
      <c r="Y20" s="155"/>
      <c r="Z20" s="234"/>
      <c r="AA20" s="155"/>
      <c r="AB20" s="155"/>
      <c r="AC20" s="157"/>
      <c r="AD20" s="155"/>
      <c r="AE20" s="271"/>
      <c r="AF20" s="271"/>
      <c r="AG20" s="271"/>
      <c r="AH20" s="271"/>
      <c r="AI20" s="271"/>
      <c r="AJ20" s="271"/>
      <c r="AK20" s="271"/>
      <c r="AL20" s="158"/>
      <c r="AM20" s="271"/>
      <c r="AN20" s="271"/>
      <c r="AO20" s="271"/>
      <c r="AP20" s="271"/>
      <c r="AQ20" s="271"/>
      <c r="AR20" s="271"/>
      <c r="AS20" s="271"/>
      <c r="AT20" s="271"/>
      <c r="AU20" s="159"/>
      <c r="AV20" s="294"/>
      <c r="AW20" s="294"/>
      <c r="AX20" s="294"/>
      <c r="AY20" s="294"/>
      <c r="AZ20" s="294"/>
      <c r="BA20" s="160"/>
      <c r="BB20" s="161"/>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row>
    <row r="21" spans="2:80" s="15" customFormat="1" ht="2.25" hidden="1" customHeight="1" x14ac:dyDescent="0.15">
      <c r="B21" s="120"/>
      <c r="C21" s="88"/>
      <c r="D21" s="88"/>
      <c r="E21" s="88"/>
      <c r="F21" s="88"/>
      <c r="G21" s="97"/>
      <c r="H21" s="97"/>
      <c r="I21" s="88"/>
      <c r="J21" s="88"/>
      <c r="K21" s="88"/>
      <c r="L21" s="88"/>
      <c r="M21" s="88"/>
      <c r="N21" s="88"/>
      <c r="O21" s="88"/>
      <c r="P21" s="98"/>
      <c r="Q21" s="98"/>
      <c r="R21" s="104"/>
      <c r="S21" s="103"/>
      <c r="T21" s="103"/>
      <c r="U21" s="103"/>
      <c r="V21" s="103"/>
      <c r="W21" s="103"/>
      <c r="X21" s="103"/>
      <c r="Y21" s="97"/>
      <c r="Z21" s="235"/>
      <c r="AA21" s="97"/>
      <c r="AB21" s="97"/>
      <c r="AC21" s="100"/>
      <c r="AD21" s="97"/>
      <c r="AE21" s="97"/>
      <c r="AF21" s="101"/>
      <c r="AG21" s="121"/>
      <c r="AH21" s="121"/>
      <c r="AI21" s="121"/>
      <c r="AJ21" s="121"/>
      <c r="AK21" s="121"/>
      <c r="AL21" s="121"/>
      <c r="AM21" s="99"/>
      <c r="AN21" s="99"/>
      <c r="AO21" s="104"/>
      <c r="AP21" s="104"/>
      <c r="AQ21" s="104"/>
      <c r="AR21" s="104"/>
      <c r="AS21" s="104"/>
      <c r="AT21" s="101"/>
      <c r="AU21" s="101"/>
      <c r="AV21" s="102"/>
      <c r="AW21" s="101"/>
      <c r="AX21" s="101"/>
      <c r="AY21" s="101"/>
      <c r="AZ21" s="1"/>
      <c r="BA21" s="1"/>
      <c r="BB21" s="92"/>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row>
    <row r="22" spans="2:80" ht="13.5" customHeight="1" x14ac:dyDescent="0.15">
      <c r="B22" s="122"/>
      <c r="C22" s="363" t="s">
        <v>51</v>
      </c>
      <c r="D22" s="363"/>
      <c r="E22" s="363"/>
      <c r="F22" s="363"/>
      <c r="G22" s="363"/>
      <c r="H22" s="363"/>
      <c r="I22" s="364" t="s">
        <v>52</v>
      </c>
      <c r="J22" s="364"/>
      <c r="K22" s="364"/>
      <c r="L22" s="364"/>
      <c r="M22" s="364"/>
      <c r="N22" s="364"/>
      <c r="O22" s="364"/>
      <c r="P22" s="156"/>
      <c r="Q22" s="156"/>
      <c r="R22" s="250" t="s">
        <v>53</v>
      </c>
      <c r="S22" s="250"/>
      <c r="T22" s="250"/>
      <c r="U22" s="250"/>
      <c r="V22" s="250"/>
      <c r="W22" s="250"/>
      <c r="X22" s="250"/>
      <c r="Y22" s="17"/>
      <c r="Z22" s="236"/>
      <c r="AA22" s="17"/>
      <c r="AB22" s="17"/>
      <c r="AC22" s="38"/>
      <c r="AD22" s="112"/>
      <c r="AE22" s="112"/>
      <c r="AF22" s="112"/>
      <c r="AG22" s="112"/>
      <c r="AH22" s="364" t="s">
        <v>52</v>
      </c>
      <c r="AI22" s="364"/>
      <c r="AJ22" s="364"/>
      <c r="AK22" s="364"/>
      <c r="AL22" s="364"/>
      <c r="AM22" s="364"/>
      <c r="AN22" s="364"/>
      <c r="AO22" s="156"/>
      <c r="AP22" s="156"/>
      <c r="AQ22" s="250" t="s">
        <v>53</v>
      </c>
      <c r="AR22" s="250"/>
      <c r="AS22" s="250"/>
      <c r="AT22" s="250"/>
      <c r="AU22" s="250"/>
      <c r="AV22" s="250"/>
      <c r="AW22" s="250"/>
      <c r="AX22" s="17"/>
      <c r="AY22" s="17"/>
      <c r="AZ22" s="106"/>
      <c r="BA22" s="106"/>
      <c r="BB22" s="63"/>
      <c r="BD22" s="9"/>
      <c r="BE22" s="9"/>
      <c r="BF22" s="9"/>
      <c r="BH22" s="9"/>
      <c r="BI22" s="9"/>
      <c r="BJ22" s="9"/>
    </row>
    <row r="23" spans="2:80" ht="17.25" customHeight="1" x14ac:dyDescent="0.15">
      <c r="B23" s="248" t="s">
        <v>54</v>
      </c>
      <c r="C23" s="249"/>
      <c r="D23" s="249"/>
      <c r="E23" s="249"/>
      <c r="F23" s="249"/>
      <c r="G23" s="249"/>
      <c r="H23" s="249"/>
      <c r="I23" s="249"/>
      <c r="R23" s="60"/>
      <c r="Y23" s="8"/>
      <c r="Z23" s="169"/>
      <c r="AA23" s="243" t="s">
        <v>55</v>
      </c>
      <c r="AB23" s="8"/>
      <c r="AC23" s="5"/>
      <c r="AD23" s="4"/>
      <c r="AE23" s="4"/>
      <c r="AG23" s="156"/>
      <c r="AH23" s="156"/>
      <c r="AI23" s="156"/>
      <c r="AJ23" s="4"/>
      <c r="AK23" s="60"/>
      <c r="AL23" s="8"/>
      <c r="AM23" s="218"/>
      <c r="AN23" s="117"/>
      <c r="AO23" s="216"/>
      <c r="AP23" s="216"/>
      <c r="AQ23" s="216"/>
      <c r="AR23" s="216"/>
      <c r="AS23" s="216"/>
      <c r="AT23" s="220"/>
      <c r="AU23" s="220"/>
      <c r="AV23" s="217"/>
      <c r="AW23" s="217"/>
      <c r="AX23" s="217"/>
      <c r="AY23" s="217"/>
      <c r="AZ23" s="4"/>
      <c r="BA23" s="4"/>
      <c r="BB23" s="63"/>
      <c r="BD23" s="9"/>
      <c r="BE23" s="9"/>
      <c r="BF23" s="9"/>
      <c r="BJ23" s="28">
        <f>IF(I26="□",0,1)</f>
        <v>0</v>
      </c>
      <c r="BK23" s="28">
        <v>400000</v>
      </c>
      <c r="BL23" s="28">
        <f>BJ23*BK23</f>
        <v>0</v>
      </c>
      <c r="BM23" s="28"/>
      <c r="BN23" s="28"/>
    </row>
    <row r="24" spans="2:80" ht="17.25" customHeight="1" x14ac:dyDescent="0.15">
      <c r="B24" s="122"/>
      <c r="Y24" s="4"/>
      <c r="Z24" s="237"/>
      <c r="AA24" s="4"/>
      <c r="AB24" s="4"/>
      <c r="AC24" s="7"/>
      <c r="AD24" s="4"/>
      <c r="AE24" s="4"/>
      <c r="AF24" s="4"/>
      <c r="AG24" s="156"/>
      <c r="AH24" s="156"/>
      <c r="AI24" s="156"/>
      <c r="AJ24" s="2"/>
      <c r="AK24" s="79"/>
      <c r="AL24" s="8"/>
      <c r="AM24" s="218"/>
      <c r="AN24" s="117"/>
      <c r="AO24" s="216"/>
      <c r="AP24" s="216"/>
      <c r="AQ24" s="216"/>
      <c r="AR24" s="216"/>
      <c r="AS24" s="216"/>
      <c r="AT24" s="220"/>
      <c r="AU24" s="220"/>
      <c r="AV24" s="217"/>
      <c r="AW24" s="217"/>
      <c r="AX24" s="217"/>
      <c r="AY24" s="217"/>
      <c r="AZ24" s="79"/>
      <c r="BA24" s="2"/>
      <c r="BB24" s="63"/>
      <c r="BJ24" s="28">
        <v>0</v>
      </c>
      <c r="BK24" s="28"/>
      <c r="BL24" s="28"/>
      <c r="BM24" s="28"/>
      <c r="BN24" s="28"/>
    </row>
    <row r="25" spans="2:80" ht="15.75" customHeight="1" thickBot="1" x14ac:dyDescent="0.2">
      <c r="B25" s="124"/>
      <c r="C25" s="96"/>
      <c r="D25" s="96"/>
      <c r="E25" s="96"/>
      <c r="F25" s="96"/>
      <c r="G25" s="4"/>
      <c r="H25" s="4"/>
      <c r="P25" s="4"/>
      <c r="Q25" s="4"/>
      <c r="R25" s="7"/>
      <c r="S25" s="114"/>
      <c r="T25" s="114"/>
      <c r="U25" s="114"/>
      <c r="V25" s="114"/>
      <c r="W25" s="114"/>
      <c r="X25" s="95" t="s">
        <v>56</v>
      </c>
      <c r="Y25" s="4"/>
      <c r="Z25" s="238"/>
      <c r="AA25" s="4"/>
      <c r="AB25" s="4"/>
      <c r="AC25" s="7"/>
      <c r="AD25" s="221"/>
      <c r="AE25" s="221"/>
      <c r="AG25" s="182"/>
      <c r="AH25" s="171"/>
      <c r="AI25" s="182"/>
      <c r="AJ25" s="182"/>
      <c r="AK25" s="182"/>
      <c r="AL25" s="182"/>
      <c r="AM25" s="182"/>
      <c r="AN25" s="182"/>
      <c r="AO25" s="182"/>
      <c r="AP25" s="182"/>
      <c r="AQ25" s="171"/>
      <c r="AR25" s="171"/>
      <c r="AS25" s="171"/>
      <c r="AT25" s="176"/>
      <c r="AU25" s="176"/>
      <c r="AV25" s="176"/>
      <c r="AW25" s="176"/>
      <c r="AX25" s="176"/>
      <c r="AY25" s="176"/>
      <c r="AZ25" s="222"/>
      <c r="BA25" s="171"/>
      <c r="BB25" s="225"/>
      <c r="BC25" s="181"/>
      <c r="BD25" s="193"/>
      <c r="BE25" s="20">
        <v>400000</v>
      </c>
      <c r="BF25" s="20">
        <f>BD25*BE25</f>
        <v>0</v>
      </c>
      <c r="BJ25" s="224"/>
      <c r="BK25" s="28"/>
      <c r="BL25" s="28"/>
      <c r="BM25" s="28"/>
      <c r="BN25" s="28"/>
    </row>
    <row r="26" spans="2:80" ht="17.25" customHeight="1" thickTop="1" thickBot="1" x14ac:dyDescent="0.2">
      <c r="B26" s="123"/>
      <c r="C26" s="81"/>
      <c r="D26" s="82"/>
      <c r="E26" s="82"/>
      <c r="F26" s="83"/>
      <c r="G26" s="353"/>
      <c r="H26" s="353"/>
      <c r="I26" s="332" t="s">
        <v>58</v>
      </c>
      <c r="J26" s="365" t="s">
        <v>57</v>
      </c>
      <c r="K26" s="365"/>
      <c r="L26" s="365"/>
      <c r="M26" s="365"/>
      <c r="N26" s="365"/>
      <c r="O26" s="365"/>
      <c r="P26" s="365"/>
      <c r="Q26" s="171"/>
      <c r="R26" s="162"/>
      <c r="S26" s="163"/>
      <c r="T26" s="163"/>
      <c r="U26" s="163"/>
      <c r="V26" s="163"/>
      <c r="W26" s="163"/>
      <c r="X26" s="164"/>
      <c r="Y26" s="8"/>
      <c r="Z26" s="169"/>
      <c r="AA26" s="4"/>
      <c r="AB26" s="4"/>
      <c r="AC26" s="5"/>
      <c r="AD26" s="4"/>
      <c r="AE26" s="3"/>
      <c r="AF26" s="182"/>
      <c r="AG26" s="330" t="s">
        <v>58</v>
      </c>
      <c r="AH26" s="331" t="s">
        <v>59</v>
      </c>
      <c r="AI26" s="331"/>
      <c r="AJ26" s="331"/>
      <c r="AK26" s="331"/>
      <c r="AL26" s="331"/>
      <c r="AM26" s="331"/>
      <c r="AN26" s="331"/>
      <c r="AO26" s="183"/>
      <c r="AP26" s="183"/>
      <c r="AQ26" s="116"/>
      <c r="AR26" s="116"/>
      <c r="AS26" s="116"/>
      <c r="AT26" s="116"/>
      <c r="AU26" s="116"/>
      <c r="AV26" s="116"/>
      <c r="AW26" s="170" t="s">
        <v>60</v>
      </c>
      <c r="AX26" s="182"/>
      <c r="AY26" s="176"/>
      <c r="AZ26" s="185"/>
      <c r="BA26" s="176"/>
      <c r="BB26" s="226"/>
      <c r="BC26" s="183"/>
      <c r="BD26" s="184"/>
      <c r="BJ26" s="224">
        <f>IF(I29="□",0,1)</f>
        <v>0</v>
      </c>
      <c r="BK26" s="28">
        <v>300000</v>
      </c>
      <c r="BL26" s="28">
        <f>BJ26*BK26</f>
        <v>0</v>
      </c>
      <c r="BM26" s="28"/>
      <c r="BN26" s="28"/>
    </row>
    <row r="27" spans="2:80" ht="15" customHeight="1" thickTop="1" x14ac:dyDescent="0.15">
      <c r="B27" s="123"/>
      <c r="C27" s="349"/>
      <c r="D27" s="350"/>
      <c r="E27" s="350"/>
      <c r="F27" s="351"/>
      <c r="G27" s="4"/>
      <c r="H27" s="4"/>
      <c r="I27" s="332"/>
      <c r="J27" s="365"/>
      <c r="K27" s="365"/>
      <c r="L27" s="365"/>
      <c r="M27" s="365"/>
      <c r="N27" s="365"/>
      <c r="O27" s="365"/>
      <c r="P27" s="365"/>
      <c r="Q27" s="171"/>
      <c r="R27" s="357">
        <f>C27*SUM(BL23:BL26)</f>
        <v>0</v>
      </c>
      <c r="S27" s="358"/>
      <c r="T27" s="358"/>
      <c r="U27" s="358"/>
      <c r="V27" s="358"/>
      <c r="W27" s="358"/>
      <c r="X27" s="359"/>
      <c r="Y27" s="4"/>
      <c r="Z27" s="169"/>
      <c r="AA27" s="4"/>
      <c r="AB27" s="4"/>
      <c r="AC27" s="5"/>
      <c r="AD27" s="4"/>
      <c r="AF27" s="182"/>
      <c r="AG27" s="330"/>
      <c r="AH27" s="331"/>
      <c r="AI27" s="331"/>
      <c r="AJ27" s="331"/>
      <c r="AK27" s="331"/>
      <c r="AL27" s="331"/>
      <c r="AM27" s="331"/>
      <c r="AN27" s="331"/>
      <c r="AO27" s="171"/>
      <c r="AP27" s="171"/>
      <c r="AQ27" s="368">
        <f>SUM(BL29,BL32)</f>
        <v>0</v>
      </c>
      <c r="AR27" s="369"/>
      <c r="AS27" s="369"/>
      <c r="AT27" s="369"/>
      <c r="AU27" s="369"/>
      <c r="AV27" s="369"/>
      <c r="AW27" s="186"/>
      <c r="AX27" s="182"/>
      <c r="AY27" s="171"/>
      <c r="AZ27" s="187"/>
      <c r="BA27" s="176"/>
      <c r="BB27" s="225"/>
      <c r="BC27" s="176"/>
      <c r="BD27" s="184"/>
      <c r="BE27" s="20">
        <v>300000</v>
      </c>
      <c r="BF27" s="20">
        <f>BD27*BE27</f>
        <v>0</v>
      </c>
      <c r="BJ27" s="224">
        <f>COUNTIF(AN26:AN27,"☑")</f>
        <v>0</v>
      </c>
      <c r="BK27" s="28"/>
      <c r="BL27" s="28"/>
      <c r="BM27" s="28"/>
      <c r="BN27" s="28"/>
    </row>
    <row r="28" spans="2:80" ht="27.75" customHeight="1" x14ac:dyDescent="0.15">
      <c r="B28" s="124"/>
      <c r="C28" s="349"/>
      <c r="D28" s="350"/>
      <c r="E28" s="350"/>
      <c r="F28" s="351"/>
      <c r="G28" s="352" t="s">
        <v>61</v>
      </c>
      <c r="H28" s="353"/>
      <c r="I28" s="117"/>
      <c r="J28" s="172"/>
      <c r="K28" s="172"/>
      <c r="L28" s="172"/>
      <c r="M28" s="172"/>
      <c r="N28" s="172"/>
      <c r="O28" s="172"/>
      <c r="P28" s="360" t="s">
        <v>62</v>
      </c>
      <c r="Q28" s="361"/>
      <c r="R28" s="357"/>
      <c r="S28" s="358"/>
      <c r="T28" s="358"/>
      <c r="U28" s="358"/>
      <c r="V28" s="358"/>
      <c r="W28" s="358"/>
      <c r="X28" s="359"/>
      <c r="Y28" s="4"/>
      <c r="Z28" s="238"/>
      <c r="AA28" s="4"/>
      <c r="AB28" s="4"/>
      <c r="AC28" s="7"/>
      <c r="AD28" s="221"/>
      <c r="AE28" s="221"/>
      <c r="AF28" s="182"/>
      <c r="AG28" s="176"/>
      <c r="AH28" s="176"/>
      <c r="AI28" s="176"/>
      <c r="AJ28" s="176"/>
      <c r="AK28" s="176"/>
      <c r="AL28" s="176"/>
      <c r="AM28" s="176"/>
      <c r="AN28" s="176"/>
      <c r="AO28" s="360" t="s">
        <v>62</v>
      </c>
      <c r="AP28" s="361"/>
      <c r="AQ28" s="370"/>
      <c r="AR28" s="371"/>
      <c r="AS28" s="371"/>
      <c r="AT28" s="371"/>
      <c r="AU28" s="371"/>
      <c r="AV28" s="371"/>
      <c r="AW28" s="188"/>
      <c r="AX28" s="182"/>
      <c r="AY28" s="171"/>
      <c r="AZ28" s="187"/>
      <c r="BA28" s="176"/>
      <c r="BB28" s="225"/>
      <c r="BC28" s="176"/>
      <c r="BD28" s="184"/>
      <c r="BE28" s="9"/>
      <c r="BF28" s="9"/>
      <c r="BJ28" s="122"/>
      <c r="BK28" s="28"/>
      <c r="BL28" s="28"/>
      <c r="BM28" s="28"/>
      <c r="BN28" s="28"/>
    </row>
    <row r="29" spans="2:80" ht="17.25" customHeight="1" thickBot="1" x14ac:dyDescent="0.2">
      <c r="B29" s="123"/>
      <c r="C29" s="349"/>
      <c r="D29" s="350"/>
      <c r="E29" s="350"/>
      <c r="F29" s="351"/>
      <c r="G29" s="4"/>
      <c r="H29" s="125"/>
      <c r="I29" s="332" t="s">
        <v>58</v>
      </c>
      <c r="J29" s="366" t="s">
        <v>63</v>
      </c>
      <c r="K29" s="366"/>
      <c r="L29" s="366"/>
      <c r="M29" s="366"/>
      <c r="N29" s="366"/>
      <c r="O29" s="366"/>
      <c r="P29" s="366"/>
      <c r="Q29" s="173"/>
      <c r="R29" s="357"/>
      <c r="S29" s="358"/>
      <c r="T29" s="358"/>
      <c r="U29" s="358"/>
      <c r="V29" s="358"/>
      <c r="W29" s="358"/>
      <c r="X29" s="359"/>
      <c r="Y29" s="8"/>
      <c r="Z29" s="169"/>
      <c r="AA29" s="4"/>
      <c r="AB29" s="4"/>
      <c r="AC29" s="5"/>
      <c r="AD29" s="4"/>
      <c r="AE29" s="3"/>
      <c r="AF29" s="182"/>
      <c r="AG29" s="330" t="s">
        <v>58</v>
      </c>
      <c r="AH29" s="331" t="s">
        <v>64</v>
      </c>
      <c r="AI29" s="331"/>
      <c r="AJ29" s="331"/>
      <c r="AK29" s="331"/>
      <c r="AL29" s="331"/>
      <c r="AM29" s="331"/>
      <c r="AN29" s="331"/>
      <c r="AO29" s="179"/>
      <c r="AP29" s="189"/>
      <c r="AQ29" s="372"/>
      <c r="AR29" s="373"/>
      <c r="AS29" s="373"/>
      <c r="AT29" s="373"/>
      <c r="AU29" s="373"/>
      <c r="AV29" s="373"/>
      <c r="AW29" s="190" t="s">
        <v>65</v>
      </c>
      <c r="AX29" s="171"/>
      <c r="AY29" s="192"/>
      <c r="AZ29" s="187"/>
      <c r="BA29" s="176"/>
      <c r="BB29" s="227"/>
      <c r="BC29" s="180"/>
      <c r="BD29" s="184"/>
      <c r="BE29" s="9"/>
      <c r="BF29" s="9"/>
      <c r="BJ29" s="224">
        <f>IF(AG26="□",0,1)</f>
        <v>0</v>
      </c>
      <c r="BK29" s="28">
        <v>200000</v>
      </c>
      <c r="BL29" s="28">
        <f>BJ29*BK29</f>
        <v>0</v>
      </c>
      <c r="BM29" s="28"/>
      <c r="BN29" s="28"/>
    </row>
    <row r="30" spans="2:80" ht="17.25" customHeight="1" thickTop="1" thickBot="1" x14ac:dyDescent="0.2">
      <c r="B30" s="123"/>
      <c r="C30" s="84"/>
      <c r="D30" s="85"/>
      <c r="E30" s="85"/>
      <c r="F30" s="108" t="s">
        <v>66</v>
      </c>
      <c r="G30" s="4"/>
      <c r="H30" s="4"/>
      <c r="I30" s="332"/>
      <c r="J30" s="366"/>
      <c r="K30" s="366"/>
      <c r="L30" s="366"/>
      <c r="M30" s="366"/>
      <c r="N30" s="366"/>
      <c r="O30" s="366"/>
      <c r="P30" s="366"/>
      <c r="Q30" s="171"/>
      <c r="R30" s="354" t="s">
        <v>65</v>
      </c>
      <c r="S30" s="355"/>
      <c r="T30" s="355"/>
      <c r="U30" s="355"/>
      <c r="V30" s="355"/>
      <c r="W30" s="355"/>
      <c r="X30" s="356"/>
      <c r="Y30" s="4"/>
      <c r="Z30" s="169"/>
      <c r="AA30" s="4"/>
      <c r="AB30" s="4"/>
      <c r="AC30" s="5"/>
      <c r="AD30" s="4"/>
      <c r="AF30" s="182"/>
      <c r="AG30" s="330"/>
      <c r="AH30" s="331"/>
      <c r="AI30" s="331"/>
      <c r="AJ30" s="331"/>
      <c r="AK30" s="331"/>
      <c r="AL30" s="331"/>
      <c r="AM30" s="331"/>
      <c r="AN30" s="331"/>
      <c r="AO30" s="179"/>
      <c r="AP30" s="189"/>
      <c r="AQ30" s="211"/>
      <c r="AR30" s="211"/>
      <c r="AS30" s="211"/>
      <c r="AT30" s="211"/>
      <c r="AU30" s="211"/>
      <c r="AV30" s="211"/>
      <c r="AW30" s="77"/>
      <c r="AX30" s="171"/>
      <c r="AY30" s="192"/>
      <c r="AZ30" s="187"/>
      <c r="BA30" s="176"/>
      <c r="BB30" s="227"/>
      <c r="BC30" s="180"/>
      <c r="BD30" s="184"/>
      <c r="BJ30" s="224">
        <f>COUNTIF(AN29:AN30,"☑")</f>
        <v>0</v>
      </c>
      <c r="BK30" s="28"/>
      <c r="BL30" s="28"/>
      <c r="BM30" s="28"/>
      <c r="BN30" s="28"/>
    </row>
    <row r="31" spans="2:80" ht="17.25" customHeight="1" x14ac:dyDescent="0.15">
      <c r="B31" s="123"/>
      <c r="C31" s="166"/>
      <c r="D31" s="166"/>
      <c r="E31" s="166"/>
      <c r="F31" s="166"/>
      <c r="G31" s="166"/>
      <c r="H31" s="166"/>
      <c r="I31" s="166"/>
      <c r="J31" s="174"/>
      <c r="K31" s="174"/>
      <c r="L31" s="174"/>
      <c r="M31" s="174"/>
      <c r="N31" s="174"/>
      <c r="O31" s="174"/>
      <c r="P31" s="174"/>
      <c r="Q31" s="174"/>
      <c r="R31" s="166"/>
      <c r="S31" s="86"/>
      <c r="T31" s="86"/>
      <c r="U31" s="86"/>
      <c r="V31" s="86"/>
      <c r="W31" s="86"/>
      <c r="X31" s="86"/>
      <c r="Y31" s="4"/>
      <c r="Z31" s="169"/>
      <c r="AA31" s="4"/>
      <c r="AB31" s="4"/>
      <c r="AC31" s="5"/>
      <c r="AD31" s="112"/>
      <c r="AF31" s="215"/>
      <c r="AG31" s="215"/>
      <c r="AH31" s="215"/>
      <c r="AI31" s="215"/>
      <c r="AJ31" s="215"/>
      <c r="AK31" s="215"/>
      <c r="AL31" s="8"/>
      <c r="AO31" s="78"/>
      <c r="AP31" s="3"/>
      <c r="AQ31" s="4"/>
      <c r="AR31" s="3"/>
      <c r="AS31" s="5"/>
      <c r="AU31" s="4"/>
      <c r="AV31" s="35"/>
      <c r="AW31" s="35"/>
      <c r="AX31" s="35"/>
      <c r="AY31" s="35"/>
      <c r="AZ31" s="107"/>
      <c r="BA31" s="107"/>
      <c r="BB31" s="63"/>
      <c r="BJ31" s="9"/>
      <c r="BK31" s="28"/>
      <c r="BL31" s="28"/>
      <c r="BM31" s="28"/>
      <c r="BN31" s="28"/>
    </row>
    <row r="32" spans="2:80" ht="17.25" hidden="1" customHeight="1" x14ac:dyDescent="0.15">
      <c r="B32" s="123"/>
      <c r="C32" s="166"/>
      <c r="D32" s="166"/>
      <c r="E32" s="166"/>
      <c r="F32" s="166"/>
      <c r="G32" s="166"/>
      <c r="H32" s="166"/>
      <c r="I32" s="166"/>
      <c r="J32" s="174"/>
      <c r="K32" s="174"/>
      <c r="L32" s="174"/>
      <c r="M32" s="174"/>
      <c r="N32" s="174"/>
      <c r="O32" s="174"/>
      <c r="P32" s="174"/>
      <c r="Q32" s="174"/>
      <c r="R32" s="166"/>
      <c r="S32" s="4"/>
      <c r="T32" s="4"/>
      <c r="U32" s="87"/>
      <c r="V32" s="4"/>
      <c r="W32" s="4"/>
      <c r="X32" s="58"/>
      <c r="Y32" s="4"/>
      <c r="Z32" s="169"/>
      <c r="AA32" s="4"/>
      <c r="AB32" s="4"/>
      <c r="AC32" s="5"/>
      <c r="AD32" s="4"/>
      <c r="AE32" s="4"/>
      <c r="AF32" s="4"/>
      <c r="AG32" s="219"/>
      <c r="AH32" s="219"/>
      <c r="AI32" s="219"/>
      <c r="AJ32" s="3"/>
      <c r="AK32" s="3"/>
      <c r="AL32" s="8"/>
      <c r="AM32" s="218"/>
      <c r="AN32" s="117"/>
      <c r="AO32" s="216"/>
      <c r="AP32" s="216"/>
      <c r="AQ32" s="216"/>
      <c r="AR32" s="216"/>
      <c r="AS32" s="216"/>
      <c r="AT32" s="220"/>
      <c r="AU32" s="220"/>
      <c r="AV32" s="217"/>
      <c r="AW32" s="217"/>
      <c r="AX32" s="217"/>
      <c r="AY32" s="217"/>
      <c r="AZ32" s="4"/>
      <c r="BA32" s="4"/>
      <c r="BB32" s="63"/>
      <c r="BJ32" s="28">
        <f>IF(AG29="□",0,1)</f>
        <v>0</v>
      </c>
      <c r="BK32" s="28">
        <v>150000</v>
      </c>
      <c r="BL32" s="28">
        <f>BJ32*BK32</f>
        <v>0</v>
      </c>
      <c r="BM32" s="28"/>
      <c r="BN32" s="28"/>
    </row>
    <row r="33" spans="2:71" ht="17.25" hidden="1" customHeight="1" x14ac:dyDescent="0.15">
      <c r="B33" s="126"/>
      <c r="C33" s="105"/>
      <c r="D33" s="4"/>
      <c r="E33" s="4"/>
      <c r="F33" s="4"/>
      <c r="G33" s="4"/>
      <c r="H33" s="4"/>
      <c r="I33" s="4"/>
      <c r="J33" s="171"/>
      <c r="K33" s="171"/>
      <c r="L33" s="171"/>
      <c r="M33" s="171"/>
      <c r="N33" s="171"/>
      <c r="O33" s="171"/>
      <c r="P33" s="171"/>
      <c r="Q33" s="171"/>
      <c r="R33" s="34"/>
      <c r="S33" s="4"/>
      <c r="T33" s="4"/>
      <c r="U33" s="87"/>
      <c r="V33" s="4"/>
      <c r="W33" s="4"/>
      <c r="X33" s="4"/>
      <c r="Y33" s="4"/>
      <c r="Z33" s="239"/>
      <c r="AA33" s="4"/>
      <c r="AB33" s="4"/>
      <c r="AC33" s="34"/>
      <c r="AD33" s="4"/>
      <c r="AE33" s="4"/>
      <c r="AF33" s="4"/>
      <c r="AG33" s="219"/>
      <c r="AH33" s="219"/>
      <c r="AI33" s="219"/>
      <c r="AJ33" s="8"/>
      <c r="AK33" s="79"/>
      <c r="AL33" s="8"/>
      <c r="AM33" s="218"/>
      <c r="AN33" s="117"/>
      <c r="AO33" s="216"/>
      <c r="AP33" s="216"/>
      <c r="AQ33" s="216"/>
      <c r="AR33" s="216"/>
      <c r="AS33" s="216"/>
      <c r="AT33" s="220"/>
      <c r="AU33" s="220"/>
      <c r="AV33" s="217"/>
      <c r="AW33" s="217"/>
      <c r="AX33" s="217"/>
      <c r="AY33" s="217"/>
      <c r="AZ33" s="79"/>
      <c r="BA33" s="2"/>
      <c r="BB33" s="63"/>
      <c r="BD33" s="9"/>
      <c r="BE33" s="9"/>
      <c r="BF33" s="9"/>
      <c r="BG33" s="9"/>
      <c r="BJ33" s="28">
        <f>COUNTIF(AN32:AN33,"☑")</f>
        <v>0</v>
      </c>
      <c r="BK33" s="28"/>
      <c r="BL33" s="28"/>
      <c r="BM33" s="28"/>
      <c r="BN33" s="28"/>
      <c r="BS33" s="28"/>
    </row>
    <row r="34" spans="2:71" ht="17.25" hidden="1" customHeight="1" x14ac:dyDescent="0.15">
      <c r="B34" s="134"/>
      <c r="C34" s="135"/>
      <c r="D34" s="136"/>
      <c r="E34" s="136"/>
      <c r="F34" s="136"/>
      <c r="G34" s="136"/>
      <c r="H34" s="136"/>
      <c r="I34" s="136"/>
      <c r="J34" s="175"/>
      <c r="K34" s="175"/>
      <c r="L34" s="175"/>
      <c r="M34" s="175"/>
      <c r="N34" s="175"/>
      <c r="O34" s="175"/>
      <c r="P34" s="175"/>
      <c r="Q34" s="175"/>
      <c r="R34" s="137"/>
      <c r="S34" s="136"/>
      <c r="T34" s="136"/>
      <c r="U34" s="138"/>
      <c r="V34" s="136"/>
      <c r="W34" s="136"/>
      <c r="X34" s="136"/>
      <c r="Y34" s="136"/>
      <c r="Z34" s="240"/>
      <c r="AA34" s="136"/>
      <c r="AB34" s="136"/>
      <c r="AC34" s="137"/>
      <c r="AD34" s="136"/>
      <c r="AE34" s="136"/>
      <c r="AF34" s="136"/>
      <c r="AG34" s="139"/>
      <c r="AH34" s="139"/>
      <c r="AI34" s="139"/>
      <c r="AJ34" s="140"/>
      <c r="AK34" s="141"/>
      <c r="AL34" s="140"/>
      <c r="AM34" s="142"/>
      <c r="AN34" s="143"/>
      <c r="AO34" s="144"/>
      <c r="AP34" s="137"/>
      <c r="AQ34" s="136"/>
      <c r="AR34" s="137"/>
      <c r="AS34" s="137"/>
      <c r="AT34" s="145"/>
      <c r="AU34" s="136"/>
      <c r="AV34" s="136"/>
      <c r="AW34" s="146"/>
      <c r="AX34" s="146"/>
      <c r="AY34" s="146"/>
      <c r="AZ34" s="141"/>
      <c r="BA34" s="141"/>
      <c r="BB34" s="147"/>
      <c r="BD34" s="9"/>
      <c r="BE34" s="9"/>
      <c r="BF34" s="9"/>
      <c r="BG34" s="9"/>
      <c r="BH34" s="9"/>
      <c r="BI34" s="9"/>
      <c r="BJ34" s="9"/>
      <c r="BK34" s="28"/>
      <c r="BL34" s="28"/>
      <c r="BM34" s="28"/>
      <c r="BN34" s="28"/>
    </row>
    <row r="35" spans="2:71" ht="12.75" hidden="1" customHeight="1" x14ac:dyDescent="0.15">
      <c r="B35" s="122"/>
      <c r="J35" s="176"/>
      <c r="K35" s="171"/>
      <c r="L35" s="171"/>
      <c r="M35" s="171"/>
      <c r="N35" s="171"/>
      <c r="O35" s="171"/>
      <c r="P35" s="171"/>
      <c r="Q35" s="171"/>
      <c r="R35" s="34"/>
      <c r="S35" s="4"/>
      <c r="T35" s="4"/>
      <c r="U35" s="87"/>
      <c r="V35" s="4"/>
      <c r="W35" s="4"/>
      <c r="X35" s="4"/>
      <c r="Y35" s="4"/>
      <c r="Z35" s="239"/>
      <c r="AA35" s="4"/>
      <c r="AB35" s="4"/>
      <c r="AC35" s="34"/>
      <c r="AD35" s="4"/>
      <c r="AL35" s="8"/>
      <c r="AM35" s="8"/>
      <c r="AN35" s="5"/>
      <c r="AO35" s="79"/>
      <c r="AP35" s="34"/>
      <c r="AQ35" s="4"/>
      <c r="AR35" s="34"/>
      <c r="AS35" s="34"/>
      <c r="AU35" s="4"/>
      <c r="BB35" s="63"/>
      <c r="BD35" s="9"/>
      <c r="BE35" s="9"/>
      <c r="BF35" s="9"/>
      <c r="BG35" s="9"/>
      <c r="BH35" s="9"/>
      <c r="BI35" s="9"/>
      <c r="BJ35" s="9"/>
      <c r="BK35" s="28"/>
      <c r="BL35" s="28"/>
      <c r="BM35" s="28"/>
      <c r="BN35" s="28"/>
    </row>
    <row r="36" spans="2:71" ht="17.25" customHeight="1" x14ac:dyDescent="0.15">
      <c r="B36" s="122"/>
      <c r="J36" s="176"/>
      <c r="K36" s="171"/>
      <c r="L36" s="171"/>
      <c r="M36" s="171"/>
      <c r="N36" s="171"/>
      <c r="O36" s="171"/>
      <c r="P36" s="171"/>
      <c r="Q36" s="171"/>
      <c r="R36" s="5"/>
      <c r="S36" s="4"/>
      <c r="T36" s="4"/>
      <c r="U36" s="87"/>
      <c r="V36" s="4"/>
      <c r="W36" s="4"/>
      <c r="X36" s="4"/>
      <c r="Y36" s="4"/>
      <c r="Z36" s="169"/>
      <c r="AA36" s="4"/>
      <c r="AB36" s="4"/>
      <c r="AC36" s="5"/>
      <c r="AD36" s="329"/>
      <c r="AE36" s="329"/>
      <c r="AF36" s="329"/>
      <c r="AG36" s="329"/>
      <c r="AH36" s="329"/>
      <c r="AI36" s="329"/>
      <c r="AJ36" s="329"/>
      <c r="AK36" s="329"/>
      <c r="AL36" s="329"/>
      <c r="AM36" s="5"/>
      <c r="AN36" s="5"/>
      <c r="AO36" s="80"/>
      <c r="AP36" s="5"/>
      <c r="AQ36" s="4"/>
      <c r="AR36" s="5"/>
      <c r="AS36" s="5"/>
      <c r="AT36" s="4"/>
      <c r="AU36" s="4"/>
      <c r="AV36" s="77"/>
      <c r="AW36" s="4"/>
      <c r="AX36" s="4"/>
      <c r="AY36" s="4"/>
      <c r="AZ36" s="115"/>
      <c r="BA36" s="4"/>
      <c r="BB36" s="63"/>
    </row>
    <row r="37" spans="2:71" ht="17.25" customHeight="1" x14ac:dyDescent="0.15">
      <c r="B37" s="248" t="s">
        <v>67</v>
      </c>
      <c r="C37" s="249"/>
      <c r="D37" s="249"/>
      <c r="E37" s="249"/>
      <c r="F37" s="249"/>
      <c r="G37" s="249"/>
      <c r="H37" s="249"/>
      <c r="I37" s="249"/>
      <c r="J37" s="172"/>
      <c r="K37" s="172"/>
      <c r="L37" s="172"/>
      <c r="M37" s="172"/>
      <c r="N37" s="172"/>
      <c r="O37" s="172"/>
      <c r="P37" s="177"/>
      <c r="Q37" s="171"/>
      <c r="R37" s="60"/>
      <c r="S37" s="77"/>
      <c r="T37" s="77"/>
      <c r="U37" s="77"/>
      <c r="V37" s="77"/>
      <c r="W37" s="77"/>
      <c r="X37" s="77"/>
      <c r="Y37" s="4"/>
      <c r="Z37" s="169"/>
      <c r="AA37" s="244" t="s">
        <v>68</v>
      </c>
      <c r="AB37" s="4"/>
      <c r="AC37" s="5"/>
      <c r="AD37" s="4"/>
      <c r="AE37" s="4"/>
      <c r="AF37" s="4"/>
      <c r="AG37" s="4"/>
      <c r="AH37" s="4"/>
      <c r="AI37" s="4"/>
      <c r="AJ37" s="4"/>
      <c r="AK37" s="4"/>
      <c r="AL37" s="4"/>
      <c r="AM37" s="4"/>
      <c r="AN37" s="4"/>
      <c r="AO37" s="4"/>
      <c r="AP37" s="4"/>
      <c r="AQ37" s="4"/>
      <c r="AR37" s="4"/>
      <c r="AS37" s="4"/>
      <c r="AT37" s="4"/>
      <c r="AU37" s="4"/>
      <c r="AV37" s="4"/>
      <c r="AW37" s="4"/>
      <c r="AX37" s="4"/>
      <c r="AY37" s="4"/>
      <c r="AZ37" s="4"/>
      <c r="BA37" s="4"/>
      <c r="BB37" s="63"/>
      <c r="BD37" s="9"/>
      <c r="BE37" s="9"/>
      <c r="BF37" s="9"/>
      <c r="BJ37" s="224">
        <f>IF(I40="□",0,1)</f>
        <v>0</v>
      </c>
      <c r="BK37" s="20">
        <v>200000</v>
      </c>
      <c r="BL37" s="20">
        <f>BJ37*BK37</f>
        <v>0</v>
      </c>
    </row>
    <row r="38" spans="2:71" ht="17.25" customHeight="1" x14ac:dyDescent="0.15">
      <c r="B38" s="122"/>
      <c r="J38" s="176"/>
      <c r="K38" s="178"/>
      <c r="L38" s="178"/>
      <c r="M38" s="178"/>
      <c r="N38" s="171"/>
      <c r="O38" s="171"/>
      <c r="P38" s="171"/>
      <c r="Q38" s="171"/>
      <c r="R38" s="64"/>
      <c r="S38" s="4"/>
      <c r="T38" s="4"/>
      <c r="U38" s="87"/>
      <c r="V38" s="4"/>
      <c r="W38" s="4"/>
      <c r="X38" s="4"/>
      <c r="Y38" s="4"/>
      <c r="Z38" s="241"/>
      <c r="AA38" s="4"/>
      <c r="AB38" s="4"/>
      <c r="AC38" s="5"/>
      <c r="AD38" s="4"/>
      <c r="AE38" s="4"/>
      <c r="AF38" s="4"/>
      <c r="AG38" s="4"/>
      <c r="AH38" s="4"/>
      <c r="AI38" s="4"/>
      <c r="AJ38" s="4"/>
      <c r="AK38" s="4"/>
      <c r="AL38" s="4"/>
      <c r="AM38" s="4"/>
      <c r="AN38" s="4"/>
      <c r="AO38" s="4"/>
      <c r="AP38" s="4"/>
      <c r="AQ38" s="4"/>
      <c r="AR38" s="4"/>
      <c r="AS38" s="4"/>
      <c r="AT38" s="4"/>
      <c r="AU38" s="4"/>
      <c r="AV38" s="4"/>
      <c r="AW38" s="4"/>
      <c r="AX38" s="4"/>
      <c r="AY38" s="4"/>
      <c r="AZ38" s="4"/>
      <c r="BA38" s="4"/>
      <c r="BB38" s="223"/>
      <c r="BD38" s="9"/>
      <c r="BE38" s="9"/>
      <c r="BF38" s="9"/>
      <c r="BJ38" s="224">
        <f>COUNTIF(AN37:AN38,"☑")</f>
        <v>0</v>
      </c>
    </row>
    <row r="39" spans="2:71" ht="27.75" customHeight="1" thickBot="1" x14ac:dyDescent="0.2">
      <c r="B39" s="123"/>
      <c r="C39" s="113"/>
      <c r="D39" s="113"/>
      <c r="E39" s="113"/>
      <c r="F39" s="113"/>
      <c r="G39" s="4"/>
      <c r="H39" s="4"/>
      <c r="J39" s="176"/>
      <c r="K39" s="176"/>
      <c r="L39" s="176"/>
      <c r="M39" s="176"/>
      <c r="N39" s="176"/>
      <c r="O39" s="176"/>
      <c r="P39" s="171"/>
      <c r="Q39" s="171"/>
      <c r="R39" s="7"/>
      <c r="S39" s="114"/>
      <c r="T39" s="114"/>
      <c r="U39" s="114"/>
      <c r="V39" s="114"/>
      <c r="W39" s="114"/>
      <c r="X39" s="95" t="s">
        <v>69</v>
      </c>
      <c r="Y39" s="4"/>
      <c r="Z39" s="169"/>
      <c r="AA39" s="4"/>
      <c r="AB39" s="4"/>
      <c r="AC39" s="5"/>
      <c r="AE39" s="4"/>
      <c r="AF39" s="4"/>
      <c r="AG39" s="176"/>
      <c r="AH39" s="176"/>
      <c r="AI39" s="176"/>
      <c r="AJ39" s="176"/>
      <c r="AK39" s="176"/>
      <c r="AL39" s="176"/>
      <c r="AM39" s="176"/>
      <c r="BB39" s="63"/>
      <c r="BC39" s="9"/>
      <c r="BD39" s="9"/>
      <c r="BE39" s="106"/>
      <c r="BF39" s="191" t="s">
        <v>68</v>
      </c>
      <c r="BJ39" s="122"/>
    </row>
    <row r="40" spans="2:71" ht="17.25" customHeight="1" thickTop="1" thickBot="1" x14ac:dyDescent="0.2">
      <c r="B40" s="123"/>
      <c r="C40" s="81"/>
      <c r="D40" s="82"/>
      <c r="E40" s="82"/>
      <c r="F40" s="83"/>
      <c r="G40" s="353"/>
      <c r="H40" s="353"/>
      <c r="I40" s="332" t="s">
        <v>58</v>
      </c>
      <c r="J40" s="331" t="s">
        <v>70</v>
      </c>
      <c r="K40" s="331"/>
      <c r="L40" s="331"/>
      <c r="M40" s="331"/>
      <c r="N40" s="331"/>
      <c r="O40" s="331"/>
      <c r="P40" s="331"/>
      <c r="Q40" s="171"/>
      <c r="R40" s="162"/>
      <c r="S40" s="163"/>
      <c r="T40" s="163"/>
      <c r="U40" s="163"/>
      <c r="V40" s="163"/>
      <c r="W40" s="163"/>
      <c r="X40" s="164"/>
      <c r="Y40" s="4"/>
      <c r="Z40" s="169"/>
      <c r="AA40" s="4"/>
      <c r="AB40" s="4"/>
      <c r="AC40" s="5"/>
      <c r="AD40" s="4"/>
      <c r="AE40" s="4"/>
      <c r="AF40" s="4"/>
      <c r="AG40" s="330" t="s">
        <v>58</v>
      </c>
      <c r="AH40" s="331" t="s">
        <v>71</v>
      </c>
      <c r="AI40" s="331"/>
      <c r="AJ40" s="331"/>
      <c r="AK40" s="331"/>
      <c r="AL40" s="331"/>
      <c r="AM40" s="331"/>
      <c r="AN40" s="331"/>
      <c r="AO40" s="94"/>
      <c r="AP40" s="94"/>
      <c r="AQ40" s="116"/>
      <c r="AR40" s="116"/>
      <c r="AS40" s="116"/>
      <c r="AT40" s="116"/>
      <c r="AU40" s="116"/>
      <c r="AV40" s="116"/>
      <c r="AW40" s="170" t="s">
        <v>72</v>
      </c>
      <c r="AX40" s="5"/>
      <c r="BB40" s="63"/>
      <c r="BC40" s="9"/>
      <c r="BD40" s="9"/>
      <c r="BE40" s="9"/>
      <c r="BF40" s="169"/>
      <c r="BJ40" s="224">
        <f>IF(I43="□",0,1)</f>
        <v>0</v>
      </c>
      <c r="BK40" s="20">
        <v>150000</v>
      </c>
      <c r="BL40" s="20">
        <f>BJ40*BK40</f>
        <v>0</v>
      </c>
    </row>
    <row r="41" spans="2:71" ht="17.25" customHeight="1" thickTop="1" x14ac:dyDescent="0.15">
      <c r="B41" s="123"/>
      <c r="C41" s="349"/>
      <c r="D41" s="350"/>
      <c r="E41" s="350"/>
      <c r="F41" s="351"/>
      <c r="G41" s="4"/>
      <c r="H41" s="4"/>
      <c r="I41" s="332"/>
      <c r="J41" s="331"/>
      <c r="K41" s="331"/>
      <c r="L41" s="331"/>
      <c r="M41" s="331"/>
      <c r="N41" s="331"/>
      <c r="O41" s="331"/>
      <c r="P41" s="331"/>
      <c r="Q41" s="171"/>
      <c r="R41" s="357">
        <f>C41*SUM(BL37:BL40)</f>
        <v>0</v>
      </c>
      <c r="S41" s="358"/>
      <c r="T41" s="358"/>
      <c r="U41" s="358"/>
      <c r="V41" s="358"/>
      <c r="W41" s="358"/>
      <c r="X41" s="359"/>
      <c r="Y41" s="4"/>
      <c r="Z41" s="169"/>
      <c r="AA41" s="4"/>
      <c r="AB41" s="4"/>
      <c r="AC41" s="5"/>
      <c r="AD41" s="4"/>
      <c r="AE41" s="4"/>
      <c r="AF41" s="4"/>
      <c r="AG41" s="330"/>
      <c r="AH41" s="331"/>
      <c r="AI41" s="331"/>
      <c r="AJ41" s="331"/>
      <c r="AK41" s="331"/>
      <c r="AL41" s="331"/>
      <c r="AM41" s="331"/>
      <c r="AN41" s="331"/>
      <c r="AO41" s="4"/>
      <c r="AP41" s="4"/>
      <c r="AQ41" s="341">
        <f>SUM(BL43,BL46)</f>
        <v>0</v>
      </c>
      <c r="AR41" s="342"/>
      <c r="AS41" s="342"/>
      <c r="AT41" s="342"/>
      <c r="AU41" s="342"/>
      <c r="AV41" s="342"/>
      <c r="AW41" s="6"/>
      <c r="AX41" s="5"/>
      <c r="BB41" s="63"/>
      <c r="BC41" s="9"/>
      <c r="BD41" s="9"/>
      <c r="BE41" s="9"/>
      <c r="BF41" s="168"/>
      <c r="BJ41" s="224">
        <f>COUNTIF(AN40:AN41,"☑")</f>
        <v>0</v>
      </c>
    </row>
    <row r="42" spans="2:71" ht="27.75" customHeight="1" x14ac:dyDescent="0.15">
      <c r="B42" s="124"/>
      <c r="C42" s="349"/>
      <c r="D42" s="350"/>
      <c r="E42" s="350"/>
      <c r="F42" s="351"/>
      <c r="G42" s="352" t="s">
        <v>61</v>
      </c>
      <c r="H42" s="353"/>
      <c r="J42" s="176"/>
      <c r="K42" s="176"/>
      <c r="L42" s="176"/>
      <c r="M42" s="176"/>
      <c r="N42" s="176"/>
      <c r="O42" s="176"/>
      <c r="P42" s="360" t="s">
        <v>62</v>
      </c>
      <c r="Q42" s="361"/>
      <c r="R42" s="357"/>
      <c r="S42" s="358"/>
      <c r="T42" s="358"/>
      <c r="U42" s="358"/>
      <c r="V42" s="358"/>
      <c r="W42" s="358"/>
      <c r="X42" s="359"/>
      <c r="Y42" s="4"/>
      <c r="Z42" s="238"/>
      <c r="AA42" s="4"/>
      <c r="AB42" s="4"/>
      <c r="AC42" s="7"/>
      <c r="AD42" s="4"/>
      <c r="AE42" s="4"/>
      <c r="AF42" s="4"/>
      <c r="AG42" s="176"/>
      <c r="AH42" s="176"/>
      <c r="AI42" s="176"/>
      <c r="AJ42" s="176"/>
      <c r="AK42" s="176"/>
      <c r="AL42" s="176"/>
      <c r="AM42" s="176"/>
      <c r="AN42" s="176"/>
      <c r="AO42" s="347" t="s">
        <v>62</v>
      </c>
      <c r="AP42" s="348"/>
      <c r="AQ42" s="343"/>
      <c r="AR42" s="344"/>
      <c r="AS42" s="344"/>
      <c r="AT42" s="344"/>
      <c r="AU42" s="344"/>
      <c r="AV42" s="344"/>
      <c r="AW42" s="10"/>
      <c r="AX42" s="5"/>
      <c r="BB42" s="63"/>
      <c r="BC42" s="9"/>
      <c r="BD42" s="9"/>
      <c r="BE42" s="9"/>
      <c r="BF42" s="168"/>
      <c r="BJ42" s="122"/>
    </row>
    <row r="43" spans="2:71" ht="17.25" customHeight="1" thickBot="1" x14ac:dyDescent="0.2">
      <c r="B43" s="123"/>
      <c r="C43" s="349"/>
      <c r="D43" s="350"/>
      <c r="E43" s="350"/>
      <c r="F43" s="351"/>
      <c r="G43" s="4"/>
      <c r="H43" s="125"/>
      <c r="I43" s="332" t="s">
        <v>58</v>
      </c>
      <c r="J43" s="331" t="s">
        <v>73</v>
      </c>
      <c r="K43" s="331"/>
      <c r="L43" s="331"/>
      <c r="M43" s="331"/>
      <c r="N43" s="331"/>
      <c r="O43" s="331"/>
      <c r="P43" s="331"/>
      <c r="Q43" s="173"/>
      <c r="R43" s="357"/>
      <c r="S43" s="358"/>
      <c r="T43" s="358"/>
      <c r="U43" s="358"/>
      <c r="V43" s="358"/>
      <c r="W43" s="358"/>
      <c r="X43" s="359"/>
      <c r="Y43" s="8"/>
      <c r="Z43" s="169"/>
      <c r="AA43" s="4"/>
      <c r="AB43" s="4"/>
      <c r="AC43" s="5"/>
      <c r="AD43" s="4"/>
      <c r="AE43" s="4"/>
      <c r="AF43" s="4"/>
      <c r="AG43" s="330" t="s">
        <v>58</v>
      </c>
      <c r="AH43" s="331" t="s">
        <v>74</v>
      </c>
      <c r="AI43" s="331"/>
      <c r="AJ43" s="331"/>
      <c r="AK43" s="331"/>
      <c r="AL43" s="331"/>
      <c r="AM43" s="331"/>
      <c r="AN43" s="331"/>
      <c r="AO43" s="11"/>
      <c r="AP43" s="12"/>
      <c r="AQ43" s="345"/>
      <c r="AR43" s="346"/>
      <c r="AS43" s="346"/>
      <c r="AT43" s="346"/>
      <c r="AU43" s="346"/>
      <c r="AV43" s="346"/>
      <c r="AW43" s="109" t="s">
        <v>65</v>
      </c>
      <c r="AX43" s="4"/>
      <c r="BB43" s="63"/>
      <c r="BC43" s="9"/>
      <c r="BD43" s="9"/>
      <c r="BE43" s="9"/>
      <c r="BF43" s="169"/>
      <c r="BJ43" s="224">
        <f>IF(AG40="□",0,1)</f>
        <v>0</v>
      </c>
      <c r="BK43" s="20">
        <v>400000</v>
      </c>
      <c r="BL43" s="20">
        <f>BJ43*BK43</f>
        <v>0</v>
      </c>
    </row>
    <row r="44" spans="2:71" ht="17.25" customHeight="1" thickTop="1" thickBot="1" x14ac:dyDescent="0.2">
      <c r="B44" s="123"/>
      <c r="C44" s="84"/>
      <c r="D44" s="85"/>
      <c r="E44" s="85"/>
      <c r="F44" s="108" t="s">
        <v>66</v>
      </c>
      <c r="G44" s="4"/>
      <c r="H44" s="4"/>
      <c r="I44" s="332"/>
      <c r="J44" s="331"/>
      <c r="K44" s="331"/>
      <c r="L44" s="331"/>
      <c r="M44" s="331"/>
      <c r="N44" s="331"/>
      <c r="O44" s="331"/>
      <c r="P44" s="331"/>
      <c r="Q44" s="171"/>
      <c r="R44" s="354" t="s">
        <v>65</v>
      </c>
      <c r="S44" s="355"/>
      <c r="T44" s="355"/>
      <c r="U44" s="355"/>
      <c r="V44" s="355"/>
      <c r="W44" s="355"/>
      <c r="X44" s="356"/>
      <c r="Y44" s="4"/>
      <c r="Z44" s="5"/>
      <c r="AA44" s="242"/>
      <c r="AB44" s="4"/>
      <c r="AC44" s="209"/>
      <c r="AD44" s="4"/>
      <c r="AE44" s="4"/>
      <c r="AF44" s="4"/>
      <c r="AG44" s="330"/>
      <c r="AH44" s="331"/>
      <c r="AI44" s="331"/>
      <c r="AJ44" s="331"/>
      <c r="AK44" s="331"/>
      <c r="AL44" s="331"/>
      <c r="AM44" s="331"/>
      <c r="AN44" s="331"/>
      <c r="AO44" s="11"/>
      <c r="AP44" s="12"/>
      <c r="AQ44" s="212"/>
      <c r="AR44" s="212"/>
      <c r="AS44" s="212"/>
      <c r="AT44" s="212"/>
      <c r="AU44" s="212"/>
      <c r="AV44" s="212"/>
      <c r="AW44" s="79"/>
      <c r="AX44" s="4"/>
      <c r="BB44" s="63"/>
      <c r="BC44" s="9"/>
      <c r="BD44" s="9"/>
      <c r="BE44" s="9"/>
      <c r="BF44" s="169"/>
      <c r="BJ44" s="224">
        <f>COUNTIF(AN43:AN44,"☑")</f>
        <v>0</v>
      </c>
    </row>
    <row r="45" spans="2:71" ht="17.25" customHeight="1" x14ac:dyDescent="0.15">
      <c r="B45" s="123"/>
      <c r="C45" s="166"/>
      <c r="D45" s="166"/>
      <c r="E45" s="166"/>
      <c r="F45" s="166"/>
      <c r="G45" s="166"/>
      <c r="H45" s="166"/>
      <c r="I45" s="166"/>
      <c r="J45" s="166"/>
      <c r="K45" s="166"/>
      <c r="L45" s="166"/>
      <c r="M45" s="166"/>
      <c r="N45" s="166"/>
      <c r="O45" s="166"/>
      <c r="P45" s="166"/>
      <c r="Q45" s="166"/>
      <c r="R45" s="166"/>
      <c r="S45" s="86"/>
      <c r="T45" s="86"/>
      <c r="U45" s="86"/>
      <c r="V45" s="86"/>
      <c r="W45" s="86"/>
      <c r="X45" s="86"/>
      <c r="Y45" s="4"/>
      <c r="Z45" s="5"/>
      <c r="AA45" s="242"/>
      <c r="AB45" s="4"/>
      <c r="AF45" s="4"/>
      <c r="AG45" s="4"/>
      <c r="AH45" s="4"/>
      <c r="AI45" s="4"/>
      <c r="AJ45" s="4"/>
      <c r="AK45" s="4"/>
      <c r="AL45" s="4"/>
      <c r="AM45" s="4"/>
      <c r="AN45" s="4"/>
      <c r="AO45" s="4"/>
      <c r="AP45" s="4"/>
      <c r="AQ45" s="4"/>
      <c r="AR45" s="4"/>
      <c r="AS45" s="4"/>
      <c r="AT45" s="4"/>
      <c r="AU45" s="4"/>
      <c r="AV45" s="4"/>
      <c r="AW45" s="4"/>
      <c r="AX45" s="4"/>
      <c r="AY45" s="4"/>
      <c r="AZ45" s="4"/>
      <c r="BA45" s="4"/>
      <c r="BB45" s="228"/>
      <c r="BD45" s="9"/>
      <c r="BE45" s="9"/>
      <c r="BF45" s="9"/>
      <c r="BJ45" s="122"/>
    </row>
    <row r="46" spans="2:71" ht="17.25" customHeight="1" x14ac:dyDescent="0.15">
      <c r="B46" s="123"/>
      <c r="C46" s="166"/>
      <c r="D46" s="166"/>
      <c r="E46" s="166"/>
      <c r="F46" s="166"/>
      <c r="G46" s="166"/>
      <c r="H46" s="166"/>
      <c r="I46" s="166"/>
      <c r="J46" s="166"/>
      <c r="K46" s="166"/>
      <c r="L46" s="166"/>
      <c r="M46" s="166"/>
      <c r="N46" s="166"/>
      <c r="O46" s="166"/>
      <c r="P46" s="166"/>
      <c r="Q46" s="166"/>
      <c r="R46" s="166"/>
      <c r="S46" s="4"/>
      <c r="T46" s="4"/>
      <c r="U46" s="87"/>
      <c r="V46" s="4"/>
      <c r="W46" s="4"/>
      <c r="X46" s="58"/>
      <c r="Y46" s="4"/>
      <c r="Z46" s="5"/>
      <c r="AA46" s="4"/>
      <c r="AB46" s="4"/>
      <c r="AC46" s="5"/>
      <c r="AD46" s="4"/>
      <c r="AE46" s="4"/>
      <c r="AF46" s="4"/>
      <c r="AG46" s="4"/>
      <c r="AH46" s="4"/>
      <c r="AJ46" s="4"/>
      <c r="AK46" s="4"/>
      <c r="AL46" s="4"/>
      <c r="AN46" s="210" t="s">
        <v>75</v>
      </c>
      <c r="AQ46" s="4"/>
      <c r="AR46" s="4"/>
      <c r="AS46" s="4"/>
      <c r="AT46" s="4"/>
      <c r="AU46" s="4"/>
      <c r="AV46" s="4"/>
      <c r="AW46" s="4"/>
      <c r="AX46" s="4"/>
      <c r="AY46" s="4"/>
      <c r="AZ46" s="4"/>
      <c r="BA46" s="4"/>
      <c r="BB46" s="228"/>
      <c r="BJ46" s="224">
        <f>IF(AG43="□",0,1)</f>
        <v>0</v>
      </c>
      <c r="BK46" s="20">
        <v>300000</v>
      </c>
      <c r="BL46" s="20">
        <f>BJ46*BK46</f>
        <v>0</v>
      </c>
    </row>
    <row r="47" spans="2:71" ht="17.25" customHeight="1" x14ac:dyDescent="0.15">
      <c r="B47" s="123"/>
      <c r="C47" s="105"/>
      <c r="D47" s="4"/>
      <c r="E47" s="4"/>
      <c r="F47" s="4"/>
      <c r="G47" s="4"/>
      <c r="H47" s="4"/>
      <c r="I47" s="4"/>
      <c r="J47" s="4"/>
      <c r="K47" s="4"/>
      <c r="L47" s="4"/>
      <c r="M47" s="4"/>
      <c r="N47" s="4"/>
      <c r="O47" s="4"/>
      <c r="P47" s="4"/>
      <c r="Q47" s="4"/>
      <c r="R47" s="5"/>
      <c r="S47" s="4"/>
      <c r="T47" s="4"/>
      <c r="U47" s="87"/>
      <c r="V47" s="4"/>
      <c r="W47" s="4"/>
      <c r="X47" s="4"/>
      <c r="Y47" s="4"/>
      <c r="Z47" s="5"/>
      <c r="AA47" s="4"/>
      <c r="AB47" s="4"/>
      <c r="AC47" s="5"/>
      <c r="AD47" s="4"/>
      <c r="AE47" s="4"/>
      <c r="AF47" s="4"/>
      <c r="AG47" s="4"/>
      <c r="AH47" s="4"/>
      <c r="AJ47" s="4"/>
      <c r="AK47" s="4"/>
      <c r="AL47" s="4"/>
      <c r="AN47" s="245" t="s">
        <v>76</v>
      </c>
      <c r="AQ47" s="4"/>
      <c r="AR47" s="4"/>
      <c r="AS47" s="4"/>
      <c r="AT47" s="4"/>
      <c r="AU47" s="4"/>
      <c r="AV47" s="4"/>
      <c r="AW47" s="4"/>
      <c r="AX47" s="4"/>
      <c r="AY47" s="4"/>
      <c r="AZ47" s="4"/>
      <c r="BA47" s="4"/>
      <c r="BB47" s="223"/>
      <c r="BJ47" s="20" t="e">
        <f>COUNTIF(#REF!,"☑")</f>
        <v>#REF!</v>
      </c>
    </row>
    <row r="48" spans="2:71" ht="17.25" customHeight="1" thickBot="1" x14ac:dyDescent="0.2">
      <c r="B48" s="148"/>
      <c r="C48" s="149"/>
      <c r="D48" s="150"/>
      <c r="E48" s="150"/>
      <c r="F48" s="150"/>
      <c r="G48" s="150"/>
      <c r="H48" s="150"/>
      <c r="I48" s="150"/>
      <c r="J48" s="150"/>
      <c r="K48" s="150"/>
      <c r="L48" s="151"/>
      <c r="M48" s="150"/>
      <c r="N48" s="150"/>
      <c r="O48" s="150"/>
      <c r="P48" s="150"/>
      <c r="Q48" s="152"/>
      <c r="R48" s="153"/>
      <c r="S48" s="152"/>
      <c r="T48" s="152"/>
      <c r="U48" s="152"/>
      <c r="V48" s="152"/>
      <c r="W48" s="152"/>
      <c r="X48" s="152"/>
      <c r="Y48" s="152"/>
      <c r="Z48" s="153"/>
      <c r="AA48" s="152"/>
      <c r="AB48" s="152"/>
      <c r="AC48" s="153"/>
      <c r="AD48" s="136"/>
      <c r="AE48" s="149"/>
      <c r="AF48" s="149"/>
      <c r="AG48" s="149"/>
      <c r="AH48" s="149"/>
      <c r="AI48" s="149"/>
      <c r="AJ48" s="149"/>
      <c r="AK48" s="149"/>
      <c r="AL48" s="153"/>
      <c r="AM48" s="153"/>
      <c r="AN48" s="153"/>
      <c r="AO48" s="153"/>
      <c r="AP48" s="153"/>
      <c r="AQ48" s="136"/>
      <c r="AR48" s="153"/>
      <c r="AS48" s="153"/>
      <c r="AT48" s="136"/>
      <c r="AU48" s="136"/>
      <c r="AV48" s="136"/>
      <c r="AW48" s="136"/>
      <c r="AX48" s="136"/>
      <c r="AY48" s="136"/>
      <c r="AZ48" s="136"/>
      <c r="BA48" s="136"/>
      <c r="BB48" s="147"/>
      <c r="BH48" s="9"/>
    </row>
    <row r="49" spans="1:81" ht="18.75" customHeight="1" thickTop="1" x14ac:dyDescent="0.15">
      <c r="B49" s="208"/>
      <c r="C49" s="209"/>
      <c r="D49" s="87"/>
      <c r="E49" s="87"/>
      <c r="H49" s="117"/>
      <c r="I49" s="167"/>
      <c r="J49" s="167"/>
      <c r="K49" s="167"/>
      <c r="L49" s="167"/>
      <c r="M49" s="167"/>
      <c r="N49" s="167"/>
      <c r="O49" s="167"/>
      <c r="P49" s="87"/>
      <c r="Q49" s="87"/>
      <c r="R49" s="87"/>
      <c r="S49" s="87"/>
      <c r="T49" s="11"/>
      <c r="U49" s="11"/>
      <c r="V49" s="11"/>
      <c r="W49" s="11"/>
      <c r="X49" s="11"/>
      <c r="Y49" s="11"/>
      <c r="Z49" s="12"/>
      <c r="AH49" s="87"/>
      <c r="AI49" s="5"/>
      <c r="AJ49" s="5"/>
      <c r="AK49" s="5"/>
      <c r="AL49" s="5"/>
      <c r="AM49" s="13"/>
      <c r="AN49" s="5"/>
      <c r="AP49" s="39"/>
      <c r="AQ49" s="335">
        <f>SUM(R27,R41,AQ27,AQ41)</f>
        <v>0</v>
      </c>
      <c r="AR49" s="336"/>
      <c r="AS49" s="336"/>
      <c r="AT49" s="336"/>
      <c r="AU49" s="336"/>
      <c r="AV49" s="336"/>
      <c r="AW49" s="336"/>
      <c r="AX49" s="336"/>
      <c r="AY49" s="336"/>
      <c r="AZ49" s="110"/>
      <c r="BA49" s="13"/>
      <c r="BB49" s="65"/>
      <c r="BC49" s="28"/>
      <c r="BG49" s="9"/>
      <c r="BH49" s="28"/>
      <c r="BI49" s="28"/>
      <c r="BJ49" s="28"/>
      <c r="BK49" s="28"/>
      <c r="BL49" s="28"/>
      <c r="BM49" s="28"/>
      <c r="BN49" s="28"/>
      <c r="BO49" s="28"/>
      <c r="BP49" s="28"/>
      <c r="BQ49" s="28"/>
      <c r="BR49" s="28"/>
      <c r="BS49" s="28"/>
      <c r="BT49" s="28"/>
      <c r="BU49" s="28"/>
      <c r="BV49" s="28"/>
      <c r="BW49" s="28"/>
      <c r="BX49" s="28"/>
      <c r="BY49" s="28"/>
      <c r="BZ49" s="28"/>
      <c r="CA49" s="28"/>
      <c r="CB49" s="28"/>
    </row>
    <row r="50" spans="1:81" ht="20.25" customHeight="1" x14ac:dyDescent="0.15">
      <c r="B50" s="66"/>
      <c r="D50" s="17"/>
      <c r="AM50" s="210"/>
      <c r="AP50" s="39"/>
      <c r="AQ50" s="337"/>
      <c r="AR50" s="338"/>
      <c r="AS50" s="338"/>
      <c r="AT50" s="338"/>
      <c r="AU50" s="338"/>
      <c r="AV50" s="338"/>
      <c r="AW50" s="338"/>
      <c r="AX50" s="338"/>
      <c r="AY50" s="338"/>
      <c r="AZ50" s="111"/>
      <c r="BA50" s="13"/>
      <c r="BB50" s="65"/>
      <c r="BC50" s="28"/>
      <c r="BD50" s="9"/>
      <c r="BF50" s="9"/>
      <c r="BH50" s="28"/>
      <c r="BI50" s="28"/>
      <c r="BJ50" s="28"/>
      <c r="BK50" s="28"/>
      <c r="BL50" s="28"/>
      <c r="BM50" s="28"/>
      <c r="BN50" s="28"/>
      <c r="BO50" s="28"/>
      <c r="BP50" s="28"/>
      <c r="BQ50" s="28"/>
      <c r="BR50" s="28"/>
      <c r="BS50" s="28"/>
      <c r="BT50" s="28"/>
      <c r="BU50" s="28"/>
      <c r="BV50" s="28"/>
      <c r="BW50" s="28"/>
      <c r="BX50" s="28"/>
      <c r="BY50" s="28"/>
      <c r="BZ50" s="28"/>
      <c r="CA50" s="28"/>
      <c r="CB50" s="28"/>
    </row>
    <row r="51" spans="1:81" ht="15.75" customHeight="1" thickBot="1" x14ac:dyDescent="0.2">
      <c r="B51" s="333" t="s">
        <v>77</v>
      </c>
      <c r="C51" s="334"/>
      <c r="D51" s="334"/>
      <c r="E51" s="334"/>
      <c r="F51" s="334"/>
      <c r="G51" s="334"/>
      <c r="H51" s="334"/>
      <c r="I51" s="334"/>
      <c r="J51" s="194" t="s">
        <v>78</v>
      </c>
      <c r="K51" s="14"/>
      <c r="L51" s="14"/>
      <c r="M51" s="128"/>
      <c r="N51" s="14"/>
      <c r="O51" s="14"/>
      <c r="P51" s="14"/>
      <c r="Q51" s="14"/>
      <c r="R51" s="14"/>
      <c r="S51" s="14"/>
      <c r="T51" s="129"/>
      <c r="U51" s="129"/>
      <c r="V51" s="129"/>
      <c r="W51" s="129"/>
      <c r="X51" s="129"/>
      <c r="Y51" s="129"/>
      <c r="Z51" s="12"/>
      <c r="AA51" s="130"/>
      <c r="AB51" s="130"/>
      <c r="AC51" s="130"/>
      <c r="AD51" s="130"/>
      <c r="AE51" s="130"/>
      <c r="AF51" s="130"/>
      <c r="AG51" s="130"/>
      <c r="AH51" s="14"/>
      <c r="AI51" s="131"/>
      <c r="AJ51" s="130"/>
      <c r="AK51" s="132"/>
      <c r="AL51" s="133"/>
      <c r="AN51" s="132" t="s">
        <v>62</v>
      </c>
      <c r="AO51" s="132"/>
      <c r="AP51" s="39"/>
      <c r="AQ51" s="339"/>
      <c r="AR51" s="340"/>
      <c r="AS51" s="340"/>
      <c r="AT51" s="340"/>
      <c r="AU51" s="340"/>
      <c r="AV51" s="340"/>
      <c r="AW51" s="340"/>
      <c r="AX51" s="340"/>
      <c r="AY51" s="340"/>
      <c r="AZ51" s="165" t="s">
        <v>65</v>
      </c>
      <c r="BA51" s="58"/>
      <c r="BB51" s="65"/>
      <c r="BC51" s="28"/>
      <c r="BD51" s="28"/>
      <c r="BE51" s="9"/>
      <c r="BF51" s="28"/>
      <c r="BG51" s="28"/>
      <c r="BH51" s="28"/>
      <c r="BI51" s="28"/>
      <c r="BJ51" s="28"/>
      <c r="BK51" s="28"/>
      <c r="BL51" s="28"/>
      <c r="BM51" s="28"/>
      <c r="BN51" s="28"/>
      <c r="BO51" s="28"/>
      <c r="BP51" s="28"/>
      <c r="BQ51" s="28"/>
      <c r="BR51" s="28"/>
      <c r="BS51" s="28"/>
      <c r="BT51" s="28"/>
      <c r="BU51" s="28"/>
      <c r="BV51" s="28"/>
      <c r="BW51" s="28"/>
      <c r="BX51" s="28"/>
      <c r="BY51" s="28"/>
      <c r="BZ51" s="28"/>
      <c r="CA51" s="28"/>
      <c r="CB51" s="28"/>
    </row>
    <row r="52" spans="1:81" ht="7.5" customHeight="1" thickTop="1" x14ac:dyDescent="0.15">
      <c r="B52" s="67"/>
      <c r="C52" s="68"/>
      <c r="D52" s="68"/>
      <c r="E52" s="68"/>
      <c r="F52" s="68"/>
      <c r="G52" s="68"/>
      <c r="H52" s="68"/>
      <c r="I52" s="68"/>
      <c r="J52" s="68"/>
      <c r="K52" s="68"/>
      <c r="L52" s="68"/>
      <c r="M52" s="69"/>
      <c r="N52" s="68"/>
      <c r="O52" s="68"/>
      <c r="P52" s="68"/>
      <c r="Q52" s="68"/>
      <c r="R52" s="68"/>
      <c r="S52" s="68"/>
      <c r="T52" s="70"/>
      <c r="U52" s="70"/>
      <c r="V52" s="70"/>
      <c r="W52" s="70"/>
      <c r="X52" s="70"/>
      <c r="Y52" s="70"/>
      <c r="Z52" s="71"/>
      <c r="AA52" s="72"/>
      <c r="AB52" s="72"/>
      <c r="AC52" s="72"/>
      <c r="AD52" s="72"/>
      <c r="AE52" s="72"/>
      <c r="AF52" s="72"/>
      <c r="AG52" s="68"/>
      <c r="AH52" s="68"/>
      <c r="AI52" s="73"/>
      <c r="AJ52" s="73"/>
      <c r="AK52" s="73"/>
      <c r="AL52" s="73"/>
      <c r="AM52" s="74"/>
      <c r="AN52" s="73"/>
      <c r="AO52" s="73"/>
      <c r="AP52" s="73"/>
      <c r="AQ52" s="73"/>
      <c r="AR52" s="74"/>
      <c r="AS52" s="74"/>
      <c r="AT52" s="74"/>
      <c r="AU52" s="74"/>
      <c r="AV52" s="74"/>
      <c r="AW52" s="74"/>
      <c r="AX52" s="74"/>
      <c r="AY52" s="74"/>
      <c r="AZ52" s="74"/>
      <c r="BA52" s="74"/>
      <c r="BB52" s="127"/>
      <c r="BC52" s="91"/>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row>
    <row r="53" spans="1:81" ht="14.25" customHeight="1" x14ac:dyDescent="0.15">
      <c r="B53" s="176" t="s">
        <v>79</v>
      </c>
      <c r="F53" s="17"/>
      <c r="G53" s="17"/>
      <c r="H53" s="17"/>
      <c r="I53" s="17"/>
      <c r="J53" s="17"/>
      <c r="K53" s="17"/>
      <c r="L53" s="17"/>
      <c r="M53" s="17"/>
      <c r="N53" s="17"/>
      <c r="O53" s="17"/>
      <c r="Q53" s="17"/>
      <c r="R53" s="17"/>
      <c r="S53" s="17"/>
      <c r="T53" s="40"/>
      <c r="U53" s="17"/>
      <c r="V53" s="40"/>
      <c r="W53" s="40"/>
      <c r="X53" s="40"/>
      <c r="Y53" s="40"/>
      <c r="Z53" s="17"/>
      <c r="AA53" s="17"/>
      <c r="AB53" s="17"/>
      <c r="AC53" s="17"/>
      <c r="AD53" s="17"/>
      <c r="AE53" s="17"/>
      <c r="AF53" s="17"/>
      <c r="AG53" s="41"/>
      <c r="AH53" s="40"/>
      <c r="AI53" s="40"/>
      <c r="AJ53" s="40"/>
      <c r="AK53" s="41"/>
      <c r="AL53" s="41"/>
      <c r="AM53" s="17"/>
      <c r="AN53" s="40"/>
      <c r="AO53" s="40"/>
      <c r="AP53" s="40"/>
      <c r="AQ53" s="17"/>
      <c r="AR53" s="40"/>
      <c r="AS53" s="17"/>
      <c r="AT53" s="17"/>
      <c r="AU53" s="17"/>
      <c r="AV53" s="17"/>
      <c r="AW53" s="17"/>
      <c r="AX53" s="17"/>
      <c r="AY53" s="17"/>
      <c r="AZ53" s="17"/>
      <c r="BE53" s="28"/>
    </row>
    <row r="55" spans="1:81" s="44" customFormat="1" ht="15.75" customHeight="1" x14ac:dyDescent="0.15">
      <c r="B55" s="42"/>
      <c r="C55" s="43"/>
      <c r="D55" s="43"/>
      <c r="E55" s="43"/>
      <c r="X55" s="45"/>
      <c r="Y55" s="45"/>
      <c r="Z55" s="45"/>
      <c r="AA55" s="45"/>
      <c r="AB55" s="45"/>
      <c r="AC55" s="46"/>
      <c r="AD55" s="46"/>
      <c r="AE55" s="46"/>
      <c r="AF55" s="46"/>
      <c r="AG55" s="46"/>
      <c r="AH55" s="46"/>
      <c r="AI55" s="46"/>
      <c r="AJ55" s="46"/>
      <c r="BC55" s="47"/>
      <c r="BD55" s="47"/>
      <c r="BE55" s="20"/>
      <c r="BF55" s="47"/>
      <c r="BG55" s="47"/>
      <c r="BH55" s="47"/>
      <c r="BI55" s="47"/>
      <c r="BJ55" s="47"/>
      <c r="BK55" s="47"/>
      <c r="BL55" s="47"/>
      <c r="BM55" s="47"/>
      <c r="BN55" s="47"/>
      <c r="BO55" s="47"/>
      <c r="BP55" s="47"/>
      <c r="BQ55" s="47"/>
      <c r="BR55" s="47"/>
      <c r="BS55" s="47"/>
      <c r="BT55" s="47"/>
      <c r="BU55" s="47"/>
      <c r="BV55" s="47"/>
      <c r="BW55" s="47"/>
      <c r="BX55" s="47"/>
      <c r="BY55" s="47"/>
      <c r="BZ55" s="47"/>
      <c r="CA55" s="47"/>
      <c r="CB55" s="47"/>
    </row>
    <row r="56" spans="1:81" s="44" customFormat="1" ht="114.75" customHeight="1" x14ac:dyDescent="0.15">
      <c r="B56" s="257"/>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row>
    <row r="57" spans="1:81" s="17" customFormat="1" ht="15" customHeight="1" x14ac:dyDescent="0.15">
      <c r="B57" s="48"/>
      <c r="C57" s="49"/>
      <c r="D57" s="49"/>
      <c r="E57" s="49"/>
      <c r="X57" s="50"/>
      <c r="Y57" s="50"/>
      <c r="Z57" s="50"/>
      <c r="AA57" s="50"/>
      <c r="AB57" s="50"/>
      <c r="AC57" s="51"/>
      <c r="AD57" s="51"/>
      <c r="AE57" s="51"/>
      <c r="AF57" s="51"/>
      <c r="AG57" s="51"/>
      <c r="AH57" s="51"/>
      <c r="AI57" s="51"/>
      <c r="AJ57" s="51"/>
      <c r="BC57" s="24"/>
      <c r="BD57" s="24"/>
      <c r="BE57" s="47"/>
      <c r="BF57" s="24"/>
      <c r="BG57" s="24"/>
      <c r="BH57" s="24"/>
      <c r="BI57" s="24"/>
      <c r="BJ57" s="24"/>
      <c r="BK57" s="24"/>
      <c r="BL57" s="24"/>
      <c r="BM57" s="24"/>
      <c r="BN57" s="24"/>
      <c r="BO57" s="24"/>
      <c r="BP57" s="24"/>
      <c r="BQ57" s="24"/>
      <c r="BR57" s="24"/>
      <c r="BS57" s="24"/>
      <c r="BT57" s="24"/>
      <c r="BU57" s="24"/>
      <c r="BV57" s="24"/>
      <c r="BW57" s="24"/>
      <c r="BX57" s="24"/>
      <c r="BY57" s="24"/>
      <c r="BZ57" s="24"/>
      <c r="CA57" s="24"/>
      <c r="CB57" s="24"/>
    </row>
    <row r="58" spans="1:81" s="44" customFormat="1" ht="15.75" customHeight="1" x14ac:dyDescent="0.15">
      <c r="B58" s="42"/>
      <c r="BC58" s="52"/>
      <c r="BD58" s="52"/>
      <c r="BE58" s="24"/>
      <c r="BF58" s="52"/>
      <c r="BG58" s="52"/>
      <c r="BH58" s="52"/>
      <c r="BI58" s="52"/>
      <c r="BJ58" s="52"/>
      <c r="BK58" s="52"/>
      <c r="BL58" s="52"/>
      <c r="BM58" s="52"/>
      <c r="BN58" s="52"/>
      <c r="BO58" s="52"/>
      <c r="BP58" s="52"/>
      <c r="BQ58" s="52"/>
      <c r="BR58" s="52"/>
      <c r="BS58" s="52"/>
      <c r="BT58" s="52"/>
      <c r="BU58" s="52"/>
      <c r="BV58" s="52"/>
      <c r="BW58" s="52"/>
      <c r="BX58" s="52"/>
      <c r="BY58" s="52"/>
      <c r="BZ58" s="52"/>
      <c r="CA58" s="52"/>
      <c r="CB58" s="52"/>
    </row>
    <row r="59" spans="1:81" s="44" customFormat="1" ht="15.75" customHeight="1" x14ac:dyDescent="0.15">
      <c r="B59" s="256"/>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256"/>
      <c r="BA59" s="256"/>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row>
    <row r="60" spans="1:81" s="44" customFormat="1" ht="15.75" customHeight="1" x14ac:dyDescent="0.15">
      <c r="B60" s="53"/>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row>
    <row r="61" spans="1:81" s="44" customFormat="1" ht="42" customHeight="1" x14ac:dyDescent="0.15">
      <c r="B61" s="53"/>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Q61" s="254"/>
      <c r="AR61" s="254"/>
      <c r="AS61" s="254"/>
      <c r="AT61" s="254"/>
      <c r="AU61" s="254"/>
      <c r="AV61" s="254"/>
      <c r="AW61" s="254"/>
      <c r="AX61" s="254"/>
      <c r="AY61" s="254"/>
      <c r="AZ61" s="254"/>
      <c r="BA61" s="254"/>
      <c r="BB61" s="254"/>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row>
    <row r="62" spans="1:81" s="44" customFormat="1" ht="26.25" customHeight="1" x14ac:dyDescent="0.15">
      <c r="A62" s="9"/>
      <c r="B62" s="53"/>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254"/>
      <c r="AU62" s="254"/>
      <c r="AV62" s="254"/>
      <c r="AW62" s="254"/>
      <c r="AX62" s="254"/>
      <c r="AY62" s="254"/>
      <c r="AZ62" s="254"/>
      <c r="BA62" s="254"/>
      <c r="BB62" s="254"/>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row>
    <row r="63" spans="1:81" ht="23.25" customHeight="1" x14ac:dyDescent="0.15">
      <c r="B63" s="54"/>
      <c r="C63" s="256"/>
      <c r="D63" s="256"/>
      <c r="E63" s="256"/>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c r="AQ63" s="256"/>
      <c r="AR63" s="256"/>
      <c r="AS63" s="256"/>
      <c r="AT63" s="256"/>
      <c r="AU63" s="256"/>
      <c r="AV63" s="256"/>
      <c r="AW63" s="256"/>
      <c r="AX63" s="256"/>
      <c r="AY63" s="256"/>
      <c r="AZ63" s="256"/>
      <c r="BA63" s="256"/>
      <c r="BB63" s="256"/>
      <c r="BC63" s="28"/>
      <c r="BD63" s="28"/>
      <c r="BE63" s="52"/>
      <c r="BF63" s="28"/>
      <c r="BG63" s="28"/>
      <c r="BH63" s="28"/>
      <c r="BI63" s="28"/>
      <c r="BJ63" s="28"/>
      <c r="BK63" s="28"/>
      <c r="BL63" s="28"/>
      <c r="BM63" s="28"/>
      <c r="BN63" s="28"/>
      <c r="BO63" s="28"/>
      <c r="BP63" s="28"/>
      <c r="BQ63" s="28"/>
      <c r="BR63" s="28"/>
      <c r="BS63" s="28"/>
      <c r="BT63" s="28"/>
      <c r="BU63" s="28"/>
      <c r="BV63" s="28"/>
      <c r="BW63" s="28"/>
      <c r="BX63" s="28"/>
      <c r="BY63" s="28"/>
      <c r="BZ63" s="28"/>
      <c r="CA63" s="28"/>
      <c r="CB63" s="28"/>
    </row>
    <row r="64" spans="1:81" ht="12.75" customHeight="1" x14ac:dyDescent="0.15">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row>
    <row r="65" spans="2:80" s="44" customFormat="1" ht="15.75" customHeight="1" x14ac:dyDescent="0.15">
      <c r="B65" s="42"/>
      <c r="BC65" s="52"/>
      <c r="BD65" s="52"/>
      <c r="BE65" s="28"/>
      <c r="BF65" s="52"/>
      <c r="BG65" s="52"/>
      <c r="BH65" s="52"/>
      <c r="BI65" s="52"/>
      <c r="BJ65" s="52"/>
      <c r="BK65" s="52"/>
      <c r="BL65" s="52"/>
      <c r="BM65" s="52"/>
      <c r="BN65" s="52"/>
      <c r="BO65" s="52"/>
      <c r="BP65" s="52"/>
      <c r="BQ65" s="52"/>
      <c r="BR65" s="52"/>
      <c r="BS65" s="52"/>
      <c r="BT65" s="52"/>
      <c r="BU65" s="52"/>
      <c r="BV65" s="52"/>
      <c r="BW65" s="52"/>
      <c r="BX65" s="52"/>
      <c r="BY65" s="52"/>
      <c r="BZ65" s="52"/>
      <c r="CA65" s="52"/>
      <c r="CB65" s="52"/>
    </row>
    <row r="66" spans="2:80" s="44" customFormat="1" ht="15.75" customHeight="1" x14ac:dyDescent="0.15">
      <c r="B66" s="256"/>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c r="AQ66" s="256"/>
      <c r="AR66" s="256"/>
      <c r="AS66" s="256"/>
      <c r="AT66" s="256"/>
      <c r="AU66" s="256"/>
      <c r="AV66" s="256"/>
      <c r="AW66" s="256"/>
      <c r="AX66" s="256"/>
      <c r="AY66" s="256"/>
      <c r="AZ66" s="256"/>
      <c r="BA66" s="256"/>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row>
    <row r="67" spans="2:80" s="44" customFormat="1" ht="11.25" customHeight="1" x14ac:dyDescent="0.15">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row>
    <row r="68" spans="2:80" s="44" customFormat="1" ht="12" customHeight="1" x14ac:dyDescent="0.15">
      <c r="B68" s="53"/>
      <c r="C68" s="256"/>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6"/>
      <c r="AI68" s="256"/>
      <c r="AJ68" s="256"/>
      <c r="AK68" s="256"/>
      <c r="AL68" s="256"/>
      <c r="AM68" s="256"/>
      <c r="AN68" s="256"/>
      <c r="AO68" s="256"/>
      <c r="AP68" s="256"/>
      <c r="AQ68" s="256"/>
      <c r="AR68" s="256"/>
      <c r="AS68" s="256"/>
      <c r="AT68" s="256"/>
      <c r="AU68" s="256"/>
      <c r="AV68" s="256"/>
      <c r="AW68" s="256"/>
      <c r="AX68" s="256"/>
      <c r="AY68" s="256"/>
      <c r="AZ68" s="256"/>
      <c r="BA68" s="256"/>
      <c r="BB68" s="256"/>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row>
    <row r="69" spans="2:80" s="44" customFormat="1" ht="12" customHeight="1" x14ac:dyDescent="0.15">
      <c r="B69" s="53"/>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c r="AV69" s="254"/>
      <c r="AW69" s="254"/>
      <c r="AX69" s="254"/>
      <c r="AY69" s="254"/>
      <c r="AZ69" s="254"/>
      <c r="BA69" s="254"/>
      <c r="BB69" s="254"/>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row>
    <row r="70" spans="2:80" s="44" customFormat="1" ht="12" customHeight="1" x14ac:dyDescent="0.15">
      <c r="B70" s="55"/>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246"/>
      <c r="AP70" s="246"/>
      <c r="AQ70" s="246"/>
      <c r="AR70" s="246"/>
      <c r="AS70" s="246"/>
      <c r="AT70" s="246"/>
      <c r="AU70" s="246"/>
      <c r="AV70" s="246"/>
      <c r="AW70" s="246"/>
      <c r="AX70" s="246"/>
      <c r="AY70" s="246"/>
      <c r="AZ70" s="246"/>
      <c r="BA70" s="246"/>
      <c r="BB70" s="246"/>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row>
    <row r="71" spans="2:80" s="44" customFormat="1" ht="24" customHeight="1" x14ac:dyDescent="0.15">
      <c r="B71" s="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row>
    <row r="72" spans="2:80" s="44" customFormat="1" ht="12" customHeight="1" x14ac:dyDescent="0.15">
      <c r="B72" s="55"/>
      <c r="C72" s="255"/>
      <c r="D72" s="255"/>
      <c r="E72" s="255"/>
      <c r="F72" s="255"/>
      <c r="G72" s="255"/>
      <c r="H72" s="255"/>
      <c r="I72" s="255"/>
      <c r="J72" s="255"/>
      <c r="K72" s="255"/>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row>
    <row r="73" spans="2:80" s="44" customFormat="1" ht="12" customHeight="1" x14ac:dyDescent="0.15">
      <c r="B73" s="55"/>
      <c r="C73" s="255"/>
      <c r="D73" s="255"/>
      <c r="E73" s="255"/>
      <c r="F73" s="255"/>
      <c r="G73" s="255"/>
      <c r="H73" s="255"/>
      <c r="I73" s="255"/>
      <c r="J73" s="255"/>
      <c r="K73" s="255"/>
      <c r="L73" s="255"/>
      <c r="M73" s="255"/>
      <c r="N73" s="255"/>
      <c r="O73" s="255"/>
      <c r="P73" s="255"/>
      <c r="Q73" s="255"/>
      <c r="R73" s="255"/>
      <c r="S73" s="255"/>
      <c r="T73" s="255"/>
      <c r="U73" s="255"/>
      <c r="V73" s="255"/>
      <c r="W73" s="255"/>
      <c r="X73" s="255"/>
      <c r="Y73" s="255"/>
      <c r="Z73" s="255"/>
      <c r="AA73" s="255"/>
      <c r="AB73" s="255"/>
      <c r="AC73" s="255"/>
      <c r="AD73" s="255"/>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row>
    <row r="74" spans="2:80" s="44" customFormat="1" ht="12" customHeight="1" x14ac:dyDescent="0.15">
      <c r="B74" s="55"/>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5"/>
      <c r="AI74" s="255"/>
      <c r="AJ74" s="255"/>
      <c r="AK74" s="255"/>
      <c r="AL74" s="255"/>
      <c r="AM74" s="255"/>
      <c r="AN74" s="255"/>
      <c r="AO74" s="255"/>
      <c r="AP74" s="255"/>
      <c r="AQ74" s="255"/>
      <c r="AR74" s="255"/>
      <c r="AS74" s="255"/>
      <c r="AT74" s="255"/>
      <c r="AU74" s="255"/>
      <c r="AV74" s="255"/>
      <c r="AW74" s="255"/>
      <c r="AX74" s="255"/>
      <c r="AY74" s="255"/>
      <c r="AZ74" s="255"/>
      <c r="BA74" s="255"/>
      <c r="BB74" s="255"/>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row>
    <row r="75" spans="2:80" s="44" customFormat="1" ht="12" customHeight="1" x14ac:dyDescent="0.15">
      <c r="B75" s="55"/>
      <c r="C75" s="255"/>
      <c r="D75" s="255"/>
      <c r="E75" s="255"/>
      <c r="F75" s="255"/>
      <c r="G75" s="255"/>
      <c r="H75" s="255"/>
      <c r="I75" s="25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row>
    <row r="76" spans="2:80" s="44" customFormat="1" ht="53.25" customHeight="1" x14ac:dyDescent="0.15">
      <c r="B76" s="53"/>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Q76" s="254"/>
      <c r="AR76" s="254"/>
      <c r="AS76" s="254"/>
      <c r="AT76" s="254"/>
      <c r="AU76" s="254"/>
      <c r="AV76" s="254"/>
      <c r="AW76" s="254"/>
      <c r="AX76" s="254"/>
      <c r="AY76" s="254"/>
      <c r="AZ76" s="254"/>
      <c r="BA76" s="254"/>
      <c r="BB76" s="56"/>
      <c r="BC76" s="47"/>
      <c r="BD76" s="47"/>
      <c r="BE76" s="52"/>
      <c r="BF76" s="47"/>
      <c r="BG76" s="47"/>
      <c r="BH76" s="47"/>
      <c r="BI76" s="47"/>
      <c r="BJ76" s="47"/>
      <c r="BK76" s="47"/>
      <c r="BL76" s="47"/>
      <c r="BM76" s="47"/>
      <c r="BN76" s="47"/>
      <c r="BO76" s="47"/>
      <c r="BP76" s="47"/>
      <c r="BQ76" s="47"/>
      <c r="BR76" s="47"/>
      <c r="BS76" s="47"/>
      <c r="BT76" s="47"/>
      <c r="BU76" s="47"/>
      <c r="BV76" s="47"/>
      <c r="BW76" s="47"/>
      <c r="BX76" s="47"/>
      <c r="BY76" s="47"/>
      <c r="BZ76" s="47"/>
      <c r="CA76" s="47"/>
      <c r="CB76" s="47"/>
    </row>
    <row r="77" spans="2:80" s="57" customFormat="1" ht="12.75" customHeight="1" x14ac:dyDescent="0.15">
      <c r="C77" s="258"/>
      <c r="D77" s="258"/>
      <c r="E77" s="258"/>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c r="AM77" s="258"/>
      <c r="AN77" s="258"/>
      <c r="AO77" s="258"/>
      <c r="AP77" s="258"/>
      <c r="AQ77" s="258"/>
      <c r="AR77" s="258"/>
      <c r="AS77" s="258"/>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row>
    <row r="78" spans="2:80" s="4" customFormat="1" ht="12.75" customHeight="1" x14ac:dyDescent="0.15">
      <c r="C78" s="58"/>
      <c r="D78" s="247"/>
      <c r="E78" s="247"/>
      <c r="F78" s="247"/>
      <c r="G78" s="247"/>
      <c r="H78" s="247"/>
      <c r="I78" s="247"/>
      <c r="J78" s="247"/>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BC78" s="24"/>
      <c r="BD78" s="24"/>
      <c r="BE78" s="47"/>
      <c r="BF78" s="24"/>
      <c r="BG78" s="24"/>
      <c r="BH78" s="24"/>
      <c r="BI78" s="24"/>
      <c r="BJ78" s="24"/>
      <c r="BK78" s="24"/>
      <c r="BL78" s="24"/>
      <c r="BM78" s="24"/>
      <c r="BN78" s="24"/>
      <c r="BO78" s="24"/>
      <c r="BP78" s="24"/>
      <c r="BQ78" s="24"/>
      <c r="BR78" s="24"/>
      <c r="BS78" s="24"/>
      <c r="BT78" s="24"/>
      <c r="BU78" s="24"/>
      <c r="BV78" s="24"/>
      <c r="BW78" s="24"/>
      <c r="BX78" s="24"/>
      <c r="BY78" s="24"/>
      <c r="BZ78" s="24"/>
      <c r="CA78" s="24"/>
      <c r="CB78" s="24"/>
    </row>
    <row r="79" spans="2:80" s="4" customFormat="1" ht="12.75" customHeight="1" x14ac:dyDescent="0.15">
      <c r="C79" s="58"/>
      <c r="D79" s="247"/>
      <c r="E79" s="247"/>
      <c r="F79" s="247"/>
      <c r="G79" s="247"/>
      <c r="H79" s="247"/>
      <c r="I79" s="247"/>
      <c r="J79" s="247"/>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row>
    <row r="80" spans="2:80" s="4" customFormat="1" ht="12.75" customHeight="1" x14ac:dyDescent="0.15">
      <c r="C80" s="58"/>
      <c r="D80" s="247"/>
      <c r="E80" s="247"/>
      <c r="F80" s="247"/>
      <c r="G80" s="247"/>
      <c r="H80" s="247"/>
      <c r="I80" s="247"/>
      <c r="J80" s="247"/>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row>
    <row r="81" spans="2:80" s="4" customFormat="1" ht="15" customHeight="1" x14ac:dyDescent="0.15">
      <c r="C81" s="58"/>
      <c r="D81" s="247"/>
      <c r="E81" s="247"/>
      <c r="F81" s="247"/>
      <c r="G81" s="247"/>
      <c r="H81" s="247"/>
      <c r="I81" s="247"/>
      <c r="J81" s="247"/>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row>
    <row r="82" spans="2:80" s="44" customFormat="1" ht="12" customHeight="1" x14ac:dyDescent="0.15">
      <c r="B82" s="53"/>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246"/>
      <c r="AP82" s="246"/>
      <c r="AQ82" s="246"/>
      <c r="AR82" s="246"/>
      <c r="AS82" s="246"/>
      <c r="AT82" s="246"/>
      <c r="AU82" s="246"/>
      <c r="AV82" s="246"/>
      <c r="AW82" s="246"/>
      <c r="AX82" s="246"/>
      <c r="AY82" s="246"/>
      <c r="AZ82" s="246"/>
      <c r="BA82" s="246"/>
      <c r="BB82" s="246"/>
      <c r="BC82" s="52"/>
      <c r="BD82" s="52"/>
      <c r="BE82" s="24"/>
      <c r="BF82" s="52"/>
      <c r="BG82" s="52"/>
      <c r="BH82" s="52"/>
      <c r="BI82" s="52"/>
      <c r="BJ82" s="52"/>
      <c r="BK82" s="52"/>
      <c r="BL82" s="52"/>
      <c r="BM82" s="52"/>
      <c r="BN82" s="52"/>
      <c r="BO82" s="52"/>
      <c r="BP82" s="52"/>
      <c r="BQ82" s="52"/>
      <c r="BR82" s="52"/>
      <c r="BS82" s="52"/>
      <c r="BT82" s="52"/>
      <c r="BU82" s="52"/>
      <c r="BV82" s="52"/>
      <c r="BW82" s="52"/>
      <c r="BX82" s="52"/>
      <c r="BY82" s="52"/>
      <c r="BZ82" s="52"/>
      <c r="CA82" s="52"/>
      <c r="CB82" s="52"/>
    </row>
    <row r="83" spans="2:80" ht="15" customHeight="1" x14ac:dyDescent="0.15">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246"/>
      <c r="AP83" s="246"/>
      <c r="AQ83" s="246"/>
      <c r="AR83" s="246"/>
      <c r="AS83" s="246"/>
      <c r="AT83" s="246"/>
      <c r="AU83" s="246"/>
      <c r="AV83" s="246"/>
      <c r="AW83" s="246"/>
      <c r="AX83" s="246"/>
      <c r="AY83" s="246"/>
      <c r="AZ83" s="246"/>
      <c r="BA83" s="246"/>
      <c r="BB83" s="246"/>
      <c r="BC83" s="28"/>
      <c r="BD83" s="28"/>
      <c r="BE83" s="52"/>
      <c r="BF83" s="28"/>
      <c r="BG83" s="28"/>
      <c r="BH83" s="28"/>
      <c r="BI83" s="28"/>
      <c r="BJ83" s="28"/>
      <c r="BK83" s="28"/>
      <c r="BL83" s="28"/>
      <c r="BM83" s="28"/>
      <c r="BN83" s="28"/>
      <c r="BO83" s="28"/>
      <c r="BP83" s="28"/>
      <c r="BQ83" s="28"/>
      <c r="BR83" s="28"/>
      <c r="BS83" s="28"/>
      <c r="BT83" s="28"/>
      <c r="BU83" s="28"/>
      <c r="BV83" s="28"/>
      <c r="BW83" s="28"/>
      <c r="BX83" s="28"/>
      <c r="BY83" s="28"/>
      <c r="BZ83" s="28"/>
      <c r="CA83" s="28"/>
      <c r="CB83" s="28"/>
    </row>
    <row r="84" spans="2:80" s="44" customFormat="1" ht="12.75" customHeight="1" x14ac:dyDescent="0.15">
      <c r="B84" s="42"/>
      <c r="C84" s="43"/>
      <c r="D84" s="43"/>
      <c r="E84" s="43"/>
      <c r="X84" s="45"/>
      <c r="Y84" s="45"/>
      <c r="Z84" s="45"/>
      <c r="AA84" s="45"/>
      <c r="AB84" s="45"/>
      <c r="AC84" s="46"/>
      <c r="AD84" s="46"/>
      <c r="AE84" s="46"/>
      <c r="AF84" s="46"/>
      <c r="AG84" s="46"/>
      <c r="AH84" s="46"/>
      <c r="AI84" s="46"/>
      <c r="AJ84" s="46"/>
      <c r="BC84" s="47"/>
      <c r="BD84" s="47"/>
      <c r="BE84" s="28"/>
      <c r="BF84" s="47"/>
      <c r="BG84" s="47"/>
      <c r="BH84" s="47"/>
      <c r="BI84" s="47"/>
      <c r="BJ84" s="47"/>
      <c r="BK84" s="47"/>
      <c r="BL84" s="47"/>
      <c r="BM84" s="47"/>
      <c r="BN84" s="47"/>
      <c r="BO84" s="47"/>
      <c r="BP84" s="47"/>
      <c r="BQ84" s="47"/>
      <c r="BR84" s="47"/>
      <c r="BS84" s="47"/>
      <c r="BT84" s="47"/>
      <c r="BU84" s="47"/>
      <c r="BV84" s="47"/>
      <c r="BW84" s="47"/>
      <c r="BX84" s="47"/>
      <c r="BY84" s="47"/>
      <c r="BZ84" s="47"/>
      <c r="CA84" s="47"/>
      <c r="CB84" s="47"/>
    </row>
    <row r="85" spans="2:80" s="44" customFormat="1" ht="12.75" customHeight="1" x14ac:dyDescent="0.15">
      <c r="B85" s="59"/>
      <c r="C85" s="256"/>
      <c r="D85" s="256"/>
      <c r="E85" s="256"/>
      <c r="F85" s="256"/>
      <c r="G85" s="256"/>
      <c r="H85" s="256"/>
      <c r="I85" s="256"/>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59"/>
      <c r="AI85" s="59"/>
      <c r="AJ85" s="59"/>
      <c r="AK85" s="59"/>
      <c r="AL85" s="59"/>
      <c r="AM85" s="59"/>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row>
    <row r="86" spans="2:80" s="44" customFormat="1" ht="15" customHeight="1" x14ac:dyDescent="0.15">
      <c r="B86" s="56"/>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254"/>
      <c r="AQ86" s="254"/>
      <c r="AR86" s="254"/>
      <c r="AS86" s="254"/>
      <c r="AT86" s="254"/>
      <c r="AU86" s="254"/>
      <c r="AV86" s="254"/>
      <c r="AW86" s="56"/>
      <c r="AX86" s="56"/>
      <c r="AY86" s="56"/>
      <c r="AZ86" s="56"/>
      <c r="BA86" s="56"/>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row>
    <row r="87" spans="2:80" ht="12.75" customHeight="1" x14ac:dyDescent="0.15">
      <c r="BE87" s="47"/>
    </row>
    <row r="123" ht="46.5" customHeight="1" x14ac:dyDescent="0.15"/>
  </sheetData>
  <mergeCells count="157">
    <mergeCell ref="D13:G13"/>
    <mergeCell ref="H12:X12"/>
    <mergeCell ref="H13:X13"/>
    <mergeCell ref="AX12:BB12"/>
    <mergeCell ref="AG15:AI15"/>
    <mergeCell ref="AQ27:AV29"/>
    <mergeCell ref="AO28:AP28"/>
    <mergeCell ref="AG29:AG30"/>
    <mergeCell ref="AH29:AN30"/>
    <mergeCell ref="AH22:AN22"/>
    <mergeCell ref="AQ22:AW22"/>
    <mergeCell ref="D15:G15"/>
    <mergeCell ref="Y13:AB13"/>
    <mergeCell ref="AP4:AT4"/>
    <mergeCell ref="AU4:BB4"/>
    <mergeCell ref="G28:H28"/>
    <mergeCell ref="C20:H20"/>
    <mergeCell ref="C27:F29"/>
    <mergeCell ref="Y12:AB12"/>
    <mergeCell ref="D10:G10"/>
    <mergeCell ref="H10:X10"/>
    <mergeCell ref="Y10:AB10"/>
    <mergeCell ref="Y11:AB11"/>
    <mergeCell ref="D11:G11"/>
    <mergeCell ref="D12:G12"/>
    <mergeCell ref="G26:H26"/>
    <mergeCell ref="B23:I23"/>
    <mergeCell ref="I22:O22"/>
    <mergeCell ref="R22:X22"/>
    <mergeCell ref="I29:I30"/>
    <mergeCell ref="R27:X29"/>
    <mergeCell ref="R30:X30"/>
    <mergeCell ref="P28:Q28"/>
    <mergeCell ref="J26:P27"/>
    <mergeCell ref="J29:P30"/>
    <mergeCell ref="C22:H22"/>
    <mergeCell ref="I20:O20"/>
    <mergeCell ref="AD36:AL36"/>
    <mergeCell ref="AG26:AG27"/>
    <mergeCell ref="AH26:AN27"/>
    <mergeCell ref="I26:I27"/>
    <mergeCell ref="C73:BB73"/>
    <mergeCell ref="C61:BB61"/>
    <mergeCell ref="B51:I51"/>
    <mergeCell ref="AQ49:AY51"/>
    <mergeCell ref="AG40:AG41"/>
    <mergeCell ref="AH40:AN41"/>
    <mergeCell ref="AQ41:AV43"/>
    <mergeCell ref="AO42:AP42"/>
    <mergeCell ref="AG43:AG44"/>
    <mergeCell ref="AH43:AN44"/>
    <mergeCell ref="J43:P44"/>
    <mergeCell ref="C41:F43"/>
    <mergeCell ref="I43:I44"/>
    <mergeCell ref="I40:I41"/>
    <mergeCell ref="G42:H42"/>
    <mergeCell ref="R44:X44"/>
    <mergeCell ref="R41:X43"/>
    <mergeCell ref="G40:H40"/>
    <mergeCell ref="P42:Q42"/>
    <mergeCell ref="J40:P41"/>
    <mergeCell ref="B2:BB2"/>
    <mergeCell ref="B16:BB16"/>
    <mergeCell ref="AC13:AF13"/>
    <mergeCell ref="AG12:AI12"/>
    <mergeCell ref="AG13:AI13"/>
    <mergeCell ref="AS11:AW11"/>
    <mergeCell ref="AM10:AW10"/>
    <mergeCell ref="AX10:BB10"/>
    <mergeCell ref="AX11:BB11"/>
    <mergeCell ref="AS12:AW12"/>
    <mergeCell ref="AM12:AR12"/>
    <mergeCell ref="AM13:AR13"/>
    <mergeCell ref="AJ13:AL13"/>
    <mergeCell ref="AG10:AI10"/>
    <mergeCell ref="B9:X9"/>
    <mergeCell ref="AM15:AR15"/>
    <mergeCell ref="AM14:AR14"/>
    <mergeCell ref="AC14:AF14"/>
    <mergeCell ref="AG14:AI14"/>
    <mergeCell ref="B5:X5"/>
    <mergeCell ref="Y5:Z6"/>
    <mergeCell ref="AA5:AB6"/>
    <mergeCell ref="AS14:AW14"/>
    <mergeCell ref="AX14:BB14"/>
    <mergeCell ref="B10:C15"/>
    <mergeCell ref="AJ14:AL14"/>
    <mergeCell ref="AV20:AZ20"/>
    <mergeCell ref="AE20:AK20"/>
    <mergeCell ref="B3:X3"/>
    <mergeCell ref="AC10:AF10"/>
    <mergeCell ref="AA9:AB9"/>
    <mergeCell ref="H15:X15"/>
    <mergeCell ref="AC5:AC6"/>
    <mergeCell ref="AD5:AE6"/>
    <mergeCell ref="AF5:AF6"/>
    <mergeCell ref="AG5:AG6"/>
    <mergeCell ref="AH5:AH6"/>
    <mergeCell ref="B6:X6"/>
    <mergeCell ref="H11:X11"/>
    <mergeCell ref="Y9:Z9"/>
    <mergeCell ref="AC15:AF15"/>
    <mergeCell ref="D14:G14"/>
    <mergeCell ref="H14:X14"/>
    <mergeCell ref="Y14:AB14"/>
    <mergeCell ref="B17:BB17"/>
    <mergeCell ref="AS15:AW15"/>
    <mergeCell ref="AX15:BB15"/>
    <mergeCell ref="AR6:BA6"/>
    <mergeCell ref="D81:J81"/>
    <mergeCell ref="C82:BB82"/>
    <mergeCell ref="AX3:BB3"/>
    <mergeCell ref="AX9:BB9"/>
    <mergeCell ref="AH3:AH4"/>
    <mergeCell ref="AG3:AG4"/>
    <mergeCell ref="AF3:AF4"/>
    <mergeCell ref="AD3:AE4"/>
    <mergeCell ref="AC3:AC4"/>
    <mergeCell ref="AA3:AB4"/>
    <mergeCell ref="Y3:Z4"/>
    <mergeCell ref="AJ10:AL10"/>
    <mergeCell ref="AM20:AT20"/>
    <mergeCell ref="AM11:AR11"/>
    <mergeCell ref="AJ11:AL11"/>
    <mergeCell ref="AG11:AI11"/>
    <mergeCell ref="AC11:AF11"/>
    <mergeCell ref="AD9:AE9"/>
    <mergeCell ref="AJ12:AL12"/>
    <mergeCell ref="AC12:AF12"/>
    <mergeCell ref="AJ15:AL15"/>
    <mergeCell ref="B4:X4"/>
    <mergeCell ref="AS13:AW13"/>
    <mergeCell ref="Y15:AB15"/>
    <mergeCell ref="C83:BB83"/>
    <mergeCell ref="D80:J80"/>
    <mergeCell ref="B37:I37"/>
    <mergeCell ref="R20:X20"/>
    <mergeCell ref="AX13:BB13"/>
    <mergeCell ref="C86:AV86"/>
    <mergeCell ref="C71:BB71"/>
    <mergeCell ref="B66:BA66"/>
    <mergeCell ref="C70:BB70"/>
    <mergeCell ref="C62:BB62"/>
    <mergeCell ref="B56:BB56"/>
    <mergeCell ref="C63:BB63"/>
    <mergeCell ref="C72:BB72"/>
    <mergeCell ref="C75:BB75"/>
    <mergeCell ref="C76:BA76"/>
    <mergeCell ref="C77:AS77"/>
    <mergeCell ref="B59:BA59"/>
    <mergeCell ref="C60:BB60"/>
    <mergeCell ref="C68:BB68"/>
    <mergeCell ref="C69:BB69"/>
    <mergeCell ref="C74:BB74"/>
    <mergeCell ref="C85:AG85"/>
    <mergeCell ref="D78:J78"/>
    <mergeCell ref="D79:J79"/>
  </mergeCells>
  <phoneticPr fontId="3"/>
  <conditionalFormatting sqref="AG12:AG15 AJ12:AJ15">
    <cfRule type="containsText" dxfId="48" priority="177" operator="containsText" text="１　有期 → 正規（勤務地限定・職務限定・短時間）　　　　２">
      <formula>NOT(ISERROR(SEARCH("１　有期 → 正規（勤務地限定・職務限定・短時間）　　　　２",AG12)))</formula>
    </cfRule>
  </conditionalFormatting>
  <conditionalFormatting sqref="K38:O38 I43:J43 I40:J40">
    <cfRule type="expression" dxfId="47" priority="166">
      <formula>$BD$40=2</formula>
    </cfRule>
  </conditionalFormatting>
  <conditionalFormatting sqref="I26:J26 I29">
    <cfRule type="expression" dxfId="46" priority="185">
      <formula>$BD$24=2</formula>
    </cfRule>
  </conditionalFormatting>
  <conditionalFormatting sqref="AM11:AR15">
    <cfRule type="cellIs" dxfId="45" priority="130" operator="equal">
      <formula>"②.無期 → 正規"</formula>
    </cfRule>
    <cfRule type="cellIs" dxfId="44" priority="134" operator="equal">
      <formula>"①.有期 → 正規"</formula>
    </cfRule>
  </conditionalFormatting>
  <conditionalFormatting sqref="AM11:AR15">
    <cfRule type="expression" dxfId="43" priority="135">
      <formula>$BD11&gt;=1</formula>
    </cfRule>
  </conditionalFormatting>
  <conditionalFormatting sqref="J29">
    <cfRule type="expression" dxfId="42" priority="118">
      <formula>$BD$24=2</formula>
    </cfRule>
  </conditionalFormatting>
  <conditionalFormatting sqref="AX11:AX13">
    <cfRule type="expression" dxfId="41" priority="50">
      <formula>$BD11&gt;=1</formula>
    </cfRule>
  </conditionalFormatting>
  <conditionalFormatting sqref="AX14">
    <cfRule type="expression" dxfId="40" priority="49">
      <formula>$BD14&gt;=1</formula>
    </cfRule>
  </conditionalFormatting>
  <conditionalFormatting sqref="AX15">
    <cfRule type="expression" dxfId="39" priority="48">
      <formula>$BD15&gt;=1</formula>
    </cfRule>
  </conditionalFormatting>
  <conditionalFormatting sqref="AS11:AS13">
    <cfRule type="cellIs" dxfId="38" priority="38" operator="equal">
      <formula>"該当なし"</formula>
    </cfRule>
    <cfRule type="cellIs" dxfId="37" priority="39" operator="equal">
      <formula>"③.短時間"</formula>
    </cfRule>
    <cfRule type="cellIs" dxfId="36" priority="40" operator="equal">
      <formula>"②.職務限定"</formula>
    </cfRule>
    <cfRule type="cellIs" dxfId="35" priority="41" operator="equal">
      <formula>"①.勤務地限定"</formula>
    </cfRule>
  </conditionalFormatting>
  <conditionalFormatting sqref="AS11:AS13">
    <cfRule type="expression" dxfId="34" priority="42">
      <formula>$BD11&gt;=1</formula>
    </cfRule>
  </conditionalFormatting>
  <conditionalFormatting sqref="AS14">
    <cfRule type="cellIs" dxfId="33" priority="33" operator="equal">
      <formula>"該当なし"</formula>
    </cfRule>
    <cfRule type="cellIs" dxfId="32" priority="34" operator="equal">
      <formula>"③.短時間"</formula>
    </cfRule>
    <cfRule type="cellIs" dxfId="31" priority="35" operator="equal">
      <formula>"②.職務限定"</formula>
    </cfRule>
    <cfRule type="cellIs" dxfId="30" priority="36" operator="equal">
      <formula>"①.勤務地限定"</formula>
    </cfRule>
  </conditionalFormatting>
  <conditionalFormatting sqref="AS14">
    <cfRule type="expression" dxfId="29" priority="37">
      <formula>$BD14&gt;=1</formula>
    </cfRule>
  </conditionalFormatting>
  <conditionalFormatting sqref="AS15">
    <cfRule type="cellIs" dxfId="28" priority="28" operator="equal">
      <formula>"該当なし"</formula>
    </cfRule>
    <cfRule type="cellIs" dxfId="27" priority="29" operator="equal">
      <formula>"③.短時間"</formula>
    </cfRule>
    <cfRule type="cellIs" dxfId="26" priority="30" operator="equal">
      <formula>"②.職務限定"</formula>
    </cfRule>
    <cfRule type="cellIs" dxfId="25" priority="31" operator="equal">
      <formula>"①.勤務地限定"</formula>
    </cfRule>
  </conditionalFormatting>
  <conditionalFormatting sqref="AS15">
    <cfRule type="expression" dxfId="24" priority="32">
      <formula>$BD15&gt;=1</formula>
    </cfRule>
  </conditionalFormatting>
  <conditionalFormatting sqref="AX13:BB13">
    <cfRule type="cellIs" dxfId="23" priority="22" operator="equal">
      <formula>"第２期"</formula>
    </cfRule>
    <cfRule type="cellIs" dxfId="22" priority="23" operator="equal">
      <formula>"第１期"</formula>
    </cfRule>
  </conditionalFormatting>
  <conditionalFormatting sqref="AX14:BB14">
    <cfRule type="cellIs" dxfId="21" priority="20" operator="equal">
      <formula>"第２期"</formula>
    </cfRule>
    <cfRule type="cellIs" dxfId="20" priority="21" operator="equal">
      <formula>"第１期"</formula>
    </cfRule>
  </conditionalFormatting>
  <conditionalFormatting sqref="AX15:BB15">
    <cfRule type="cellIs" dxfId="19" priority="18" operator="equal">
      <formula>"第２期"</formula>
    </cfRule>
    <cfRule type="cellIs" dxfId="18" priority="19" operator="equal">
      <formula>"第１期"</formula>
    </cfRule>
  </conditionalFormatting>
  <conditionalFormatting sqref="AG29 AN28 AG26">
    <cfRule type="expression" dxfId="17" priority="17">
      <formula>#REF!=2</formula>
    </cfRule>
  </conditionalFormatting>
  <conditionalFormatting sqref="AH29">
    <cfRule type="expression" dxfId="16" priority="16">
      <formula>$BD$40=2</formula>
    </cfRule>
  </conditionalFormatting>
  <conditionalFormatting sqref="AH26">
    <cfRule type="expression" dxfId="15" priority="15">
      <formula>$BD$40=2</formula>
    </cfRule>
  </conditionalFormatting>
  <conditionalFormatting sqref="AG43 AN42 AG40">
    <cfRule type="expression" dxfId="14" priority="14">
      <formula>#REF!=2</formula>
    </cfRule>
  </conditionalFormatting>
  <conditionalFormatting sqref="AH43">
    <cfRule type="expression" dxfId="13" priority="13">
      <formula>$BD$40=2</formula>
    </cfRule>
  </conditionalFormatting>
  <conditionalFormatting sqref="AH40">
    <cfRule type="expression" dxfId="12" priority="12">
      <formula>$BD$40=2</formula>
    </cfRule>
  </conditionalFormatting>
  <conditionalFormatting sqref="B46:B47 Z46:Z47 AC46:AC47 R47">
    <cfRule type="expression" dxfId="11" priority="219">
      <formula>#REF!=2</formula>
    </cfRule>
  </conditionalFormatting>
  <conditionalFormatting sqref="AN23:AO23 Z23:Z24 AC23:AC24 R23 AN32:AO32">
    <cfRule type="expression" dxfId="10" priority="220">
      <formula>$BJ$25=2</formula>
    </cfRule>
  </conditionalFormatting>
  <conditionalFormatting sqref="AN34:AP34 B32:B34 Z32:Z34 AC32:AC34 AR34:AS34 R33:R34">
    <cfRule type="expression" dxfId="9" priority="225">
      <formula>$BJ$33=2</formula>
    </cfRule>
  </conditionalFormatting>
  <conditionalFormatting sqref="B29:B30 B26:B27 B43:B44 Z29:Z30 AC26:AC27 Z26:Z27 Z43:Z44 AC29:AC30 AC43:AC44 R26 BB45">
    <cfRule type="expression" dxfId="8" priority="231">
      <formula>$BJ$27=2</formula>
    </cfRule>
  </conditionalFormatting>
  <conditionalFormatting sqref="B40:B41 Z40:Z41 AC40:AC41 R40">
    <cfRule type="expression" dxfId="7" priority="232">
      <formula>$BJ$46=2</formula>
    </cfRule>
  </conditionalFormatting>
  <conditionalFormatting sqref="Z37:Z38 AC37:AC38 R37:R38">
    <cfRule type="expression" dxfId="6" priority="236">
      <formula>$BJ$40=2</formula>
    </cfRule>
  </conditionalFormatting>
  <conditionalFormatting sqref="AP4:AT4">
    <cfRule type="containsBlanks" dxfId="5" priority="10">
      <formula>LEN(TRIM(AP4))=0</formula>
    </cfRule>
  </conditionalFormatting>
  <conditionalFormatting sqref="AN46">
    <cfRule type="expression" dxfId="4" priority="9">
      <formula>$BJ$27=2</formula>
    </cfRule>
  </conditionalFormatting>
  <conditionalFormatting sqref="AX12:BB12">
    <cfRule type="cellIs" dxfId="3" priority="3" operator="equal">
      <formula>"第２期"</formula>
    </cfRule>
    <cfRule type="cellIs" dxfId="2" priority="4" operator="equal">
      <formula>"第１期"</formula>
    </cfRule>
  </conditionalFormatting>
  <conditionalFormatting sqref="AX11:BB11">
    <cfRule type="cellIs" dxfId="1" priority="1" operator="equal">
      <formula>"第２期"</formula>
    </cfRule>
    <cfRule type="cellIs" dxfId="0" priority="2" operator="equal">
      <formula>"第１期"</formula>
    </cfRule>
  </conditionalFormatting>
  <dataValidations count="14">
    <dataValidation type="list" allowBlank="1" showInputMessage="1" showErrorMessage="1" sqref="I40 AG26 AG29 AN23 AN34 I43 I26 AN32 I29 AG40 AG43" xr:uid="{00000000-0002-0000-0000-000000000000}">
      <formula1>"□,☑"</formula1>
    </dataValidation>
    <dataValidation type="list" allowBlank="1" showInputMessage="1" showErrorMessage="1" sqref="AJ3:AK3 AJ9:AK9 Y8 AJ5:AK5" xr:uid="{00000000-0002-0000-0000-000002000000}">
      <formula1>"１,①"</formula1>
    </dataValidation>
    <dataValidation type="list" allowBlank="1" showInputMessage="1" showErrorMessage="1" sqref="AO3 AP9 AJ8:AK8 AR5" xr:uid="{00000000-0002-0000-0000-000003000000}">
      <formula1>"２,②"</formula1>
    </dataValidation>
    <dataValidation type="list" allowBlank="1" showInputMessage="1" showErrorMessage="1" sqref="AT3 AR8 AU5" xr:uid="{00000000-0002-0000-0000-000004000000}">
      <formula1>"３,③"</formula1>
    </dataValidation>
    <dataValidation type="list" allowBlank="1" showInputMessage="1" showErrorMessage="1" sqref="Y9:Z9" xr:uid="{00000000-0002-0000-0000-000005000000}">
      <formula1>"令和,平成"</formula1>
    </dataValidation>
    <dataValidation type="list" allowBlank="1" showInputMessage="1" showErrorMessage="1" sqref="AG3:AG6 AG9 AA9:AB9 AA3:AB6" xr:uid="{00000000-0002-0000-0000-000006000000}">
      <formula1>"1,2,3,4,5,6,7,8,9,10,11,12,13,14,15,16,17,18,19,20,21,22,23,24,25,26,27,28,29,30,31"</formula1>
    </dataValidation>
    <dataValidation type="list" allowBlank="1" showInputMessage="1" showErrorMessage="1" sqref="AD9:AE9 AD3:AE6" xr:uid="{00000000-0002-0000-0000-000007000000}">
      <formula1>"1,2,3,4,5,6,7,8,9,10,11,12,"</formula1>
    </dataValidation>
    <dataValidation type="list" allowBlank="1" showInputMessage="1" showErrorMessage="1" sqref="AC11 AG11 AJ11 AC12:AL15" xr:uid="{00000000-0002-0000-0000-000008000000}">
      <formula1>"○"</formula1>
    </dataValidation>
    <dataValidation type="list" allowBlank="1" showInputMessage="1" showErrorMessage="1" sqref="AM11:AR15" xr:uid="{00000000-0002-0000-0000-000009000000}">
      <formula1>"①.有期 → 正規,②.無期 → 正規"</formula1>
    </dataValidation>
    <dataValidation type="list" allowBlank="1" showInputMessage="1" showErrorMessage="1" sqref="AS11:AW15" xr:uid="{F7C7FF0C-D0E0-4CC3-8620-5155BC72D137}">
      <formula1>"該当なし,①.勤務地限定,②.職務限定,③.短時間"</formula1>
    </dataValidation>
    <dataValidation type="list" allowBlank="1" showInputMessage="1" showErrorMessage="1" sqref="AX11:BB15" xr:uid="{04BC15D8-EC2A-44D0-8289-4075815ADFFB}">
      <formula1>"第１期,第２期"</formula1>
    </dataValidation>
    <dataValidation type="list" allowBlank="1" showInputMessage="1" showErrorMessage="1" sqref="AY5" xr:uid="{21715066-BF64-4D51-9E21-A97B0AFF103E}">
      <formula1>"４,④"</formula1>
    </dataValidation>
    <dataValidation type="list" allowBlank="1" showInputMessage="1" showErrorMessage="1" sqref="AP4:AT4" xr:uid="{987554B9-F953-4D8E-99C1-A7AB225D9BF9}">
      <formula1>"掲示,配布,イントラネット,その他"</formula1>
    </dataValidation>
    <dataValidation type="list" allowBlank="1" showInputMessage="1" showErrorMessage="1" sqref="Y3:Z6" xr:uid="{05526C4A-E4FC-40CE-AB71-521F6888716F}">
      <formula1>"令和,平成"</formula1>
    </dataValidation>
  </dataValidations>
  <printOptions horizontalCentered="1"/>
  <pageMargins left="0.23622047244094491" right="0.23622047244094491" top="0.15748031496062992" bottom="0.15748031496062992" header="0.31496062992125984" footer="0.31496062992125984"/>
  <pageSetup paperSize="9" scale="75" fitToHeight="2" orientation="portrait" r:id="rId1"/>
  <headerFooter alignWithMargins="0"/>
  <rowBreaks count="1" manualBreakCount="1">
    <brk id="52" max="53" man="1"/>
  </rowBreaks>
  <ignoredErrors>
    <ignoredError sqref="D11:D15 AJ8:AJ9 AJ3:AK3 AT3 AJ5:AK5 AR5 AK8:AK9 Y8" numberStoredAsText="1"/>
  </ignoredError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4" ma:contentTypeDescription="新しいドキュメントを作成します。" ma:contentTypeScope="" ma:versionID="9586e5f8f6098523d34f6924207a46ee">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2516bd029223c84a9f95622192e9b617"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Props1.xml><?xml version="1.0" encoding="utf-8"?>
<ds:datastoreItem xmlns:ds="http://schemas.openxmlformats.org/officeDocument/2006/customXml" ds:itemID="{3FB3CA35-A0A7-408D-8529-642BC91A33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24adb7-dcc3-4d41-bc1f-b332c9e6157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221947-F4F4-4EDD-9A58-5BC1B27F97F5}">
  <ds:schemaRefs>
    <ds:schemaRef ds:uri="http://schemas.microsoft.com/sharepoint/v3/contenttype/forms"/>
  </ds:schemaRefs>
</ds:datastoreItem>
</file>

<file path=customXml/itemProps3.xml><?xml version="1.0" encoding="utf-8"?>
<ds:datastoreItem xmlns:ds="http://schemas.openxmlformats.org/officeDocument/2006/customXml" ds:itemID="{6CEB1314-1F84-4ABA-AF40-8443C3591DD0}">
  <ds:schemaRefs>
    <ds:schemaRef ds:uri="http://schemas.microsoft.com/office/2006/metadata/properties"/>
    <ds:schemaRef ds:uri="http://schemas.microsoft.com/office/infopath/2007/PartnerControls"/>
    <ds:schemaRef ds:uri="1f24adb7-dcc3-4d41-bc1f-b332c9e61577"/>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様式第3号（別添様式１－１）</vt:lpstr>
      <vt:lpstr>'様式第3号（別添様式１－１）'!Print_Area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0x010100C489321C4B6E0E4A9DF08D0B4D173D72</vt:lpwstr>
  </property>
</Properties>
</file>