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39" documentId="13_ncr:1_{45CA77C2-A8EF-437D-A143-5020FF8667C2}" xr6:coauthVersionLast="47" xr6:coauthVersionMax="47" xr10:uidLastSave="{8EDCA8E4-01B1-442E-9DD0-6B19D2150369}"/>
  <bookViews>
    <workbookView xWindow="31335" yWindow="1650" windowWidth="24990" windowHeight="12600" xr2:uid="{00000000-000D-0000-FFFF-FFFF00000000}"/>
  </bookViews>
  <sheets>
    <sheet name="様式第6号" sheetId="5" r:id="rId1"/>
  </sheets>
  <definedNames>
    <definedName name="_xlnm.Print_Area" localSheetId="0">様式第6号!$D$1:$M$65</definedName>
    <definedName name="_xlnm.Print_Titles" localSheetId="0">様式第6号!$1:$5</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2" i="5" l="1"/>
  <c r="J42" i="5"/>
  <c r="K42" i="5"/>
  <c r="I39" i="5"/>
  <c r="J39" i="5"/>
  <c r="K39" i="5"/>
  <c r="I36" i="5"/>
  <c r="J36" i="5"/>
  <c r="K36" i="5"/>
  <c r="I33" i="5"/>
  <c r="J33" i="5"/>
  <c r="K33" i="5"/>
  <c r="H10" i="5"/>
  <c r="H9" i="5"/>
  <c r="I11" i="5"/>
  <c r="J14" i="5"/>
  <c r="L42" i="5"/>
  <c r="L39" i="5"/>
  <c r="L36" i="5"/>
  <c r="L33" i="5"/>
  <c r="L17" i="5"/>
  <c r="K17" i="5"/>
  <c r="H16" i="5"/>
  <c r="H15" i="5"/>
  <c r="H17" i="5" s="1"/>
  <c r="K14" i="5"/>
  <c r="H14" i="5"/>
  <c r="H13" i="5"/>
  <c r="H12" i="5"/>
  <c r="L11" i="5"/>
  <c r="K11" i="5"/>
  <c r="J11" i="5"/>
  <c r="H36" i="5" l="1"/>
  <c r="H33" i="5"/>
  <c r="H42" i="5"/>
  <c r="H39" i="5"/>
  <c r="H11" i="5"/>
</calcChain>
</file>

<file path=xl/sharedStrings.xml><?xml version="1.0" encoding="utf-8"?>
<sst xmlns="http://schemas.openxmlformats.org/spreadsheetml/2006/main" count="118" uniqueCount="53">
  <si>
    <t>項目</t>
    <rPh sb="0" eb="2">
      <t>コウモク</t>
    </rPh>
    <phoneticPr fontId="2"/>
  </si>
  <si>
    <t>目標
実績
達成率</t>
    <rPh sb="0" eb="2">
      <t>モクヒョウ</t>
    </rPh>
    <rPh sb="3" eb="5">
      <t>ジッセキ</t>
    </rPh>
    <rPh sb="6" eb="9">
      <t>タッセイリツ</t>
    </rPh>
    <phoneticPr fontId="2"/>
  </si>
  <si>
    <t>未達成理由（達成の場合はその要因）</t>
  </si>
  <si>
    <t>年度計</t>
    <rPh sb="0" eb="2">
      <t>ネンド</t>
    </rPh>
    <rPh sb="2" eb="3">
      <t>ケイ</t>
    </rPh>
    <phoneticPr fontId="2"/>
  </si>
  <si>
    <t>第１四半期</t>
    <rPh sb="0" eb="1">
      <t>ダイ</t>
    </rPh>
    <rPh sb="2" eb="5">
      <t>シハンキ</t>
    </rPh>
    <phoneticPr fontId="2"/>
  </si>
  <si>
    <t>第２四半期</t>
  </si>
  <si>
    <t>第３四半期</t>
  </si>
  <si>
    <t>第４四半期</t>
  </si>
  <si>
    <t>目標</t>
    <rPh sb="0" eb="2">
      <t>モクヒョウ</t>
    </rPh>
    <phoneticPr fontId="2"/>
  </si>
  <si>
    <t>実績</t>
    <rPh sb="0" eb="2">
      <t>ジッセキ</t>
    </rPh>
    <phoneticPr fontId="2"/>
  </si>
  <si>
    <t>達成率</t>
    <rPh sb="0" eb="3">
      <t>タッセイリツ</t>
    </rPh>
    <phoneticPr fontId="2"/>
  </si>
  <si>
    <t>独自の指標</t>
    <rPh sb="0" eb="2">
      <t>ドクジ</t>
    </rPh>
    <rPh sb="3" eb="5">
      <t>シヒョウ</t>
    </rPh>
    <phoneticPr fontId="2"/>
  </si>
  <si>
    <t>必須指標</t>
    <rPh sb="0" eb="2">
      <t>ヒッス</t>
    </rPh>
    <rPh sb="2" eb="4">
      <t>シヒョウ</t>
    </rPh>
    <phoneticPr fontId="2"/>
  </si>
  <si>
    <t>相談窓口の設置</t>
    <rPh sb="0" eb="2">
      <t>ソウダン</t>
    </rPh>
    <rPh sb="2" eb="4">
      <t>マドグチ</t>
    </rPh>
    <rPh sb="5" eb="7">
      <t>セッチ</t>
    </rPh>
    <phoneticPr fontId="2"/>
  </si>
  <si>
    <t>参加者数</t>
    <rPh sb="0" eb="3">
      <t>サンカシャ</t>
    </rPh>
    <rPh sb="3" eb="4">
      <t>スウ</t>
    </rPh>
    <phoneticPr fontId="2"/>
  </si>
  <si>
    <t>参加者数</t>
    <rPh sb="0" eb="4">
      <t>サンカシャスウ</t>
    </rPh>
    <phoneticPr fontId="2"/>
  </si>
  <si>
    <t xml:space="preserve">モデル事業の事業利用者に対してアンケート調査を実施して「働き方の選択が広がった」と回答する者の割合
</t>
    <phoneticPr fontId="2"/>
  </si>
  <si>
    <t>利用者数</t>
    <rPh sb="0" eb="3">
      <t>リヨウシャ</t>
    </rPh>
    <phoneticPr fontId="2"/>
  </si>
  <si>
    <t>労働者協同組合の所属組合員数
（人）</t>
    <phoneticPr fontId="2"/>
  </si>
  <si>
    <t>-</t>
  </si>
  <si>
    <t>-</t>
    <phoneticPr fontId="2"/>
  </si>
  <si>
    <t>備考</t>
    <rPh sb="0" eb="2">
      <t>ビコウ</t>
    </rPh>
    <phoneticPr fontId="2"/>
  </si>
  <si>
    <t>【団体の設置状況報告】</t>
    <rPh sb="1" eb="3">
      <t>ダンタイ</t>
    </rPh>
    <rPh sb="4" eb="6">
      <t>セッチ</t>
    </rPh>
    <rPh sb="6" eb="8">
      <t>ジョウキョウ</t>
    </rPh>
    <rPh sb="8" eb="10">
      <t>ホウコク</t>
    </rPh>
    <phoneticPr fontId="2"/>
  </si>
  <si>
    <t>協議会名</t>
    <rPh sb="0" eb="3">
      <t>キョウギカイ</t>
    </rPh>
    <rPh sb="3" eb="4">
      <t>メイ</t>
    </rPh>
    <phoneticPr fontId="2"/>
  </si>
  <si>
    <t>提出日</t>
    <rPh sb="0" eb="2">
      <t>テイシュツ</t>
    </rPh>
    <rPh sb="2" eb="3">
      <t>ヒ</t>
    </rPh>
    <phoneticPr fontId="2"/>
  </si>
  <si>
    <t>　</t>
    <phoneticPr fontId="2"/>
  </si>
  <si>
    <t>団体の設置状況、団体の組合員数、所属組合員のうち高齢者が占める割合（％）について報告してください。</t>
    <rPh sb="0" eb="2">
      <t>ダンタイ</t>
    </rPh>
    <rPh sb="3" eb="5">
      <t>セッチ</t>
    </rPh>
    <rPh sb="5" eb="7">
      <t>ジョウキョウ</t>
    </rPh>
    <rPh sb="8" eb="10">
      <t>ダンタイ</t>
    </rPh>
    <rPh sb="11" eb="14">
      <t>クミアイイン</t>
    </rPh>
    <rPh sb="14" eb="15">
      <t>スウ</t>
    </rPh>
    <rPh sb="16" eb="18">
      <t>ショゾク</t>
    </rPh>
    <rPh sb="18" eb="21">
      <t>クミアイイン</t>
    </rPh>
    <rPh sb="24" eb="27">
      <t>コウレイシャ</t>
    </rPh>
    <rPh sb="28" eb="29">
      <t>シ</t>
    </rPh>
    <rPh sb="31" eb="33">
      <t>ワリアイ</t>
    </rPh>
    <rPh sb="40" eb="42">
      <t>ホウコク</t>
    </rPh>
    <phoneticPr fontId="2"/>
  </si>
  <si>
    <t>【仕様書－様式第６号】</t>
    <rPh sb="1" eb="4">
      <t>シヨウショ</t>
    </rPh>
    <phoneticPr fontId="2"/>
  </si>
  <si>
    <t>支援メニュー</t>
    <rPh sb="0" eb="2">
      <t>シエン</t>
    </rPh>
    <phoneticPr fontId="2"/>
  </si>
  <si>
    <t>第3四半期は、アナウンスが事前タスク完了の遅延により約1週間遅れとなったため、見込参加者数に満たなかった。
タスクスケジュールを見直し、第4四半期は予定通りアナウンスを実施し、見込通りの参加者数を確保することができた。</t>
    <rPh sb="0" eb="1">
      <t>ダイ</t>
    </rPh>
    <rPh sb="2" eb="5">
      <t>シハンキ</t>
    </rPh>
    <rPh sb="13" eb="15">
      <t>ジゼン</t>
    </rPh>
    <rPh sb="18" eb="20">
      <t>カンリョウ</t>
    </rPh>
    <rPh sb="21" eb="23">
      <t>チエン</t>
    </rPh>
    <rPh sb="26" eb="27">
      <t>ヤク</t>
    </rPh>
    <rPh sb="28" eb="30">
      <t>シュウカン</t>
    </rPh>
    <rPh sb="30" eb="31">
      <t>オク</t>
    </rPh>
    <rPh sb="39" eb="41">
      <t>ミコ</t>
    </rPh>
    <rPh sb="41" eb="45">
      <t>サンカシャスウ</t>
    </rPh>
    <rPh sb="46" eb="47">
      <t>ミ</t>
    </rPh>
    <rPh sb="64" eb="66">
      <t>ミナオ</t>
    </rPh>
    <rPh sb="68" eb="69">
      <t>ダイ</t>
    </rPh>
    <rPh sb="70" eb="73">
      <t>シハンキ</t>
    </rPh>
    <rPh sb="74" eb="76">
      <t>ヨテイ</t>
    </rPh>
    <rPh sb="76" eb="77">
      <t>ドオ</t>
    </rPh>
    <rPh sb="84" eb="86">
      <t>ジッシ</t>
    </rPh>
    <rPh sb="88" eb="90">
      <t>ミコミ</t>
    </rPh>
    <rPh sb="90" eb="91">
      <t>ドオ</t>
    </rPh>
    <rPh sb="93" eb="97">
      <t>サンカシャスウ</t>
    </rPh>
    <rPh sb="98" eb="100">
      <t>カクホ</t>
    </rPh>
    <phoneticPr fontId="2"/>
  </si>
  <si>
    <t>労働者協同組合講習会（ワークショップ）</t>
    <rPh sb="0" eb="3">
      <t>ロウドウシャ</t>
    </rPh>
    <rPh sb="3" eb="5">
      <t>キョウドウ</t>
    </rPh>
    <rPh sb="5" eb="7">
      <t>クミアイ</t>
    </rPh>
    <rPh sb="7" eb="10">
      <t>コウシュウカイ</t>
    </rPh>
    <phoneticPr fontId="2"/>
  </si>
  <si>
    <t>労務管理に関する講習会（働き方改善等）</t>
    <rPh sb="0" eb="2">
      <t>ロウム</t>
    </rPh>
    <rPh sb="2" eb="4">
      <t>カンリ</t>
    </rPh>
    <rPh sb="5" eb="6">
      <t>カン</t>
    </rPh>
    <rPh sb="8" eb="11">
      <t>コウシュウカイ</t>
    </rPh>
    <rPh sb="12" eb="13">
      <t>ハタラ</t>
    </rPh>
    <rPh sb="14" eb="15">
      <t>カタ</t>
    </rPh>
    <rPh sb="15" eb="17">
      <t>カイゼン</t>
    </rPh>
    <rPh sb="17" eb="18">
      <t>トウ</t>
    </rPh>
    <phoneticPr fontId="2"/>
  </si>
  <si>
    <t>○○協議会</t>
    <phoneticPr fontId="2"/>
  </si>
  <si>
    <t>労働者協同組合講習会（ワークショップ）</t>
    <rPh sb="0" eb="3">
      <t>ロウドウシャ</t>
    </rPh>
    <rPh sb="3" eb="5">
      <t>キョウドウ</t>
    </rPh>
    <rPh sb="5" eb="7">
      <t>クミアイ</t>
    </rPh>
    <rPh sb="7" eb="9">
      <t>コウシュウ</t>
    </rPh>
    <rPh sb="9" eb="10">
      <t>カイ</t>
    </rPh>
    <phoneticPr fontId="2"/>
  </si>
  <si>
    <t>既存1団体。新規で定年退職者の地域貢献団体が発足。</t>
    <rPh sb="0" eb="2">
      <t>キゾン</t>
    </rPh>
    <rPh sb="3" eb="5">
      <t>ダンタイ</t>
    </rPh>
    <rPh sb="6" eb="8">
      <t>シンキ</t>
    </rPh>
    <rPh sb="9" eb="11">
      <t>テイネン</t>
    </rPh>
    <rPh sb="11" eb="14">
      <t>タイショクシャ</t>
    </rPh>
    <rPh sb="15" eb="17">
      <t>チイキ</t>
    </rPh>
    <rPh sb="17" eb="19">
      <t>コウケン</t>
    </rPh>
    <rPh sb="19" eb="21">
      <t>ダンタイ</t>
    </rPh>
    <rPh sb="22" eb="24">
      <t>ホッソク</t>
    </rPh>
    <phoneticPr fontId="2"/>
  </si>
  <si>
    <t>令和○年度　労働者協同組合活用促進モデル事業実施状況報告書</t>
    <rPh sb="0" eb="2">
      <t>レイワ</t>
    </rPh>
    <rPh sb="3" eb="5">
      <t>ネンド</t>
    </rPh>
    <rPh sb="6" eb="8">
      <t>ロウドウ</t>
    </rPh>
    <rPh sb="8" eb="9">
      <t>シャ</t>
    </rPh>
    <rPh sb="9" eb="11">
      <t>キョウドウ</t>
    </rPh>
    <rPh sb="11" eb="13">
      <t>クミアイ</t>
    </rPh>
    <rPh sb="13" eb="15">
      <t>カツヨウ</t>
    </rPh>
    <rPh sb="15" eb="17">
      <t>ソクシン</t>
    </rPh>
    <phoneticPr fontId="2"/>
  </si>
  <si>
    <t>【アウトプット指標】</t>
    <rPh sb="7" eb="9">
      <t>シヒョウ</t>
    </rPh>
    <phoneticPr fontId="2"/>
  </si>
  <si>
    <t>【アウトカム指標】</t>
    <rPh sb="6" eb="7">
      <t>ユビ</t>
    </rPh>
    <phoneticPr fontId="12"/>
  </si>
  <si>
    <t>参加後に、新たに労働者協同組合の組合員となった者の人数</t>
    <rPh sb="0" eb="2">
      <t>サンカ</t>
    </rPh>
    <rPh sb="2" eb="3">
      <t>ゴ</t>
    </rPh>
    <rPh sb="5" eb="6">
      <t>アラ</t>
    </rPh>
    <rPh sb="8" eb="11">
      <t>ロウドウシャ</t>
    </rPh>
    <rPh sb="11" eb="13">
      <t>キョウドウ</t>
    </rPh>
    <rPh sb="13" eb="15">
      <t>クミアイ</t>
    </rPh>
    <rPh sb="16" eb="19">
      <t>クミアイイン</t>
    </rPh>
    <rPh sb="23" eb="24">
      <t>モノ</t>
    </rPh>
    <rPh sb="25" eb="26">
      <t>ニン</t>
    </rPh>
    <rPh sb="26" eb="27">
      <t>カズ</t>
    </rPh>
    <phoneticPr fontId="2"/>
  </si>
  <si>
    <t>認知度が深まるにつれて利用者が増えている。</t>
    <rPh sb="0" eb="3">
      <t>ニンチド</t>
    </rPh>
    <rPh sb="4" eb="5">
      <t>フカ</t>
    </rPh>
    <rPh sb="11" eb="14">
      <t>リヨウシャ</t>
    </rPh>
    <rPh sb="15" eb="16">
      <t>フ</t>
    </rPh>
    <phoneticPr fontId="2"/>
  </si>
  <si>
    <t>おおよそ想定通りの参加者数であった。</t>
    <rPh sb="4" eb="6">
      <t>ソウテイ</t>
    </rPh>
    <rPh sb="6" eb="7">
      <t>ドオ</t>
    </rPh>
    <rPh sb="9" eb="13">
      <t>サンカシャスウ</t>
    </rPh>
    <phoneticPr fontId="2"/>
  </si>
  <si>
    <t>講習会（ワークショップ）毎に参加者のニーズ調査を行い、講習会の内容を都度改善していったため。</t>
    <rPh sb="0" eb="3">
      <t>コウシュウカイ</t>
    </rPh>
    <rPh sb="12" eb="13">
      <t>ゴト</t>
    </rPh>
    <rPh sb="14" eb="17">
      <t>サンカシャ</t>
    </rPh>
    <rPh sb="21" eb="23">
      <t>チョウサ</t>
    </rPh>
    <rPh sb="24" eb="25">
      <t>オコナ</t>
    </rPh>
    <rPh sb="27" eb="30">
      <t>コウシュウカイ</t>
    </rPh>
    <rPh sb="31" eb="33">
      <t>ナイヨウ</t>
    </rPh>
    <rPh sb="34" eb="36">
      <t>ツド</t>
    </rPh>
    <rPh sb="36" eb="38">
      <t>カイゼン</t>
    </rPh>
    <phoneticPr fontId="2"/>
  </si>
  <si>
    <t>事業利用者の想定範囲を超える情報を提供することができなかったため（コメントより分析）。</t>
    <rPh sb="0" eb="2">
      <t>ジギョウ</t>
    </rPh>
    <rPh sb="2" eb="5">
      <t>リヨウシャ</t>
    </rPh>
    <rPh sb="6" eb="8">
      <t>ソウテイ</t>
    </rPh>
    <rPh sb="8" eb="10">
      <t>ハンイ</t>
    </rPh>
    <rPh sb="11" eb="12">
      <t>コ</t>
    </rPh>
    <rPh sb="14" eb="16">
      <t>ジョウホウ</t>
    </rPh>
    <rPh sb="17" eb="19">
      <t>テイキョウ</t>
    </rPh>
    <rPh sb="39" eb="41">
      <t>ブンセキ</t>
    </rPh>
    <phoneticPr fontId="2"/>
  </si>
  <si>
    <t>相談内容を定期的に分析し、わかりづらいところをわかりやすく伝えるためのツールやFAQなどを作成し対応を行ったため。</t>
    <rPh sb="0" eb="2">
      <t>ソウダン</t>
    </rPh>
    <rPh sb="2" eb="4">
      <t>ナイヨウ</t>
    </rPh>
    <rPh sb="5" eb="8">
      <t>テイキテキ</t>
    </rPh>
    <rPh sb="9" eb="11">
      <t>ブンセキ</t>
    </rPh>
    <rPh sb="29" eb="30">
      <t>ツタ</t>
    </rPh>
    <rPh sb="45" eb="47">
      <t>サクセイ</t>
    </rPh>
    <rPh sb="48" eb="50">
      <t>タイオウ</t>
    </rPh>
    <rPh sb="51" eb="52">
      <t>オコナ</t>
    </rPh>
    <phoneticPr fontId="2"/>
  </si>
  <si>
    <t>・団体の新規設立があったこと。
・講習会等で参加者の認知が深まったこと
が要因と分析している。</t>
    <rPh sb="1" eb="3">
      <t>ダンタイ</t>
    </rPh>
    <rPh sb="4" eb="6">
      <t>シンキ</t>
    </rPh>
    <rPh sb="6" eb="8">
      <t>セツリツ</t>
    </rPh>
    <rPh sb="17" eb="20">
      <t>コウシュウカイ</t>
    </rPh>
    <rPh sb="20" eb="21">
      <t>トウ</t>
    </rPh>
    <rPh sb="22" eb="25">
      <t>サンカシャ</t>
    </rPh>
    <rPh sb="26" eb="28">
      <t>ニンチ</t>
    </rPh>
    <rPh sb="29" eb="30">
      <t>フカ</t>
    </rPh>
    <rPh sb="37" eb="39">
      <t>ヨウイン</t>
    </rPh>
    <rPh sb="40" eb="42">
      <t>ブンセキ</t>
    </rPh>
    <phoneticPr fontId="2"/>
  </si>
  <si>
    <t>　所属組合員のうち65歳以上の高齢者が占める割合
（％）</t>
    <rPh sb="11" eb="12">
      <t>サイ</t>
    </rPh>
    <rPh sb="12" eb="14">
      <t>イジョウ</t>
    </rPh>
    <phoneticPr fontId="2"/>
  </si>
  <si>
    <t>設立済の労働者協同組合数
（団体）</t>
    <rPh sb="0" eb="2">
      <t>セツリツ</t>
    </rPh>
    <rPh sb="2" eb="3">
      <t>ズミ</t>
    </rPh>
    <rPh sb="4" eb="7">
      <t>ロウドウシャ</t>
    </rPh>
    <rPh sb="7" eb="9">
      <t>キョウドウ</t>
    </rPh>
    <rPh sb="9" eb="12">
      <t>クミアイスウ</t>
    </rPh>
    <rPh sb="14" eb="16">
      <t>ダンタイ</t>
    </rPh>
    <phoneticPr fontId="2"/>
  </si>
  <si>
    <t>※　支援メニューに複数のアウトプット指標がある場合は、項目を追加して記載してください。</t>
    <rPh sb="2" eb="4">
      <t>シエン</t>
    </rPh>
    <rPh sb="18" eb="19">
      <t>ユビ</t>
    </rPh>
    <phoneticPr fontId="2"/>
  </si>
  <si>
    <t>新規団体、既存団体ともに一定の加入があった。</t>
    <rPh sb="15" eb="17">
      <t>カニュウ</t>
    </rPh>
    <phoneticPr fontId="12"/>
  </si>
  <si>
    <t>※備考欄に各四半期末時点の現況を記載してください。</t>
    <rPh sb="1" eb="4">
      <t>ビコウラン</t>
    </rPh>
    <rPh sb="5" eb="6">
      <t>カク</t>
    </rPh>
    <rPh sb="6" eb="9">
      <t>シハンキ</t>
    </rPh>
    <rPh sb="9" eb="10">
      <t>マツ</t>
    </rPh>
    <rPh sb="10" eb="12">
      <t>ジテン</t>
    </rPh>
    <rPh sb="13" eb="15">
      <t>ゲンキョウ</t>
    </rPh>
    <rPh sb="16" eb="18">
      <t>キサイ</t>
    </rPh>
    <phoneticPr fontId="12"/>
  </si>
  <si>
    <t>※　支援メニューに複数のアウトカム指標がある場合は、項目を追加して記載してください。</t>
    <rPh sb="2" eb="4">
      <t>シエン</t>
    </rPh>
    <rPh sb="17" eb="18">
      <t>ユビ</t>
    </rPh>
    <phoneticPr fontId="2"/>
  </si>
  <si>
    <t xml:space="preserve">モデル事業の事業利用者に対してアンケート調査を実施して「役に立った」と評価された割合
</t>
    <rPh sb="23" eb="25">
      <t>ジッシ</t>
    </rPh>
    <rPh sb="28" eb="29">
      <t>ヤク</t>
    </rPh>
    <rPh sb="30" eb="31">
      <t>タ</t>
    </rPh>
    <rPh sb="35" eb="37">
      <t>ヒョウカ</t>
    </rPh>
    <rPh sb="40" eb="42">
      <t>ワリアイ</t>
    </rPh>
    <phoneticPr fontId="2"/>
  </si>
  <si>
    <t>相談窓口利用者アンケートにおいて「役に立った」と評価された割合</t>
    <rPh sb="0" eb="2">
      <t>ソウダン</t>
    </rPh>
    <rPh sb="2" eb="4">
      <t>マドグチ</t>
    </rPh>
    <rPh sb="4" eb="7">
      <t>リヨウシャ</t>
    </rPh>
    <rPh sb="17" eb="18">
      <t>ヤク</t>
    </rPh>
    <rPh sb="19" eb="20">
      <t>タ</t>
    </rPh>
    <rPh sb="24" eb="26">
      <t>ヒョウカ</t>
    </rPh>
    <rPh sb="29" eb="31">
      <t>ワリアイ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</si>
</sst>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General\ &quot;人&quot;"/>
    <numFmt numFmtId="178" formatCode="General\ &quot;社&quot;"/>
    <numFmt numFmtId="179" formatCode="General\ &quot;団体&quot;"/>
  </numFmts>
  <fonts count="13" x14ac:knownFonts="1">
    <font>
      <sz val="11"/>
      <color theme="1"/>
      <name val="ＭＳ Ｐゴシック"/>
      <charset val="128"/>
      <scheme val="minor"/>
    </font>
    <font>
      <sz val="11"/>
      <color theme="1"/>
      <name val="ＭＳ Ｐゴシック"/>
      <family val="3"/>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sz val="10"/>
      <color theme="1"/>
      <name val="ＭＳ ゴシック"/>
      <family val="3"/>
      <charset val="128"/>
    </font>
    <font>
      <b/>
      <sz val="14"/>
      <color theme="1"/>
      <name val="ＭＳ ゴシック"/>
      <family val="3"/>
      <charset val="128"/>
    </font>
    <font>
      <sz val="12"/>
      <color theme="1"/>
      <name val="ＭＳ ゴシック"/>
      <family val="3"/>
      <charset val="128"/>
    </font>
    <font>
      <sz val="14"/>
      <color rgb="FF000000"/>
      <name val="ＭＳ ゴシック"/>
      <family val="3"/>
      <charset val="128"/>
    </font>
    <font>
      <sz val="14"/>
      <name val="ＭＳ ゴシック"/>
      <family val="3"/>
      <charset val="128"/>
    </font>
    <font>
      <sz val="12"/>
      <name val="ＭＳ ゴシック"/>
      <family val="3"/>
      <charset val="128"/>
    </font>
    <font>
      <sz val="6"/>
      <name val="ＭＳ Ｐゴシック"/>
      <family val="3"/>
      <charset val="128"/>
      <scheme val="minor"/>
    </font>
  </fonts>
  <fills count="2">
    <fill>
      <patternFill patternType="none"/>
    </fill>
    <fill>
      <patternFill patternType="gray125"/>
    </fill>
  </fills>
  <borders count="18">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bottom/>
      <diagonal/>
    </border>
    <border diagonalUp="1">
      <left style="thin">
        <color auto="1"/>
      </left>
      <right style="thin">
        <color auto="1"/>
      </right>
      <top style="thin">
        <color auto="1"/>
      </top>
      <bottom/>
      <diagonal style="thin">
        <color auto="1"/>
      </diagonal>
    </border>
    <border diagonalUp="1">
      <left style="thin">
        <color auto="1"/>
      </left>
      <right style="thin">
        <color auto="1"/>
      </right>
      <top/>
      <bottom/>
      <diagonal style="thin">
        <color auto="1"/>
      </diagonal>
    </border>
    <border diagonalUp="1">
      <left style="thin">
        <color auto="1"/>
      </left>
      <right style="thin">
        <color auto="1"/>
      </right>
      <top/>
      <bottom style="thin">
        <color auto="1"/>
      </bottom>
      <diagonal style="thin">
        <color auto="1"/>
      </diagonal>
    </border>
    <border>
      <left/>
      <right/>
      <top/>
      <bottom style="double">
        <color indexed="64"/>
      </bottom>
      <diagonal/>
    </border>
    <border>
      <left style="thin">
        <color auto="1"/>
      </left>
      <right/>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71">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0" xfId="0" applyFont="1" applyAlignment="1">
      <alignment horizontal="centerContinuous" vertical="center"/>
    </xf>
    <xf numFmtId="0" fontId="4" fillId="0" borderId="0" xfId="0" applyFont="1">
      <alignment vertical="center"/>
    </xf>
    <xf numFmtId="0" fontId="5" fillId="0" borderId="1" xfId="0" applyFont="1" applyBorder="1">
      <alignment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0" xfId="0" applyFont="1">
      <alignment vertical="center"/>
    </xf>
    <xf numFmtId="0" fontId="8" fillId="0" borderId="9" xfId="0" applyFont="1" applyBorder="1" applyAlignment="1">
      <alignment horizontal="center" vertical="center"/>
    </xf>
    <xf numFmtId="0" fontId="8" fillId="0" borderId="7" xfId="0" applyFont="1" applyBorder="1" applyAlignment="1">
      <alignment horizontal="center" vertical="center"/>
    </xf>
    <xf numFmtId="0" fontId="8" fillId="0" borderId="7" xfId="0" applyFont="1" applyBorder="1" applyAlignment="1">
      <alignment horizontal="center" vertical="center" wrapText="1"/>
    </xf>
    <xf numFmtId="177" fontId="8" fillId="0" borderId="7" xfId="0" applyNumberFormat="1" applyFont="1" applyBorder="1" applyAlignment="1">
      <alignment horizontal="center" vertical="center"/>
    </xf>
    <xf numFmtId="176" fontId="8" fillId="0" borderId="7" xfId="1" applyNumberFormat="1" applyFont="1" applyBorder="1" applyAlignment="1">
      <alignment horizontal="center" vertical="center"/>
    </xf>
    <xf numFmtId="178" fontId="8" fillId="0" borderId="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vertical="center" wrapText="1"/>
    </xf>
    <xf numFmtId="0" fontId="3" fillId="0" borderId="10" xfId="0" applyFont="1" applyBorder="1">
      <alignment vertical="center"/>
    </xf>
    <xf numFmtId="0" fontId="3" fillId="0" borderId="7" xfId="0" applyFont="1" applyBorder="1" applyAlignment="1">
      <alignment horizontal="center" vertical="center" wrapText="1"/>
    </xf>
    <xf numFmtId="177" fontId="3" fillId="0" borderId="7" xfId="0" applyNumberFormat="1" applyFont="1" applyBorder="1" applyAlignment="1">
      <alignment horizontal="center" vertical="center"/>
    </xf>
    <xf numFmtId="176" fontId="3" fillId="0" borderId="7" xfId="1" applyNumberFormat="1" applyFont="1" applyBorder="1" applyAlignment="1">
      <alignment horizontal="center" vertical="center"/>
    </xf>
    <xf numFmtId="0" fontId="3" fillId="0" borderId="0" xfId="0" applyFont="1" applyAlignment="1">
      <alignment horizontal="center" vertical="center"/>
    </xf>
    <xf numFmtId="176" fontId="3" fillId="0" borderId="7" xfId="0" applyNumberFormat="1" applyFont="1" applyBorder="1" applyAlignment="1">
      <alignment horizontal="center" vertical="center"/>
    </xf>
    <xf numFmtId="0" fontId="3" fillId="0" borderId="0" xfId="0" applyFont="1" applyAlignment="1">
      <alignment horizontal="center" vertical="center" wrapText="1"/>
    </xf>
    <xf numFmtId="9" fontId="3" fillId="0" borderId="7" xfId="1" applyFont="1" applyBorder="1" applyAlignment="1">
      <alignment horizontal="center" vertical="center"/>
    </xf>
    <xf numFmtId="179" fontId="11" fillId="0" borderId="7" xfId="0" applyNumberFormat="1" applyFont="1" applyFill="1" applyBorder="1" applyAlignment="1">
      <alignment horizontal="center" vertical="center"/>
    </xf>
    <xf numFmtId="176" fontId="11" fillId="0" borderId="7" xfId="1" applyNumberFormat="1" applyFont="1" applyFill="1" applyBorder="1" applyAlignment="1">
      <alignment horizontal="center" vertical="center"/>
    </xf>
    <xf numFmtId="177" fontId="11" fillId="0" borderId="7" xfId="0" applyNumberFormat="1"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10" xfId="0" applyFont="1" applyBorder="1" applyAlignment="1">
      <alignment horizontal="center" vertical="center"/>
    </xf>
    <xf numFmtId="0" fontId="3" fillId="0" borderId="15" xfId="0" applyFont="1" applyBorder="1">
      <alignment vertical="center"/>
    </xf>
    <xf numFmtId="0" fontId="3" fillId="0" borderId="15" xfId="0" applyFont="1" applyBorder="1" applyAlignment="1">
      <alignment horizontal="right" vertical="center"/>
    </xf>
    <xf numFmtId="0" fontId="3" fillId="0" borderId="15" xfId="0" applyFont="1" applyBorder="1" applyAlignment="1">
      <alignment horizontal="left" vertical="center"/>
    </xf>
    <xf numFmtId="58" fontId="3" fillId="0" borderId="15" xfId="0" applyNumberFormat="1" applyFont="1" applyBorder="1" applyAlignment="1">
      <alignment horizontal="right" vertical="center"/>
    </xf>
    <xf numFmtId="0" fontId="3" fillId="0" borderId="0" xfId="0" applyFont="1" applyAlignment="1">
      <alignment horizontal="left" vertical="center" wrapText="1"/>
    </xf>
    <xf numFmtId="0" fontId="7" fillId="0" borderId="2" xfId="0" applyFont="1" applyBorder="1" applyAlignment="1">
      <alignment horizontal="center" vertical="center"/>
    </xf>
    <xf numFmtId="0" fontId="8" fillId="0" borderId="17" xfId="0" applyFont="1" applyBorder="1" applyAlignment="1">
      <alignment horizontal="center" vertical="center"/>
    </xf>
    <xf numFmtId="0" fontId="4" fillId="0" borderId="0" xfId="0" applyFont="1" applyAlignment="1">
      <alignment horizontal="centerContinuous" vertical="center"/>
    </xf>
    <xf numFmtId="0" fontId="3" fillId="0" borderId="0" xfId="0" applyFont="1" applyAlignment="1">
      <alignment horizontal="left" vertical="center"/>
    </xf>
    <xf numFmtId="0" fontId="3" fillId="0" borderId="7" xfId="0" applyFont="1" applyBorder="1" applyAlignment="1">
      <alignment horizontal="center" vertical="center" wrapText="1"/>
    </xf>
    <xf numFmtId="0" fontId="3" fillId="0" borderId="7" xfId="0" applyFont="1" applyBorder="1" applyAlignment="1">
      <alignment horizontal="left"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8"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applyFont="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xf>
    <xf numFmtId="0" fontId="3" fillId="0" borderId="0" xfId="0" applyFont="1" applyAlignment="1">
      <alignment horizontal="left" vertical="center" wrapText="1"/>
    </xf>
    <xf numFmtId="0" fontId="3" fillId="0" borderId="8"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6" xfId="0" applyFont="1" applyBorder="1" applyAlignment="1">
      <alignment horizontal="center" vertical="center"/>
    </xf>
    <xf numFmtId="0" fontId="7" fillId="0" borderId="17" xfId="0" applyFont="1" applyBorder="1" applyAlignment="1">
      <alignment horizontal="center" vertical="center"/>
    </xf>
    <xf numFmtId="0" fontId="7" fillId="0" borderId="4" xfId="0" applyFont="1" applyBorder="1" applyAlignment="1">
      <alignment horizontal="center" vertical="center"/>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10" fillId="0" borderId="17" xfId="0" applyFont="1" applyFill="1" applyBorder="1" applyAlignment="1">
      <alignment horizontal="center" vertical="center" wrapText="1"/>
    </xf>
    <xf numFmtId="0" fontId="10" fillId="0" borderId="5" xfId="0" applyFont="1" applyFill="1" applyBorder="1" applyAlignment="1">
      <alignment horizontal="center" vertical="center" wrapText="1"/>
    </xf>
  </cellXfs>
  <cellStyles count="2">
    <cellStyle name="パーセント" xfId="1" builtinId="5"/>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DDD1D-7012-40CF-BE5D-4C394BC5720C}">
  <sheetPr>
    <pageSetUpPr fitToPage="1"/>
  </sheetPr>
  <dimension ref="A1:M63"/>
  <sheetViews>
    <sheetView tabSelected="1" view="pageBreakPreview" topLeftCell="D58" zoomScale="70" zoomScaleNormal="100" zoomScaleSheetLayoutView="70" workbookViewId="0">
      <selection activeCell="K11" sqref="K11"/>
    </sheetView>
  </sheetViews>
  <sheetFormatPr defaultColWidth="9" defaultRowHeight="17.25" x14ac:dyDescent="0.15"/>
  <cols>
    <col min="1" max="1" width="0.875" style="1" hidden="1" customWidth="1"/>
    <col min="2" max="3" width="0.875" style="1" customWidth="1"/>
    <col min="4" max="5" width="15.625" style="21" customWidth="1"/>
    <col min="6" max="6" width="26.375" style="1" customWidth="1"/>
    <col min="7" max="7" width="14.375" style="1" customWidth="1"/>
    <col min="8" max="12" width="12.75" style="1" customWidth="1"/>
    <col min="13" max="13" width="49.375" style="1" customWidth="1"/>
    <col min="14" max="14" width="1.375" style="1" customWidth="1"/>
    <col min="15" max="16384" width="9" style="1"/>
  </cols>
  <sheetData>
    <row r="1" spans="4:13" x14ac:dyDescent="0.15">
      <c r="M1" s="2" t="s">
        <v>27</v>
      </c>
    </row>
    <row r="2" spans="4:13" ht="24" customHeight="1" x14ac:dyDescent="0.15">
      <c r="D2" s="38" t="s">
        <v>35</v>
      </c>
      <c r="E2" s="3"/>
      <c r="F2" s="3"/>
      <c r="G2" s="3"/>
      <c r="H2" s="3"/>
      <c r="I2" s="3"/>
      <c r="J2" s="3"/>
      <c r="K2" s="3"/>
      <c r="L2" s="3"/>
      <c r="M2" s="3"/>
    </row>
    <row r="3" spans="4:13" ht="22.5" customHeight="1" thickBot="1" x14ac:dyDescent="0.2">
      <c r="F3" s="3"/>
      <c r="G3" s="3"/>
      <c r="H3" s="3"/>
      <c r="I3" s="3"/>
      <c r="J3" s="3"/>
      <c r="K3" s="3"/>
      <c r="L3" s="33" t="s">
        <v>23</v>
      </c>
      <c r="M3" s="32" t="s">
        <v>32</v>
      </c>
    </row>
    <row r="4" spans="4:13" ht="18.75" thickTop="1" thickBot="1" x14ac:dyDescent="0.2">
      <c r="L4" s="31" t="s">
        <v>24</v>
      </c>
      <c r="M4" s="34">
        <v>45754</v>
      </c>
    </row>
    <row r="5" spans="4:13" ht="25.5" customHeight="1" thickTop="1" x14ac:dyDescent="0.15"/>
    <row r="6" spans="4:13" ht="23.25" customHeight="1" x14ac:dyDescent="0.15">
      <c r="D6" s="4" t="s">
        <v>36</v>
      </c>
      <c r="F6" s="21"/>
      <c r="M6" s="5"/>
    </row>
    <row r="7" spans="4:13" s="8" customFormat="1" ht="19.5" customHeight="1" x14ac:dyDescent="0.15">
      <c r="D7" s="42"/>
      <c r="E7" s="52" t="s">
        <v>28</v>
      </c>
      <c r="F7" s="52" t="s">
        <v>0</v>
      </c>
      <c r="G7" s="54" t="s">
        <v>1</v>
      </c>
      <c r="H7" s="36"/>
      <c r="I7" s="6"/>
      <c r="J7" s="6"/>
      <c r="K7" s="6"/>
      <c r="L7" s="7"/>
      <c r="M7" s="52" t="s">
        <v>2</v>
      </c>
    </row>
    <row r="8" spans="4:13" ht="19.5" customHeight="1" x14ac:dyDescent="0.15">
      <c r="D8" s="42"/>
      <c r="E8" s="53"/>
      <c r="F8" s="53"/>
      <c r="G8" s="55"/>
      <c r="H8" s="9" t="s">
        <v>3</v>
      </c>
      <c r="I8" s="10" t="s">
        <v>4</v>
      </c>
      <c r="J8" s="10" t="s">
        <v>5</v>
      </c>
      <c r="K8" s="10" t="s">
        <v>6</v>
      </c>
      <c r="L8" s="10" t="s">
        <v>7</v>
      </c>
      <c r="M8" s="53"/>
    </row>
    <row r="9" spans="4:13" ht="37.5" customHeight="1" x14ac:dyDescent="0.15">
      <c r="D9" s="43" t="s">
        <v>11</v>
      </c>
      <c r="E9" s="46" t="s">
        <v>13</v>
      </c>
      <c r="F9" s="49" t="s">
        <v>17</v>
      </c>
      <c r="G9" s="11" t="s">
        <v>8</v>
      </c>
      <c r="H9" s="12">
        <f>SUM(I9:L9)</f>
        <v>40</v>
      </c>
      <c r="I9" s="12">
        <v>10</v>
      </c>
      <c r="J9" s="12">
        <v>10</v>
      </c>
      <c r="K9" s="12">
        <v>10</v>
      </c>
      <c r="L9" s="12">
        <v>10</v>
      </c>
      <c r="M9" s="49" t="s">
        <v>39</v>
      </c>
    </row>
    <row r="10" spans="4:13" ht="37.5" customHeight="1" x14ac:dyDescent="0.15">
      <c r="D10" s="44"/>
      <c r="E10" s="47"/>
      <c r="F10" s="50"/>
      <c r="G10" s="11" t="s">
        <v>9</v>
      </c>
      <c r="H10" s="12">
        <f>SUM(I10:L10)</f>
        <v>41</v>
      </c>
      <c r="I10" s="12">
        <v>5</v>
      </c>
      <c r="J10" s="12">
        <v>8</v>
      </c>
      <c r="K10" s="12">
        <v>12</v>
      </c>
      <c r="L10" s="12">
        <v>16</v>
      </c>
      <c r="M10" s="50"/>
    </row>
    <row r="11" spans="4:13" ht="37.5" customHeight="1" x14ac:dyDescent="0.15">
      <c r="D11" s="45"/>
      <c r="E11" s="48"/>
      <c r="F11" s="51"/>
      <c r="G11" s="11" t="s">
        <v>10</v>
      </c>
      <c r="H11" s="13">
        <f>H10/H9</f>
        <v>1.0249999999999999</v>
      </c>
      <c r="I11" s="13">
        <f t="shared" ref="I11:L11" si="0">I10/I9</f>
        <v>0.5</v>
      </c>
      <c r="J11" s="13">
        <f t="shared" si="0"/>
        <v>0.8</v>
      </c>
      <c r="K11" s="13">
        <f t="shared" si="0"/>
        <v>1.2</v>
      </c>
      <c r="L11" s="13">
        <f t="shared" si="0"/>
        <v>1.6</v>
      </c>
      <c r="M11" s="51"/>
    </row>
    <row r="12" spans="4:13" ht="37.5" customHeight="1" x14ac:dyDescent="0.15">
      <c r="D12" s="43" t="s">
        <v>11</v>
      </c>
      <c r="E12" s="46" t="s">
        <v>30</v>
      </c>
      <c r="F12" s="50" t="s">
        <v>14</v>
      </c>
      <c r="G12" s="11" t="s">
        <v>8</v>
      </c>
      <c r="H12" s="12">
        <f>SUM(J12:L12)</f>
        <v>25</v>
      </c>
      <c r="I12" s="12" t="s">
        <v>20</v>
      </c>
      <c r="J12" s="12">
        <v>15</v>
      </c>
      <c r="K12" s="12">
        <v>10</v>
      </c>
      <c r="L12" s="12" t="s">
        <v>19</v>
      </c>
      <c r="M12" s="49" t="s">
        <v>40</v>
      </c>
    </row>
    <row r="13" spans="4:13" ht="37.5" customHeight="1" x14ac:dyDescent="0.15">
      <c r="D13" s="44"/>
      <c r="E13" s="47"/>
      <c r="F13" s="50"/>
      <c r="G13" s="11" t="s">
        <v>9</v>
      </c>
      <c r="H13" s="12">
        <f>SUM(J13:L13)</f>
        <v>24</v>
      </c>
      <c r="I13" s="12" t="s">
        <v>20</v>
      </c>
      <c r="J13" s="12">
        <v>12</v>
      </c>
      <c r="K13" s="12">
        <v>12</v>
      </c>
      <c r="L13" s="12" t="s">
        <v>19</v>
      </c>
      <c r="M13" s="50"/>
    </row>
    <row r="14" spans="4:13" ht="37.5" customHeight="1" x14ac:dyDescent="0.15">
      <c r="D14" s="45"/>
      <c r="E14" s="48"/>
      <c r="F14" s="51"/>
      <c r="G14" s="11" t="s">
        <v>10</v>
      </c>
      <c r="H14" s="13">
        <f>H13/H12</f>
        <v>0.96</v>
      </c>
      <c r="I14" s="13" t="s">
        <v>20</v>
      </c>
      <c r="J14" s="13">
        <f t="shared" ref="J14:K14" si="1">J13/J12</f>
        <v>0.8</v>
      </c>
      <c r="K14" s="13">
        <f t="shared" si="1"/>
        <v>1.2</v>
      </c>
      <c r="L14" s="13" t="s">
        <v>19</v>
      </c>
      <c r="M14" s="51"/>
    </row>
    <row r="15" spans="4:13" ht="37.5" customHeight="1" x14ac:dyDescent="0.15">
      <c r="D15" s="43" t="s">
        <v>11</v>
      </c>
      <c r="E15" s="46" t="s">
        <v>31</v>
      </c>
      <c r="F15" s="49" t="s">
        <v>15</v>
      </c>
      <c r="G15" s="11" t="s">
        <v>8</v>
      </c>
      <c r="H15" s="12">
        <f>SUM(J15:L15)</f>
        <v>70</v>
      </c>
      <c r="I15" s="12" t="s">
        <v>19</v>
      </c>
      <c r="J15" s="12" t="s">
        <v>19</v>
      </c>
      <c r="K15" s="12">
        <v>30</v>
      </c>
      <c r="L15" s="12">
        <v>40</v>
      </c>
      <c r="M15" s="49" t="s">
        <v>29</v>
      </c>
    </row>
    <row r="16" spans="4:13" ht="37.5" customHeight="1" x14ac:dyDescent="0.15">
      <c r="D16" s="44"/>
      <c r="E16" s="47"/>
      <c r="F16" s="50"/>
      <c r="G16" s="11" t="s">
        <v>9</v>
      </c>
      <c r="H16" s="12">
        <f>SUM(J16:L16)</f>
        <v>73</v>
      </c>
      <c r="I16" s="12" t="s">
        <v>19</v>
      </c>
      <c r="J16" s="12" t="s">
        <v>19</v>
      </c>
      <c r="K16" s="12">
        <v>25</v>
      </c>
      <c r="L16" s="12">
        <v>48</v>
      </c>
      <c r="M16" s="50"/>
    </row>
    <row r="17" spans="4:13" ht="37.5" customHeight="1" x14ac:dyDescent="0.15">
      <c r="D17" s="45"/>
      <c r="E17" s="48"/>
      <c r="F17" s="51"/>
      <c r="G17" s="11" t="s">
        <v>10</v>
      </c>
      <c r="H17" s="13">
        <f>H16/H15</f>
        <v>1.0428571428571429</v>
      </c>
      <c r="I17" s="13" t="s">
        <v>19</v>
      </c>
      <c r="J17" s="13" t="s">
        <v>19</v>
      </c>
      <c r="K17" s="13">
        <f t="shared" ref="K17:L17" si="2">K16/K15</f>
        <v>0.83333333333333337</v>
      </c>
      <c r="L17" s="13">
        <f t="shared" si="2"/>
        <v>1.2</v>
      </c>
      <c r="M17" s="51"/>
    </row>
    <row r="18" spans="4:13" ht="37.5" customHeight="1" x14ac:dyDescent="0.15">
      <c r="D18" s="43" t="s">
        <v>11</v>
      </c>
      <c r="E18" s="43"/>
      <c r="F18" s="50"/>
      <c r="G18" s="11" t="s">
        <v>8</v>
      </c>
      <c r="H18" s="14"/>
      <c r="I18" s="14"/>
      <c r="J18" s="14"/>
      <c r="K18" s="14"/>
      <c r="L18" s="14"/>
      <c r="M18" s="49"/>
    </row>
    <row r="19" spans="4:13" ht="37.5" customHeight="1" x14ac:dyDescent="0.15">
      <c r="D19" s="44"/>
      <c r="E19" s="44"/>
      <c r="F19" s="50"/>
      <c r="G19" s="11" t="s">
        <v>9</v>
      </c>
      <c r="H19" s="14"/>
      <c r="I19" s="14"/>
      <c r="J19" s="14"/>
      <c r="K19" s="14"/>
      <c r="L19" s="14"/>
      <c r="M19" s="50"/>
    </row>
    <row r="20" spans="4:13" ht="37.5" customHeight="1" x14ac:dyDescent="0.15">
      <c r="D20" s="45"/>
      <c r="E20" s="45"/>
      <c r="F20" s="51"/>
      <c r="G20" s="11" t="s">
        <v>10</v>
      </c>
      <c r="H20" s="13"/>
      <c r="I20" s="10"/>
      <c r="J20" s="13"/>
      <c r="K20" s="13"/>
      <c r="L20" s="13"/>
      <c r="M20" s="51"/>
    </row>
    <row r="21" spans="4:13" ht="37.5" customHeight="1" x14ac:dyDescent="0.15">
      <c r="D21" s="43" t="s">
        <v>11</v>
      </c>
      <c r="E21" s="43"/>
      <c r="F21" s="50"/>
      <c r="G21" s="11" t="s">
        <v>8</v>
      </c>
      <c r="H21" s="14"/>
      <c r="I21" s="14"/>
      <c r="J21" s="14"/>
      <c r="K21" s="14"/>
      <c r="L21" s="14"/>
      <c r="M21" s="49"/>
    </row>
    <row r="22" spans="4:13" ht="37.5" customHeight="1" x14ac:dyDescent="0.15">
      <c r="D22" s="44"/>
      <c r="E22" s="44"/>
      <c r="F22" s="50"/>
      <c r="G22" s="11" t="s">
        <v>9</v>
      </c>
      <c r="H22" s="14"/>
      <c r="I22" s="14"/>
      <c r="J22" s="14"/>
      <c r="K22" s="14"/>
      <c r="L22" s="14"/>
      <c r="M22" s="50"/>
    </row>
    <row r="23" spans="4:13" ht="37.5" customHeight="1" x14ac:dyDescent="0.15">
      <c r="D23" s="45"/>
      <c r="E23" s="45"/>
      <c r="F23" s="51"/>
      <c r="G23" s="11" t="s">
        <v>10</v>
      </c>
      <c r="H23" s="13"/>
      <c r="I23" s="10"/>
      <c r="J23" s="13"/>
      <c r="K23" s="13"/>
      <c r="L23" s="13"/>
      <c r="M23" s="51"/>
    </row>
    <row r="24" spans="4:13" ht="14.25" customHeight="1" x14ac:dyDescent="0.15">
      <c r="D24" s="15"/>
      <c r="E24" s="15"/>
      <c r="F24" s="15"/>
      <c r="G24" s="16"/>
      <c r="H24" s="17"/>
      <c r="M24" s="16"/>
    </row>
    <row r="25" spans="4:13" ht="30.75" customHeight="1" x14ac:dyDescent="0.15">
      <c r="D25" s="56" t="s">
        <v>47</v>
      </c>
      <c r="E25" s="56"/>
      <c r="F25" s="56"/>
      <c r="G25" s="56"/>
      <c r="H25" s="56"/>
      <c r="I25" s="56"/>
      <c r="J25" s="56"/>
      <c r="K25" s="56"/>
      <c r="L25" s="56"/>
      <c r="M25" s="56"/>
    </row>
    <row r="26" spans="4:13" ht="51" customHeight="1" x14ac:dyDescent="0.15">
      <c r="D26" s="35"/>
      <c r="E26" s="35"/>
      <c r="F26" s="35"/>
      <c r="G26" s="35"/>
      <c r="H26" s="35"/>
      <c r="I26" s="35"/>
      <c r="J26" s="35"/>
      <c r="K26" s="35"/>
      <c r="L26" s="35"/>
      <c r="M26" s="35"/>
    </row>
    <row r="27" spans="4:13" ht="14.25" customHeight="1" x14ac:dyDescent="0.15">
      <c r="D27" s="23"/>
      <c r="E27" s="23"/>
      <c r="F27" s="35"/>
      <c r="G27" s="35"/>
      <c r="H27" s="35"/>
      <c r="I27" s="35"/>
      <c r="J27" s="35"/>
      <c r="K27" s="35"/>
      <c r="L27" s="35"/>
      <c r="M27" s="35"/>
    </row>
    <row r="28" spans="4:13" ht="23.25" customHeight="1" x14ac:dyDescent="0.15">
      <c r="D28" s="4" t="s">
        <v>37</v>
      </c>
      <c r="M28" s="5"/>
    </row>
    <row r="29" spans="4:13" s="8" customFormat="1" ht="19.5" customHeight="1" x14ac:dyDescent="0.15">
      <c r="D29" s="52"/>
      <c r="E29" s="52" t="s">
        <v>28</v>
      </c>
      <c r="F29" s="52" t="s">
        <v>0</v>
      </c>
      <c r="G29" s="54" t="s">
        <v>1</v>
      </c>
      <c r="H29" s="36"/>
      <c r="I29" s="6"/>
      <c r="J29" s="6"/>
      <c r="K29" s="6"/>
      <c r="L29" s="7"/>
      <c r="M29" s="52" t="s">
        <v>2</v>
      </c>
    </row>
    <row r="30" spans="4:13" ht="19.5" customHeight="1" x14ac:dyDescent="0.15">
      <c r="D30" s="53"/>
      <c r="E30" s="53"/>
      <c r="F30" s="53"/>
      <c r="G30" s="55"/>
      <c r="H30" s="9" t="s">
        <v>3</v>
      </c>
      <c r="I30" s="10" t="s">
        <v>4</v>
      </c>
      <c r="J30" s="10" t="s">
        <v>5</v>
      </c>
      <c r="K30" s="10" t="s">
        <v>6</v>
      </c>
      <c r="L30" s="10" t="s">
        <v>7</v>
      </c>
      <c r="M30" s="53"/>
    </row>
    <row r="31" spans="4:13" ht="48" customHeight="1" x14ac:dyDescent="0.15">
      <c r="D31" s="43" t="s">
        <v>12</v>
      </c>
      <c r="E31" s="43" t="s">
        <v>33</v>
      </c>
      <c r="F31" s="49" t="s">
        <v>51</v>
      </c>
      <c r="G31" s="18" t="s">
        <v>8</v>
      </c>
      <c r="H31" s="24">
        <v>0.8</v>
      </c>
      <c r="I31" s="24">
        <v>0.8</v>
      </c>
      <c r="J31" s="24">
        <v>0.8</v>
      </c>
      <c r="K31" s="24">
        <v>0.8</v>
      </c>
      <c r="L31" s="24">
        <v>0.8</v>
      </c>
      <c r="M31" s="57" t="s">
        <v>41</v>
      </c>
    </row>
    <row r="32" spans="4:13" ht="48" customHeight="1" x14ac:dyDescent="0.15">
      <c r="D32" s="44"/>
      <c r="E32" s="44"/>
      <c r="F32" s="50"/>
      <c r="G32" s="18" t="s">
        <v>9</v>
      </c>
      <c r="H32" s="24">
        <v>0.82250000000000001</v>
      </c>
      <c r="I32" s="24">
        <v>0.75</v>
      </c>
      <c r="J32" s="24">
        <v>0.82</v>
      </c>
      <c r="K32" s="24">
        <v>0.87</v>
      </c>
      <c r="L32" s="24">
        <v>0.85</v>
      </c>
      <c r="M32" s="58"/>
    </row>
    <row r="33" spans="4:13" ht="54.75" customHeight="1" x14ac:dyDescent="0.15">
      <c r="D33" s="44"/>
      <c r="E33" s="44"/>
      <c r="F33" s="51"/>
      <c r="G33" s="18" t="s">
        <v>10</v>
      </c>
      <c r="H33" s="24">
        <f>H32/H31</f>
        <v>1.028125</v>
      </c>
      <c r="I33" s="24">
        <f t="shared" ref="I33:K33" si="3">I32/I31</f>
        <v>0.9375</v>
      </c>
      <c r="J33" s="24">
        <f t="shared" si="3"/>
        <v>1.0249999999999999</v>
      </c>
      <c r="K33" s="24">
        <f t="shared" si="3"/>
        <v>1.0874999999999999</v>
      </c>
      <c r="L33" s="24">
        <f t="shared" ref="L33" si="4">L32/L31</f>
        <v>1.0625</v>
      </c>
      <c r="M33" s="59"/>
    </row>
    <row r="34" spans="4:13" ht="37.5" customHeight="1" x14ac:dyDescent="0.15">
      <c r="D34" s="44"/>
      <c r="E34" s="44"/>
      <c r="F34" s="49" t="s">
        <v>16</v>
      </c>
      <c r="G34" s="21" t="s">
        <v>8</v>
      </c>
      <c r="H34" s="24">
        <v>0.8</v>
      </c>
      <c r="I34" s="24">
        <v>0.8</v>
      </c>
      <c r="J34" s="24">
        <v>0.8</v>
      </c>
      <c r="K34" s="24">
        <v>0.8</v>
      </c>
      <c r="L34" s="22">
        <v>0.8</v>
      </c>
      <c r="M34" s="49" t="s">
        <v>42</v>
      </c>
    </row>
    <row r="35" spans="4:13" ht="37.5" customHeight="1" x14ac:dyDescent="0.15">
      <c r="D35" s="44"/>
      <c r="E35" s="44"/>
      <c r="F35" s="50"/>
      <c r="G35" s="18" t="s">
        <v>9</v>
      </c>
      <c r="H35" s="24">
        <v>0.75750000000000006</v>
      </c>
      <c r="I35" s="24">
        <v>0.75</v>
      </c>
      <c r="J35" s="24">
        <v>0.75</v>
      </c>
      <c r="K35" s="24">
        <v>0.83</v>
      </c>
      <c r="L35" s="22">
        <v>0.7</v>
      </c>
      <c r="M35" s="50"/>
    </row>
    <row r="36" spans="4:13" ht="37.5" customHeight="1" x14ac:dyDescent="0.15">
      <c r="D36" s="45"/>
      <c r="E36" s="45"/>
      <c r="F36" s="51"/>
      <c r="G36" s="18" t="s">
        <v>10</v>
      </c>
      <c r="H36" s="20">
        <f>H35/H34</f>
        <v>0.94687500000000002</v>
      </c>
      <c r="I36" s="20">
        <f t="shared" ref="I36:K36" si="5">I35/I34</f>
        <v>0.9375</v>
      </c>
      <c r="J36" s="20">
        <f t="shared" si="5"/>
        <v>0.9375</v>
      </c>
      <c r="K36" s="20">
        <f t="shared" si="5"/>
        <v>1.0374999999999999</v>
      </c>
      <c r="L36" s="20">
        <f t="shared" ref="L36" si="6">L35/L34</f>
        <v>0.87499999999999989</v>
      </c>
      <c r="M36" s="51"/>
    </row>
    <row r="37" spans="4:13" ht="37.5" customHeight="1" x14ac:dyDescent="0.15">
      <c r="D37" s="43" t="s">
        <v>12</v>
      </c>
      <c r="E37" s="43" t="s">
        <v>13</v>
      </c>
      <c r="F37" s="49" t="s">
        <v>52</v>
      </c>
      <c r="G37" s="18" t="s">
        <v>8</v>
      </c>
      <c r="H37" s="24">
        <v>0.8</v>
      </c>
      <c r="I37" s="24">
        <v>0.8</v>
      </c>
      <c r="J37" s="24">
        <v>0.8</v>
      </c>
      <c r="K37" s="24">
        <v>0.8</v>
      </c>
      <c r="L37" s="24">
        <v>0.8</v>
      </c>
      <c r="M37" s="49" t="s">
        <v>43</v>
      </c>
    </row>
    <row r="38" spans="4:13" ht="37.5" customHeight="1" x14ac:dyDescent="0.15">
      <c r="D38" s="44"/>
      <c r="E38" s="44"/>
      <c r="F38" s="50"/>
      <c r="G38" s="18" t="s">
        <v>9</v>
      </c>
      <c r="H38" s="24">
        <v>0.82750000000000001</v>
      </c>
      <c r="I38" s="24">
        <v>0.7</v>
      </c>
      <c r="J38" s="24">
        <v>0.8</v>
      </c>
      <c r="K38" s="24">
        <v>0.88</v>
      </c>
      <c r="L38" s="24">
        <v>0.93</v>
      </c>
      <c r="M38" s="50"/>
    </row>
    <row r="39" spans="4:13" ht="37.5" customHeight="1" x14ac:dyDescent="0.15">
      <c r="D39" s="45"/>
      <c r="E39" s="45"/>
      <c r="F39" s="51"/>
      <c r="G39" s="18" t="s">
        <v>10</v>
      </c>
      <c r="H39" s="24">
        <f>H38/H37</f>
        <v>1.034375</v>
      </c>
      <c r="I39" s="24">
        <f t="shared" ref="I39:K39" si="7">I38/I37</f>
        <v>0.87499999999999989</v>
      </c>
      <c r="J39" s="24">
        <f t="shared" si="7"/>
        <v>1</v>
      </c>
      <c r="K39" s="24">
        <f t="shared" si="7"/>
        <v>1.0999999999999999</v>
      </c>
      <c r="L39" s="24">
        <f t="shared" ref="L39" si="8">L38/L37</f>
        <v>1.1625000000000001</v>
      </c>
      <c r="M39" s="51"/>
    </row>
    <row r="40" spans="4:13" ht="37.5" customHeight="1" x14ac:dyDescent="0.15">
      <c r="D40" s="43" t="s">
        <v>11</v>
      </c>
      <c r="E40" s="46" t="s">
        <v>31</v>
      </c>
      <c r="F40" s="49" t="s">
        <v>38</v>
      </c>
      <c r="G40" s="18" t="s">
        <v>8</v>
      </c>
      <c r="H40" s="19">
        <v>10</v>
      </c>
      <c r="I40" s="19">
        <v>2</v>
      </c>
      <c r="J40" s="19">
        <v>3</v>
      </c>
      <c r="K40" s="19">
        <v>2</v>
      </c>
      <c r="L40" s="19">
        <v>3</v>
      </c>
      <c r="M40" s="57" t="s">
        <v>44</v>
      </c>
    </row>
    <row r="41" spans="4:13" ht="37.5" customHeight="1" x14ac:dyDescent="0.15">
      <c r="D41" s="44"/>
      <c r="E41" s="47"/>
      <c r="F41" s="50"/>
      <c r="G41" s="18" t="s">
        <v>9</v>
      </c>
      <c r="H41" s="19">
        <v>12</v>
      </c>
      <c r="I41" s="19">
        <v>0</v>
      </c>
      <c r="J41" s="19">
        <v>3</v>
      </c>
      <c r="K41" s="19">
        <v>7</v>
      </c>
      <c r="L41" s="19">
        <v>2</v>
      </c>
      <c r="M41" s="58"/>
    </row>
    <row r="42" spans="4:13" ht="37.5" customHeight="1" x14ac:dyDescent="0.15">
      <c r="D42" s="45"/>
      <c r="E42" s="48"/>
      <c r="F42" s="51"/>
      <c r="G42" s="18" t="s">
        <v>10</v>
      </c>
      <c r="H42" s="20">
        <f>H41/H40</f>
        <v>1.2</v>
      </c>
      <c r="I42" s="20">
        <f t="shared" ref="I42:K42" si="9">I41/I40</f>
        <v>0</v>
      </c>
      <c r="J42" s="20">
        <f t="shared" si="9"/>
        <v>1</v>
      </c>
      <c r="K42" s="20">
        <f t="shared" si="9"/>
        <v>3.5</v>
      </c>
      <c r="L42" s="20">
        <f t="shared" ref="L42" si="10">L41/L40</f>
        <v>0.66666666666666663</v>
      </c>
      <c r="M42" s="59"/>
    </row>
    <row r="43" spans="4:13" ht="37.5" customHeight="1" x14ac:dyDescent="0.15">
      <c r="D43" s="43" t="s">
        <v>11</v>
      </c>
      <c r="E43" s="43"/>
      <c r="F43" s="49"/>
      <c r="G43" s="21" t="s">
        <v>8</v>
      </c>
      <c r="H43" s="19"/>
      <c r="I43" s="19"/>
      <c r="J43" s="19"/>
      <c r="K43" s="19"/>
      <c r="L43" s="19"/>
      <c r="M43" s="49"/>
    </row>
    <row r="44" spans="4:13" ht="37.5" customHeight="1" x14ac:dyDescent="0.15">
      <c r="D44" s="44"/>
      <c r="E44" s="44"/>
      <c r="F44" s="50"/>
      <c r="G44" s="18" t="s">
        <v>9</v>
      </c>
      <c r="H44" s="19"/>
      <c r="I44" s="19"/>
      <c r="J44" s="19"/>
      <c r="K44" s="19"/>
      <c r="L44" s="19"/>
      <c r="M44" s="50"/>
    </row>
    <row r="45" spans="4:13" ht="37.5" customHeight="1" x14ac:dyDescent="0.15">
      <c r="D45" s="45"/>
      <c r="E45" s="45"/>
      <c r="F45" s="51"/>
      <c r="G45" s="18" t="s">
        <v>10</v>
      </c>
      <c r="H45" s="24"/>
      <c r="I45" s="24"/>
      <c r="J45" s="24"/>
      <c r="K45" s="24"/>
      <c r="L45" s="24"/>
      <c r="M45" s="51"/>
    </row>
    <row r="46" spans="4:13" ht="37.5" customHeight="1" x14ac:dyDescent="0.15">
      <c r="D46" s="43" t="s">
        <v>11</v>
      </c>
      <c r="E46" s="43"/>
      <c r="F46" s="49"/>
      <c r="G46" s="30" t="s">
        <v>8</v>
      </c>
      <c r="H46" s="19"/>
      <c r="I46" s="19"/>
      <c r="J46" s="19"/>
      <c r="K46" s="19"/>
      <c r="L46" s="19"/>
      <c r="M46" s="49"/>
    </row>
    <row r="47" spans="4:13" ht="37.5" customHeight="1" x14ac:dyDescent="0.15">
      <c r="D47" s="44"/>
      <c r="E47" s="44"/>
      <c r="F47" s="50"/>
      <c r="G47" s="18" t="s">
        <v>9</v>
      </c>
      <c r="H47" s="19"/>
      <c r="I47" s="19"/>
      <c r="J47" s="19"/>
      <c r="K47" s="19"/>
      <c r="L47" s="19"/>
      <c r="M47" s="50"/>
    </row>
    <row r="48" spans="4:13" ht="37.5" customHeight="1" x14ac:dyDescent="0.15">
      <c r="D48" s="45"/>
      <c r="E48" s="45"/>
      <c r="F48" s="51"/>
      <c r="G48" s="18" t="s">
        <v>10</v>
      </c>
      <c r="H48" s="24"/>
      <c r="I48" s="24"/>
      <c r="J48" s="24"/>
      <c r="K48" s="24"/>
      <c r="L48" s="24"/>
      <c r="M48" s="51"/>
    </row>
    <row r="49" spans="4:13" ht="14.25" customHeight="1" x14ac:dyDescent="0.15">
      <c r="D49" s="15"/>
      <c r="E49" s="15"/>
      <c r="F49" s="15"/>
      <c r="G49" s="16"/>
      <c r="H49" s="17"/>
      <c r="I49" s="17"/>
      <c r="J49" s="17"/>
      <c r="K49" s="17"/>
      <c r="L49" s="17"/>
      <c r="M49" s="16"/>
    </row>
    <row r="50" spans="4:13" ht="54" customHeight="1" x14ac:dyDescent="0.15">
      <c r="D50" s="56" t="s">
        <v>50</v>
      </c>
      <c r="E50" s="56"/>
      <c r="F50" s="56"/>
      <c r="G50" s="56"/>
      <c r="H50" s="56"/>
      <c r="I50" s="56"/>
      <c r="J50" s="56"/>
      <c r="K50" s="56"/>
      <c r="L50" s="56"/>
      <c r="M50" s="56"/>
    </row>
    <row r="51" spans="4:13" ht="17.25" customHeight="1" x14ac:dyDescent="0.15">
      <c r="D51" s="56"/>
      <c r="E51" s="56"/>
      <c r="F51" s="56"/>
      <c r="G51" s="56"/>
      <c r="H51" s="56"/>
      <c r="I51" s="56"/>
      <c r="J51" s="56"/>
      <c r="K51" s="56"/>
      <c r="L51" s="56"/>
      <c r="M51" s="56"/>
    </row>
    <row r="52" spans="4:13" ht="17.25" customHeight="1" x14ac:dyDescent="0.15">
      <c r="D52" s="35"/>
      <c r="E52" s="35"/>
      <c r="F52" s="35"/>
      <c r="G52" s="35"/>
      <c r="H52" s="35"/>
      <c r="I52" s="35"/>
      <c r="J52" s="35"/>
      <c r="K52" s="35"/>
      <c r="L52" s="35"/>
      <c r="M52" s="35"/>
    </row>
    <row r="53" spans="4:13" ht="17.25" customHeight="1" x14ac:dyDescent="0.15">
      <c r="D53" s="35"/>
      <c r="E53" s="35"/>
      <c r="F53" s="35"/>
      <c r="G53" s="35"/>
      <c r="H53" s="35"/>
      <c r="I53" s="35"/>
      <c r="J53" s="35"/>
      <c r="K53" s="35"/>
      <c r="L53" s="35"/>
      <c r="M53" s="35"/>
    </row>
    <row r="54" spans="4:13" ht="24" x14ac:dyDescent="0.15">
      <c r="D54" s="29" t="s">
        <v>22</v>
      </c>
    </row>
    <row r="55" spans="4:13" ht="44.25" customHeight="1" x14ac:dyDescent="0.15">
      <c r="D55" s="28" t="s">
        <v>26</v>
      </c>
    </row>
    <row r="56" spans="4:13" ht="21" customHeight="1" x14ac:dyDescent="0.15">
      <c r="D56" s="28"/>
    </row>
    <row r="57" spans="4:13" s="8" customFormat="1" ht="19.5" customHeight="1" x14ac:dyDescent="0.15">
      <c r="D57" s="42"/>
      <c r="E57" s="52" t="s">
        <v>25</v>
      </c>
      <c r="F57" s="60" t="s">
        <v>0</v>
      </c>
      <c r="G57" s="61"/>
      <c r="H57" s="64" t="s">
        <v>9</v>
      </c>
      <c r="I57" s="65"/>
      <c r="J57" s="65"/>
      <c r="K57" s="65"/>
      <c r="L57" s="42" t="s">
        <v>21</v>
      </c>
      <c r="M57" s="42"/>
    </row>
    <row r="58" spans="4:13" ht="19.5" customHeight="1" x14ac:dyDescent="0.15">
      <c r="D58" s="42"/>
      <c r="E58" s="53"/>
      <c r="F58" s="62"/>
      <c r="G58" s="63"/>
      <c r="H58" s="10" t="s">
        <v>4</v>
      </c>
      <c r="I58" s="10" t="s">
        <v>5</v>
      </c>
      <c r="J58" s="10" t="s">
        <v>6</v>
      </c>
      <c r="K58" s="37" t="s">
        <v>7</v>
      </c>
      <c r="L58" s="42"/>
      <c r="M58" s="42"/>
    </row>
    <row r="59" spans="4:13" ht="84.95" customHeight="1" x14ac:dyDescent="0.15">
      <c r="D59" s="66"/>
      <c r="E59" s="66"/>
      <c r="F59" s="69" t="s">
        <v>46</v>
      </c>
      <c r="G59" s="70"/>
      <c r="H59" s="25">
        <v>1</v>
      </c>
      <c r="I59" s="25">
        <v>1</v>
      </c>
      <c r="J59" s="25">
        <v>2</v>
      </c>
      <c r="K59" s="25">
        <v>2</v>
      </c>
      <c r="L59" s="40" t="s">
        <v>34</v>
      </c>
      <c r="M59" s="40"/>
    </row>
    <row r="60" spans="4:13" ht="84.95" customHeight="1" x14ac:dyDescent="0.15">
      <c r="D60" s="67"/>
      <c r="E60" s="67"/>
      <c r="F60" s="69" t="s">
        <v>18</v>
      </c>
      <c r="G60" s="70"/>
      <c r="H60" s="27">
        <v>4</v>
      </c>
      <c r="I60" s="27">
        <v>4</v>
      </c>
      <c r="J60" s="27">
        <v>10</v>
      </c>
      <c r="K60" s="27">
        <v>15</v>
      </c>
      <c r="L60" s="41" t="s">
        <v>48</v>
      </c>
      <c r="M60" s="41"/>
    </row>
    <row r="61" spans="4:13" ht="84.95" customHeight="1" x14ac:dyDescent="0.15">
      <c r="D61" s="68"/>
      <c r="E61" s="68"/>
      <c r="F61" s="69" t="s">
        <v>45</v>
      </c>
      <c r="G61" s="70"/>
      <c r="H61" s="26">
        <v>0.5</v>
      </c>
      <c r="I61" s="26">
        <v>0.5</v>
      </c>
      <c r="J61" s="26">
        <v>0.6</v>
      </c>
      <c r="K61" s="26">
        <v>0.6</v>
      </c>
      <c r="L61" s="42"/>
      <c r="M61" s="42"/>
    </row>
    <row r="63" spans="4:13" x14ac:dyDescent="0.15">
      <c r="D63" s="39" t="s">
        <v>49</v>
      </c>
      <c r="E63" s="39"/>
      <c r="F63" s="39"/>
      <c r="G63" s="39"/>
      <c r="H63" s="39"/>
      <c r="I63" s="39"/>
      <c r="J63" s="39"/>
      <c r="K63" s="39"/>
      <c r="L63" s="39"/>
      <c r="M63" s="39"/>
    </row>
  </sheetData>
  <mergeCells count="69">
    <mergeCell ref="D59:D61"/>
    <mergeCell ref="E59:E61"/>
    <mergeCell ref="F59:G59"/>
    <mergeCell ref="F60:G60"/>
    <mergeCell ref="F61:G61"/>
    <mergeCell ref="D50:M50"/>
    <mergeCell ref="D51:M51"/>
    <mergeCell ref="D57:D58"/>
    <mergeCell ref="E57:E58"/>
    <mergeCell ref="F57:G58"/>
    <mergeCell ref="H57:K57"/>
    <mergeCell ref="L57:M58"/>
    <mergeCell ref="D43:D45"/>
    <mergeCell ref="E43:E45"/>
    <mergeCell ref="F43:F45"/>
    <mergeCell ref="M43:M45"/>
    <mergeCell ref="D46:D48"/>
    <mergeCell ref="E46:E48"/>
    <mergeCell ref="F46:F48"/>
    <mergeCell ref="M46:M48"/>
    <mergeCell ref="D37:D39"/>
    <mergeCell ref="E37:E39"/>
    <mergeCell ref="F37:F39"/>
    <mergeCell ref="M37:M39"/>
    <mergeCell ref="D40:D42"/>
    <mergeCell ref="E40:E42"/>
    <mergeCell ref="F40:F42"/>
    <mergeCell ref="M40:M42"/>
    <mergeCell ref="D31:D36"/>
    <mergeCell ref="E31:E36"/>
    <mergeCell ref="F31:F33"/>
    <mergeCell ref="M31:M33"/>
    <mergeCell ref="F34:F36"/>
    <mergeCell ref="M34:M36"/>
    <mergeCell ref="D25:M25"/>
    <mergeCell ref="D29:D30"/>
    <mergeCell ref="E29:E30"/>
    <mergeCell ref="F29:F30"/>
    <mergeCell ref="G29:G30"/>
    <mergeCell ref="M29:M30"/>
    <mergeCell ref="M7:M8"/>
    <mergeCell ref="E18:E20"/>
    <mergeCell ref="F18:F20"/>
    <mergeCell ref="M18:M20"/>
    <mergeCell ref="D21:D23"/>
    <mergeCell ref="E21:E23"/>
    <mergeCell ref="F21:F23"/>
    <mergeCell ref="M21:M23"/>
    <mergeCell ref="D18:D20"/>
    <mergeCell ref="D7:D8"/>
    <mergeCell ref="E7:E8"/>
    <mergeCell ref="F7:F8"/>
    <mergeCell ref="G7:G8"/>
    <mergeCell ref="D63:M63"/>
    <mergeCell ref="L59:M59"/>
    <mergeCell ref="L60:M60"/>
    <mergeCell ref="L61:M61"/>
    <mergeCell ref="D9:D11"/>
    <mergeCell ref="E9:E11"/>
    <mergeCell ref="F9:F11"/>
    <mergeCell ref="M9:M11"/>
    <mergeCell ref="D12:D14"/>
    <mergeCell ref="E12:E14"/>
    <mergeCell ref="F12:F14"/>
    <mergeCell ref="M12:M14"/>
    <mergeCell ref="D15:D17"/>
    <mergeCell ref="E15:E17"/>
    <mergeCell ref="F15:F17"/>
    <mergeCell ref="M15:M17"/>
  </mergeCells>
  <phoneticPr fontId="12"/>
  <pageMargins left="0.51181102362204722" right="0.27559055118110237" top="0.70866141732283472" bottom="0.74803149606299213" header="0.31496062992125984" footer="0.31496062992125984"/>
  <pageSetup paperSize="9" scale="51" fitToHeight="0" orientation="portrait" r:id="rId1"/>
  <headerFooter>
    <oddFooter>&amp;C&amp;14&amp;P/&amp;N</oddFooter>
  </headerFooter>
  <rowBreaks count="1" manualBreakCount="1">
    <brk id="45" min="3"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様式第6号</vt:lpstr>
      <vt:lpstr>様式第6号!Print_Area</vt:lpstr>
      <vt:lpstr>様式第6号!Print_Titles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2024-03-01T01:55:01Z</dcterms:created>
  <dcterms:modified xsi:type="dcterms:W3CDTF">2024-03-01T01:55:25Z</dcterms:modified>
  <cp:category/>
  <cp:contentStatus/>
</cp:coreProperties>
</file>