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2555000_人材開発統括官　参事官室（若年者・キャリア形成支援担当）\旧若室分\01若年係\33 内定率\H30年度　内定率記者発表\01 高校・中学\05 平成31年1月末\06 HP掲載\CMS\"/>
    </mc:Choice>
  </mc:AlternateContent>
  <bookViews>
    <workbookView xWindow="0" yWindow="0" windowWidth="28800" windowHeight="12336"/>
  </bookViews>
  <sheets>
    <sheet name="第６表" sheetId="1" r:id="rId1"/>
  </sheets>
  <definedNames>
    <definedName name="_xlnm.Print_Area" localSheetId="0">第６表!$A$1:$H$135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1" i="1" l="1"/>
  <c r="H125" i="1"/>
  <c r="H67" i="1"/>
  <c r="H61" i="1"/>
</calcChain>
</file>

<file path=xl/sharedStrings.xml><?xml version="1.0" encoding="utf-8"?>
<sst xmlns="http://schemas.openxmlformats.org/spreadsheetml/2006/main" count="150" uniqueCount="107">
  <si>
    <t>第６表　高校・中学新卒者のハローワーク求人に係る求人・求職・就職内定状況の推移（１月末現在）</t>
    <rPh sb="0" eb="1">
      <t>ダイ</t>
    </rPh>
    <rPh sb="2" eb="3">
      <t>ヒョウ</t>
    </rPh>
    <rPh sb="4" eb="6">
      <t>コウコウ</t>
    </rPh>
    <rPh sb="7" eb="9">
      <t>チュウガク</t>
    </rPh>
    <rPh sb="9" eb="12">
      <t>シンソツシャ</t>
    </rPh>
    <rPh sb="19" eb="21">
      <t>キュウジン</t>
    </rPh>
    <rPh sb="22" eb="23">
      <t>カカ</t>
    </rPh>
    <rPh sb="24" eb="26">
      <t>キュウジン</t>
    </rPh>
    <rPh sb="27" eb="29">
      <t>キュウショク</t>
    </rPh>
    <rPh sb="30" eb="32">
      <t>シュウショク</t>
    </rPh>
    <rPh sb="32" eb="34">
      <t>ナイテイ</t>
    </rPh>
    <rPh sb="34" eb="36">
      <t>ジョウキョウ</t>
    </rPh>
    <rPh sb="37" eb="39">
      <t>スイイ</t>
    </rPh>
    <rPh sb="41" eb="42">
      <t>ガツ</t>
    </rPh>
    <rPh sb="42" eb="43">
      <t>マツ</t>
    </rPh>
    <rPh sb="43" eb="45">
      <t>ゲンザイ</t>
    </rPh>
    <phoneticPr fontId="2"/>
  </si>
  <si>
    <t>卒業年</t>
    <rPh sb="0" eb="2">
      <t>ソツギョウ</t>
    </rPh>
    <rPh sb="2" eb="3">
      <t>ネン</t>
    </rPh>
    <phoneticPr fontId="2"/>
  </si>
  <si>
    <t>１　月　末　現　在　の　状　況</t>
  </si>
  <si>
    <t>卒 業 年 の 
６月末現在</t>
    <rPh sb="0" eb="1">
      <t>ソツ</t>
    </rPh>
    <rPh sb="2" eb="3">
      <t>ギョウ</t>
    </rPh>
    <rPh sb="4" eb="5">
      <t>トシ</t>
    </rPh>
    <rPh sb="10" eb="11">
      <t>ガツ</t>
    </rPh>
    <rPh sb="11" eb="12">
      <t>マツ</t>
    </rPh>
    <rPh sb="12" eb="14">
      <t>ゲンザイ</t>
    </rPh>
    <phoneticPr fontId="2"/>
  </si>
  <si>
    <t>求人数</t>
    <rPh sb="0" eb="3">
      <t>キュウジンスウ</t>
    </rPh>
    <phoneticPr fontId="2"/>
  </si>
  <si>
    <t>求職者数</t>
    <rPh sb="0" eb="3">
      <t>キュウショクシャ</t>
    </rPh>
    <rPh sb="3" eb="4">
      <t>スウ</t>
    </rPh>
    <phoneticPr fontId="2"/>
  </si>
  <si>
    <t>就職内定者数</t>
    <rPh sb="0" eb="2">
      <t>シュウショク</t>
    </rPh>
    <rPh sb="2" eb="4">
      <t>ナイテイ</t>
    </rPh>
    <rPh sb="4" eb="5">
      <t>シャ</t>
    </rPh>
    <rPh sb="5" eb="6">
      <t>スウ</t>
    </rPh>
    <phoneticPr fontId="2"/>
  </si>
  <si>
    <t>求人倍率</t>
    <rPh sb="0" eb="2">
      <t>キュウジン</t>
    </rPh>
    <rPh sb="2" eb="4">
      <t>バイリツ</t>
    </rPh>
    <phoneticPr fontId="2"/>
  </si>
  <si>
    <t>就職内定率</t>
    <rPh sb="0" eb="2">
      <t>シュウショク</t>
    </rPh>
    <rPh sb="2" eb="5">
      <t>ナイテイリツ</t>
    </rPh>
    <phoneticPr fontId="2"/>
  </si>
  <si>
    <t>就職決定率</t>
    <rPh sb="0" eb="2">
      <t>シュウショク</t>
    </rPh>
    <rPh sb="2" eb="4">
      <t>ケッテイ</t>
    </rPh>
    <rPh sb="4" eb="5">
      <t>リツ</t>
    </rPh>
    <phoneticPr fontId="2"/>
  </si>
  <si>
    <t>（％）</t>
    <phoneticPr fontId="2"/>
  </si>
  <si>
    <t xml:space="preserve"> （％）</t>
    <phoneticPr fontId="2"/>
  </si>
  <si>
    <t>（ﾎﾟｲﾝﾄ）</t>
    <phoneticPr fontId="2"/>
  </si>
  <si>
    <t xml:space="preserve">  （ﾎﾟｲﾝﾄ）</t>
    <phoneticPr fontId="2"/>
  </si>
  <si>
    <t>（ﾎﾟｲﾝﾄ）</t>
    <phoneticPr fontId="2"/>
  </si>
  <si>
    <t xml:space="preserve">人  </t>
    <rPh sb="0" eb="1">
      <t>ヒト</t>
    </rPh>
    <phoneticPr fontId="2"/>
  </si>
  <si>
    <t>人</t>
    <rPh sb="0" eb="1">
      <t>ヒト</t>
    </rPh>
    <phoneticPr fontId="2"/>
  </si>
  <si>
    <t>倍</t>
    <rPh sb="0" eb="1">
      <t>バイ</t>
    </rPh>
    <phoneticPr fontId="2"/>
  </si>
  <si>
    <t>％</t>
    <phoneticPr fontId="2"/>
  </si>
  <si>
    <t>高校新卒者</t>
    <phoneticPr fontId="2"/>
  </si>
  <si>
    <t>昭和63年３月卒</t>
    <rPh sb="0" eb="2">
      <t>ショウワ</t>
    </rPh>
    <rPh sb="4" eb="5">
      <t>ネン</t>
    </rPh>
    <rPh sb="6" eb="7">
      <t>ガツ</t>
    </rPh>
    <rPh sb="7" eb="8">
      <t>ソツ</t>
    </rPh>
    <phoneticPr fontId="2"/>
  </si>
  <si>
    <t>(－)</t>
  </si>
  <si>
    <t>99.3</t>
    <phoneticPr fontId="2"/>
  </si>
  <si>
    <t>平成元年３月卒</t>
    <rPh sb="0" eb="2">
      <t>ヘイセイ</t>
    </rPh>
    <rPh sb="2" eb="4">
      <t>ガンネン</t>
    </rPh>
    <rPh sb="5" eb="6">
      <t>ガツ</t>
    </rPh>
    <rPh sb="6" eb="7">
      <t>ソツ</t>
    </rPh>
    <phoneticPr fontId="2"/>
  </si>
  <si>
    <t xml:space="preserve">      99.6</t>
    <phoneticPr fontId="2"/>
  </si>
  <si>
    <t>平成２年３月卒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</si>
  <si>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>(1.6)</t>
    <phoneticPr fontId="2"/>
  </si>
  <si>
    <t xml:space="preserve">      99.6</t>
    <phoneticPr fontId="2"/>
  </si>
  <si>
    <t>平成３年３月卒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</si>
  <si>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 xml:space="preserve">      99.7</t>
    <phoneticPr fontId="2"/>
  </si>
  <si>
    <t>平成４年３月卒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</si>
  <si>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>(0.26)</t>
    <phoneticPr fontId="2"/>
  </si>
  <si>
    <t>(△0.4)</t>
    <phoneticPr fontId="2"/>
  </si>
  <si>
    <t xml:space="preserve">      99.7</t>
    <phoneticPr fontId="2"/>
  </si>
  <si>
    <t>平成５年３月卒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</si>
  <si>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>(△0.29)</t>
    <phoneticPr fontId="2"/>
  </si>
  <si>
    <t>(△1.2)</t>
    <phoneticPr fontId="2"/>
  </si>
  <si>
    <t xml:space="preserve">      99.5</t>
    <phoneticPr fontId="2"/>
  </si>
  <si>
    <t>平成６年３月卒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</si>
  <si>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>(△0.64)</t>
    <phoneticPr fontId="2"/>
  </si>
  <si>
    <t xml:space="preserve">      98.9</t>
    <phoneticPr fontId="2"/>
  </si>
  <si>
    <t>平成７年３月卒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</si>
  <si>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>(△0.57)</t>
    <phoneticPr fontId="2"/>
  </si>
  <si>
    <t xml:space="preserve">      98.7</t>
    <phoneticPr fontId="2"/>
  </si>
  <si>
    <t>平成８年３月卒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</si>
  <si>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 xml:space="preserve">      98.4</t>
    <phoneticPr fontId="2"/>
  </si>
  <si>
    <t>平成９年３月卒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</si>
  <si>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 xml:space="preserve">      98.5</t>
    <phoneticPr fontId="2"/>
  </si>
  <si>
    <t>平成10年３月卒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</si>
  <si>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 xml:space="preserve">      98.2</t>
    <phoneticPr fontId="2"/>
  </si>
  <si>
    <t>平成11年３月卒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</si>
  <si>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(△0.36)</t>
    <phoneticPr fontId="2"/>
  </si>
  <si>
    <t xml:space="preserve">      96.8</t>
    <phoneticPr fontId="2"/>
  </si>
  <si>
    <t>平成12年３月卒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</si>
  <si>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 xml:space="preserve">      95.6</t>
    <phoneticPr fontId="2"/>
  </si>
  <si>
    <t>平成13年３月卒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</si>
  <si>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(0.02)</t>
    <phoneticPr fontId="2"/>
  </si>
  <si>
    <t xml:space="preserve">      95.9</t>
    <phoneticPr fontId="2"/>
  </si>
  <si>
    <t>平成14年３月卒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</si>
  <si>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 xml:space="preserve">      94.8</t>
    <phoneticPr fontId="2"/>
  </si>
  <si>
    <t>平成15年３月卒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</si>
  <si>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平成16年３月卒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</si>
  <si>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平成17年３月卒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</si>
  <si>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平成18年３月卒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</si>
  <si>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平成19年３月卒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</si>
  <si>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平成20年３月卒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</si>
  <si>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平成21年３月卒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</si>
  <si>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平成22年３月卒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</si>
  <si>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平成23年３月卒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</si>
  <si>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平成24年３月卒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</si>
  <si>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平成25年３月卒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</si>
  <si>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平成26年３月卒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</si>
  <si>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平成27年３月卒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</si>
  <si>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平成28年３月卒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</si>
  <si>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平成29年３月卒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</si>
  <si>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平成30年３月卒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</si>
  <si>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平成31年３月卒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</si>
  <si>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中学新卒者</t>
    <phoneticPr fontId="2"/>
  </si>
  <si>
    <t>99.5</t>
    <phoneticPr fontId="2"/>
  </si>
  <si>
    <t>(0.59)</t>
    <phoneticPr fontId="2"/>
  </si>
  <si>
    <t>(3.1)</t>
    <phoneticPr fontId="2"/>
  </si>
  <si>
    <t>99.4</t>
    <phoneticPr fontId="2"/>
  </si>
  <si>
    <t>(0.94)</t>
    <phoneticPr fontId="2"/>
  </si>
  <si>
    <t>(△0.8)</t>
    <phoneticPr fontId="2"/>
  </si>
  <si>
    <t>99.5</t>
    <phoneticPr fontId="2"/>
  </si>
  <si>
    <t>(△1.3)</t>
    <phoneticPr fontId="2"/>
  </si>
  <si>
    <t>99.6</t>
    <phoneticPr fontId="2"/>
  </si>
  <si>
    <t>(△3.1)</t>
    <phoneticPr fontId="2"/>
  </si>
  <si>
    <t>99.3</t>
    <phoneticPr fontId="2"/>
  </si>
  <si>
    <t>(△2.8)</t>
    <phoneticPr fontId="2"/>
  </si>
  <si>
    <t>99.0</t>
    <phoneticPr fontId="2"/>
  </si>
  <si>
    <t>98.7</t>
    <phoneticPr fontId="2"/>
  </si>
  <si>
    <t>98.2</t>
    <phoneticPr fontId="2"/>
  </si>
  <si>
    <t>(△0.30)</t>
    <phoneticPr fontId="2"/>
  </si>
  <si>
    <t>96.5</t>
    <phoneticPr fontId="2"/>
  </si>
  <si>
    <t>96.7</t>
    <phoneticPr fontId="2"/>
  </si>
  <si>
    <t>95.5</t>
    <phoneticPr fontId="2"/>
  </si>
  <si>
    <t>(△0.41)</t>
    <phoneticPr fontId="2"/>
  </si>
  <si>
    <t>92.1</t>
    <phoneticPr fontId="2"/>
  </si>
  <si>
    <t>(△0.18)</t>
    <phoneticPr fontId="2"/>
  </si>
  <si>
    <t>86.7</t>
    <phoneticPr fontId="2"/>
  </si>
  <si>
    <t>84.7</t>
    <phoneticPr fontId="2"/>
  </si>
  <si>
    <t>78.6</t>
    <phoneticPr fontId="2"/>
  </si>
  <si>
    <t>平成19年３月卒</t>
    <phoneticPr fontId="2"/>
  </si>
  <si>
    <t>76.0</t>
    <phoneticPr fontId="2"/>
  </si>
  <si>
    <t>(△0.05)</t>
    <phoneticPr fontId="2"/>
  </si>
  <si>
    <t>　注　 （　）内は、対前年同期比である。</t>
    <rPh sb="1" eb="2">
      <t>チュウ</t>
    </rPh>
    <rPh sb="7" eb="8">
      <t>ナイ</t>
    </rPh>
    <rPh sb="10" eb="11">
      <t>タイ</t>
    </rPh>
    <rPh sb="11" eb="13">
      <t>ゼンネン</t>
    </rPh>
    <rPh sb="13" eb="15">
      <t>ドウキ</t>
    </rPh>
    <rPh sb="15" eb="16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</si>
</sst>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76" formatCode="\(0.0;&quot;△ &quot;0.0\)"/>
    <numFmt numFmtId="177" formatCode="\(0.0\);&quot;△ &quot;0.0"/>
    <numFmt numFmtId="178" formatCode="\(0.00\);&quot;△ &quot;0.00"/>
    <numFmt numFmtId="179" formatCode="#,##0_ "/>
    <numFmt numFmtId="180" formatCode="0.00_ "/>
    <numFmt numFmtId="181" formatCode="0.0_ "/>
    <numFmt numFmtId="182" formatCode="0.0;&quot;（△ &quot;0.0\)"/>
    <numFmt numFmtId="183" formatCode="0.0;&quot;（&quot;0.0\)"/>
    <numFmt numFmtId="184" formatCode="0.00;&quot;（△ &quot;0.00\)"/>
    <numFmt numFmtId="185" formatCode="\(\ 0.0\);&quot;△ &quot;0.0"/>
    <numFmt numFmtId="186" formatCode="\(0.00\);&quot;（&quot;0.00\)"/>
    <numFmt numFmtId="187" formatCode="\(0.0\);&quot;△ &quot;\(0.0\)"/>
    <numFmt numFmtId="188" formatCode="0.0"/>
    <numFmt numFmtId="189" formatCode="\(\ 0.0\);&quot;(△ &quot;0.0\)"/>
    <numFmt numFmtId="190" formatCode="\(0.00\);&quot;（△ &quot;0.00\)"/>
    <numFmt numFmtId="191" formatCode="0_);[Red]\(0\)"/>
    <numFmt numFmtId="192" formatCode="0.00_);[Red]\(0.00\)"/>
    <numFmt numFmtId="193" formatCode="0.0_);[Red]\(0.0\)"/>
    <numFmt numFmtId="194" formatCode="0.0;&quot;（△ &quot;0.00\)"/>
    <numFmt numFmtId="195" formatCode="\(0.0\);&quot;(△ &quot;0.0\)"/>
  </numFmts>
  <fonts count="9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 wrapText="1"/>
    </xf>
    <xf numFmtId="0" fontId="5" fillId="0" borderId="15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76" fontId="4" fillId="0" borderId="19" xfId="0" applyNumberFormat="1" applyFont="1" applyFill="1" applyBorder="1" applyAlignment="1">
      <alignment horizontal="right" vertical="center"/>
    </xf>
    <xf numFmtId="177" fontId="4" fillId="0" borderId="20" xfId="0" applyNumberFormat="1" applyFont="1" applyFill="1" applyBorder="1" applyAlignment="1">
      <alignment horizontal="right" vertical="center"/>
    </xf>
    <xf numFmtId="177" fontId="4" fillId="0" borderId="21" xfId="0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9" fontId="4" fillId="0" borderId="24" xfId="0" applyNumberFormat="1" applyFont="1" applyFill="1" applyBorder="1" applyAlignment="1">
      <alignment horizontal="right" vertical="center"/>
    </xf>
    <xf numFmtId="179" fontId="4" fillId="0" borderId="25" xfId="0" applyNumberFormat="1" applyFont="1" applyFill="1" applyBorder="1" applyAlignment="1">
      <alignment horizontal="right" vertical="center"/>
    </xf>
    <xf numFmtId="179" fontId="4" fillId="0" borderId="26" xfId="0" applyNumberFormat="1" applyFont="1" applyFill="1" applyBorder="1" applyAlignment="1">
      <alignment horizontal="right" vertical="center"/>
    </xf>
    <xf numFmtId="180" fontId="4" fillId="0" borderId="26" xfId="0" applyNumberFormat="1" applyFont="1" applyFill="1" applyBorder="1" applyAlignment="1">
      <alignment horizontal="right" vertical="center"/>
    </xf>
    <xf numFmtId="181" fontId="4" fillId="0" borderId="26" xfId="0" applyNumberFormat="1" applyFont="1" applyFill="1" applyBorder="1" applyAlignment="1">
      <alignment horizontal="right" vertical="center"/>
    </xf>
    <xf numFmtId="49" fontId="4" fillId="0" borderId="27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2" xfId="0" applyNumberFormat="1" applyFont="1" applyFill="1" applyBorder="1" applyAlignment="1">
      <alignment horizontal="right" vertical="center"/>
    </xf>
    <xf numFmtId="178" fontId="4" fillId="0" borderId="12" xfId="0" applyNumberFormat="1" applyFont="1" applyFill="1" applyBorder="1" applyAlignment="1">
      <alignment horizontal="right" vertical="center"/>
    </xf>
    <xf numFmtId="177" fontId="4" fillId="0" borderId="10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179" fontId="4" fillId="0" borderId="11" xfId="0" applyNumberFormat="1" applyFont="1" applyFill="1" applyBorder="1" applyAlignment="1">
      <alignment horizontal="right" vertical="center"/>
    </xf>
    <xf numFmtId="179" fontId="4" fillId="0" borderId="12" xfId="0" applyNumberFormat="1" applyFont="1" applyFill="1" applyBorder="1" applyAlignment="1">
      <alignment horizontal="right" vertical="center"/>
    </xf>
    <xf numFmtId="180" fontId="4" fillId="0" borderId="12" xfId="0" applyNumberFormat="1" applyFont="1" applyFill="1" applyBorder="1" applyAlignment="1">
      <alignment horizontal="right" vertical="center"/>
    </xf>
    <xf numFmtId="181" fontId="4" fillId="0" borderId="12" xfId="0" applyNumberFormat="1" applyFont="1" applyFill="1" applyBorder="1" applyAlignment="1">
      <alignment horizontal="right" vertical="center"/>
    </xf>
    <xf numFmtId="49" fontId="4" fillId="0" borderId="10" xfId="0" applyNumberFormat="1" applyFont="1" applyFill="1" applyBorder="1" applyAlignment="1">
      <alignment horizontal="right" vertical="center"/>
    </xf>
    <xf numFmtId="177" fontId="4" fillId="0" borderId="29" xfId="0" applyNumberFormat="1" applyFont="1" applyFill="1" applyBorder="1" applyAlignment="1">
      <alignment horizontal="right" vertical="center"/>
    </xf>
    <xf numFmtId="177" fontId="4" fillId="0" borderId="8" xfId="0" applyNumberFormat="1" applyFont="1" applyFill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8" fontId="4" fillId="0" borderId="9" xfId="0" applyNumberFormat="1" applyFont="1" applyFill="1" applyBorder="1" applyAlignment="1">
      <alignment horizontal="right" vertical="center"/>
    </xf>
    <xf numFmtId="49" fontId="4" fillId="0" borderId="9" xfId="0" applyNumberFormat="1" applyFont="1" applyFill="1" applyBorder="1" applyAlignment="1">
      <alignment horizontal="right" vertical="center"/>
    </xf>
    <xf numFmtId="177" fontId="4" fillId="0" borderId="30" xfId="0" applyNumberFormat="1" applyFont="1" applyFill="1" applyBorder="1" applyAlignment="1">
      <alignment horizontal="right" vertical="center"/>
    </xf>
    <xf numFmtId="179" fontId="4" fillId="0" borderId="31" xfId="0" applyNumberFormat="1" applyFont="1" applyFill="1" applyBorder="1" applyAlignment="1">
      <alignment horizontal="right" vertical="center"/>
    </xf>
    <xf numFmtId="182" fontId="4" fillId="0" borderId="11" xfId="0" applyNumberFormat="1" applyFont="1" applyFill="1" applyBorder="1" applyAlignment="1">
      <alignment horizontal="right" vertical="center"/>
    </xf>
    <xf numFmtId="183" fontId="4" fillId="0" borderId="12" xfId="0" applyNumberFormat="1" applyFont="1" applyFill="1" applyBorder="1" applyAlignment="1">
      <alignment horizontal="right" vertical="center"/>
    </xf>
    <xf numFmtId="177" fontId="4" fillId="0" borderId="32" xfId="0" applyNumberFormat="1" applyFont="1" applyFill="1" applyBorder="1" applyAlignment="1">
      <alignment horizontal="right" vertical="center"/>
    </xf>
    <xf numFmtId="182" fontId="4" fillId="0" borderId="8" xfId="0" applyNumberFormat="1" applyFont="1" applyFill="1" applyBorder="1" applyAlignment="1">
      <alignment horizontal="right" vertical="center"/>
    </xf>
    <xf numFmtId="182" fontId="4" fillId="0" borderId="9" xfId="0" applyNumberFormat="1" applyFont="1" applyFill="1" applyBorder="1" applyAlignment="1">
      <alignment horizontal="right" vertical="center"/>
    </xf>
    <xf numFmtId="182" fontId="4" fillId="0" borderId="0" xfId="0" applyNumberFormat="1" applyFont="1" applyFill="1" applyBorder="1" applyAlignment="1">
      <alignment horizontal="right" vertical="center"/>
    </xf>
    <xf numFmtId="182" fontId="4" fillId="0" borderId="12" xfId="0" applyNumberFormat="1" applyFont="1" applyFill="1" applyBorder="1" applyAlignment="1">
      <alignment horizontal="right" vertical="center"/>
    </xf>
    <xf numFmtId="182" fontId="4" fillId="0" borderId="30" xfId="0" applyNumberFormat="1" applyFont="1" applyFill="1" applyBorder="1" applyAlignment="1">
      <alignment horizontal="right" vertical="center"/>
    </xf>
    <xf numFmtId="179" fontId="4" fillId="0" borderId="33" xfId="0" applyNumberFormat="1" applyFont="1" applyFill="1" applyBorder="1" applyAlignment="1">
      <alignment horizontal="right" vertical="center"/>
    </xf>
    <xf numFmtId="182" fontId="4" fillId="0" borderId="10" xfId="0" applyNumberFormat="1" applyFont="1" applyFill="1" applyBorder="1" applyAlignment="1">
      <alignment horizontal="right" vertical="center"/>
    </xf>
    <xf numFmtId="182" fontId="4" fillId="0" borderId="29" xfId="0" applyNumberFormat="1" applyFont="1" applyFill="1" applyBorder="1" applyAlignment="1">
      <alignment horizontal="right" vertical="center"/>
    </xf>
    <xf numFmtId="184" fontId="4" fillId="0" borderId="12" xfId="0" applyNumberFormat="1" applyFont="1" applyFill="1" applyBorder="1" applyAlignment="1">
      <alignment horizontal="right" vertical="center"/>
    </xf>
    <xf numFmtId="178" fontId="4" fillId="0" borderId="8" xfId="0" applyNumberFormat="1" applyFont="1" applyFill="1" applyBorder="1" applyAlignment="1">
      <alignment horizontal="right" vertical="center"/>
    </xf>
    <xf numFmtId="182" fontId="4" fillId="0" borderId="34" xfId="0" applyNumberFormat="1" applyFont="1" applyFill="1" applyBorder="1" applyAlignment="1">
      <alignment horizontal="right" vertical="center"/>
    </xf>
    <xf numFmtId="185" fontId="4" fillId="0" borderId="8" xfId="0" applyNumberFormat="1" applyFont="1" applyFill="1" applyBorder="1" applyAlignment="1">
      <alignment horizontal="right" vertical="center"/>
    </xf>
    <xf numFmtId="184" fontId="4" fillId="0" borderId="9" xfId="0" applyNumberFormat="1" applyFont="1" applyFill="1" applyBorder="1" applyAlignment="1">
      <alignment horizontal="right" vertical="center"/>
    </xf>
    <xf numFmtId="181" fontId="4" fillId="0" borderId="35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right" vertical="center"/>
    </xf>
    <xf numFmtId="177" fontId="4" fillId="0" borderId="36" xfId="0" applyNumberFormat="1" applyFont="1" applyFill="1" applyBorder="1" applyAlignment="1">
      <alignment horizontal="right" vertical="center"/>
    </xf>
    <xf numFmtId="178" fontId="4" fillId="0" borderId="11" xfId="0" applyNumberFormat="1" applyFont="1" applyFill="1" applyBorder="1" applyAlignment="1">
      <alignment horizontal="right" vertical="center"/>
    </xf>
    <xf numFmtId="182" fontId="4" fillId="0" borderId="32" xfId="0" applyNumberFormat="1" applyFont="1" applyFill="1" applyBorder="1" applyAlignment="1">
      <alignment horizontal="right" vertical="center"/>
    </xf>
    <xf numFmtId="184" fontId="4" fillId="0" borderId="8" xfId="0" applyNumberFormat="1" applyFont="1" applyFill="1" applyBorder="1" applyAlignment="1">
      <alignment horizontal="right" vertical="center"/>
    </xf>
    <xf numFmtId="182" fontId="4" fillId="0" borderId="36" xfId="0" applyNumberFormat="1" applyFont="1" applyFill="1" applyBorder="1" applyAlignment="1">
      <alignment horizontal="right" vertical="center"/>
    </xf>
    <xf numFmtId="184" fontId="4" fillId="0" borderId="11" xfId="0" applyNumberFormat="1" applyFont="1" applyFill="1" applyBorder="1" applyAlignment="1">
      <alignment horizontal="right" vertical="center"/>
    </xf>
    <xf numFmtId="186" fontId="4" fillId="0" borderId="8" xfId="0" applyNumberFormat="1" applyFont="1" applyFill="1" applyBorder="1" applyAlignment="1">
      <alignment horizontal="right" vertical="center"/>
    </xf>
    <xf numFmtId="187" fontId="4" fillId="0" borderId="30" xfId="0" applyNumberFormat="1" applyFont="1" applyFill="1" applyBorder="1" applyAlignment="1">
      <alignment horizontal="right" vertical="center"/>
    </xf>
    <xf numFmtId="180" fontId="4" fillId="0" borderId="11" xfId="0" applyNumberFormat="1" applyFont="1" applyFill="1" applyBorder="1" applyAlignment="1">
      <alignment horizontal="right" vertical="center"/>
    </xf>
    <xf numFmtId="188" fontId="4" fillId="0" borderId="10" xfId="0" applyNumberFormat="1" applyFont="1" applyFill="1" applyBorder="1" applyAlignment="1">
      <alignment horizontal="right" vertical="center"/>
    </xf>
    <xf numFmtId="179" fontId="4" fillId="0" borderId="18" xfId="0" applyNumberFormat="1" applyFont="1" applyFill="1" applyBorder="1" applyAlignment="1">
      <alignment horizontal="right" vertical="center"/>
    </xf>
    <xf numFmtId="177" fontId="7" fillId="2" borderId="30" xfId="0" applyNumberFormat="1" applyFont="1" applyFill="1" applyBorder="1" applyAlignment="1">
      <alignment horizontal="right" vertical="center"/>
    </xf>
    <xf numFmtId="179" fontId="4" fillId="0" borderId="37" xfId="0" applyNumberFormat="1" applyFont="1" applyFill="1" applyBorder="1" applyAlignment="1">
      <alignment horizontal="right" vertical="center"/>
    </xf>
    <xf numFmtId="180" fontId="4" fillId="0" borderId="25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189" fontId="4" fillId="0" borderId="29" xfId="0" applyNumberFormat="1" applyFont="1" applyFill="1" applyBorder="1" applyAlignment="1">
      <alignment horizontal="right" vertical="center"/>
    </xf>
    <xf numFmtId="189" fontId="4" fillId="0" borderId="9" xfId="0" applyNumberFormat="1" applyFont="1" applyFill="1" applyBorder="1" applyAlignment="1">
      <alignment horizontal="right" vertical="center"/>
    </xf>
    <xf numFmtId="189" fontId="4" fillId="0" borderId="30" xfId="0" applyNumberFormat="1" applyFont="1" applyFill="1" applyBorder="1" applyAlignment="1">
      <alignment horizontal="right" vertical="center"/>
    </xf>
    <xf numFmtId="189" fontId="4" fillId="0" borderId="8" xfId="0" applyNumberFormat="1" applyFont="1" applyFill="1" applyBorder="1" applyAlignment="1">
      <alignment horizontal="right" vertical="center"/>
    </xf>
    <xf numFmtId="186" fontId="4" fillId="0" borderId="11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179" fontId="4" fillId="0" borderId="38" xfId="0" applyNumberFormat="1" applyFont="1" applyFill="1" applyBorder="1" applyAlignment="1">
      <alignment horizontal="right" vertical="center"/>
    </xf>
    <xf numFmtId="179" fontId="4" fillId="0" borderId="15" xfId="0" applyNumberFormat="1" applyFont="1" applyFill="1" applyBorder="1" applyAlignment="1">
      <alignment horizontal="right" vertical="center"/>
    </xf>
    <xf numFmtId="180" fontId="4" fillId="0" borderId="15" xfId="0" applyNumberFormat="1" applyFont="1" applyFill="1" applyBorder="1" applyAlignment="1">
      <alignment horizontal="right" vertical="center"/>
    </xf>
    <xf numFmtId="181" fontId="4" fillId="0" borderId="16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right" vertical="center"/>
    </xf>
    <xf numFmtId="176" fontId="4" fillId="0" borderId="36" xfId="0" applyNumberFormat="1" applyFont="1" applyFill="1" applyBorder="1" applyAlignment="1">
      <alignment horizontal="right" vertical="center"/>
    </xf>
    <xf numFmtId="177" fontId="4" fillId="0" borderId="39" xfId="0" applyNumberFormat="1" applyFont="1" applyFill="1" applyBorder="1" applyAlignment="1">
      <alignment horizontal="right" vertical="center"/>
    </xf>
    <xf numFmtId="49" fontId="4" fillId="0" borderId="12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189" fontId="4" fillId="0" borderId="10" xfId="0" applyNumberFormat="1" applyFont="1" applyFill="1" applyBorder="1" applyAlignment="1">
      <alignment horizontal="right" vertical="center"/>
    </xf>
    <xf numFmtId="190" fontId="4" fillId="0" borderId="9" xfId="0" applyNumberFormat="1" applyFont="1" applyFill="1" applyBorder="1" applyAlignment="1">
      <alignment horizontal="right" vertical="center"/>
    </xf>
    <xf numFmtId="183" fontId="4" fillId="0" borderId="9" xfId="0" applyNumberFormat="1" applyFont="1" applyFill="1" applyBorder="1" applyAlignment="1">
      <alignment horizontal="right" vertical="center"/>
    </xf>
    <xf numFmtId="182" fontId="4" fillId="0" borderId="40" xfId="0" applyNumberFormat="1" applyFont="1" applyFill="1" applyBorder="1" applyAlignment="1">
      <alignment horizontal="right" vertical="center"/>
    </xf>
    <xf numFmtId="189" fontId="8" fillId="0" borderId="30" xfId="0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/>
    </xf>
    <xf numFmtId="191" fontId="4" fillId="0" borderId="31" xfId="0" applyNumberFormat="1" applyFont="1" applyFill="1" applyBorder="1" applyAlignment="1">
      <alignment horizontal="right" vertical="center"/>
    </xf>
    <xf numFmtId="192" fontId="4" fillId="0" borderId="26" xfId="0" applyNumberFormat="1" applyFont="1" applyFill="1" applyBorder="1" applyAlignment="1">
      <alignment horizontal="right" vertical="center"/>
    </xf>
    <xf numFmtId="193" fontId="4" fillId="0" borderId="26" xfId="0" applyNumberFormat="1" applyFont="1" applyFill="1" applyBorder="1" applyAlignment="1">
      <alignment horizontal="right" vertical="center"/>
    </xf>
    <xf numFmtId="194" fontId="4" fillId="0" borderId="8" xfId="0" applyNumberFormat="1" applyFont="1" applyFill="1" applyBorder="1" applyAlignment="1">
      <alignment horizontal="right" vertical="center"/>
    </xf>
    <xf numFmtId="195" fontId="7" fillId="0" borderId="30" xfId="0" applyNumberFormat="1" applyFont="1" applyFill="1" applyBorder="1" applyAlignment="1">
      <alignment horizontal="right" vertical="center"/>
    </xf>
    <xf numFmtId="177" fontId="4" fillId="2" borderId="30" xfId="0" applyNumberFormat="1" applyFont="1" applyFill="1" applyBorder="1" applyAlignment="1">
      <alignment horizontal="right" vertical="center"/>
    </xf>
    <xf numFmtId="177" fontId="4" fillId="0" borderId="40" xfId="0" applyNumberFormat="1" applyFont="1" applyFill="1" applyBorder="1" applyAlignment="1">
      <alignment horizontal="right" vertical="center"/>
    </xf>
    <xf numFmtId="195" fontId="4" fillId="0" borderId="9" xfId="0" applyNumberFormat="1" applyFont="1" applyFill="1" applyBorder="1" applyAlignment="1">
      <alignment horizontal="right" vertical="center"/>
    </xf>
    <xf numFmtId="195" fontId="4" fillId="0" borderId="8" xfId="0" applyNumberFormat="1" applyFont="1" applyFill="1" applyBorder="1" applyAlignment="1">
      <alignment horizontal="right" vertical="center"/>
    </xf>
    <xf numFmtId="179" fontId="4" fillId="0" borderId="14" xfId="0" applyNumberFormat="1" applyFont="1" applyFill="1" applyBorder="1" applyAlignment="1">
      <alignment horizontal="right" vertical="center"/>
    </xf>
    <xf numFmtId="179" fontId="4" fillId="0" borderId="16" xfId="0" applyNumberFormat="1" applyFont="1" applyFill="1" applyBorder="1" applyAlignment="1">
      <alignment horizontal="right" vertical="center"/>
    </xf>
    <xf numFmtId="180" fontId="4" fillId="0" borderId="16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80" fontId="4" fillId="0" borderId="0" xfId="0" applyNumberFormat="1" applyFont="1" applyFill="1" applyBorder="1" applyAlignment="1">
      <alignment horizontal="right" vertical="center"/>
    </xf>
    <xf numFmtId="181" fontId="4" fillId="0" borderId="0" xfId="0" applyNumberFormat="1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255"/>
    </xf>
    <xf numFmtId="0" fontId="6" fillId="0" borderId="6" xfId="0" applyFont="1" applyFill="1" applyBorder="1" applyAlignment="1">
      <alignment horizontal="center" vertical="center" textRotation="255"/>
    </xf>
    <xf numFmtId="0" fontId="6" fillId="0" borderId="13" xfId="0" applyFont="1" applyFill="1" applyBorder="1" applyAlignment="1">
      <alignment horizontal="center" vertical="center" textRotation="255"/>
    </xf>
    <xf numFmtId="0" fontId="4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255" wrapText="1"/>
    </xf>
    <xf numFmtId="0" fontId="6" fillId="0" borderId="6" xfId="0" applyFont="1" applyFill="1" applyBorder="1" applyAlignment="1">
      <alignment horizontal="center" vertical="center" textRotation="255" wrapText="1"/>
    </xf>
    <xf numFmtId="0" fontId="6" fillId="0" borderId="13" xfId="0" applyFont="1" applyFill="1" applyBorder="1" applyAlignment="1">
      <alignment horizontal="center" vertical="center" textRotation="255" wrapText="1"/>
    </xf>
    <xf numFmtId="0" fontId="4" fillId="0" borderId="1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18</xdr:row>
      <xdr:rowOff>106680</xdr:rowOff>
    </xdr:from>
    <xdr:to>
      <xdr:col>0</xdr:col>
      <xdr:colOff>175260</xdr:colOff>
      <xdr:row>20</xdr:row>
      <xdr:rowOff>45720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6680" y="269748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"/>
  <sheetViews>
    <sheetView tabSelected="1" view="pageBreakPreview" zoomScaleNormal="100" zoomScaleSheetLayoutView="100" workbookViewId="0">
      <pane xSplit="2" ySplit="6" topLeftCell="C85" activePane="bottomRight" state="frozen"/>
      <selection pane="topRight" activeCell="C1" sqref="C1"/>
      <selection pane="bottomLeft" activeCell="A7" sqref="A7"/>
      <selection pane="bottomRight" activeCell="L128" sqref="L128"/>
    </sheetView>
  </sheetViews>
  <sheetFormatPr defaultColWidth="9" defaultRowHeight="13.2" x14ac:dyDescent="0.2"/>
  <cols>
    <col min="1" max="1" width="6" style="1" customWidth="1"/>
    <col min="2" max="2" width="18.6640625" style="2" customWidth="1"/>
    <col min="3" max="8" width="16.6640625" style="1" customWidth="1"/>
    <col min="9" max="16384" width="9" style="1"/>
  </cols>
  <sheetData>
    <row r="1" spans="1:8" ht="14.4" x14ac:dyDescent="0.2">
      <c r="A1" s="126" t="s">
        <v>0</v>
      </c>
      <c r="B1" s="126"/>
      <c r="C1" s="126"/>
      <c r="D1" s="126"/>
      <c r="E1" s="126"/>
      <c r="F1" s="126"/>
      <c r="G1" s="126"/>
      <c r="H1" s="126"/>
    </row>
    <row r="2" spans="1:8" ht="6" customHeight="1" thickBot="1" x14ac:dyDescent="0.25"/>
    <row r="3" spans="1:8" ht="21.75" customHeight="1" x14ac:dyDescent="0.2">
      <c r="A3" s="127"/>
      <c r="B3" s="127" t="s">
        <v>1</v>
      </c>
      <c r="C3" s="128" t="s">
        <v>2</v>
      </c>
      <c r="D3" s="129"/>
      <c r="E3" s="129"/>
      <c r="F3" s="129"/>
      <c r="G3" s="130"/>
      <c r="H3" s="3" t="s">
        <v>3</v>
      </c>
    </row>
    <row r="4" spans="1:8" x14ac:dyDescent="0.2">
      <c r="A4" s="119"/>
      <c r="B4" s="119"/>
      <c r="C4" s="4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7" t="s">
        <v>9</v>
      </c>
    </row>
    <row r="5" spans="1:8" ht="10.5" customHeight="1" x14ac:dyDescent="0.2">
      <c r="A5" s="119"/>
      <c r="B5" s="119"/>
      <c r="C5" s="8" t="s">
        <v>10</v>
      </c>
      <c r="D5" s="9" t="s">
        <v>10</v>
      </c>
      <c r="E5" s="9" t="s">
        <v>11</v>
      </c>
      <c r="F5" s="10" t="s">
        <v>12</v>
      </c>
      <c r="G5" s="10" t="s">
        <v>13</v>
      </c>
      <c r="H5" s="11" t="s">
        <v>14</v>
      </c>
    </row>
    <row r="6" spans="1:8" s="16" customFormat="1" ht="10.5" customHeight="1" thickBot="1" x14ac:dyDescent="0.25">
      <c r="A6" s="120"/>
      <c r="B6" s="120"/>
      <c r="C6" s="12" t="s">
        <v>15</v>
      </c>
      <c r="D6" s="13" t="s">
        <v>16</v>
      </c>
      <c r="E6" s="13" t="s">
        <v>16</v>
      </c>
      <c r="F6" s="14" t="s">
        <v>17</v>
      </c>
      <c r="G6" s="14" t="s">
        <v>18</v>
      </c>
      <c r="H6" s="15" t="s">
        <v>18</v>
      </c>
    </row>
    <row r="7" spans="1:8" s="16" customFormat="1" ht="10.5" customHeight="1" x14ac:dyDescent="0.2">
      <c r="A7" s="131" t="s">
        <v>19</v>
      </c>
      <c r="B7" s="134" t="s">
        <v>20</v>
      </c>
      <c r="C7" s="17" t="s">
        <v>21</v>
      </c>
      <c r="D7" s="18" t="s">
        <v>21</v>
      </c>
      <c r="E7" s="19" t="s">
        <v>21</v>
      </c>
      <c r="F7" s="20" t="s">
        <v>21</v>
      </c>
      <c r="G7" s="19" t="s">
        <v>21</v>
      </c>
      <c r="H7" s="21">
        <v>0.4</v>
      </c>
    </row>
    <row r="8" spans="1:8" s="16" customFormat="1" ht="10.5" customHeight="1" x14ac:dyDescent="0.2">
      <c r="A8" s="132"/>
      <c r="B8" s="118"/>
      <c r="C8" s="22">
        <v>766299</v>
      </c>
      <c r="D8" s="23">
        <v>501848</v>
      </c>
      <c r="E8" s="24">
        <v>457004</v>
      </c>
      <c r="F8" s="25">
        <v>1.53</v>
      </c>
      <c r="G8" s="26">
        <v>91.1</v>
      </c>
      <c r="H8" s="27" t="s">
        <v>22</v>
      </c>
    </row>
    <row r="9" spans="1:8" ht="11.1" customHeight="1" x14ac:dyDescent="0.2">
      <c r="A9" s="132"/>
      <c r="B9" s="125" t="s">
        <v>23</v>
      </c>
      <c r="C9" s="28">
        <v>33.588847173231336</v>
      </c>
      <c r="D9" s="29">
        <v>1.4155680604485821</v>
      </c>
      <c r="E9" s="30">
        <v>4.3084962057224878</v>
      </c>
      <c r="F9" s="31">
        <v>0.48441408248413032</v>
      </c>
      <c r="G9" s="30">
        <v>2.5976511225081254</v>
      </c>
      <c r="H9" s="32">
        <v>0.29999999999999716</v>
      </c>
    </row>
    <row r="10" spans="1:8" ht="11.1" customHeight="1" x14ac:dyDescent="0.2">
      <c r="A10" s="132"/>
      <c r="B10" s="118"/>
      <c r="C10" s="33">
        <v>1023690</v>
      </c>
      <c r="D10" s="34">
        <v>508952</v>
      </c>
      <c r="E10" s="35">
        <v>476694</v>
      </c>
      <c r="F10" s="36">
        <v>2.011368459108128</v>
      </c>
      <c r="G10" s="37">
        <v>93.661877740926457</v>
      </c>
      <c r="H10" s="38" t="s">
        <v>24</v>
      </c>
    </row>
    <row r="11" spans="1:8" ht="11.1" customHeight="1" x14ac:dyDescent="0.2">
      <c r="A11" s="132"/>
      <c r="B11" s="121" t="s">
        <v>25</v>
      </c>
      <c r="C11" s="39">
        <v>30.2573044574041</v>
      </c>
      <c r="D11" s="40">
        <v>2.6959320328832579</v>
      </c>
      <c r="E11" s="41">
        <v>4.5433758343927133</v>
      </c>
      <c r="F11" s="42">
        <v>0.53980789781101635</v>
      </c>
      <c r="G11" s="43" t="s">
        <v>26</v>
      </c>
      <c r="H11" s="44">
        <v>0</v>
      </c>
    </row>
    <row r="12" spans="1:8" ht="11.1" customHeight="1" x14ac:dyDescent="0.2">
      <c r="A12" s="132"/>
      <c r="B12" s="118"/>
      <c r="C12" s="45">
        <v>1333431</v>
      </c>
      <c r="D12" s="23">
        <v>522673</v>
      </c>
      <c r="E12" s="24">
        <v>498352</v>
      </c>
      <c r="F12" s="25">
        <v>2.5511763569191444</v>
      </c>
      <c r="G12" s="26">
        <v>95.346803833371922</v>
      </c>
      <c r="H12" s="27" t="s">
        <v>27</v>
      </c>
    </row>
    <row r="13" spans="1:8" ht="11.1" customHeight="1" x14ac:dyDescent="0.2">
      <c r="A13" s="132"/>
      <c r="B13" s="121" t="s">
        <v>28</v>
      </c>
      <c r="C13" s="28">
        <v>19.698657073369375</v>
      </c>
      <c r="D13" s="46">
        <v>-0.29731782586818145</v>
      </c>
      <c r="E13" s="47">
        <v>-2.3477381449256748E-2</v>
      </c>
      <c r="F13" s="42">
        <v>0.51165382198433074</v>
      </c>
      <c r="G13" s="30">
        <v>0.26187671751952735</v>
      </c>
      <c r="H13" s="32">
        <v>0.10000000000000853</v>
      </c>
    </row>
    <row r="14" spans="1:8" ht="11.1" customHeight="1" x14ac:dyDescent="0.2">
      <c r="A14" s="132"/>
      <c r="B14" s="118"/>
      <c r="C14" s="33">
        <v>1596099</v>
      </c>
      <c r="D14" s="34">
        <v>521119</v>
      </c>
      <c r="E14" s="35">
        <v>498235</v>
      </c>
      <c r="F14" s="36">
        <v>3.0628301789034751</v>
      </c>
      <c r="G14" s="37">
        <v>95.608680550891449</v>
      </c>
      <c r="H14" s="38" t="s">
        <v>29</v>
      </c>
    </row>
    <row r="15" spans="1:8" ht="11.1" customHeight="1" x14ac:dyDescent="0.2">
      <c r="A15" s="132"/>
      <c r="B15" s="121" t="s">
        <v>30</v>
      </c>
      <c r="C15" s="48">
        <v>4.5486526838247503</v>
      </c>
      <c r="D15" s="49">
        <v>-3.4623569664510412</v>
      </c>
      <c r="E15" s="50">
        <v>-3.8574166808835186</v>
      </c>
      <c r="F15" s="43" t="s">
        <v>31</v>
      </c>
      <c r="G15" s="50" t="s">
        <v>32</v>
      </c>
      <c r="H15" s="44">
        <v>0</v>
      </c>
    </row>
    <row r="16" spans="1:8" ht="11.1" customHeight="1" x14ac:dyDescent="0.2">
      <c r="A16" s="132"/>
      <c r="B16" s="118"/>
      <c r="C16" s="45">
        <v>1668700</v>
      </c>
      <c r="D16" s="23">
        <v>503076</v>
      </c>
      <c r="E16" s="24">
        <v>479016</v>
      </c>
      <c r="F16" s="25">
        <v>3.3169938538113524</v>
      </c>
      <c r="G16" s="26">
        <v>95.217422417288844</v>
      </c>
      <c r="H16" s="38" t="s">
        <v>33</v>
      </c>
    </row>
    <row r="17" spans="1:8" ht="11.1" customHeight="1" x14ac:dyDescent="0.2">
      <c r="A17" s="132"/>
      <c r="B17" s="121" t="s">
        <v>34</v>
      </c>
      <c r="C17" s="51">
        <v>-18.156289327021035</v>
      </c>
      <c r="D17" s="46">
        <v>-10.467603304470895</v>
      </c>
      <c r="E17" s="52">
        <v>-11.649715249595003</v>
      </c>
      <c r="F17" s="50" t="s">
        <v>35</v>
      </c>
      <c r="G17" s="50" t="s">
        <v>36</v>
      </c>
      <c r="H17" s="53">
        <v>-0.20000000000000284</v>
      </c>
    </row>
    <row r="18" spans="1:8" ht="11.1" customHeight="1" x14ac:dyDescent="0.2">
      <c r="A18" s="132"/>
      <c r="B18" s="118"/>
      <c r="C18" s="54">
        <v>1365726</v>
      </c>
      <c r="D18" s="34">
        <v>450416</v>
      </c>
      <c r="E18" s="35">
        <v>423212</v>
      </c>
      <c r="F18" s="36">
        <v>3.0321436183439308</v>
      </c>
      <c r="G18" s="37">
        <v>93.960250079926112</v>
      </c>
      <c r="H18" s="38" t="s">
        <v>37</v>
      </c>
    </row>
    <row r="19" spans="1:8" ht="11.1" customHeight="1" x14ac:dyDescent="0.2">
      <c r="A19" s="132"/>
      <c r="B19" s="121" t="s">
        <v>38</v>
      </c>
      <c r="C19" s="51">
        <v>-32.1458330587541</v>
      </c>
      <c r="D19" s="49">
        <v>-13.799909417072218</v>
      </c>
      <c r="E19" s="50">
        <v>-16.267969717304805</v>
      </c>
      <c r="F19" s="50" t="s">
        <v>39</v>
      </c>
      <c r="G19" s="50">
        <v>-2.690247324033777</v>
      </c>
      <c r="H19" s="53">
        <v>-0.59999999999999432</v>
      </c>
    </row>
    <row r="20" spans="1:8" ht="11.1" customHeight="1" x14ac:dyDescent="0.2">
      <c r="A20" s="132"/>
      <c r="B20" s="118"/>
      <c r="C20" s="45">
        <v>926702</v>
      </c>
      <c r="D20" s="23">
        <v>388259</v>
      </c>
      <c r="E20" s="24">
        <v>354364</v>
      </c>
      <c r="F20" s="25">
        <v>2.3868139566629494</v>
      </c>
      <c r="G20" s="26">
        <v>91.270002755892335</v>
      </c>
      <c r="H20" s="27" t="s">
        <v>40</v>
      </c>
    </row>
    <row r="21" spans="1:8" ht="11.1" customHeight="1" x14ac:dyDescent="0.2">
      <c r="A21" s="132"/>
      <c r="B21" s="121" t="s">
        <v>41</v>
      </c>
      <c r="C21" s="51">
        <v>-32.082158018435273</v>
      </c>
      <c r="D21" s="46">
        <v>-11.112942649107941</v>
      </c>
      <c r="E21" s="52">
        <v>-12.963506450993895</v>
      </c>
      <c r="F21" s="50" t="s">
        <v>42</v>
      </c>
      <c r="G21" s="52">
        <v>-1.9001749898337863</v>
      </c>
      <c r="H21" s="55">
        <v>-0.20000000000000284</v>
      </c>
    </row>
    <row r="22" spans="1:8" ht="11.1" customHeight="1" x14ac:dyDescent="0.2">
      <c r="A22" s="132"/>
      <c r="B22" s="118"/>
      <c r="C22" s="33">
        <v>629396</v>
      </c>
      <c r="D22" s="34">
        <v>345112</v>
      </c>
      <c r="E22" s="35">
        <v>308426</v>
      </c>
      <c r="F22" s="25">
        <v>1.8237441758037971</v>
      </c>
      <c r="G22" s="37">
        <v>89.369827766058549</v>
      </c>
      <c r="H22" s="38" t="s">
        <v>43</v>
      </c>
    </row>
    <row r="23" spans="1:8" ht="11.1" customHeight="1" x14ac:dyDescent="0.2">
      <c r="A23" s="132"/>
      <c r="B23" s="121" t="s">
        <v>44</v>
      </c>
      <c r="C23" s="56">
        <v>-17.094325353195764</v>
      </c>
      <c r="D23" s="49">
        <v>-7.4680103850344235</v>
      </c>
      <c r="E23" s="49">
        <v>-9.2025315634868647</v>
      </c>
      <c r="F23" s="57">
        <v>-0.18972828673293507</v>
      </c>
      <c r="G23" s="50">
        <v>-1.6752461458994077</v>
      </c>
      <c r="H23" s="53">
        <v>-0.29999999999999716</v>
      </c>
    </row>
    <row r="24" spans="1:8" ht="11.1" customHeight="1" x14ac:dyDescent="0.2">
      <c r="A24" s="132"/>
      <c r="B24" s="118"/>
      <c r="C24" s="45">
        <v>521805</v>
      </c>
      <c r="D24" s="23">
        <v>319339</v>
      </c>
      <c r="E24" s="23">
        <v>280043</v>
      </c>
      <c r="F24" s="25">
        <v>1.634015889070862</v>
      </c>
      <c r="G24" s="26">
        <v>87.694581620159141</v>
      </c>
      <c r="H24" s="27" t="s">
        <v>45</v>
      </c>
    </row>
    <row r="25" spans="1:8" ht="11.1" customHeight="1" x14ac:dyDescent="0.2">
      <c r="A25" s="132"/>
      <c r="B25" s="121" t="s">
        <v>46</v>
      </c>
      <c r="C25" s="51">
        <v>-2.8014296528396621</v>
      </c>
      <c r="D25" s="46">
        <v>-5.6729682249897451</v>
      </c>
      <c r="E25" s="46">
        <v>-4.2846991354899071</v>
      </c>
      <c r="F25" s="31">
        <v>4.9743319223325422E-2</v>
      </c>
      <c r="G25" s="30">
        <v>1.2906552309445232</v>
      </c>
      <c r="H25" s="32">
        <v>9.9999999999994316E-2</v>
      </c>
    </row>
    <row r="26" spans="1:8" ht="11.1" customHeight="1" x14ac:dyDescent="0.2">
      <c r="A26" s="132"/>
      <c r="B26" s="118"/>
      <c r="C26" s="33">
        <v>507187</v>
      </c>
      <c r="D26" s="34">
        <v>301223</v>
      </c>
      <c r="E26" s="34">
        <v>268044</v>
      </c>
      <c r="F26" s="36">
        <v>1.6837592082941875</v>
      </c>
      <c r="G26" s="37">
        <v>88.985236851103664</v>
      </c>
      <c r="H26" s="38" t="s">
        <v>47</v>
      </c>
    </row>
    <row r="27" spans="1:8" ht="11.1" customHeight="1" x14ac:dyDescent="0.2">
      <c r="A27" s="132"/>
      <c r="B27" s="121" t="s">
        <v>48</v>
      </c>
      <c r="C27" s="39">
        <v>0.74765323243695125</v>
      </c>
      <c r="D27" s="49">
        <v>-5.3242946255763997</v>
      </c>
      <c r="E27" s="49">
        <v>-5.3983674322126216</v>
      </c>
      <c r="F27" s="58">
        <v>0.10798650063159765</v>
      </c>
      <c r="G27" s="59">
        <v>-6.9620672132117534E-2</v>
      </c>
      <c r="H27" s="53">
        <v>-0.29999999999999716</v>
      </c>
    </row>
    <row r="28" spans="1:8" ht="11.1" customHeight="1" x14ac:dyDescent="0.2">
      <c r="A28" s="132"/>
      <c r="B28" s="118"/>
      <c r="C28" s="45">
        <v>510979</v>
      </c>
      <c r="D28" s="23">
        <v>285185</v>
      </c>
      <c r="E28" s="23">
        <v>253574</v>
      </c>
      <c r="F28" s="25">
        <v>1.7917457089257851</v>
      </c>
      <c r="G28" s="26">
        <v>88.915616178971547</v>
      </c>
      <c r="H28" s="27" t="s">
        <v>49</v>
      </c>
    </row>
    <row r="29" spans="1:8" ht="11.1" customHeight="1" x14ac:dyDescent="0.2">
      <c r="A29" s="132"/>
      <c r="B29" s="121" t="s">
        <v>50</v>
      </c>
      <c r="C29" s="51">
        <v>-31.218504087252118</v>
      </c>
      <c r="D29" s="46">
        <v>-13.543839963532445</v>
      </c>
      <c r="E29" s="46">
        <v>-18.587473479142183</v>
      </c>
      <c r="F29" s="50" t="s">
        <v>51</v>
      </c>
      <c r="G29" s="52">
        <v>-5.1871119609313183</v>
      </c>
      <c r="H29" s="55">
        <v>-1.4000000000000057</v>
      </c>
    </row>
    <row r="30" spans="1:8" ht="11.1" customHeight="1" x14ac:dyDescent="0.2">
      <c r="A30" s="132"/>
      <c r="B30" s="118"/>
      <c r="C30" s="33">
        <v>351459</v>
      </c>
      <c r="D30" s="34">
        <v>246560</v>
      </c>
      <c r="E30" s="23">
        <v>206441</v>
      </c>
      <c r="F30" s="25">
        <v>1.4254501946787801</v>
      </c>
      <c r="G30" s="26">
        <v>83.728504218040229</v>
      </c>
      <c r="H30" s="38" t="s">
        <v>52</v>
      </c>
    </row>
    <row r="31" spans="1:8" ht="11.1" customHeight="1" x14ac:dyDescent="0.2">
      <c r="A31" s="132"/>
      <c r="B31" s="121" t="s">
        <v>53</v>
      </c>
      <c r="C31" s="56">
        <v>-28.078381831166649</v>
      </c>
      <c r="D31" s="49">
        <v>-11.297452952628163</v>
      </c>
      <c r="E31" s="52">
        <v>-15.975993140897399</v>
      </c>
      <c r="F31" s="57">
        <v>-0.26966957695170479</v>
      </c>
      <c r="G31" s="52">
        <v>-4.4161885416725255</v>
      </c>
      <c r="H31" s="53">
        <v>-1.2</v>
      </c>
    </row>
    <row r="32" spans="1:8" ht="11.1" customHeight="1" x14ac:dyDescent="0.2">
      <c r="A32" s="132"/>
      <c r="B32" s="118"/>
      <c r="C32" s="45">
        <v>252775</v>
      </c>
      <c r="D32" s="23">
        <v>218705</v>
      </c>
      <c r="E32" s="24">
        <v>173460</v>
      </c>
      <c r="F32" s="25">
        <v>1.1557806177270753</v>
      </c>
      <c r="G32" s="26">
        <v>79.312315676367703</v>
      </c>
      <c r="H32" s="27" t="s">
        <v>54</v>
      </c>
    </row>
    <row r="33" spans="1:8" ht="11.1" customHeight="1" x14ac:dyDescent="0.2">
      <c r="A33" s="132"/>
      <c r="B33" s="121" t="s">
        <v>55</v>
      </c>
      <c r="C33" s="39">
        <v>2.3950153298387895</v>
      </c>
      <c r="D33" s="60">
        <v>0.59120733408015369</v>
      </c>
      <c r="E33" s="41">
        <v>2.1232560820938544</v>
      </c>
      <c r="F33" s="43" t="s">
        <v>56</v>
      </c>
      <c r="G33" s="41">
        <v>1.2079617807000886</v>
      </c>
      <c r="H33" s="44">
        <v>0.30000000000001137</v>
      </c>
    </row>
    <row r="34" spans="1:8" ht="11.1" customHeight="1" x14ac:dyDescent="0.2">
      <c r="A34" s="132"/>
      <c r="B34" s="118"/>
      <c r="C34" s="45">
        <v>258829</v>
      </c>
      <c r="D34" s="23">
        <v>219998</v>
      </c>
      <c r="E34" s="24">
        <v>177143</v>
      </c>
      <c r="F34" s="25">
        <v>1.1765061500559095</v>
      </c>
      <c r="G34" s="26">
        <v>80.520277457067792</v>
      </c>
      <c r="H34" s="27" t="s">
        <v>57</v>
      </c>
    </row>
    <row r="35" spans="1:8" ht="11.1" customHeight="1" x14ac:dyDescent="0.2">
      <c r="A35" s="132"/>
      <c r="B35" s="121" t="s">
        <v>58</v>
      </c>
      <c r="C35" s="51">
        <v>-11.80509139238648</v>
      </c>
      <c r="D35" s="46">
        <v>-6.9736997609069178</v>
      </c>
      <c r="E35" s="52">
        <v>-12.550312459425436</v>
      </c>
      <c r="F35" s="57">
        <v>-6.1102741409204908E-2</v>
      </c>
      <c r="G35" s="52">
        <v>-4.826918845544057</v>
      </c>
      <c r="H35" s="55">
        <v>-1.1000000000000085</v>
      </c>
    </row>
    <row r="36" spans="1:8" ht="11.1" customHeight="1" x14ac:dyDescent="0.2">
      <c r="A36" s="132"/>
      <c r="B36" s="119"/>
      <c r="C36" s="33">
        <v>228274</v>
      </c>
      <c r="D36" s="34">
        <v>204656</v>
      </c>
      <c r="E36" s="35">
        <v>154911</v>
      </c>
      <c r="F36" s="36">
        <v>1.1154034086467046</v>
      </c>
      <c r="G36" s="37">
        <v>75.693358611523735</v>
      </c>
      <c r="H36" s="38" t="s">
        <v>59</v>
      </c>
    </row>
    <row r="37" spans="1:8" ht="11.1" customHeight="1" x14ac:dyDescent="0.2">
      <c r="A37" s="132"/>
      <c r="B37" s="121" t="s">
        <v>60</v>
      </c>
      <c r="C37" s="56">
        <v>-11.32148207855472</v>
      </c>
      <c r="D37" s="49">
        <v>-6.408803064654836</v>
      </c>
      <c r="E37" s="50">
        <v>-8.0426825725739288</v>
      </c>
      <c r="F37" s="61">
        <v>-5.5403408646704566E-2</v>
      </c>
      <c r="G37" s="50">
        <v>-1.3214258559635397</v>
      </c>
      <c r="H37" s="44">
        <v>0.29999999999999716</v>
      </c>
    </row>
    <row r="38" spans="1:8" ht="11.1" customHeight="1" x14ac:dyDescent="0.2">
      <c r="A38" s="132"/>
      <c r="B38" s="119"/>
      <c r="C38" s="33">
        <v>202430</v>
      </c>
      <c r="D38" s="34">
        <v>191540</v>
      </c>
      <c r="E38" s="35">
        <v>142452</v>
      </c>
      <c r="F38" s="36">
        <v>1.06</v>
      </c>
      <c r="G38" s="62">
        <v>74.371932755560195</v>
      </c>
      <c r="H38" s="63">
        <v>95.1</v>
      </c>
    </row>
    <row r="39" spans="1:8" ht="11.1" customHeight="1" x14ac:dyDescent="0.2">
      <c r="A39" s="132"/>
      <c r="B39" s="121" t="s">
        <v>61</v>
      </c>
      <c r="C39" s="39">
        <v>2.9066837919280739</v>
      </c>
      <c r="D39" s="49">
        <v>-1.3386237861543282</v>
      </c>
      <c r="E39" s="41">
        <v>1.7514671608682222</v>
      </c>
      <c r="F39" s="58">
        <v>0.04</v>
      </c>
      <c r="G39" s="41">
        <v>2.3280672444398078</v>
      </c>
      <c r="H39" s="44">
        <v>0.8</v>
      </c>
    </row>
    <row r="40" spans="1:8" ht="11.1" customHeight="1" x14ac:dyDescent="0.2">
      <c r="A40" s="132"/>
      <c r="B40" s="119"/>
      <c r="C40" s="33">
        <v>208314</v>
      </c>
      <c r="D40" s="34">
        <v>188976</v>
      </c>
      <c r="E40" s="35">
        <v>144947</v>
      </c>
      <c r="F40" s="36">
        <v>1.1000000000000001</v>
      </c>
      <c r="G40" s="37">
        <v>76.7</v>
      </c>
      <c r="H40" s="63">
        <v>95.9</v>
      </c>
    </row>
    <row r="41" spans="1:8" ht="11.1" customHeight="1" x14ac:dyDescent="0.2">
      <c r="A41" s="132"/>
      <c r="B41" s="117" t="s">
        <v>62</v>
      </c>
      <c r="C41" s="39">
        <v>17.5</v>
      </c>
      <c r="D41" s="49">
        <v>-0.3</v>
      </c>
      <c r="E41" s="41">
        <v>6.1</v>
      </c>
      <c r="F41" s="58">
        <v>0.2</v>
      </c>
      <c r="G41" s="41">
        <v>4.9000000000000004</v>
      </c>
      <c r="H41" s="44">
        <v>1.3</v>
      </c>
    </row>
    <row r="42" spans="1:8" ht="11.1" customHeight="1" x14ac:dyDescent="0.2">
      <c r="A42" s="132"/>
      <c r="B42" s="118"/>
      <c r="C42" s="45">
        <v>244783</v>
      </c>
      <c r="D42" s="23">
        <v>188493</v>
      </c>
      <c r="E42" s="24">
        <v>153801</v>
      </c>
      <c r="F42" s="25">
        <v>1.3</v>
      </c>
      <c r="G42" s="26">
        <v>81.599999999999994</v>
      </c>
      <c r="H42" s="64">
        <v>97.2</v>
      </c>
    </row>
    <row r="43" spans="1:8" ht="11.1" customHeight="1" x14ac:dyDescent="0.2">
      <c r="A43" s="132"/>
      <c r="B43" s="117" t="s">
        <v>63</v>
      </c>
      <c r="C43" s="48">
        <v>16</v>
      </c>
      <c r="D43" s="39">
        <v>0.3</v>
      </c>
      <c r="E43" s="41">
        <v>4.9000000000000004</v>
      </c>
      <c r="F43" s="58">
        <v>0.2</v>
      </c>
      <c r="G43" s="41">
        <v>3.7</v>
      </c>
      <c r="H43" s="44">
        <v>0.9</v>
      </c>
    </row>
    <row r="44" spans="1:8" ht="11.1" customHeight="1" x14ac:dyDescent="0.2">
      <c r="A44" s="132"/>
      <c r="B44" s="118"/>
      <c r="C44" s="45">
        <v>283912</v>
      </c>
      <c r="D44" s="23">
        <v>189136</v>
      </c>
      <c r="E44" s="24">
        <v>161316</v>
      </c>
      <c r="F44" s="25">
        <v>1.5</v>
      </c>
      <c r="G44" s="26">
        <v>85.3</v>
      </c>
      <c r="H44" s="64">
        <v>98.1</v>
      </c>
    </row>
    <row r="45" spans="1:8" ht="11.1" customHeight="1" x14ac:dyDescent="0.2">
      <c r="A45" s="132"/>
      <c r="B45" s="117" t="s">
        <v>64</v>
      </c>
      <c r="C45" s="48">
        <v>14.6</v>
      </c>
      <c r="D45" s="39">
        <v>1.4</v>
      </c>
      <c r="E45" s="41">
        <v>4.7</v>
      </c>
      <c r="F45" s="58">
        <v>0.2</v>
      </c>
      <c r="G45" s="41">
        <v>2.8</v>
      </c>
      <c r="H45" s="44">
        <v>0.3</v>
      </c>
    </row>
    <row r="46" spans="1:8" ht="11.1" customHeight="1" x14ac:dyDescent="0.2">
      <c r="A46" s="132"/>
      <c r="B46" s="118"/>
      <c r="C46" s="45">
        <v>325384</v>
      </c>
      <c r="D46" s="23">
        <v>191787</v>
      </c>
      <c r="E46" s="24">
        <v>168871</v>
      </c>
      <c r="F46" s="25">
        <v>1.7</v>
      </c>
      <c r="G46" s="26">
        <v>88.1</v>
      </c>
      <c r="H46" s="64">
        <v>98.4</v>
      </c>
    </row>
    <row r="47" spans="1:8" ht="11.1" customHeight="1" x14ac:dyDescent="0.2">
      <c r="A47" s="132"/>
      <c r="B47" s="119" t="s">
        <v>65</v>
      </c>
      <c r="C47" s="65">
        <v>4.4000000000000004</v>
      </c>
      <c r="D47" s="49">
        <v>-1.2</v>
      </c>
      <c r="E47" s="30">
        <v>0.3</v>
      </c>
      <c r="F47" s="66">
        <v>0.09</v>
      </c>
      <c r="G47" s="30">
        <v>1.3</v>
      </c>
      <c r="H47" s="53">
        <v>-0.1</v>
      </c>
    </row>
    <row r="48" spans="1:8" ht="11.1" customHeight="1" x14ac:dyDescent="0.2">
      <c r="A48" s="132"/>
      <c r="B48" s="119"/>
      <c r="C48" s="33">
        <v>339674</v>
      </c>
      <c r="D48" s="34">
        <v>189551</v>
      </c>
      <c r="E48" s="35">
        <v>169425</v>
      </c>
      <c r="F48" s="36">
        <v>1.79</v>
      </c>
      <c r="G48" s="37">
        <v>89.4</v>
      </c>
      <c r="H48" s="64">
        <v>98.3</v>
      </c>
    </row>
    <row r="49" spans="1:8" ht="11.1" customHeight="1" x14ac:dyDescent="0.2">
      <c r="A49" s="132"/>
      <c r="B49" s="117" t="s">
        <v>66</v>
      </c>
      <c r="C49" s="67">
        <v>-6.3</v>
      </c>
      <c r="D49" s="49">
        <v>-2.1</v>
      </c>
      <c r="E49" s="49">
        <v>-4.2</v>
      </c>
      <c r="F49" s="68">
        <v>-7.0000000000000007E-2</v>
      </c>
      <c r="G49" s="59">
        <v>-1.9</v>
      </c>
      <c r="H49" s="55">
        <v>-0.5</v>
      </c>
    </row>
    <row r="50" spans="1:8" ht="11.1" customHeight="1" x14ac:dyDescent="0.2">
      <c r="A50" s="132"/>
      <c r="B50" s="119"/>
      <c r="C50" s="33">
        <v>318351</v>
      </c>
      <c r="D50" s="34">
        <v>185546</v>
      </c>
      <c r="E50" s="35">
        <v>162372</v>
      </c>
      <c r="F50" s="36">
        <v>1.72</v>
      </c>
      <c r="G50" s="37">
        <v>87.5</v>
      </c>
      <c r="H50" s="63">
        <v>97.8</v>
      </c>
    </row>
    <row r="51" spans="1:8" ht="11.1" customHeight="1" x14ac:dyDescent="0.2">
      <c r="A51" s="132"/>
      <c r="B51" s="117" t="s">
        <v>67</v>
      </c>
      <c r="C51" s="67">
        <v>-40.6</v>
      </c>
      <c r="D51" s="49">
        <v>-13</v>
      </c>
      <c r="E51" s="49">
        <v>-19.399999999999999</v>
      </c>
      <c r="F51" s="68">
        <v>-0.55000000000000004</v>
      </c>
      <c r="G51" s="59">
        <v>-6.4</v>
      </c>
      <c r="H51" s="53">
        <v>-0.6</v>
      </c>
    </row>
    <row r="52" spans="1:8" ht="11.1" customHeight="1" x14ac:dyDescent="0.2">
      <c r="A52" s="132"/>
      <c r="B52" s="118"/>
      <c r="C52" s="45">
        <v>189063</v>
      </c>
      <c r="D52" s="23">
        <v>161333</v>
      </c>
      <c r="E52" s="24">
        <v>130912</v>
      </c>
      <c r="F52" s="25">
        <v>1.17</v>
      </c>
      <c r="G52" s="26">
        <v>81.099999999999994</v>
      </c>
      <c r="H52" s="64">
        <v>97.2</v>
      </c>
    </row>
    <row r="53" spans="1:8" ht="11.1" customHeight="1" x14ac:dyDescent="0.2">
      <c r="A53" s="132"/>
      <c r="B53" s="119" t="s">
        <v>68</v>
      </c>
      <c r="C53" s="69">
        <v>-0.4</v>
      </c>
      <c r="D53" s="39">
        <v>1.3</v>
      </c>
      <c r="E53" s="41">
        <v>4.2</v>
      </c>
      <c r="F53" s="70">
        <v>-0.02</v>
      </c>
      <c r="G53" s="41">
        <v>2.4</v>
      </c>
      <c r="H53" s="32">
        <v>0.6</v>
      </c>
    </row>
    <row r="54" spans="1:8" ht="11.1" customHeight="1" x14ac:dyDescent="0.2">
      <c r="A54" s="132"/>
      <c r="B54" s="119"/>
      <c r="C54" s="33">
        <v>188297</v>
      </c>
      <c r="D54" s="34">
        <v>163412</v>
      </c>
      <c r="E54" s="35">
        <v>136474</v>
      </c>
      <c r="F54" s="36">
        <v>1.1499999999999999</v>
      </c>
      <c r="G54" s="37">
        <v>83.5</v>
      </c>
      <c r="H54" s="63">
        <v>97.8</v>
      </c>
    </row>
    <row r="55" spans="1:8" ht="11.1" customHeight="1" x14ac:dyDescent="0.2">
      <c r="A55" s="132"/>
      <c r="B55" s="117" t="s">
        <v>69</v>
      </c>
      <c r="C55" s="48">
        <v>6.6</v>
      </c>
      <c r="D55" s="39">
        <v>1.3</v>
      </c>
      <c r="E55" s="41">
        <v>4.8</v>
      </c>
      <c r="F55" s="71">
        <v>0.06</v>
      </c>
      <c r="G55" s="41">
        <v>2.9</v>
      </c>
      <c r="H55" s="72">
        <v>0.7</v>
      </c>
    </row>
    <row r="56" spans="1:8" ht="11.1" customHeight="1" x14ac:dyDescent="0.2">
      <c r="A56" s="132"/>
      <c r="B56" s="119"/>
      <c r="C56" s="33">
        <v>200754</v>
      </c>
      <c r="D56" s="34">
        <v>165523</v>
      </c>
      <c r="E56" s="35">
        <v>143019</v>
      </c>
      <c r="F56" s="36">
        <v>1.21</v>
      </c>
      <c r="G56" s="37">
        <v>86.4</v>
      </c>
      <c r="H56" s="63">
        <v>98.5</v>
      </c>
    </row>
    <row r="57" spans="1:8" ht="11.1" customHeight="1" x14ac:dyDescent="0.2">
      <c r="A57" s="132"/>
      <c r="B57" s="117" t="s">
        <v>70</v>
      </c>
      <c r="C57" s="48">
        <v>9.9</v>
      </c>
      <c r="D57" s="39">
        <v>3.1</v>
      </c>
      <c r="E57" s="41">
        <v>5.3</v>
      </c>
      <c r="F57" s="71">
        <v>0.08</v>
      </c>
      <c r="G57" s="41">
        <v>1.9</v>
      </c>
      <c r="H57" s="72">
        <v>0.5</v>
      </c>
    </row>
    <row r="58" spans="1:8" ht="11.1" customHeight="1" x14ac:dyDescent="0.2">
      <c r="A58" s="132"/>
      <c r="B58" s="119"/>
      <c r="C58" s="33">
        <v>220579</v>
      </c>
      <c r="D58" s="34">
        <v>170606</v>
      </c>
      <c r="E58" s="34">
        <v>150616</v>
      </c>
      <c r="F58" s="73">
        <v>1.29</v>
      </c>
      <c r="G58" s="37">
        <v>88.3</v>
      </c>
      <c r="H58" s="74">
        <v>99</v>
      </c>
    </row>
    <row r="59" spans="1:8" ht="11.1" customHeight="1" x14ac:dyDescent="0.2">
      <c r="A59" s="132"/>
      <c r="B59" s="117" t="s">
        <v>71</v>
      </c>
      <c r="C59" s="48">
        <v>13.3</v>
      </c>
      <c r="D59" s="49">
        <v>-1.6</v>
      </c>
      <c r="E59" s="41">
        <v>1.1000000000000001</v>
      </c>
      <c r="F59" s="71">
        <v>0.2</v>
      </c>
      <c r="G59" s="41">
        <v>2.4</v>
      </c>
      <c r="H59" s="72">
        <v>0.3</v>
      </c>
    </row>
    <row r="60" spans="1:8" ht="11.1" customHeight="1" x14ac:dyDescent="0.2">
      <c r="A60" s="132"/>
      <c r="B60" s="119"/>
      <c r="C60" s="75">
        <v>250022</v>
      </c>
      <c r="D60" s="34">
        <v>167830</v>
      </c>
      <c r="E60" s="34">
        <v>152206</v>
      </c>
      <c r="F60" s="73">
        <v>1.49</v>
      </c>
      <c r="G60" s="37">
        <v>90.7</v>
      </c>
      <c r="H60" s="63">
        <v>99.3</v>
      </c>
    </row>
    <row r="61" spans="1:8" ht="11.1" customHeight="1" x14ac:dyDescent="0.2">
      <c r="A61" s="132"/>
      <c r="B61" s="117" t="s">
        <v>72</v>
      </c>
      <c r="C61" s="48">
        <v>25</v>
      </c>
      <c r="D61" s="39">
        <v>3.5</v>
      </c>
      <c r="E61" s="41">
        <v>6</v>
      </c>
      <c r="F61" s="71">
        <v>0.31</v>
      </c>
      <c r="G61" s="41">
        <v>2.1</v>
      </c>
      <c r="H61" s="76">
        <f>H62-H60</f>
        <v>0.29999999999999716</v>
      </c>
    </row>
    <row r="62" spans="1:8" ht="11.1" customHeight="1" x14ac:dyDescent="0.2">
      <c r="A62" s="132"/>
      <c r="B62" s="119"/>
      <c r="C62" s="77">
        <v>312497</v>
      </c>
      <c r="D62" s="45">
        <v>173760</v>
      </c>
      <c r="E62" s="24">
        <v>161286</v>
      </c>
      <c r="F62" s="78">
        <v>1.8</v>
      </c>
      <c r="G62" s="26">
        <v>92.8</v>
      </c>
      <c r="H62" s="63">
        <v>99.6</v>
      </c>
    </row>
    <row r="63" spans="1:8" ht="11.1" customHeight="1" x14ac:dyDescent="0.2">
      <c r="A63" s="132"/>
      <c r="B63" s="117" t="s">
        <v>73</v>
      </c>
      <c r="C63" s="48">
        <v>12</v>
      </c>
      <c r="D63" s="39">
        <v>0.8</v>
      </c>
      <c r="E63" s="41">
        <v>1.7</v>
      </c>
      <c r="F63" s="71">
        <v>0.2</v>
      </c>
      <c r="G63" s="41">
        <v>0.8</v>
      </c>
      <c r="H63" s="72">
        <v>0.1</v>
      </c>
    </row>
    <row r="64" spans="1:8" ht="11.1" customHeight="1" x14ac:dyDescent="0.2">
      <c r="A64" s="132"/>
      <c r="B64" s="119"/>
      <c r="C64" s="75">
        <v>349880</v>
      </c>
      <c r="D64" s="34">
        <v>175151</v>
      </c>
      <c r="E64" s="34">
        <v>164022</v>
      </c>
      <c r="F64" s="73">
        <v>2</v>
      </c>
      <c r="G64" s="37">
        <v>93.6</v>
      </c>
      <c r="H64" s="79">
        <v>99.7</v>
      </c>
    </row>
    <row r="65" spans="1:10" ht="11.1" customHeight="1" x14ac:dyDescent="0.2">
      <c r="A65" s="132"/>
      <c r="B65" s="117" t="s">
        <v>74</v>
      </c>
      <c r="C65" s="48">
        <v>9.8000000000000007</v>
      </c>
      <c r="D65" s="39">
        <v>0.3</v>
      </c>
      <c r="E65" s="41">
        <v>0.6</v>
      </c>
      <c r="F65" s="71">
        <v>0.18999999999999995</v>
      </c>
      <c r="G65" s="41">
        <v>0.40000000000000568</v>
      </c>
      <c r="H65" s="53">
        <v>-0.2</v>
      </c>
    </row>
    <row r="66" spans="1:10" ht="11.1" customHeight="1" x14ac:dyDescent="0.2">
      <c r="A66" s="132"/>
      <c r="B66" s="118"/>
      <c r="C66" s="22">
        <v>384293</v>
      </c>
      <c r="D66" s="23">
        <v>175688</v>
      </c>
      <c r="E66" s="23">
        <v>165083</v>
      </c>
      <c r="F66" s="78">
        <v>2.19</v>
      </c>
      <c r="G66" s="26">
        <v>94</v>
      </c>
      <c r="H66" s="64">
        <v>99.5</v>
      </c>
    </row>
    <row r="67" spans="1:10" ht="11.1" customHeight="1" x14ac:dyDescent="0.2">
      <c r="A67" s="132"/>
      <c r="B67" s="117" t="s">
        <v>75</v>
      </c>
      <c r="C67" s="48">
        <v>11.9</v>
      </c>
      <c r="D67" s="80">
        <v>-1.5</v>
      </c>
      <c r="E67" s="81">
        <v>-1.1000000000000001</v>
      </c>
      <c r="F67" s="71">
        <v>0.28999999999999998</v>
      </c>
      <c r="G67" s="41">
        <v>0.3</v>
      </c>
      <c r="H67" s="82">
        <f>H68-H66</f>
        <v>0.20000000000000284</v>
      </c>
    </row>
    <row r="68" spans="1:10" ht="11.1" customHeight="1" x14ac:dyDescent="0.2">
      <c r="A68" s="132"/>
      <c r="B68" s="118"/>
      <c r="C68" s="22">
        <v>430153</v>
      </c>
      <c r="D68" s="23">
        <v>173111</v>
      </c>
      <c r="E68" s="23">
        <v>163297</v>
      </c>
      <c r="F68" s="78">
        <v>2.48</v>
      </c>
      <c r="G68" s="26">
        <v>94.3</v>
      </c>
      <c r="H68" s="64">
        <v>99.7</v>
      </c>
    </row>
    <row r="69" spans="1:10" ht="11.1" customHeight="1" x14ac:dyDescent="0.2">
      <c r="A69" s="132"/>
      <c r="B69" s="119" t="s">
        <v>76</v>
      </c>
      <c r="C69" s="65">
        <v>10.4</v>
      </c>
      <c r="D69" s="49">
        <v>-0.1</v>
      </c>
      <c r="E69" s="83">
        <v>0.3</v>
      </c>
      <c r="F69" s="84">
        <v>0.26000000000000023</v>
      </c>
      <c r="G69" s="30">
        <v>0.40000000000000568</v>
      </c>
      <c r="H69" s="85"/>
    </row>
    <row r="70" spans="1:10" ht="11.1" customHeight="1" thickBot="1" x14ac:dyDescent="0.25">
      <c r="A70" s="133"/>
      <c r="B70" s="120"/>
      <c r="C70" s="86">
        <v>474696</v>
      </c>
      <c r="D70" s="87">
        <v>172944</v>
      </c>
      <c r="E70" s="87">
        <v>163734</v>
      </c>
      <c r="F70" s="88">
        <v>2.74</v>
      </c>
      <c r="G70" s="89">
        <v>94.7</v>
      </c>
      <c r="H70" s="90"/>
    </row>
    <row r="71" spans="1:10" ht="11.1" customHeight="1" x14ac:dyDescent="0.2">
      <c r="A71" s="122" t="s">
        <v>77</v>
      </c>
      <c r="B71" s="125" t="s">
        <v>20</v>
      </c>
      <c r="C71" s="91" t="s">
        <v>21</v>
      </c>
      <c r="D71" s="92" t="s">
        <v>21</v>
      </c>
      <c r="E71" s="30" t="s">
        <v>21</v>
      </c>
      <c r="F71" s="31" t="s">
        <v>21</v>
      </c>
      <c r="G71" s="30" t="s">
        <v>21</v>
      </c>
      <c r="H71" s="32">
        <v>0.2</v>
      </c>
    </row>
    <row r="72" spans="1:10" ht="11.1" customHeight="1" x14ac:dyDescent="0.2">
      <c r="A72" s="123"/>
      <c r="B72" s="118"/>
      <c r="C72" s="22">
        <v>56036</v>
      </c>
      <c r="D72" s="23">
        <v>31695</v>
      </c>
      <c r="E72" s="24">
        <v>17637</v>
      </c>
      <c r="F72" s="25">
        <v>1.77</v>
      </c>
      <c r="G72" s="26">
        <v>55.6</v>
      </c>
      <c r="H72" s="27" t="s">
        <v>78</v>
      </c>
    </row>
    <row r="73" spans="1:10" ht="11.1" customHeight="1" x14ac:dyDescent="0.2">
      <c r="A73" s="123"/>
      <c r="B73" s="125" t="s">
        <v>23</v>
      </c>
      <c r="C73" s="28">
        <v>21.555785566421587</v>
      </c>
      <c r="D73" s="46">
        <v>-9.0960719356365356</v>
      </c>
      <c r="E73" s="52">
        <v>-4.1617055054714518</v>
      </c>
      <c r="F73" s="93" t="s">
        <v>79</v>
      </c>
      <c r="G73" s="93" t="s">
        <v>80</v>
      </c>
      <c r="H73" s="55">
        <v>-9.9999999999994316E-2</v>
      </c>
      <c r="J73" s="94"/>
    </row>
    <row r="74" spans="1:10" ht="11.1" customHeight="1" x14ac:dyDescent="0.2">
      <c r="A74" s="123"/>
      <c r="B74" s="118"/>
      <c r="C74" s="33">
        <v>68115</v>
      </c>
      <c r="D74" s="34">
        <v>28812</v>
      </c>
      <c r="E74" s="35">
        <v>16903</v>
      </c>
      <c r="F74" s="36">
        <v>2.3641191170345688</v>
      </c>
      <c r="G74" s="37">
        <v>58.666527835624052</v>
      </c>
      <c r="H74" s="38" t="s">
        <v>81</v>
      </c>
    </row>
    <row r="75" spans="1:10" ht="11.1" customHeight="1" x14ac:dyDescent="0.2">
      <c r="A75" s="123"/>
      <c r="B75" s="121" t="s">
        <v>25</v>
      </c>
      <c r="C75" s="39">
        <v>21.432870880129194</v>
      </c>
      <c r="D75" s="49">
        <v>-12.96334860474802</v>
      </c>
      <c r="E75" s="50">
        <v>-14.027095781813879</v>
      </c>
      <c r="F75" s="43" t="s">
        <v>82</v>
      </c>
      <c r="G75" s="50" t="s">
        <v>83</v>
      </c>
      <c r="H75" s="44">
        <v>9.9999999999994316E-2</v>
      </c>
    </row>
    <row r="76" spans="1:10" ht="11.1" customHeight="1" x14ac:dyDescent="0.2">
      <c r="A76" s="123"/>
      <c r="B76" s="118"/>
      <c r="C76" s="45">
        <v>82714</v>
      </c>
      <c r="D76" s="23">
        <v>25077</v>
      </c>
      <c r="E76" s="24">
        <v>14532</v>
      </c>
      <c r="F76" s="25">
        <v>3.2984009251505362</v>
      </c>
      <c r="G76" s="26">
        <v>57.949515492283766</v>
      </c>
      <c r="H76" s="27" t="s">
        <v>84</v>
      </c>
    </row>
    <row r="77" spans="1:10" ht="11.1" customHeight="1" x14ac:dyDescent="0.2">
      <c r="A77" s="123"/>
      <c r="B77" s="121" t="s">
        <v>28</v>
      </c>
      <c r="C77" s="28">
        <v>11.900041105496047</v>
      </c>
      <c r="D77" s="46">
        <v>-13.350879291781315</v>
      </c>
      <c r="E77" s="52">
        <v>-15.421139554087532</v>
      </c>
      <c r="F77" s="42">
        <v>0.96120605170067686</v>
      </c>
      <c r="G77" s="50" t="s">
        <v>85</v>
      </c>
      <c r="H77" s="32">
        <v>9.9999999999994316E-2</v>
      </c>
    </row>
    <row r="78" spans="1:10" ht="11.1" customHeight="1" x14ac:dyDescent="0.2">
      <c r="A78" s="123"/>
      <c r="B78" s="118"/>
      <c r="C78" s="33">
        <v>92557</v>
      </c>
      <c r="D78" s="34">
        <v>21729</v>
      </c>
      <c r="E78" s="35">
        <v>12291</v>
      </c>
      <c r="F78" s="36">
        <v>4.259606976851213</v>
      </c>
      <c r="G78" s="37">
        <v>56.5649592710203</v>
      </c>
      <c r="H78" s="38" t="s">
        <v>86</v>
      </c>
    </row>
    <row r="79" spans="1:10" ht="11.1" customHeight="1" x14ac:dyDescent="0.2">
      <c r="A79" s="123"/>
      <c r="B79" s="121" t="s">
        <v>30</v>
      </c>
      <c r="C79" s="56">
        <v>-5.0585044891256192</v>
      </c>
      <c r="D79" s="49">
        <v>-10.405448939205669</v>
      </c>
      <c r="E79" s="50">
        <v>-15.181840371003172</v>
      </c>
      <c r="F79" s="42">
        <v>0.25421056989216062</v>
      </c>
      <c r="G79" s="50" t="s">
        <v>87</v>
      </c>
      <c r="H79" s="53">
        <v>-0.29999999999999716</v>
      </c>
    </row>
    <row r="80" spans="1:10" ht="11.1" customHeight="1" x14ac:dyDescent="0.2">
      <c r="A80" s="123"/>
      <c r="B80" s="118"/>
      <c r="C80" s="45">
        <v>87875</v>
      </c>
      <c r="D80" s="23">
        <v>19468</v>
      </c>
      <c r="E80" s="24">
        <v>10425</v>
      </c>
      <c r="F80" s="25">
        <v>4.5138175467433737</v>
      </c>
      <c r="G80" s="26">
        <v>53.549414423669617</v>
      </c>
      <c r="H80" s="38" t="s">
        <v>88</v>
      </c>
    </row>
    <row r="81" spans="1:8" ht="11.1" customHeight="1" x14ac:dyDescent="0.2">
      <c r="A81" s="123"/>
      <c r="B81" s="121" t="s">
        <v>34</v>
      </c>
      <c r="C81" s="51">
        <v>-24.796586059743955</v>
      </c>
      <c r="D81" s="46">
        <v>-13.945962605301007</v>
      </c>
      <c r="E81" s="52">
        <v>-18.5515587529976</v>
      </c>
      <c r="F81" s="57">
        <v>-0.56915091987057487</v>
      </c>
      <c r="G81" s="50" t="s">
        <v>89</v>
      </c>
      <c r="H81" s="53">
        <v>-0.29999999999999716</v>
      </c>
    </row>
    <row r="82" spans="1:8" ht="11.1" customHeight="1" x14ac:dyDescent="0.2">
      <c r="A82" s="123"/>
      <c r="B82" s="118"/>
      <c r="C82" s="54">
        <v>66085</v>
      </c>
      <c r="D82" s="34">
        <v>16753</v>
      </c>
      <c r="E82" s="35">
        <v>8491</v>
      </c>
      <c r="F82" s="36">
        <v>3.9446666268727988</v>
      </c>
      <c r="G82" s="37">
        <v>50.683459678863485</v>
      </c>
      <c r="H82" s="38" t="s">
        <v>90</v>
      </c>
    </row>
    <row r="83" spans="1:8" ht="11.1" customHeight="1" x14ac:dyDescent="0.2">
      <c r="A83" s="123"/>
      <c r="B83" s="121" t="s">
        <v>38</v>
      </c>
      <c r="C83" s="51">
        <v>-36.934251342967386</v>
      </c>
      <c r="D83" s="49">
        <v>-13.710977138422969</v>
      </c>
      <c r="E83" s="50">
        <v>-17.889530090684254</v>
      </c>
      <c r="F83" s="61">
        <v>-1.0616422771218303</v>
      </c>
      <c r="G83" s="50">
        <v>-2.4543506583875612</v>
      </c>
      <c r="H83" s="53">
        <v>-0.29999999999999716</v>
      </c>
    </row>
    <row r="84" spans="1:8" ht="11.1" customHeight="1" x14ac:dyDescent="0.2">
      <c r="A84" s="123"/>
      <c r="B84" s="118"/>
      <c r="C84" s="45">
        <v>41677</v>
      </c>
      <c r="D84" s="23">
        <v>14456</v>
      </c>
      <c r="E84" s="24">
        <v>6972</v>
      </c>
      <c r="F84" s="25">
        <v>2.8830243497509684</v>
      </c>
      <c r="G84" s="26">
        <v>48.229109020475924</v>
      </c>
      <c r="H84" s="27" t="s">
        <v>91</v>
      </c>
    </row>
    <row r="85" spans="1:8" ht="11.1" customHeight="1" x14ac:dyDescent="0.2">
      <c r="A85" s="123"/>
      <c r="B85" s="121" t="s">
        <v>41</v>
      </c>
      <c r="C85" s="51">
        <v>-35.503995009237713</v>
      </c>
      <c r="D85" s="46">
        <v>-13.890426120641946</v>
      </c>
      <c r="E85" s="52">
        <v>-19.979919678714857</v>
      </c>
      <c r="F85" s="57">
        <v>-0.72364131633194528</v>
      </c>
      <c r="G85" s="52">
        <v>-3.4106642903987989</v>
      </c>
      <c r="H85" s="55">
        <v>-0.5</v>
      </c>
    </row>
    <row r="86" spans="1:8" ht="11.1" customHeight="1" x14ac:dyDescent="0.2">
      <c r="A86" s="123"/>
      <c r="B86" s="118"/>
      <c r="C86" s="33">
        <v>26880</v>
      </c>
      <c r="D86" s="34">
        <v>12448</v>
      </c>
      <c r="E86" s="35">
        <v>5579</v>
      </c>
      <c r="F86" s="25">
        <v>2.1593830334190232</v>
      </c>
      <c r="G86" s="37">
        <v>44.818444730077125</v>
      </c>
      <c r="H86" s="38" t="s">
        <v>92</v>
      </c>
    </row>
    <row r="87" spans="1:8" ht="11.1" customHeight="1" x14ac:dyDescent="0.2">
      <c r="A87" s="123"/>
      <c r="B87" s="121" t="s">
        <v>44</v>
      </c>
      <c r="C87" s="56">
        <v>-26.852678571428573</v>
      </c>
      <c r="D87" s="49">
        <v>-15.287596401028278</v>
      </c>
      <c r="E87" s="49">
        <v>-22.262054131564796</v>
      </c>
      <c r="F87" s="50" t="s">
        <v>93</v>
      </c>
      <c r="G87" s="50">
        <v>-3.6899478121065243</v>
      </c>
      <c r="H87" s="53">
        <v>-1.7</v>
      </c>
    </row>
    <row r="88" spans="1:8" ht="11.1" customHeight="1" x14ac:dyDescent="0.2">
      <c r="A88" s="123"/>
      <c r="B88" s="118"/>
      <c r="C88" s="45">
        <v>19662</v>
      </c>
      <c r="D88" s="23">
        <v>10545</v>
      </c>
      <c r="E88" s="23">
        <v>4337</v>
      </c>
      <c r="F88" s="25">
        <v>1.8645803698435277</v>
      </c>
      <c r="G88" s="26">
        <v>41.128496917970601</v>
      </c>
      <c r="H88" s="27" t="s">
        <v>94</v>
      </c>
    </row>
    <row r="89" spans="1:8" ht="11.1" customHeight="1" x14ac:dyDescent="0.2">
      <c r="A89" s="123"/>
      <c r="B89" s="121" t="s">
        <v>46</v>
      </c>
      <c r="C89" s="51">
        <v>-15.725765435866137</v>
      </c>
      <c r="D89" s="46">
        <v>-9.1891891891891895</v>
      </c>
      <c r="E89" s="46">
        <v>-9.6379986165552225</v>
      </c>
      <c r="F89" s="57">
        <v>-0.13421278421278426</v>
      </c>
      <c r="G89" s="52">
        <v>-0.20326717695138541</v>
      </c>
      <c r="H89" s="32">
        <v>0.20000000000000284</v>
      </c>
    </row>
    <row r="90" spans="1:8" ht="11.1" customHeight="1" x14ac:dyDescent="0.2">
      <c r="A90" s="123"/>
      <c r="B90" s="118"/>
      <c r="C90" s="33">
        <v>16570</v>
      </c>
      <c r="D90" s="34">
        <v>9576</v>
      </c>
      <c r="E90" s="34">
        <v>3919</v>
      </c>
      <c r="F90" s="78">
        <v>1.7303675856307434</v>
      </c>
      <c r="G90" s="37">
        <v>40.925229741019216</v>
      </c>
      <c r="H90" s="38" t="s">
        <v>95</v>
      </c>
    </row>
    <row r="91" spans="1:8" ht="11.1" customHeight="1" x14ac:dyDescent="0.2">
      <c r="A91" s="123"/>
      <c r="B91" s="121" t="s">
        <v>48</v>
      </c>
      <c r="C91" s="56">
        <v>-19.05250452625226</v>
      </c>
      <c r="D91" s="40">
        <v>1.9736842105263157</v>
      </c>
      <c r="E91" s="49">
        <v>-10.793569788211279</v>
      </c>
      <c r="F91" s="57">
        <v>-0.35678847656776336</v>
      </c>
      <c r="G91" s="59">
        <v>-5.1238984558169633</v>
      </c>
      <c r="H91" s="53">
        <v>-1.2</v>
      </c>
    </row>
    <row r="92" spans="1:8" ht="11.1" customHeight="1" x14ac:dyDescent="0.2">
      <c r="A92" s="123"/>
      <c r="B92" s="118"/>
      <c r="C92" s="45">
        <v>13413</v>
      </c>
      <c r="D92" s="23">
        <v>9765</v>
      </c>
      <c r="E92" s="23">
        <v>3496</v>
      </c>
      <c r="F92" s="25">
        <v>1.3735791090629801</v>
      </c>
      <c r="G92" s="26">
        <v>35.801331285202252</v>
      </c>
      <c r="H92" s="27" t="s">
        <v>96</v>
      </c>
    </row>
    <row r="93" spans="1:8" ht="11.1" customHeight="1" x14ac:dyDescent="0.2">
      <c r="A93" s="123"/>
      <c r="B93" s="121" t="s">
        <v>50</v>
      </c>
      <c r="C93" s="51">
        <v>-37.523298292701114</v>
      </c>
      <c r="D93" s="46">
        <v>-10.158730158730158</v>
      </c>
      <c r="E93" s="46">
        <v>-25.143020594965677</v>
      </c>
      <c r="F93" s="50" t="s">
        <v>97</v>
      </c>
      <c r="G93" s="52">
        <v>-5.9711705648101407</v>
      </c>
      <c r="H93" s="55">
        <v>-3.4000000000000057</v>
      </c>
    </row>
    <row r="94" spans="1:8" ht="11.1" customHeight="1" x14ac:dyDescent="0.2">
      <c r="A94" s="123"/>
      <c r="B94" s="118"/>
      <c r="C94" s="33">
        <v>8380</v>
      </c>
      <c r="D94" s="34">
        <v>8773</v>
      </c>
      <c r="E94" s="23">
        <v>2617</v>
      </c>
      <c r="F94" s="25">
        <v>0.95520346517724841</v>
      </c>
      <c r="G94" s="26">
        <v>29.830160720392112</v>
      </c>
      <c r="H94" s="38" t="s">
        <v>98</v>
      </c>
    </row>
    <row r="95" spans="1:8" ht="11.1" customHeight="1" x14ac:dyDescent="0.2">
      <c r="A95" s="123"/>
      <c r="B95" s="121" t="s">
        <v>53</v>
      </c>
      <c r="C95" s="56">
        <v>-31.539379474940333</v>
      </c>
      <c r="D95" s="49">
        <v>-16.527983586002506</v>
      </c>
      <c r="E95" s="52">
        <v>-29.38479174627436</v>
      </c>
      <c r="F95" s="50" t="s">
        <v>99</v>
      </c>
      <c r="G95" s="52">
        <v>-4.5946015233417228</v>
      </c>
      <c r="H95" s="53">
        <v>-5.3999999999999915</v>
      </c>
    </row>
    <row r="96" spans="1:8" ht="11.1" customHeight="1" x14ac:dyDescent="0.2">
      <c r="A96" s="123"/>
      <c r="B96" s="118"/>
      <c r="C96" s="45">
        <v>5737</v>
      </c>
      <c r="D96" s="23">
        <v>7323</v>
      </c>
      <c r="E96" s="24">
        <v>1848</v>
      </c>
      <c r="F96" s="25">
        <v>0.7834220947699031</v>
      </c>
      <c r="G96" s="26">
        <v>25.235559197050389</v>
      </c>
      <c r="H96" s="27" t="s">
        <v>100</v>
      </c>
    </row>
    <row r="97" spans="1:8" ht="11.1" customHeight="1" x14ac:dyDescent="0.2">
      <c r="A97" s="123"/>
      <c r="B97" s="121" t="s">
        <v>55</v>
      </c>
      <c r="C97" s="56">
        <v>-15.199581662890013</v>
      </c>
      <c r="D97" s="49">
        <v>-5.2847193773043841</v>
      </c>
      <c r="E97" s="50">
        <v>-8.4415584415584419</v>
      </c>
      <c r="F97" s="57">
        <v>-8.2009176661483218E-2</v>
      </c>
      <c r="G97" s="50">
        <v>-0.84109552923031927</v>
      </c>
      <c r="H97" s="53">
        <v>-2</v>
      </c>
    </row>
    <row r="98" spans="1:8" ht="11.1" customHeight="1" x14ac:dyDescent="0.2">
      <c r="A98" s="123"/>
      <c r="B98" s="118"/>
      <c r="C98" s="45">
        <v>4865</v>
      </c>
      <c r="D98" s="23">
        <v>6936</v>
      </c>
      <c r="E98" s="24">
        <v>1692</v>
      </c>
      <c r="F98" s="25">
        <v>0.70141291810841988</v>
      </c>
      <c r="G98" s="26">
        <v>24.394463667820069</v>
      </c>
      <c r="H98" s="27" t="s">
        <v>101</v>
      </c>
    </row>
    <row r="99" spans="1:8" ht="11.1" customHeight="1" x14ac:dyDescent="0.2">
      <c r="A99" s="123"/>
      <c r="B99" s="121" t="s">
        <v>58</v>
      </c>
      <c r="C99" s="51">
        <v>-21.932168550873588</v>
      </c>
      <c r="D99" s="46">
        <v>-9.991349480968859</v>
      </c>
      <c r="E99" s="52">
        <v>-33.274231678486998</v>
      </c>
      <c r="F99" s="57">
        <v>-9.305155337992399E-2</v>
      </c>
      <c r="G99" s="52">
        <v>-6.3102093029313941</v>
      </c>
      <c r="H99" s="95">
        <v>-6.1000000000000085</v>
      </c>
    </row>
    <row r="100" spans="1:8" ht="11.1" customHeight="1" x14ac:dyDescent="0.2">
      <c r="A100" s="123"/>
      <c r="B100" s="119"/>
      <c r="C100" s="33">
        <v>3798</v>
      </c>
      <c r="D100" s="34">
        <v>6243</v>
      </c>
      <c r="E100" s="35">
        <v>1129</v>
      </c>
      <c r="F100" s="36">
        <v>0.60836136472849589</v>
      </c>
      <c r="G100" s="37">
        <v>18.084254364888675</v>
      </c>
      <c r="H100" s="38" t="s">
        <v>102</v>
      </c>
    </row>
    <row r="101" spans="1:8" ht="11.1" customHeight="1" x14ac:dyDescent="0.2">
      <c r="A101" s="123"/>
      <c r="B101" s="121" t="s">
        <v>60</v>
      </c>
      <c r="C101" s="56">
        <v>-19.984202211690363</v>
      </c>
      <c r="D101" s="49">
        <v>-19.349671632228098</v>
      </c>
      <c r="E101" s="50">
        <v>-15.234720992028345</v>
      </c>
      <c r="F101" s="96">
        <v>-8.3613647284959125E-3</v>
      </c>
      <c r="G101" s="97">
        <v>-0.9</v>
      </c>
      <c r="H101" s="82">
        <v>-2.0999999999999943</v>
      </c>
    </row>
    <row r="102" spans="1:8" ht="11.1" customHeight="1" x14ac:dyDescent="0.2">
      <c r="A102" s="123"/>
      <c r="B102" s="119"/>
      <c r="C102" s="33">
        <v>3039</v>
      </c>
      <c r="D102" s="34">
        <v>5035</v>
      </c>
      <c r="E102" s="35">
        <v>957</v>
      </c>
      <c r="F102" s="36">
        <v>0.6</v>
      </c>
      <c r="G102" s="62">
        <v>19.006951340615689</v>
      </c>
      <c r="H102" s="63">
        <v>76.5</v>
      </c>
    </row>
    <row r="103" spans="1:8" ht="11.1" customHeight="1" x14ac:dyDescent="0.2">
      <c r="A103" s="123"/>
      <c r="B103" s="121" t="s">
        <v>61</v>
      </c>
      <c r="C103" s="98">
        <v>-11.846001974333662</v>
      </c>
      <c r="D103" s="49">
        <v>-6.156901688182721</v>
      </c>
      <c r="E103" s="50">
        <v>-15.987460815047022</v>
      </c>
      <c r="F103" s="61">
        <v>-0.03</v>
      </c>
      <c r="G103" s="50">
        <v>-2.0069513406156894</v>
      </c>
      <c r="H103" s="99">
        <v>2.2000000000000002</v>
      </c>
    </row>
    <row r="104" spans="1:8" ht="11.1" customHeight="1" x14ac:dyDescent="0.2">
      <c r="A104" s="123"/>
      <c r="B104" s="119"/>
      <c r="C104" s="33">
        <v>2679</v>
      </c>
      <c r="D104" s="34">
        <v>4725</v>
      </c>
      <c r="E104" s="35">
        <v>804</v>
      </c>
      <c r="F104" s="36">
        <v>0.56999999999999995</v>
      </c>
      <c r="G104" s="37">
        <v>17</v>
      </c>
      <c r="H104" s="100">
        <v>78.7</v>
      </c>
    </row>
    <row r="105" spans="1:8" ht="11.1" customHeight="1" x14ac:dyDescent="0.2">
      <c r="A105" s="123"/>
      <c r="B105" s="117" t="s">
        <v>62</v>
      </c>
      <c r="C105" s="39">
        <v>7.8</v>
      </c>
      <c r="D105" s="49">
        <v>-16.399999999999999</v>
      </c>
      <c r="E105" s="50">
        <v>-3.7</v>
      </c>
      <c r="F105" s="58">
        <v>0.16</v>
      </c>
      <c r="G105" s="41">
        <v>2.6</v>
      </c>
      <c r="H105" s="99">
        <v>4.0999999999999996</v>
      </c>
    </row>
    <row r="106" spans="1:8" ht="11.1" customHeight="1" x14ac:dyDescent="0.2">
      <c r="A106" s="123"/>
      <c r="B106" s="118"/>
      <c r="C106" s="45">
        <v>2888</v>
      </c>
      <c r="D106" s="23">
        <v>3948</v>
      </c>
      <c r="E106" s="24">
        <v>774</v>
      </c>
      <c r="F106" s="25">
        <v>0.73</v>
      </c>
      <c r="G106" s="26">
        <v>19.600000000000001</v>
      </c>
      <c r="H106" s="64">
        <v>82.8</v>
      </c>
    </row>
    <row r="107" spans="1:8" ht="11.1" customHeight="1" x14ac:dyDescent="0.2">
      <c r="A107" s="123"/>
      <c r="B107" s="117" t="s">
        <v>63</v>
      </c>
      <c r="C107" s="39">
        <v>5.3</v>
      </c>
      <c r="D107" s="49">
        <v>-10.199999999999999</v>
      </c>
      <c r="E107" s="39">
        <v>0.6</v>
      </c>
      <c r="F107" s="58">
        <v>0.13</v>
      </c>
      <c r="G107" s="41">
        <v>2.4</v>
      </c>
      <c r="H107" s="99">
        <v>4.4000000000000004</v>
      </c>
    </row>
    <row r="108" spans="1:8" ht="11.1" customHeight="1" x14ac:dyDescent="0.2">
      <c r="A108" s="123"/>
      <c r="B108" s="118"/>
      <c r="C108" s="45">
        <v>3040</v>
      </c>
      <c r="D108" s="23">
        <v>3547</v>
      </c>
      <c r="E108" s="24">
        <v>779</v>
      </c>
      <c r="F108" s="25">
        <v>0.86</v>
      </c>
      <c r="G108" s="26">
        <v>22</v>
      </c>
      <c r="H108" s="64">
        <v>87.2</v>
      </c>
    </row>
    <row r="109" spans="1:8" ht="11.1" customHeight="1" x14ac:dyDescent="0.2">
      <c r="A109" s="123"/>
      <c r="B109" s="117" t="s">
        <v>103</v>
      </c>
      <c r="C109" s="28">
        <v>10.1</v>
      </c>
      <c r="D109" s="49">
        <v>-14.7</v>
      </c>
      <c r="E109" s="39">
        <v>4.2</v>
      </c>
      <c r="F109" s="58">
        <v>0.25</v>
      </c>
      <c r="G109" s="41">
        <v>4.8</v>
      </c>
      <c r="H109" s="99">
        <v>1.5</v>
      </c>
    </row>
    <row r="110" spans="1:8" ht="11.1" customHeight="1" x14ac:dyDescent="0.2">
      <c r="A110" s="123"/>
      <c r="B110" s="118"/>
      <c r="C110" s="45">
        <v>3347</v>
      </c>
      <c r="D110" s="23">
        <v>3025</v>
      </c>
      <c r="E110" s="101">
        <v>812</v>
      </c>
      <c r="F110" s="102">
        <v>1.1100000000000001</v>
      </c>
      <c r="G110" s="103">
        <v>26.8</v>
      </c>
      <c r="H110" s="64">
        <v>88.7</v>
      </c>
    </row>
    <row r="111" spans="1:8" ht="11.1" customHeight="1" x14ac:dyDescent="0.2">
      <c r="A111" s="123"/>
      <c r="B111" s="119" t="s">
        <v>65</v>
      </c>
      <c r="C111" s="28">
        <v>0.3</v>
      </c>
      <c r="D111" s="46">
        <v>-3.3</v>
      </c>
      <c r="E111" s="50">
        <v>-7.3</v>
      </c>
      <c r="F111" s="66">
        <v>0.04</v>
      </c>
      <c r="G111" s="52">
        <v>-1.1000000000000001</v>
      </c>
      <c r="H111" s="82">
        <v>-0.1</v>
      </c>
    </row>
    <row r="112" spans="1:8" ht="11.1" customHeight="1" x14ac:dyDescent="0.2">
      <c r="A112" s="123"/>
      <c r="B112" s="119"/>
      <c r="C112" s="33">
        <v>3358</v>
      </c>
      <c r="D112" s="34">
        <v>2926</v>
      </c>
      <c r="E112" s="35">
        <v>753</v>
      </c>
      <c r="F112" s="36">
        <v>1.1499999999999999</v>
      </c>
      <c r="G112" s="37">
        <v>25.7</v>
      </c>
      <c r="H112" s="63">
        <v>88.6</v>
      </c>
    </row>
    <row r="113" spans="1:8" ht="11.1" customHeight="1" x14ac:dyDescent="0.2">
      <c r="A113" s="123"/>
      <c r="B113" s="117" t="s">
        <v>66</v>
      </c>
      <c r="C113" s="67">
        <v>-22.6</v>
      </c>
      <c r="D113" s="49">
        <v>-8.5</v>
      </c>
      <c r="E113" s="49">
        <v>-32.700000000000003</v>
      </c>
      <c r="F113" s="104">
        <v>-0.18</v>
      </c>
      <c r="G113" s="59">
        <v>-6.8</v>
      </c>
      <c r="H113" s="82">
        <v>-7.9</v>
      </c>
    </row>
    <row r="114" spans="1:8" ht="11.1" customHeight="1" x14ac:dyDescent="0.2">
      <c r="A114" s="123"/>
      <c r="B114" s="119"/>
      <c r="C114" s="33">
        <v>2600</v>
      </c>
      <c r="D114" s="34">
        <v>2676</v>
      </c>
      <c r="E114" s="35">
        <v>507</v>
      </c>
      <c r="F114" s="36">
        <v>0.97</v>
      </c>
      <c r="G114" s="37">
        <v>18.899999999999999</v>
      </c>
      <c r="H114" s="63">
        <v>80.7</v>
      </c>
    </row>
    <row r="115" spans="1:8" ht="11.1" customHeight="1" x14ac:dyDescent="0.2">
      <c r="A115" s="123"/>
      <c r="B115" s="117" t="s">
        <v>67</v>
      </c>
      <c r="C115" s="67">
        <v>-49.2</v>
      </c>
      <c r="D115" s="49">
        <v>-18</v>
      </c>
      <c r="E115" s="49">
        <v>-26.4</v>
      </c>
      <c r="F115" s="104">
        <v>-0.37</v>
      </c>
      <c r="G115" s="59">
        <v>-1.9</v>
      </c>
      <c r="H115" s="82">
        <v>-10.8</v>
      </c>
    </row>
    <row r="116" spans="1:8" ht="11.1" customHeight="1" x14ac:dyDescent="0.2">
      <c r="A116" s="123"/>
      <c r="B116" s="118"/>
      <c r="C116" s="45">
        <v>1320</v>
      </c>
      <c r="D116" s="23">
        <v>2193</v>
      </c>
      <c r="E116" s="24">
        <v>373</v>
      </c>
      <c r="F116" s="25">
        <v>0.6</v>
      </c>
      <c r="G116" s="26">
        <v>17</v>
      </c>
      <c r="H116" s="63">
        <v>69.900000000000006</v>
      </c>
    </row>
    <row r="117" spans="1:8" ht="11.1" customHeight="1" x14ac:dyDescent="0.2">
      <c r="A117" s="123"/>
      <c r="B117" s="117" t="s">
        <v>68</v>
      </c>
      <c r="C117" s="67">
        <v>-13.3</v>
      </c>
      <c r="D117" s="49">
        <v>-17.399999999999999</v>
      </c>
      <c r="E117" s="49">
        <v>-11</v>
      </c>
      <c r="F117" s="58">
        <v>0.03</v>
      </c>
      <c r="G117" s="41">
        <v>1.3</v>
      </c>
      <c r="H117" s="82">
        <v>6.1</v>
      </c>
    </row>
    <row r="118" spans="1:8" ht="11.1" customHeight="1" x14ac:dyDescent="0.2">
      <c r="A118" s="123"/>
      <c r="B118" s="119"/>
      <c r="C118" s="33">
        <v>1144</v>
      </c>
      <c r="D118" s="34">
        <v>1812</v>
      </c>
      <c r="E118" s="35">
        <v>332</v>
      </c>
      <c r="F118" s="36">
        <v>0.63</v>
      </c>
      <c r="G118" s="37">
        <v>18.3</v>
      </c>
      <c r="H118" s="38" t="s">
        <v>104</v>
      </c>
    </row>
    <row r="119" spans="1:8" ht="11.1" customHeight="1" x14ac:dyDescent="0.2">
      <c r="A119" s="123"/>
      <c r="B119" s="117" t="s">
        <v>69</v>
      </c>
      <c r="C119" s="67">
        <v>-10.4</v>
      </c>
      <c r="D119" s="49">
        <v>-11.5</v>
      </c>
      <c r="E119" s="49">
        <v>-6</v>
      </c>
      <c r="F119" s="58">
        <v>0.01</v>
      </c>
      <c r="G119" s="41">
        <v>1.2</v>
      </c>
      <c r="H119" s="44">
        <v>4.9000000000000004</v>
      </c>
    </row>
    <row r="120" spans="1:8" ht="11.1" customHeight="1" x14ac:dyDescent="0.2">
      <c r="A120" s="123"/>
      <c r="B120" s="119"/>
      <c r="C120" s="33">
        <v>1025</v>
      </c>
      <c r="D120" s="34">
        <v>1604</v>
      </c>
      <c r="E120" s="35">
        <v>312</v>
      </c>
      <c r="F120" s="36">
        <v>0.64</v>
      </c>
      <c r="G120" s="37">
        <v>19.5</v>
      </c>
      <c r="H120" s="63">
        <v>80.900000000000006</v>
      </c>
    </row>
    <row r="121" spans="1:8" ht="11.1" customHeight="1" x14ac:dyDescent="0.2">
      <c r="A121" s="123"/>
      <c r="B121" s="117" t="s">
        <v>70</v>
      </c>
      <c r="C121" s="48">
        <v>4</v>
      </c>
      <c r="D121" s="49">
        <v>-20</v>
      </c>
      <c r="E121" s="49">
        <v>-6.5</v>
      </c>
      <c r="F121" s="58">
        <v>0.19</v>
      </c>
      <c r="G121" s="41">
        <v>3.2</v>
      </c>
      <c r="H121" s="44">
        <v>0.6</v>
      </c>
    </row>
    <row r="122" spans="1:8" ht="11.1" customHeight="1" x14ac:dyDescent="0.2">
      <c r="A122" s="123"/>
      <c r="B122" s="119"/>
      <c r="C122" s="33">
        <v>1066</v>
      </c>
      <c r="D122" s="34">
        <v>1284</v>
      </c>
      <c r="E122" s="35">
        <v>289</v>
      </c>
      <c r="F122" s="36">
        <v>0.83</v>
      </c>
      <c r="G122" s="37">
        <v>22.5</v>
      </c>
      <c r="H122" s="63">
        <v>81.5</v>
      </c>
    </row>
    <row r="123" spans="1:8" ht="11.1" customHeight="1" x14ac:dyDescent="0.2">
      <c r="A123" s="123"/>
      <c r="B123" s="117" t="s">
        <v>71</v>
      </c>
      <c r="C123" s="48">
        <v>25.2</v>
      </c>
      <c r="D123" s="49">
        <v>-13.2</v>
      </c>
      <c r="E123" s="49">
        <v>-0.3</v>
      </c>
      <c r="F123" s="58">
        <v>0.37</v>
      </c>
      <c r="G123" s="41">
        <v>3.4</v>
      </c>
      <c r="H123" s="44">
        <v>3.3</v>
      </c>
    </row>
    <row r="124" spans="1:8" ht="11.1" customHeight="1" x14ac:dyDescent="0.2">
      <c r="A124" s="123"/>
      <c r="B124" s="119"/>
      <c r="C124" s="33">
        <v>1335</v>
      </c>
      <c r="D124" s="34">
        <v>1114</v>
      </c>
      <c r="E124" s="35">
        <v>288</v>
      </c>
      <c r="F124" s="36">
        <v>1.2</v>
      </c>
      <c r="G124" s="37">
        <v>25.9</v>
      </c>
      <c r="H124" s="63">
        <v>84.8</v>
      </c>
    </row>
    <row r="125" spans="1:8" ht="11.1" customHeight="1" x14ac:dyDescent="0.2">
      <c r="A125" s="123"/>
      <c r="B125" s="117" t="s">
        <v>72</v>
      </c>
      <c r="C125" s="48">
        <v>10.5</v>
      </c>
      <c r="D125" s="49">
        <v>-14.7</v>
      </c>
      <c r="E125" s="39">
        <v>21.5</v>
      </c>
      <c r="F125" s="58">
        <v>0.35</v>
      </c>
      <c r="G125" s="41">
        <v>10.9</v>
      </c>
      <c r="H125" s="105">
        <f>H126-H124</f>
        <v>2.5</v>
      </c>
    </row>
    <row r="126" spans="1:8" ht="11.1" customHeight="1" x14ac:dyDescent="0.2">
      <c r="A126" s="123"/>
      <c r="B126" s="118"/>
      <c r="C126" s="45">
        <v>1475</v>
      </c>
      <c r="D126" s="23">
        <v>950</v>
      </c>
      <c r="E126" s="24">
        <v>350</v>
      </c>
      <c r="F126" s="25">
        <v>1.55</v>
      </c>
      <c r="G126" s="26">
        <v>36.799999999999997</v>
      </c>
      <c r="H126" s="64">
        <v>87.3</v>
      </c>
    </row>
    <row r="127" spans="1:8" ht="11.1" customHeight="1" x14ac:dyDescent="0.2">
      <c r="A127" s="123"/>
      <c r="B127" s="119" t="s">
        <v>73</v>
      </c>
      <c r="C127" s="65">
        <v>4.9000000000000004</v>
      </c>
      <c r="D127" s="46">
        <v>-7.4</v>
      </c>
      <c r="E127" s="51">
        <v>-14</v>
      </c>
      <c r="F127" s="66">
        <v>0.21</v>
      </c>
      <c r="G127" s="52">
        <v>-2.6</v>
      </c>
      <c r="H127" s="106">
        <v>0.1</v>
      </c>
    </row>
    <row r="128" spans="1:8" ht="11.1" customHeight="1" x14ac:dyDescent="0.2">
      <c r="A128" s="123"/>
      <c r="B128" s="119"/>
      <c r="C128" s="33">
        <v>1548</v>
      </c>
      <c r="D128" s="34">
        <v>880</v>
      </c>
      <c r="E128" s="35">
        <v>301</v>
      </c>
      <c r="F128" s="36">
        <v>1.76</v>
      </c>
      <c r="G128" s="37">
        <v>34.200000000000003</v>
      </c>
      <c r="H128" s="79">
        <v>87.4</v>
      </c>
    </row>
    <row r="129" spans="1:8" ht="11.1" customHeight="1" x14ac:dyDescent="0.2">
      <c r="A129" s="123"/>
      <c r="B129" s="117" t="s">
        <v>74</v>
      </c>
      <c r="C129" s="107">
        <v>4.0999999999999996</v>
      </c>
      <c r="D129" s="40">
        <v>7.4</v>
      </c>
      <c r="E129" s="56">
        <v>-59.5</v>
      </c>
      <c r="F129" s="50" t="s">
        <v>105</v>
      </c>
      <c r="G129" s="50">
        <v>-21.300000000000004</v>
      </c>
      <c r="H129" s="106">
        <v>1.9</v>
      </c>
    </row>
    <row r="130" spans="1:8" ht="11.1" customHeight="1" x14ac:dyDescent="0.2">
      <c r="A130" s="123"/>
      <c r="B130" s="118"/>
      <c r="C130" s="45">
        <v>1612</v>
      </c>
      <c r="D130" s="23">
        <v>945</v>
      </c>
      <c r="E130" s="24">
        <v>122</v>
      </c>
      <c r="F130" s="25">
        <v>1.71</v>
      </c>
      <c r="G130" s="26">
        <v>12.9</v>
      </c>
      <c r="H130" s="64">
        <v>89.3</v>
      </c>
    </row>
    <row r="131" spans="1:8" ht="11.1" customHeight="1" x14ac:dyDescent="0.2">
      <c r="A131" s="123"/>
      <c r="B131" s="117" t="s">
        <v>75</v>
      </c>
      <c r="C131" s="107">
        <v>6.4</v>
      </c>
      <c r="D131" s="83">
        <v>-4</v>
      </c>
      <c r="E131" s="80">
        <v>9.8000000000000007</v>
      </c>
      <c r="F131" s="96">
        <v>0.18</v>
      </c>
      <c r="G131" s="108">
        <v>1.9</v>
      </c>
      <c r="H131" s="106">
        <f>H132-H130</f>
        <v>0.5</v>
      </c>
    </row>
    <row r="132" spans="1:8" ht="11.1" customHeight="1" x14ac:dyDescent="0.2">
      <c r="A132" s="123"/>
      <c r="B132" s="118"/>
      <c r="C132" s="45">
        <v>1715</v>
      </c>
      <c r="D132" s="23">
        <v>907</v>
      </c>
      <c r="E132" s="24">
        <v>134</v>
      </c>
      <c r="F132" s="25">
        <v>1.89</v>
      </c>
      <c r="G132" s="26">
        <v>14.8</v>
      </c>
      <c r="H132" s="64">
        <v>89.8</v>
      </c>
    </row>
    <row r="133" spans="1:8" ht="11.1" customHeight="1" x14ac:dyDescent="0.2">
      <c r="A133" s="123"/>
      <c r="B133" s="119" t="s">
        <v>76</v>
      </c>
      <c r="C133" s="107">
        <v>7.3</v>
      </c>
      <c r="D133" s="109">
        <v>-12.7</v>
      </c>
      <c r="E133" s="56">
        <v>-14.9</v>
      </c>
      <c r="F133" s="96">
        <v>0.43</v>
      </c>
      <c r="G133" s="50">
        <v>-0.4</v>
      </c>
      <c r="H133" s="85"/>
    </row>
    <row r="134" spans="1:8" ht="11.1" customHeight="1" thickBot="1" x14ac:dyDescent="0.25">
      <c r="A134" s="124"/>
      <c r="B134" s="120"/>
      <c r="C134" s="110">
        <v>1840</v>
      </c>
      <c r="D134" s="87">
        <v>792</v>
      </c>
      <c r="E134" s="111">
        <v>114</v>
      </c>
      <c r="F134" s="112">
        <v>2.3199999999999998</v>
      </c>
      <c r="G134" s="89">
        <v>14.4</v>
      </c>
      <c r="H134" s="90"/>
    </row>
    <row r="135" spans="1:8" ht="15.75" customHeight="1" x14ac:dyDescent="0.2">
      <c r="A135" s="113" t="s">
        <v>106</v>
      </c>
      <c r="B135" s="114"/>
      <c r="C135" s="33"/>
      <c r="D135" s="33"/>
      <c r="E135" s="33"/>
      <c r="F135" s="115"/>
      <c r="G135" s="116"/>
      <c r="H135" s="113"/>
    </row>
  </sheetData>
  <mergeCells count="70">
    <mergeCell ref="A1:H1"/>
    <mergeCell ref="A3:A6"/>
    <mergeCell ref="B3:B6"/>
    <mergeCell ref="C3:G3"/>
    <mergeCell ref="A7:A70"/>
    <mergeCell ref="B7:B8"/>
    <mergeCell ref="B9:B10"/>
    <mergeCell ref="B11:B12"/>
    <mergeCell ref="B13:B14"/>
    <mergeCell ref="B15:B16"/>
    <mergeCell ref="B39:B40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63:B64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93:B94"/>
    <mergeCell ref="B65:B66"/>
    <mergeCell ref="B67:B68"/>
    <mergeCell ref="B69:B70"/>
    <mergeCell ref="A71:A134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117:B118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31:B132"/>
    <mergeCell ref="B133:B134"/>
    <mergeCell ref="B119:B120"/>
    <mergeCell ref="B121:B122"/>
    <mergeCell ref="B123:B124"/>
    <mergeCell ref="B125:B126"/>
    <mergeCell ref="B127:B128"/>
    <mergeCell ref="B129:B130"/>
  </mergeCells>
  <phoneticPr fontId="2"/>
  <printOptions horizontalCentered="1"/>
  <pageMargins left="0" right="0" top="0.35433070866141736" bottom="0" header="0.51181102362204722" footer="0.11811023622047245"/>
  <pageSetup paperSize="9" scale="55" firstPageNumber="5" orientation="portrait" useFirstPageNumber="1" horizontalDpi="300" verticalDpi="3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第６表</vt:lpstr>
      <vt:lpstr>第６表!Print_Area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