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320" windowHeight="9405" tabRatio="893" activeTab="0"/>
  </bookViews>
  <sheets>
    <sheet name="スキル判定表_表紙" sheetId="1" r:id="rId1"/>
    <sheet name="49C001L11" sheetId="2" r:id="rId2"/>
    <sheet name="49C002L22" sheetId="3" r:id="rId3"/>
    <sheet name="49C003L33" sheetId="4" r:id="rId4"/>
    <sheet name="49C004L44" sheetId="5" r:id="rId5"/>
    <sheet name="49C005L11" sheetId="6" r:id="rId6"/>
    <sheet name="49C006L22" sheetId="7" r:id="rId7"/>
    <sheet name="49C007L33" sheetId="8" r:id="rId8"/>
    <sheet name="49C008L44" sheetId="9" r:id="rId9"/>
    <sheet name="49C009L11" sheetId="10" r:id="rId10"/>
    <sheet name="49C010L22" sheetId="11" r:id="rId11"/>
    <sheet name="49C011L33" sheetId="12" r:id="rId12"/>
    <sheet name="49C012L44" sheetId="13" r:id="rId13"/>
    <sheet name="49C013L11" sheetId="14" r:id="rId14"/>
    <sheet name="49C014L22" sheetId="15" r:id="rId15"/>
    <sheet name="49C015L33" sheetId="16" r:id="rId16"/>
    <sheet name="49C016L44" sheetId="17" r:id="rId17"/>
    <sheet name="49S001L11" sheetId="18" r:id="rId18"/>
    <sheet name="49S002L22" sheetId="19" r:id="rId19"/>
    <sheet name="49S003L33" sheetId="20" r:id="rId20"/>
    <sheet name="49S004L44" sheetId="21" r:id="rId21"/>
    <sheet name="49S005L11" sheetId="22" r:id="rId22"/>
    <sheet name="49S006L22" sheetId="23" r:id="rId23"/>
    <sheet name="49S007L33" sheetId="24" r:id="rId24"/>
    <sheet name="49S008L44" sheetId="25" r:id="rId25"/>
    <sheet name="49S009L11" sheetId="26" r:id="rId26"/>
    <sheet name="49S010L23" sheetId="27" r:id="rId27"/>
    <sheet name="49S011L44" sheetId="28" r:id="rId28"/>
    <sheet name="49S012L11" sheetId="29" r:id="rId29"/>
    <sheet name="49S013L23" sheetId="30" r:id="rId30"/>
    <sheet name="49S014L44" sheetId="31" r:id="rId31"/>
    <sheet name="49S015L11" sheetId="32" r:id="rId32"/>
    <sheet name="49S016L23" sheetId="33" r:id="rId33"/>
    <sheet name="49S017L44" sheetId="34" r:id="rId34"/>
    <sheet name="49S018L11" sheetId="35" r:id="rId35"/>
    <sheet name="49S019L22" sheetId="36" r:id="rId36"/>
    <sheet name="49S020L33" sheetId="37" r:id="rId37"/>
    <sheet name="49S021L44" sheetId="38" r:id="rId38"/>
    <sheet name="49S022L11" sheetId="39" r:id="rId39"/>
    <sheet name="49S023L22" sheetId="40" r:id="rId40"/>
    <sheet name="49S024L33" sheetId="41" r:id="rId41"/>
    <sheet name="49S025L44" sheetId="42" r:id="rId42"/>
    <sheet name="49S026L11" sheetId="43" r:id="rId43"/>
    <sheet name="49S027L22" sheetId="44" r:id="rId44"/>
    <sheet name="49S028L33" sheetId="45" r:id="rId45"/>
    <sheet name="49S029L44" sheetId="46" r:id="rId46"/>
    <sheet name="49S030L23" sheetId="47" r:id="rId47"/>
    <sheet name="49S031L44" sheetId="48" r:id="rId48"/>
    <sheet name="49S032L11" sheetId="49" r:id="rId49"/>
    <sheet name="49S033L23" sheetId="50" r:id="rId50"/>
    <sheet name="49S034L44" sheetId="51" r:id="rId51"/>
    <sheet name="49S035L11" sheetId="52" r:id="rId52"/>
    <sheet name="49S036L23" sheetId="53" r:id="rId53"/>
    <sheet name="49S037L44" sheetId="54" r:id="rId54"/>
    <sheet name="49S038L11" sheetId="55" r:id="rId55"/>
    <sheet name="49S039L23" sheetId="56" r:id="rId56"/>
    <sheet name="49S040L44" sheetId="57" r:id="rId57"/>
    <sheet name="49S041L11" sheetId="58" r:id="rId58"/>
    <sheet name="49S042L23" sheetId="59" r:id="rId59"/>
    <sheet name="49S043L44" sheetId="60" r:id="rId60"/>
    <sheet name="49S044L11" sheetId="61" r:id="rId61"/>
    <sheet name="49S045L23" sheetId="62" r:id="rId62"/>
    <sheet name="49S046L44" sheetId="63" r:id="rId63"/>
  </sheets>
  <definedNames>
    <definedName name="_xlnm.Print_Area" localSheetId="1">'49C001L11'!$A$2:$N$35</definedName>
    <definedName name="_xlnm.Print_Area" localSheetId="2">'49C002L22'!$A$2:$N$38</definedName>
    <definedName name="_xlnm.Print_Area" localSheetId="3">'49C003L33'!$A$2:$N$36</definedName>
    <definedName name="_xlnm.Print_Area" localSheetId="4">'49C004L44'!$A$2:$N$36</definedName>
    <definedName name="_xlnm.Print_Area" localSheetId="5">'49C005L11'!$A$2:$N$34</definedName>
    <definedName name="_xlnm.Print_Area" localSheetId="6">'49C006L22'!$A$2:$N$34</definedName>
    <definedName name="_xlnm.Print_Area" localSheetId="7">'49C007L33'!$A$2:$N$33</definedName>
    <definedName name="_xlnm.Print_Area" localSheetId="8">'49C008L44'!$A$2:$N$33</definedName>
    <definedName name="_xlnm.Print_Area" localSheetId="9">'49C009L11'!$A$2:$N$32</definedName>
    <definedName name="_xlnm.Print_Area" localSheetId="10">'49C010L22'!$A$2:$N$33</definedName>
    <definedName name="_xlnm.Print_Area" localSheetId="11">'49C011L33'!$A$2:$N$32</definedName>
    <definedName name="_xlnm.Print_Area" localSheetId="12">'49C012L44'!$A$2:$N$32</definedName>
    <definedName name="_xlnm.Print_Area" localSheetId="13">'49C013L11'!$A$2:$N$33</definedName>
    <definedName name="_xlnm.Print_Area" localSheetId="14">'49C014L22'!$A$2:$N$35</definedName>
    <definedName name="_xlnm.Print_Area" localSheetId="15">'49C015L33'!$A$2:$N$35</definedName>
    <definedName name="_xlnm.Print_Area" localSheetId="16">'49C016L44'!$A$2:$N$35</definedName>
    <definedName name="_xlnm.Print_Area" localSheetId="17">'49S001L11'!$A$2:$N$35</definedName>
    <definedName name="_xlnm.Print_Area" localSheetId="18">'49S002L22'!$A$2:$N$38</definedName>
    <definedName name="_xlnm.Print_Area" localSheetId="19">'49S003L33'!$A$2:$N$36</definedName>
    <definedName name="_xlnm.Print_Area" localSheetId="20">'49S004L44'!$A$2:$N$39</definedName>
    <definedName name="_xlnm.Print_Area" localSheetId="21">'49S005L11'!$A$2:$N$41</definedName>
    <definedName name="_xlnm.Print_Area" localSheetId="22">'49S006L22'!$A$2:$N$41</definedName>
    <definedName name="_xlnm.Print_Area" localSheetId="23">'49S007L33'!$A$2:$N$41</definedName>
    <definedName name="_xlnm.Print_Area" localSheetId="24">'49S008L44'!$A$2:$N$41</definedName>
    <definedName name="_xlnm.Print_Area" localSheetId="25">'49S009L11'!$A$2:$N$36</definedName>
    <definedName name="_xlnm.Print_Area" localSheetId="26">'49S010L23'!$A$2:$N$37</definedName>
    <definedName name="_xlnm.Print_Area" localSheetId="27">'49S011L44'!$A$2:$N$38</definedName>
    <definedName name="_xlnm.Print_Area" localSheetId="28">'49S012L11'!$A$2:$N$37</definedName>
    <definedName name="_xlnm.Print_Area" localSheetId="29">'49S013L23'!$A$2:$N$42</definedName>
    <definedName name="_xlnm.Print_Area" localSheetId="30">'49S014L44'!$A$2:$N$44</definedName>
    <definedName name="_xlnm.Print_Area" localSheetId="31">'49S015L11'!$A$2:$N$42</definedName>
    <definedName name="_xlnm.Print_Area" localSheetId="32">'49S016L23'!$A$2:$N$41</definedName>
    <definedName name="_xlnm.Print_Area" localSheetId="33">'49S017L44'!$A$2:$N$39</definedName>
    <definedName name="_xlnm.Print_Area" localSheetId="34">'49S018L11'!$A$2:$N$30</definedName>
    <definedName name="_xlnm.Print_Area" localSheetId="35">'49S019L22'!$A$2:$N$30</definedName>
    <definedName name="_xlnm.Print_Area" localSheetId="36">'49S020L33'!$A$2:$N$29</definedName>
    <definedName name="_xlnm.Print_Area" localSheetId="37">'49S021L44'!$A$2:$N$30</definedName>
    <definedName name="_xlnm.Print_Area" localSheetId="38">'49S022L11'!$A$2:$N$33</definedName>
    <definedName name="_xlnm.Print_Area" localSheetId="39">'49S023L22'!$A$2:$N$36</definedName>
    <definedName name="_xlnm.Print_Area" localSheetId="40">'49S024L33'!$A$2:$N$34</definedName>
    <definedName name="_xlnm.Print_Area" localSheetId="41">'49S025L44'!$A$2:$N$35</definedName>
    <definedName name="_xlnm.Print_Area" localSheetId="42">'49S026L11'!$A$2:$N$33</definedName>
    <definedName name="_xlnm.Print_Area" localSheetId="43">'49S027L22'!$A$2:$N$32</definedName>
    <definedName name="_xlnm.Print_Area" localSheetId="44">'49S028L33'!$A$2:$N$32</definedName>
    <definedName name="_xlnm.Print_Area" localSheetId="45">'49S029L44'!$A$2:$N$34</definedName>
    <definedName name="_xlnm.Print_Area" localSheetId="46">'49S030L23'!$A$2:$N$32</definedName>
    <definedName name="_xlnm.Print_Area" localSheetId="47">'49S031L44'!$A$2:$N$35</definedName>
    <definedName name="_xlnm.Print_Area" localSheetId="48">'49S032L11'!$A$2:$N$36</definedName>
    <definedName name="_xlnm.Print_Area" localSheetId="49">'49S033L23'!$A$2:$N$37</definedName>
    <definedName name="_xlnm.Print_Area" localSheetId="50">'49S034L44'!$A$2:$N$38</definedName>
    <definedName name="_xlnm.Print_Area" localSheetId="51">'49S035L11'!$A$2:$N$37</definedName>
    <definedName name="_xlnm.Print_Area" localSheetId="52">'49S036L23'!$A$2:$N$42</definedName>
    <definedName name="_xlnm.Print_Area" localSheetId="53">'49S037L44'!$A$2:$N$44</definedName>
    <definedName name="_xlnm.Print_Area" localSheetId="54">'49S038L11'!$A$2:$N$42</definedName>
    <definedName name="_xlnm.Print_Area" localSheetId="55">'49S039L23'!$A$2:$N$41</definedName>
    <definedName name="_xlnm.Print_Area" localSheetId="56">'49S040L44'!$A$2:$N$39</definedName>
    <definedName name="_xlnm.Print_Area" localSheetId="57">'49S041L11'!$A$2:$N$37</definedName>
    <definedName name="_xlnm.Print_Area" localSheetId="58">'49S042L23'!$A$2:$N$38</definedName>
    <definedName name="_xlnm.Print_Area" localSheetId="59">'49S043L44'!$A$2:$N$38</definedName>
    <definedName name="_xlnm.Print_Area" localSheetId="60">'49S044L11'!$A$2:$N$44</definedName>
    <definedName name="_xlnm.Print_Area" localSheetId="61">'49S045L23'!$A$2:$N$42</definedName>
    <definedName name="_xlnm.Print_Area" localSheetId="62">'49S046L44'!$A$2:$N$40</definedName>
    <definedName name="_xlnm.Print_Area" localSheetId="0">'スキル判定表_表紙'!$A$1:$H$47</definedName>
  </definedNames>
  <calcPr fullCalcOnLoad="1"/>
</workbook>
</file>

<file path=xl/sharedStrings.xml><?xml version="1.0" encoding="utf-8"?>
<sst xmlns="http://schemas.openxmlformats.org/spreadsheetml/2006/main" count="4190" uniqueCount="983">
  <si>
    <t>専門知識を必要とする難しい質問についても、適切に対応している。</t>
  </si>
  <si>
    <t>○</t>
  </si>
  <si>
    <t>購入後に商品に関する問い合わせがあった場合には、詳細な説明を行って問題を解決している。</t>
  </si>
  <si>
    <t>○</t>
  </si>
  <si>
    <r>
      <t>③問</t>
    </r>
    <r>
      <rPr>
        <sz val="11"/>
        <rFont val="ＭＳ Ｐゴシック"/>
        <family val="3"/>
      </rPr>
      <t>い合わせ対応</t>
    </r>
  </si>
  <si>
    <t>婦人服だけでなく、靴、帽子、アクセサリー、バッグなど売場の他の商品も含めたコーディネートを提案している。</t>
  </si>
  <si>
    <t xml:space="preserve">○
</t>
  </si>
  <si>
    <t>お客様の体型の特徴に合ったコーディネートの注意点について、概要を説明している。</t>
  </si>
  <si>
    <t>既製服のパーツの名称や婦人服のパターン（型紙）の構造を理解し、専門的な知見を踏まえた商品説明を行っている。</t>
  </si>
  <si>
    <t>婦人服の品質表示を正しく読み取り、お手入れ方法についても分かりやすく説明している。</t>
  </si>
  <si>
    <t>自店で取り扱う婦人服の素材やデザインの特徴などについて、他の商品との比較を交えながら分かりやすく説明している。</t>
  </si>
  <si>
    <t>お客様との会話の中からお客様が知りたがっている情報は何かを察知し、的確な情報提供を行っている。</t>
  </si>
  <si>
    <t>②商品説明</t>
  </si>
  <si>
    <t>更なる知識習得に向けて、上級資格への挑戦など継続的に取り組んでいる。</t>
  </si>
  <si>
    <t>○</t>
  </si>
  <si>
    <t>自店で取り扱う婦人服のブランドについて、そのコンセプト・歴史・強み・弱みなど幅広い商品知識を習得している。</t>
  </si>
  <si>
    <t>自店で取り扱う婦人服の競合商品について、比較対照の視点をもって情報収集を行っている。</t>
  </si>
  <si>
    <t>婦人服メーカーや問屋など様々な情報チャネルを通じて人脈を構築し、タイムリーな商品知識を獲得している。</t>
  </si>
  <si>
    <t>レディス・ファッションはもちろん、関連分野のトレンド情報などお客様の一歩先をいく最新情報を入手している。</t>
  </si>
  <si>
    <t>①商品知識の習得</t>
  </si>
  <si>
    <t>職務遂行のための基準</t>
  </si>
  <si>
    <t>能力細目</t>
  </si>
  <si>
    <t>○</t>
  </si>
  <si>
    <t>体型をカバーする着こなし方法などについて、お客様に概要を説明している。</t>
  </si>
  <si>
    <t>特徴的な体型に起こる不具合とその補正方法について理解し、お客様に正しい説明を行っている。</t>
  </si>
  <si>
    <t>⑥体型別補正</t>
  </si>
  <si>
    <t>お直し仕上がり品の検品方法を理解し、指示どおり出来上がっているか判定している。</t>
  </si>
  <si>
    <t>加工修理者向けの指示書を正確かつ迅速に作成している。</t>
  </si>
  <si>
    <r>
      <t>基本アイテム（ジャケット、スカート、</t>
    </r>
    <r>
      <rPr>
        <sz val="10"/>
        <rFont val="ＭＳ Ｐ明朝"/>
        <family val="1"/>
      </rPr>
      <t>パンツ、コート）のお直しの許容範囲を理解し、どの程度補正すべきか適正に判断している。</t>
    </r>
  </si>
  <si>
    <r>
      <t>基本アイテム（ジャケット、スカート、</t>
    </r>
    <r>
      <rPr>
        <sz val="10"/>
        <rFont val="ＭＳ Ｐ明朝"/>
        <family val="1"/>
      </rPr>
      <t>パンツ、コート）の各箇所の丈詰め・出しのお直しの承り方を理解し、お客様に不安感を与えることなくピン打ちを行っている。</t>
    </r>
  </si>
  <si>
    <t>⑤お直し</t>
  </si>
  <si>
    <t>試着した服のデザイン、シルエットの出方などを把握し、お客様の意向を確認したうえで補正の必要性を判断している。</t>
  </si>
  <si>
    <t>デザイン性の高い婦人服のサイズ調整及び素材別のサイズ調整の可否判断ができ、それについてお客様に適切に説明している。</t>
  </si>
  <si>
    <t>スムーズに体を動かすために必要なゆとりを理解し、お客様にとってバランスのよい調整とアドバイスを行っている。</t>
  </si>
  <si>
    <t>フィッティングの際、フィットしている点や不釣合いの点について、お客様に分かりやすく説明している。</t>
  </si>
  <si>
    <r>
      <t>基本アイテム（ジャケット、スカート、</t>
    </r>
    <r>
      <rPr>
        <sz val="10"/>
        <rFont val="ＭＳ Ｐ明朝"/>
        <family val="1"/>
      </rPr>
      <t>パンツ、コート）のフィッティングのポイントを正確に理解し、そのサイズがお客様に合っているか速やかに判断している。</t>
    </r>
  </si>
  <si>
    <t>④フィッティング</t>
  </si>
  <si>
    <t>サイズ表示と実寸の関係を理解したうえで婦人服の採寸を行っている。</t>
  </si>
  <si>
    <t>ジャケット、スカート、パンツ、コートなど様々な婦人服の採寸箇所の名称と採寸方法を理解し、正確に採寸を行っている。</t>
  </si>
  <si>
    <t>ＪＩＳサイズ表示（女性サイズ）及びインポートサイズを正確に読み取っている。</t>
  </si>
  <si>
    <t>③服の採寸</t>
  </si>
  <si>
    <t>採寸した数値から速やかに適正サイズを判断し、お客様に提案している。</t>
  </si>
  <si>
    <t>ボディサイズの名称と採寸の仕方を理解し、お客様とコミュニケーションをとりながら、手際よくスムーズに採寸を行っている。</t>
  </si>
  <si>
    <t>②体の採寸</t>
  </si>
  <si>
    <t>更なる技術習得に向けて、上級資格への挑戦など継続的に取り組んでいる。</t>
  </si>
  <si>
    <t>①技術の習得</t>
  </si>
  <si>
    <t>売場の出口まで商品をお持ちし、状況に即したリピートトーク（お見送りの言葉）を交えて、再来店を効果的に促している。</t>
  </si>
  <si>
    <t>○</t>
  </si>
  <si>
    <t>商品の包装方法をお客様に確認し、丁寧かつ迅速に商品包装を行っている。</t>
  </si>
  <si>
    <t>正確な金銭授受を行い、レジ操作を正確かつ迅速に行って、レシートやお釣り、クレジットカード、伝票控えなどをお渡ししている。</t>
  </si>
  <si>
    <t>③レジ対応とお見送り</t>
  </si>
  <si>
    <t>迷っているお客様に対し、押し付けにならないよう注意しながら、お客様の迷いを解消するような情報をタイミングよく提供することで、購買に関する意思決定をサポートしている。</t>
  </si>
  <si>
    <t>お客様の話をよく聴き、提案した商品に対する明示・黙示の反応を注意深く観察しながら、商品の絞り込みを行っている。</t>
  </si>
  <si>
    <t>お客様のニーズに即した商品提案をスムーズに行うことで、店舗に対するお客様の信頼感を引き出している。</t>
  </si>
  <si>
    <t>お客様とのコミュニケーションを通じて関係構築を行い、自分の名前を記憶していただけるよう努めている。</t>
  </si>
  <si>
    <t>お客様の話をよく聴き、効果的な質問を投げかけることで、お客様の本音を引き出している。</t>
  </si>
  <si>
    <t>常連のお客様については、顧客情報を活用して前回お買い上げになった商品を把握し、感謝の言葉を伝え、着心地などの感想をお伺いすることで、お客様との距離を近づけている。</t>
  </si>
  <si>
    <t>初めてのお客様については、年齢や来店時の服装、来店時間、来店後の動作などからお客様の属性（仕事の有無など）やニーズを推察し、適切なアプローチをしている。</t>
  </si>
  <si>
    <t>②コンサルティングセールスの実践</t>
  </si>
  <si>
    <t>接客マナーの更なる向上に向けて継続的に取り組んでいる。</t>
  </si>
  <si>
    <t>常に正しい敬語を使って丁寧に接客している。</t>
  </si>
  <si>
    <t>店頭では常に正しい姿勢、動作を保っている。</t>
  </si>
  <si>
    <t>笑顔で明るく、率先して挨拶を行っている。</t>
  </si>
  <si>
    <t>①接客マナー</t>
  </si>
  <si>
    <t>○</t>
  </si>
  <si>
    <t>紳士服だけでなく、靴、鞄、帽子、ベルト、靴下など売場の他の商品も含めたコーディネートを提案している。</t>
  </si>
  <si>
    <t>お客様の体型の特徴に合ったコーディネートの注意点について、概要を説明している。</t>
  </si>
  <si>
    <t>紳士服の縫製工程（レディメード、パターンオーダー、オーダーメード）や縫製技術について、専門的知見を踏まえた商品説明を行っている。</t>
  </si>
  <si>
    <t>紳士服の品質表示を正しく読み取り、お手入れ方法についても分かりやすく説明している。</t>
  </si>
  <si>
    <t>自店で取り扱う紳士服の素材やデザインの特徴などについて、他の商品との比較を交えながら分かりやすく説明している。</t>
  </si>
  <si>
    <t>自店で取り扱う紳士服のブランドについて、そのコンセプト・歴史・強み・弱みなど幅広い商品知識を習得している。</t>
  </si>
  <si>
    <t>自店で取り扱う紳士服の競合商品について、比較対照の視点をもって情報収集を行っている。</t>
  </si>
  <si>
    <t>紳士服メーカーや問屋など様々な情報チャネルを通じて人脈を構築し、タイムリーな商品知識を獲得している。</t>
  </si>
  <si>
    <t>メンズ・ファッションはもちろん、関連分野のトレンド情報などお客様の一歩先をいく最新情報を入手している。</t>
  </si>
  <si>
    <t>三元表示（身長・胸囲・胴囲）及びインポートサイズを正確に読み取っている。</t>
  </si>
  <si>
    <t>スーツの採寸箇所の名称と採寸方法を理解し、正確に採寸を行っている。</t>
  </si>
  <si>
    <t>サイズ表示と実寸の関係を理解したうえでスーツの採寸を行っている。</t>
  </si>
  <si>
    <t>④フィッティング</t>
  </si>
  <si>
    <t>スーツ（ジャケット、パンツ）のフィッティングのポイントを正確に理解し、そのサイズがお客様に合っているか速やかに判断している。</t>
  </si>
  <si>
    <t>デザイン性の高い紳士服のサイズ調整及び素材別のサイズ調整の可否判断ができ、それについてお客様に適切に説明している。</t>
  </si>
  <si>
    <t>スーツ（ジャケット、パンツ）の各箇所の丈詰め・出しのお直しの承り方を理解し、お客様に不安感を与えることなくピン打ちを行っている。</t>
  </si>
  <si>
    <t>スーツ（ジャケット、パンツ）のお直しの許容範囲を理解し、どの程度補正すべきか適正に判断している。</t>
  </si>
  <si>
    <t>○</t>
  </si>
  <si>
    <t>百貨店の品格や担当する紳士服のブランドに相応しい身だしなみを常に整えている。</t>
  </si>
  <si>
    <t>初めてのお客様については、年齢や来店時の服装、来店時間、来店後の動作などからお客様の属性（仕事、役職など）やニーズを推察し、適切なアプローチをしている。</t>
  </si>
  <si>
    <t>取り扱う紳士服の特徴を把握し、他のブランドとの比較なども交えて、セールス・ポイントを効果的に説明し、購買意欲を喚起している。</t>
  </si>
  <si>
    <t>お客様の意向を確認したうえで試着室にご案内し、積極的にコミュニケーションを行いながら着心地の確認などを行っている</t>
  </si>
  <si>
    <t>①関連知識の習得</t>
  </si>
  <si>
    <t>販売する商品はもちろん、関連分野のトレンド情報などお客様の一歩先をいく最新情報を入手している。</t>
  </si>
  <si>
    <t>取り扱う商品のメーカーや問屋など様々な情報チャネルを通じて人脈を構築し、タイムリーな商品知識を獲得している。</t>
  </si>
  <si>
    <t>地域によるしきたりの違い（東日本と西日本の弔事の対応、お中元を贈る時期など）について、お客様に説明ができる程度の知識を習得している。</t>
  </si>
  <si>
    <t>贈答文化など我が国の歴史・文化・風習を含めた幅広い分野について知識の習得を行っている。</t>
  </si>
  <si>
    <t>②進物、贈答及び関連するしきたりの説明</t>
  </si>
  <si>
    <t>お客様との短い会話の中でもお客様の贈答目的を速やかに把握し、的確な情報提供を行っている。</t>
  </si>
  <si>
    <t>贈答に関する自らの考えを押し付けることなく、お客様の意向を大切にし、柔軟で的確なアドバイスを行っている。</t>
  </si>
  <si>
    <t>シーズンイベント・ライフイベント、婚礼・弔事など、状況に即してギフト好適品と不適品を判断し、その理由をお客様に分かりやすく説明している。</t>
  </si>
  <si>
    <t>贈答の目的に即して、掛け紙や表書きの内容、水引きや熨斗の有無などを正確かつ迅速に判断し、お客様にわかりやすく説明している。</t>
  </si>
  <si>
    <t>地域によるしきたりの違いについて、お客様に対し適切な説明を行っている。</t>
  </si>
  <si>
    <t>お客様に対し、体裁の良い表書き、名入れの方法を提案している。</t>
  </si>
  <si>
    <t>購入後に商品そのものや贈答・しきたり、配送状況などに関する問い合わせがあった場合には、詳細な説明を行って問題を解決している。</t>
  </si>
  <si>
    <t>○</t>
  </si>
  <si>
    <t>百貨店の品格や売場の雰囲気に相応しい身だしなみを常に整えている。</t>
  </si>
  <si>
    <t>常連のお客様については、顧客情報を活用して前回お買い上げになった商品を把握し、感謝の言葉を伝え、贈り先の感想などをお伺いすることで、お客様との距離を近づけている。</t>
  </si>
  <si>
    <t>取り扱う商品の特徴を把握し、他の贈答候補との比較なども交えて、セールス・ポイントを効果的に説明し、購買意欲を喚起している。</t>
  </si>
  <si>
    <t>③包装、レジ対応とお見送り</t>
  </si>
  <si>
    <t>様々な包装方法やリボンの結び方をマスターし、状況に即して手際よく正確に作業を行っている。</t>
  </si>
  <si>
    <t>お客様のニーズに即して、商品の配送方法や配送時期に関する助言を的確に行っている。</t>
  </si>
  <si>
    <t>氏名・所属</t>
  </si>
  <si>
    <t>上司氏名</t>
  </si>
  <si>
    <t>印</t>
  </si>
  <si>
    <t>本人評価日</t>
  </si>
  <si>
    <t>上司評価日</t>
  </si>
  <si>
    <t>自己
評価</t>
  </si>
  <si>
    <t>上司
評価</t>
  </si>
  <si>
    <t>１．能力レベルのチェック</t>
  </si>
  <si>
    <t>評価ポイント</t>
  </si>
  <si>
    <t>定義</t>
  </si>
  <si>
    <t>評価記号</t>
  </si>
  <si>
    <t>ポイント</t>
  </si>
  <si>
    <t>常にできている</t>
  </si>
  <si>
    <t>A</t>
  </si>
  <si>
    <t>当該レベルに到達している</t>
  </si>
  <si>
    <t>平均ポイント2.5以上</t>
  </si>
  <si>
    <t>大体できている</t>
  </si>
  <si>
    <t>B</t>
  </si>
  <si>
    <t>当該レベルにおおむね到達している</t>
  </si>
  <si>
    <t>平均ポイント1.5以上2.5未満</t>
  </si>
  <si>
    <t>評価しない
（あまりできていない）</t>
  </si>
  <si>
    <t>C</t>
  </si>
  <si>
    <t>当該レベルに到達していない</t>
  </si>
  <si>
    <t>平均ポイント1.5未満</t>
  </si>
  <si>
    <t>２．上司所見</t>
  </si>
  <si>
    <t>スキル判定表（フィッティング技術（紳士服））レベル２・３</t>
  </si>
  <si>
    <t>①レイアウト、陳列、ディスプレイの基本的知識と技術</t>
  </si>
  <si>
    <t>○</t>
  </si>
  <si>
    <t>レイアウト、陳列、ディスプレイについて幅広い事項を理解し、売場作り・商品陳列に応用している。</t>
  </si>
  <si>
    <t xml:space="preserve">商品コンセプトや年間のプロモーション計画をよく理解し、売場作り・商品陳列に活かしている。 </t>
  </si>
  <si>
    <t>②レイアウト・売場作り</t>
  </si>
  <si>
    <t>○</t>
  </si>
  <si>
    <t>店内の清潔さに常時気を配り、売場を清潔に保っている。</t>
  </si>
  <si>
    <t>工夫しながら、お客様の関心を惹き、動きやすく、商品を選びやすい売場作りを行っている。</t>
  </si>
  <si>
    <t>商品管理のし易さを意識したレイアウトの提案を行っている。</t>
  </si>
  <si>
    <t>売場の安全管理を考慮したレイアウトの提案を行っている。</t>
  </si>
  <si>
    <t>売場のレイアウトをお客様の視点から検証し、マネジャーなどに改善提案を行っている。</t>
  </si>
  <si>
    <t>③陳列、ディスプレイ</t>
  </si>
  <si>
    <t>お客様に商品の良さや商品の魅力が伝わるよう、展示を工夫している。</t>
  </si>
  <si>
    <t>お客様から、見やすく、選びやすく、探しやすく、触りやすく、取り出しやすい陳列を工夫している。</t>
  </si>
  <si>
    <t xml:space="preserve">○
</t>
  </si>
  <si>
    <t>商品陳列に即してＰＯＰ表示が適切に作成されているかどうかチェックしている。</t>
  </si>
  <si>
    <t>什器の種類、機能、使い方を十分理解し、手際よく展示を行っている。</t>
  </si>
  <si>
    <t>お客様にアピールしたい商品について、自分なりの工夫をディスプレイに加えることにより訴求効果を高めている。</t>
  </si>
  <si>
    <t>ディスプレイはその日の天候や気温、時間帯などに応じて随時見直し、ＶＰ（ヴィジュアルプレゼンテーション）・ＰＰ（ポイントオブセールスプレゼンテーション）の水準を適切に保っている。</t>
  </si>
  <si>
    <t>レイアウト、陳列、ディスプレイについて幅広く専門的な事項を理解し、売場作り・商品陳列に応用している。</t>
  </si>
  <si>
    <t xml:space="preserve">商品コンセプトや年間のプロモーション計画を詳細まで理解し、売場作り・商品陳列に応用している。 </t>
  </si>
  <si>
    <t>店内の清潔さに常時気を配り、売場を清潔に保つとともに、他のスタッフにもその旨を指導している。</t>
  </si>
  <si>
    <t>売場の状況に即して、お客様の関心を惹き、動きやすく、商品を選びやすい売場作りを実践している。</t>
  </si>
  <si>
    <t>５Ｗ２Ｈ（いつ、どこで、誰が、何を、なぜ、どのように、いくらで）を考慮して、商品の配置、展開方法、陳列方法を含む基本的な売場構成を提案している。</t>
  </si>
  <si>
    <t>商品管理、業務効率、売場の安全管理の観点を踏まえたレイアウトを提案している。</t>
  </si>
  <si>
    <t>売場のレイアウト改善に向けて、マネジャーなどとともに具体的な対策を推進している。</t>
  </si>
  <si>
    <t>お客様に商品の良さや商品の魅力が効果的に伝わるよう、展示に細かな工夫を加えている。</t>
  </si>
  <si>
    <t>お客様の目を引き、見やすく、選びやすく、探しやすく、触りやすく、取り出しやすい陳列が行われるよう、様々な嗜好や工夫を盛り込んでいる。</t>
  </si>
  <si>
    <t>ＰＯＰ表示が目的に沿った効果を上げているかどうかチェックしている。</t>
  </si>
  <si>
    <t>ブランドイメージやシーズンテーマを適切に表現し、訴求効果のある陳列やディスプレイに展開している。</t>
  </si>
  <si>
    <t>その日の天候や気温、時間帯などを勘案しながら、ＶＰ（ヴィジュアルプレゼンテーション）・ＰＰ（ポイントオブセールスプレゼンテーション）の水準を適切に保ち続けるためのチェックを行っている。</t>
  </si>
  <si>
    <t>能力細目</t>
  </si>
  <si>
    <t>①商品の出入庫管理</t>
  </si>
  <si>
    <t>入荷・返品時の検品作業、伝票処理や商品台帳の記録など一連の作業を正確・迅速に行っている。</t>
  </si>
  <si>
    <t>入荷商品の特性を理解し、商品特性にあった荷下ろし場、保管スペースを確保している。</t>
  </si>
  <si>
    <t>商品入荷時に商品の数量、サイズ、品質（汚れ、破損など）を確認し、誤納品や不良品があるときには決められた手順に従って返品処理をしている。</t>
  </si>
  <si>
    <t>②店頭、ストック商品の管理・棚卸</t>
  </si>
  <si>
    <t>入出庫しやすいように、在庫の品番、色、サイズ別に分類するなど、保管場所の工夫と整理・整頓を行っている。</t>
  </si>
  <si>
    <t>定期的に店内在庫の棚卸、品数点検を行い、台帳などと合わない場合は、その原因を調べ、マネジャーに報告している。</t>
  </si>
  <si>
    <t>常時店頭商品に気を配り、欠品や品薄となったりしないように、適切なタイミングで商品出しを行っている。</t>
  </si>
  <si>
    <t>商品価値を損なわないよう、常に商品を慎重かつ丁寧に取り扱っている。</t>
  </si>
  <si>
    <t>汚れ、破損などの不良品を発見した場合は、速やかに商品を入れ替えるなど適切な対応をしている。</t>
  </si>
  <si>
    <r>
      <t>③客注（お取</t>
    </r>
    <r>
      <rPr>
        <sz val="11"/>
        <rFont val="ＭＳ Ｐゴシック"/>
        <family val="3"/>
      </rPr>
      <t>り置き）処理</t>
    </r>
  </si>
  <si>
    <t>客注品が多量で複数商品であっても、他の在庫と混在しないように適切に保管している。</t>
  </si>
  <si>
    <t>お客様が来店した際には、お取り置き商品を適切に引き渡すとともに、その他のご要望をお客様に確認し、対応している。</t>
  </si>
  <si>
    <t>お客様への対応が滞ることがないように他のスタッフへ引き継ぎを徹底し、支障が起きることがないように万全を期している。</t>
  </si>
  <si>
    <t>④発注に関する提案</t>
  </si>
  <si>
    <t>商品の売上げ状況に気を配り、常に在庫量を確認している。</t>
  </si>
  <si>
    <t>商品を売り切ることを考え、発注する数量についても提案を行っている。</t>
  </si>
  <si>
    <t>⑤商品ロスの削減</t>
  </si>
  <si>
    <t>品数点検や店内在庫の棚卸作業を正確・確実に行い、商品ロスの早期発見に貢献している。</t>
  </si>
  <si>
    <t>商品ロスを抑えるための改善提案を行っている。</t>
  </si>
  <si>
    <t>営業時間中の立ち位置を工夫するなど、盗難を未然に防ぐ対策をとっている。</t>
  </si>
  <si>
    <t>出入庫管理の手順と業務プロセス全体を正しく理解し、正確・迅速に作業を進めている。</t>
  </si>
  <si>
    <t>入荷・返品時の検品作業について、改善余地がないか検討し、提案を行っている。</t>
  </si>
  <si>
    <t>商品の保管を適切に行えるよう、荷下ろし場、保管スペースの確保を図るとともに、他のスタッフにも指導している。</t>
  </si>
  <si>
    <t>入出庫しやすいように、わかりやすく効率的な保管方法と保管場所の整理・整頓を検討し、提案を行っている。</t>
  </si>
  <si>
    <t>定期的に店内在庫の棚卸、品数点検を行い、台帳などと合わない場合は、早急にその原因を調べ、可能な場合には改善提案も行っている。</t>
  </si>
  <si>
    <t>常時店頭商品に気を配り、欠品、品薄、不良品がないように適切なタイミングで商品出しを行うとともに、他のスタッフにも指導している。</t>
  </si>
  <si>
    <t>商品価値を損なわないよう、常に商品を慎重かつ丁寧に取り扱い、他のスタッフにも指導している。</t>
  </si>
  <si>
    <t>不良品を発見した場合は、速やかに商品を入れ替えるなどの対応をとるとともに、同様なことが他の商品にも起きてないかを確認している。</t>
  </si>
  <si>
    <t>商品の消化促進のため、動きの悪い商品については陳列場所を変えるなどの提案を行っている。</t>
  </si>
  <si>
    <t>③客注（お取り置き）処理</t>
  </si>
  <si>
    <t>適切な客注品の整理、保管の仕方や引き渡すときの留意点について他のスタッフを指導し、お取り置き商品の取り違えが起こらないよう徹底している。</t>
  </si>
  <si>
    <t>お客様への対応が滞ることがないように他のスタッフへ確実に引き継ぎを行うよう指導し、対応に万全を期している。</t>
  </si>
  <si>
    <t>商品の売上げ状況に気を配り、常に在庫量を確認しながら発注に関する提案を行っている。</t>
  </si>
  <si>
    <t>売れ筋商品を確実に確保すべく、必要な提案や交渉を行っている。</t>
  </si>
  <si>
    <t>品切れや過剰在庫を起こさないよう、マネジャーに対して発注のタイミングや数量などに関する提案を行っている。</t>
  </si>
  <si>
    <t>定期的に店内在庫の棚卸を行い、データを活用して適正在庫量の維持に役立てている。</t>
  </si>
  <si>
    <t>商品ロスを抑える提案を積極的に行うとともに、商品ロスが出た場合には速やかに原因分析を行っている。</t>
  </si>
  <si>
    <t>盗難を未然に防止する観点から、レイアウトや陳列の見直しなどなどについて、マネジャーに意見具申している。</t>
  </si>
  <si>
    <t>①店頭情報の収集</t>
  </si>
  <si>
    <t>②情報を踏まえた提案</t>
  </si>
  <si>
    <t>様々な情報を関連づけ、お客様のニーズや動向、トレンドの変化の兆候を読み取っている。</t>
  </si>
  <si>
    <t>店頭だけでなく、自店舗のある地域・地区での情報、競合他店の動向の観察など、様々な機会を通じて、より質の高い情報収集を行っている。</t>
  </si>
  <si>
    <t>各スタッフが収集した情報の共有化を推進するなど、必要な情報を全員が共有できるよう取り組んでいる。</t>
  </si>
  <si>
    <t>収集した情報やデータに基づき、マネジャーに対して説得力ある要望や提言を行っている。</t>
  </si>
  <si>
    <t>お客様のニーズに関する活きた情報をマネジャーにフィードバックし、販売活動の改善や売上拡大に貢献している。</t>
  </si>
  <si>
    <t>①顧客情報の収集・管理</t>
  </si>
  <si>
    <t>②顧客基盤の拡大・拡充</t>
  </si>
  <si>
    <t>③実績の評価・検証</t>
  </si>
  <si>
    <t>④個人情報の守秘</t>
  </si>
  <si>
    <t>○</t>
  </si>
  <si>
    <t>お客様カードの獲得数を上げるよう取り組むとともに、他のスタッフにも指導している。</t>
  </si>
  <si>
    <t>お客様との会話や接客を通じて、お客様のニーズを的確に掴み、備考欄（メモ欄）に分かりやすく記載して周囲と共有している。</t>
  </si>
  <si>
    <t>必要な時に必要な情報が得られるよう、顧客情報のデータベース化（またはファイリング）に工夫を加えている。</t>
  </si>
  <si>
    <t>顧客情報の活用について、現状を踏まえて有効な活用案を提案している。</t>
  </si>
  <si>
    <t>収集した情報に基づき、積極的なお客様づくりに向けた様々な提案を率先して行っている。</t>
  </si>
  <si>
    <t>顧客情報をチェックして定期的にお客様の来店状況を確認し、あまり来店されていないお客様に対しては、個別に来店を促すための効果的なアプローチを行っている。</t>
  </si>
  <si>
    <t>お客様へのアプローチや販売促進活動を振り返り、より効果的なアプローチ方法や活用方法に活かせるよう、他のスタッフにアドバイスしている。</t>
  </si>
  <si>
    <t>顧客情報の取り扱いに関し、法令や規則の遵守を率先垂範するとともに、他のスタッフにも指導している。</t>
  </si>
  <si>
    <t>個人情報管理の改善について、現場の販売スタッフの立場から、マネジャーなどに対して意見具申を行っている。</t>
  </si>
  <si>
    <t>①お客様からのクレームへの対応</t>
  </si>
  <si>
    <t>②トラブル対応</t>
  </si>
  <si>
    <t>お客様のクレームに適切に対応することが百貨店のイメージにとって非常に重要であることを理解し、下位者にも指導徹底している。</t>
  </si>
  <si>
    <t>これまでの経験に即してクレームの原因となりやすい事項を整理し、他のスタッフと共有化することで、問題の未然防止に貢献している。</t>
  </si>
  <si>
    <t>クレームを受けた場合には、お客様の気持ちを十分理解し、丁寧な接客態度を維持しつつ状況に即した的確な対応を行っている。</t>
  </si>
  <si>
    <t>再発防止のための取り組みに参加し、対策の取りまとめに貢献している。</t>
  </si>
  <si>
    <t>非常口の場所や避難ルート、お客様の誘導方法などについて詳細まで確認し、万全を期している。</t>
  </si>
  <si>
    <t>百貨店が行う防犯訓練や避難訓練に積極的な態度で参加し、下位者にも指導している。</t>
  </si>
  <si>
    <t>災害（停電、台風、地震、火災など）が発生した場合には、適切な状況判断を行いながらお客様の誘導を行っている。</t>
  </si>
  <si>
    <t>不審人物や不審行動を見つけた場合には、さりげなく注意を払ったり敢えて声をかけたりするなど、防犯に向けて率先して行動している。</t>
  </si>
  <si>
    <t>①OJT、Off-JTによる指導</t>
  </si>
  <si>
    <t>○</t>
  </si>
  <si>
    <t>指導する下位者の個性や強み、弱みなどを把握している。</t>
  </si>
  <si>
    <t>上位方針を踏まえ、商品知識や接客マナーなど基本事項について、下位者に日常的なOJTを的確に行っている。</t>
  </si>
  <si>
    <t>下位者の接客対応を振り返り、良かった点は褒め、改善したほうがよい点についてはアドバイスを行っている。</t>
  </si>
  <si>
    <t>マナー違反など下位者の問題行動については、曖昧な対応をとることなく、きちんと是正指導している。</t>
  </si>
  <si>
    <t>スキルアップのための勉強会などにおいて、積極的に情報提供を行っている。</t>
  </si>
  <si>
    <t>②自己啓発、キャリア形成支援</t>
  </si>
  <si>
    <t>キャリアに関する下位者の相談に快くのり、自らの経験も交えて的確な助言を行っている。</t>
  </si>
  <si>
    <t>下位者に対し、資格など自己啓発を促すための情報提供や声かけを効果的に行っている。</t>
  </si>
  <si>
    <t>資格取得を目指す下位者に対して、勉強のポイントなどについて、経験を踏まえた指導を行っている。</t>
  </si>
  <si>
    <t>スキル判定表（売場作り・商品陳列）レベル２</t>
  </si>
  <si>
    <t>スキル判定表（売場作り・商品陳列）レベル３</t>
  </si>
  <si>
    <t>スキル判定表（商品管理）レベル２</t>
  </si>
  <si>
    <t>スキル判定表（商品管理）レベル３</t>
  </si>
  <si>
    <t>スキル判定表（店頭情報の収集と提案）レベル３</t>
  </si>
  <si>
    <t>スキル判定表（顧客管理と顧客基盤の拡大・拡充）レベル３</t>
  </si>
  <si>
    <t>スキル判定表（クレーム、トラブル対応）レベル３</t>
  </si>
  <si>
    <t>スキル判定表（販売指導）レベル２～３</t>
  </si>
  <si>
    <t>スキル判定表（商品知識の習得と活用（婦人服））レベル２～３</t>
  </si>
  <si>
    <t>スキル判定表（商品知識の習得と活用（紳士服））レベル２～３</t>
  </si>
  <si>
    <t>スキル判定表（接客販売（紳士服））レベル２～３</t>
  </si>
  <si>
    <t>スキル判定表（ギフト関連知識の習得と活用）レベル２～３</t>
  </si>
  <si>
    <t>スキル判定表（接客販売（ギフト））レベル２～３</t>
  </si>
  <si>
    <t>スキル判定表（フィッティング技術（婦人服））レベル２～３</t>
  </si>
  <si>
    <t>職務遂行のための基準</t>
  </si>
  <si>
    <t>①レイアウト、陳列、ディスプレイの基本的知識と技術</t>
  </si>
  <si>
    <t>○</t>
  </si>
  <si>
    <t>レイアウト、陳列、ディスプレイに関する事項を体系的に理解し、経験によって培われたノウハウも加味して、効果的な売場作り・商品陳列に活かすと共に、マネジャーに改善提案している。</t>
  </si>
  <si>
    <t>商品コンセプトや年間のプロモーション計画を正確に理解し、お客様の購買意欲を高めるような売場作り・商品陳列に活かすとともに、マネジャーに改善提案している。</t>
  </si>
  <si>
    <t>②レイアウト・売場作り</t>
  </si>
  <si>
    <t xml:space="preserve">○
</t>
  </si>
  <si>
    <t>売場を常に清潔に保つことができるよう、他のスタッフを指導し意識の徹底と改善を促している。</t>
  </si>
  <si>
    <t>販売スタッフとしての知識と経験を踏まえ、お客様の関心を惹き、動きやすく、商品を選びやすい売場作りを実現し、そのノウハウを共有している。</t>
  </si>
  <si>
    <t>５Ｗ２Ｈ（いつ、どこで、誰が、何を、なぜ、どのように、いくらで）を意識しながら、商品の配置、展開方法、陳列方法などの売場構成に問題がないか点検し、妥当性の高い改善提案を行っている。</t>
  </si>
  <si>
    <t>売場全体の調和まで考慮に入れながら、レイアウト・売場作りを推進している。</t>
  </si>
  <si>
    <t>マネジャーとともに売場のレイアウト改善に向けた対策に取り組み、レイアウトの留意点やノウハウについて、スタッフを指導している。</t>
  </si>
  <si>
    <t>③陳列、ディスプレイ</t>
  </si>
  <si>
    <t>お客様に商品の良さや商品の魅力が最も効果的に伝わるような展示を行い、お客様の関心を惹きつけている。</t>
  </si>
  <si>
    <t>「お客様提案」の視点から、お客様の注目や興味・関心を惹き付けるような独創性の高い発想で陳列、ディスプレイを工夫している。</t>
  </si>
  <si>
    <t>売れ行きの良い商品は取りに行きやすい場所に常にストックし、お客様をお待たせしないよう工夫している。</t>
  </si>
  <si>
    <t>ＰＯＰ表示が目的に沿った効果を上げているかどうかチェックし、常時改善を図っている。</t>
  </si>
  <si>
    <t>商品コンセプトを踏まえ、売場全体の調和を考慮し、訴求効果の高い魅力的な展示を工夫している。</t>
  </si>
  <si>
    <t>その日の天候や気温、時間帯などを勘案しながら、ＶＰ（ヴィジュアルプレゼンテーション）・ＰＰ（ポイントオブセールスプレゼンテーション）の水準を適切に保ち続けるためのチェック、工夫を常時行っている。</t>
  </si>
  <si>
    <t>マネジャーとともに魅力ある陳列やディスプレイ実現に向けた改善に取り組み、陳列やディスプレイ上の留意点やノウハウについてスタッフを指導している。</t>
  </si>
  <si>
    <t>ポイント</t>
  </si>
  <si>
    <t>A</t>
  </si>
  <si>
    <t>B</t>
  </si>
  <si>
    <t>C</t>
  </si>
  <si>
    <t>スキル判定表（商品管理）レベル４</t>
  </si>
  <si>
    <t>①商品の出入庫管理</t>
  </si>
  <si>
    <t>出入庫管理の手順と業務プロセス全体を体系的に理解し、複雑なケースについても正確・迅速に作業を進めている。</t>
  </si>
  <si>
    <t>入荷・返品時の検品作業について、一連の業務を効率的に進めるための業務改善を提案している。</t>
  </si>
  <si>
    <t>商品の保管を適切に行えるよう、荷下ろし場、保管スペースの確保について、他のスタッフを指導し意識の徹底と改善を促している。</t>
  </si>
  <si>
    <t>②店頭、ストック商品の管理・棚卸</t>
  </si>
  <si>
    <t>入出庫しやすいように、わかりやすく効率的な保管方法と保管場所の整理・整頓を検討し、マネジャーとともに実行に移している。</t>
  </si>
  <si>
    <t>棚卸において問題が見つかった場合には、原因の究明を行うとともに、再発防止策に向けた抜本的な改善策を提案している。</t>
  </si>
  <si>
    <t>常時店頭商品に気を配り、適切なタイミングで商品出しを行うことができるよう、他のスタッフを指導し意識の徹底と改善を促している。</t>
  </si>
  <si>
    <t>常に商品を慎重かつ丁寧に取り扱うよう、他のスタッフを指導し意識の徹底と改善を促している。</t>
  </si>
  <si>
    <t>商品に問題がないか細心の注意を払い、不良品が店頭に並ぶのを未然に防止している。</t>
  </si>
  <si>
    <t>店舗内の全商品の売れ行き動向を注意深く観察し、必要な場合には陳列場所や商品そのものを入れ替えるなどの提案を行っている。</t>
  </si>
  <si>
    <t>③客注（お取り置き）処理</t>
  </si>
  <si>
    <t>適切な客注品の取り扱い、保管、引き渡しなどについて他のスタッフを指導し、ミスが生じないよう意識の徹底と改善を促している。</t>
  </si>
  <si>
    <t>お客様への対応が滞ることがないように他のスタッフへ確実に引き継ぎを行うよう指導し、ミスが生じないよう意識の徹底と改善を促している。</t>
  </si>
  <si>
    <t>④発注に関する提案</t>
  </si>
  <si>
    <t>既存商品の発注提案だけでなく、次に売れるものまで見越した提案を行っている。</t>
  </si>
  <si>
    <t>購買履歴に即して個別のお客様のお好みに即した商品の確保・手配を行っている。</t>
  </si>
  <si>
    <t>発注の最適化を図る観点から、マネジャーに対し、販売スタッフとしての知識と経験を踏まえた改善提案を行っている。</t>
  </si>
  <si>
    <t>⑤商品ロスの削減</t>
  </si>
  <si>
    <t>販売スタッフとしての知識と経験を踏まえ、適正在庫量の維持に向けて妥当性の高い提案を行っている。</t>
  </si>
  <si>
    <t>商品ロスを抑える提案を積極的に行うとともに、商品ロスが出た場合、マネジャーとともに原因を分析して対応を検討している。</t>
  </si>
  <si>
    <t>売場内に死角ができないよう、レイアウトや陳列の見直し、スタッフの配置など様々な事項について、マネジャーに意見具申している。</t>
  </si>
  <si>
    <t>スキル判定表（商品知識の習得と活用（婦人服））レベル４</t>
  </si>
  <si>
    <t>①商品知識の習得</t>
  </si>
  <si>
    <t>婦人服販売のプロとして、求められれば講義や講演ができるレベルの体系的な商品知識を有している。</t>
  </si>
  <si>
    <t>変化の兆しやトレンド予測をもとに、店舗の商品担当者や婦人服メーカーに対して商品開発のアドバイスを行っている。</t>
  </si>
  <si>
    <t>所属する百貨店における婦人服販売の第一人者として関係者に認められ、様々なチャネルから最新の情報が自然に集まるような状況を実現している。</t>
  </si>
  <si>
    <t>婦人服だけでなく、靴、帽子、アクセサリー、バッグなど女性の服飾のトータル・コーディネートに関する網羅的な専門知識を有している。</t>
  </si>
  <si>
    <t>現在の知識レベルに満足することなく、継続的に商品知識を学び続けている。</t>
  </si>
  <si>
    <t>②商品説明</t>
  </si>
  <si>
    <t>お客様との深い信頼関係に基づき、お客様のニーズの核心を掴み、お客様に後々まで満足してもらえるような着こなし提案や商品提案を行っている。</t>
  </si>
  <si>
    <t>季節ごとのレディース・ファッションのトレンドを踏まえたうえで、ＴＰＯに応じた商品提案を行っている。</t>
  </si>
  <si>
    <t>お客様のお持ちのものを伺い、イマジネーションを膨らませながら婦人服を含めたトータル・コーディネートを提案することで、お客様の高い満足と信頼を獲得している。</t>
  </si>
  <si>
    <t>婦人服に関する最新の素材や加工技術に関する説明を交えて商品説明を行い、お客様の興味や関心を効果的に引き出している。</t>
  </si>
  <si>
    <t>お手入れに関するお客様の質問にわかりやすく丁寧に回答し、お客様の不安を解消している。</t>
  </si>
  <si>
    <t>お客様の体型の特徴に合ったコーディネートの注意点を適切な表現で説明し、お客様の理解と共感を引き出している。</t>
  </si>
  <si>
    <t>③問い合わせ対応</t>
  </si>
  <si>
    <t>購入後に商品に関する問い合わせがあった場合には、疑問が生じた背景まで遡って詳しい説明を行っている。</t>
  </si>
  <si>
    <t>体系的な専門知識を必要とし、他の販売スタッフでは対応できない難しい質問を引き取り、適切に対応している。</t>
  </si>
  <si>
    <t>スキル判定表（フィッティング技術（婦人服））レベル４</t>
  </si>
  <si>
    <t>①技術の習得</t>
  </si>
  <si>
    <t>婦人服のフィッティングのプロとして、婦人服メーカーなどに対し、デザインやパターンに関する提案ができるレベルの体系的な知識・技術を有している。</t>
  </si>
  <si>
    <t>現在の技術レベルに満足することなく、継続的にフィッティング技術を学び続けている。</t>
  </si>
  <si>
    <t>②体の採寸</t>
  </si>
  <si>
    <t>ボディサイズの名称と採寸の仕方を理解し、お客様の興味・関心を惹きつけるようなトークを交えて、手際よくスムーズに採寸を行っている。</t>
  </si>
  <si>
    <t>採寸した数値から正確・迅速に適正サイズを判断し、お客様に提案している。</t>
  </si>
  <si>
    <t>目測でサイズの見当をつけることができ、体型の特徴も踏まえた妥当性の高いサイズ提案を行っている。</t>
  </si>
  <si>
    <t>③服の採寸</t>
  </si>
  <si>
    <t>ＪＩＳサイズ表示（女性サイズ）、インポートサイズなど様々な寸法表示について体系的に理解し、各寸法表示の間の対応関係を速やかに判断している。</t>
  </si>
  <si>
    <t>ジャケット、スカート、パンツ、コートなど様々な婦人服の採寸箇所の名称と採寸方法を体系的に理解し、採寸しづらい服についても、正確かつ迅速に採寸を行っている。</t>
  </si>
  <si>
    <t>サイズ表示と実寸の関係を正確に理解したうえで婦人服の採寸を行っている。</t>
  </si>
  <si>
    <t>④フィッティング</t>
  </si>
  <si>
    <t>基本アイテム（ジャケット、スカート、パンツ、コート）のフィッティングのポイントについて体系的に理解し、状況に即してそのサイズが合っているか正確・迅速に判断している。</t>
  </si>
  <si>
    <t>サイズ・デザインが異なる商品の中から、お客様の体型に合うものを選び、お客様に共感していただけるような分かりやすい説明を行っている。</t>
  </si>
  <si>
    <t>お客様の隠れた魅力を引き出すシルエットやバランスのアドバイスを行い、お客様の共感や感心を獲得している。</t>
  </si>
  <si>
    <t>靴、帽子、アクセサリー、バッグなども含めたトータル・コーディネートを提案し、その中で販売する婦人服の着こなし方法について専門的なアドバイスを行っている。</t>
  </si>
  <si>
    <t>販売する婦人服のデザイン、シルエットの出方などを事前に研究し、着心地だけでなくお客様の魅力を引き出す観点から、補正についてのアドバイスを行っている。</t>
  </si>
  <si>
    <t>⑤お直し</t>
  </si>
  <si>
    <t>基本アイテム（ジャケット、スカート、パンツ、コート）の各箇所の丈詰め・出しのお直しの承り方について体系的に理解し、仕上がり状態がイメージできるような美しいピン打ちを行っている。</t>
  </si>
  <si>
    <t>ピン打ちを行う際、不安を感じることなく楽しい時間を共有してもらえるよう、お客様とのコミュニケーションを深めている。</t>
  </si>
  <si>
    <t>基本アイテム（ジャケット、スカート、パンツ、コート）のお直しの許容範囲を理解し、お直しの可否判断を行ったうえで、お客様に分かりやすく説明し納得してもらっている。</t>
  </si>
  <si>
    <t>加工伝票を正確かつ迅速に作成し、必要な場合には他のスタッフが作成した伝票のチェックも行っている。</t>
  </si>
  <si>
    <t>加工修理者に対し、お直しに関する専門的・技術的な助言を行っている。</t>
  </si>
  <si>
    <t>⑥体型別補正</t>
  </si>
  <si>
    <t>特徴的な体型に起こる不具合とその補正方法について理解し、妥当性の高いアドバイスを行うことで、お客様の共感・感心を獲得している。</t>
  </si>
  <si>
    <t>体型をカバーする着こなし方法などについて、専門的・技術的な知見を交えてお客様に分かりやすくアドバイスしている。</t>
  </si>
  <si>
    <t>お客様の体型に合ったシルエットバランスを判断し、お客様にアドバイスしている。</t>
  </si>
  <si>
    <t>スキル判定表（接客販売（婦人服））レベル４</t>
  </si>
  <si>
    <t>①接客マナー</t>
  </si>
  <si>
    <t>お客様の様子や状況に応じて、臨機応変に心遣いのある笑顔と挨拶を行っている。</t>
  </si>
  <si>
    <t>店頭では常に正しい姿勢、動作を保ち、非常に好印象で周囲の手本となっている。</t>
  </si>
  <si>
    <t>敬語や自然で効果的な褒め言葉を適切に使い、お客様の期待に応え、信頼感を与える対応を行っている。</t>
  </si>
  <si>
    <t>百貨店の品格や担当する婦人服のブランドに相応しい身だしなみを常に整え、他の模範となっている。</t>
  </si>
  <si>
    <t>②コンサルティングセールスの実践</t>
  </si>
  <si>
    <t>豊富な接客経験に基づき、お客様の個性やライフスタイル、心理状態などを認識し、状況に即して最も適切と思われる接客対応を行っている。</t>
  </si>
  <si>
    <t>販売のプロとして信頼される雰囲気を身につけ、お客様のタイプと状況に即して最適なコミュニケーション・スキルを発揮している。</t>
  </si>
  <si>
    <t>お客様との会話を通じて、お客様が気づいていない潜在的なニーズを効果的に引き出している。</t>
  </si>
  <si>
    <t>お客様の話をよく聴き、共感的な態度を示すことで、お客様が話しやすい雰囲気を作り出している。</t>
  </si>
  <si>
    <t>お客様の購買履歴から次の購買ニーズを予測し、お好みに即した商品をご案内することで、高い顧客満足を実現し、再度の来店につなげている。</t>
  </si>
  <si>
    <t>お客様から信頼され、担当売場の婦人服に限らず、売場をまたがるアドバイスをお客様から求められた場合には、それに的確に対応することで、自百貨店のファンを獲得している。</t>
  </si>
  <si>
    <t>顧客満足(Customer Satisfaction)について理解し、日常の接客対応の中で実践している。</t>
  </si>
  <si>
    <t>③レジ対応とお見送り</t>
  </si>
  <si>
    <t>正確な金銭授受やレジ操作を正確かつ迅速に行い、その間もお客様に対する配慮やコミュニケーションを欠かさずに行っている。</t>
  </si>
  <si>
    <t>商品の包装方法をお客様に確認し、きめ細かい配慮を行いながら、丁寧かつ迅速に商品包装を行っている。</t>
  </si>
  <si>
    <t>売場の出口まで商品をお持ちし、お客様の心に残るようなオリジナリティのあるリピートトーク（お見送りの言葉）を交えて、再来店を効果的に促している。</t>
  </si>
  <si>
    <t>スキル判定表（店頭情報の収集と提案）レベル４</t>
  </si>
  <si>
    <t>①店頭情報の収集</t>
  </si>
  <si>
    <t>百貨店情報を超えて、幅広く政治・経済・社会情勢に関する情報を収集し、お客様のニーズや動向、トレンドの変化の兆候をいち早く読み取っている。</t>
  </si>
  <si>
    <t>競合店における先進的な取り組み事例の収集の仕方など、店頭情報収集の方法や収集上のポイントについて他のスタッフに体系的に指導している。</t>
  </si>
  <si>
    <t>各スタッフが収集した情報の共有化を推進し、質の高い情報として体系化を図っている。</t>
  </si>
  <si>
    <t>②情報を踏まえた提案</t>
  </si>
  <si>
    <t>収集した情報やデータに自身の知識・経験を組み合わせ、売上拡大だけでなく売場運営全体にとって有益な提言をマネジャーに対して行っている。</t>
  </si>
  <si>
    <t>バイヤー（仕入れ担当者）から信頼され、現場の販売スタッフの立場から、仕入れや商品開発に関する的確な助言や提案を行っている。</t>
  </si>
  <si>
    <t>スキル判定表（顧客管理と顧客基盤の拡大・拡充）レベル４</t>
  </si>
  <si>
    <t>①顧客情報の収集・管理</t>
  </si>
  <si>
    <t>お客様カードの獲得数を上げるよう率先垂範して取り組むとともに、他のスタッフに獲得ノウハウを提供している。</t>
  </si>
  <si>
    <t>お客様との会話や接客を通じて、お客様の潜在ニーズや来店の背景など様々な情報を読み取り、備考欄（メモ欄）に記載して周囲と情報を共有している。</t>
  </si>
  <si>
    <t>常に顧客情報のデータベース（またはファイリング）にメンテナンスや工夫を加え、最新かつ有効な情報として活用できるように管理している。</t>
  </si>
  <si>
    <t>②顧客基盤の拡大・拡充</t>
  </si>
  <si>
    <t>マーケティングの視点をもって顧客情報を詳細に分析し、売場に合った品揃えやお客様ニーズを刺激するようなイベントを立案することで、顧客基盤の拡大・拡充を実現している。</t>
  </si>
  <si>
    <t>RFM分析などの手法を参考にしながら、ターゲットとなるお客様層を明確にセグメントし、固定のお客様を増やすための工夫を行っている。</t>
  </si>
  <si>
    <t>自社クレジットカードの分析データなどを効果的に活用し、顧客へのアプローチ方法を戦略的に企画・立案している。</t>
  </si>
  <si>
    <t>主要なお客様に対し有用な情報や差別化したサービスを提供するなどでロイヤルティ（忠誠心・愛着心）を高め、優良なお客様にしている。</t>
  </si>
  <si>
    <t>③実績の評価・検証</t>
  </si>
  <si>
    <t>自身の知識や経験を踏まえ、顧客情報を日々の接客・販売活動に最大限活かすための方策について、他のスタッフに体系的にアドバイスしている。</t>
  </si>
  <si>
    <t>④個人情報の守秘</t>
  </si>
  <si>
    <t>顧客情報の取り扱いに関し、法令や規則の遵守を率先垂範するとともに、スタッフ全員の意識を高めるよう働きかけを行なっている。</t>
  </si>
  <si>
    <t>個人情報管理の改善について、リスク管理の観点も踏まえマネジャーなどに対して意見具申を行っている。</t>
  </si>
  <si>
    <t>スキル判定表（クレーム、トラブル対応）レベル４</t>
  </si>
  <si>
    <t>①お客様からのクレームへの対応</t>
  </si>
  <si>
    <t>お客様のクレームに適切に対応することが百貨店のイメージにとって非常に重要であることを理解し、他のスタッフを指導し行動や意識の改善を促している。</t>
  </si>
  <si>
    <t>クレームへの対応体制について、販売スタッフとしての知見を交えて、マネジャーに対して妥当性の高い意見具申を行っている。</t>
  </si>
  <si>
    <t>クレームを受けた場合には、お客様の表情や言葉の背後にある真意まで深く読み取り、お客様の感情に共感しながら誠実に対応することで、問題の早期解決を導いている。</t>
  </si>
  <si>
    <t>クレームを速やかに、かつ、完全に解決することで、お客様の不満を解消するだけでなく店舗への信用・信頼を高めてもらい、再来店につなげている。</t>
  </si>
  <si>
    <t>マネジャーとともに、再発防止のための取り組みをリードしている。</t>
  </si>
  <si>
    <t>②トラブル対応</t>
  </si>
  <si>
    <t>非常口の場所や避難ルート、お客様の誘導方法などについて詳細を熟知するとともに、販売スタッフとしての知見を交えて改善提案を行っている。</t>
  </si>
  <si>
    <t>百貨店が行う防犯訓練や避難訓練に積極的な態度で参加し、他のスタッフの防犯・防災意識の向上を促している。</t>
  </si>
  <si>
    <t>災害（停電、台風、地震、火災など）が発生した場合には、マネジャーとともに先頭に立ってお客様の誘導を行っている。</t>
  </si>
  <si>
    <t>お客様のお荷物の紛失、置き引き、万引きなど売場において発生するトラブルに際して、臨機応変の状況判断を行って適切に問題を解決している。</t>
  </si>
  <si>
    <t>スキル判定表（販売指導）レベル４</t>
  </si>
  <si>
    <t>①OJT、Off-JTによる指導</t>
  </si>
  <si>
    <t>販売の第一人者として、百貨店が行う育成計画づくりに参画し、専門的知見を踏まえて的確な助言を行っている。</t>
  </si>
  <si>
    <t>指導する下位者の個性や強み、弱みなどを把握し、個別に指導の力点や指導法を調整しながら、きめ細かな育成を行っている。</t>
  </si>
  <si>
    <t>お客様の信頼を獲得するためのコツ、勘どころなど、言語化することが困難な事項についても、自らの体験を交えてノウハウを伝授している。（例：観察による習得やエピソードを交えた語りを用いる。）</t>
  </si>
  <si>
    <t>他のスタッフの役割モデルとなり、模範的な接客販売を行うことで、周囲に対して気付きを与え、スキル向上に向けた主体的な取り組みを促している。</t>
  </si>
  <si>
    <t>自分で創意工夫する習慣をつけさせるために、時には敢えて正解を教えないなど、下位者の中長期的な成長を念頭においた指導を行っている。</t>
  </si>
  <si>
    <t>スキルアップのための勉強会などを企画し、自らの成功談・失敗談を紹介しながら、体系的な指導を行っている。</t>
  </si>
  <si>
    <t>②自己啓発、キャリア形成支援</t>
  </si>
  <si>
    <t>売場内のスタッフと日常的にコミュニケーションをとり、相談しやすいような関係を構築している。</t>
  </si>
  <si>
    <t>キャリアに関する他のスタッフの相談にのり、百貨店における中長期的なキャリア形成の観点から、大局的なアドバイスを行っている。</t>
  </si>
  <si>
    <t>資格取得を目指すスタッフに対して、勉強のポイントだけでなく自らの成功談・失敗談なども交えてきめ細かな支援を行っている。</t>
  </si>
  <si>
    <t>継続的に学習する姿勢を周囲に示すことで、他のスタッフの学習・成長意欲を喚起している。</t>
  </si>
  <si>
    <t>スキル判定表（商品知識の習得と活用（紳士服））レベル４</t>
  </si>
  <si>
    <t>紳士服販売のプロとして、求められれば講義や講演ができるレベルの体系的な商品知識を有している。</t>
  </si>
  <si>
    <t>変化の兆しやトレンド予測をもとに、店舗の商品担当者や紳士服メーカーに対して商品開発のアドバイスを行っている。</t>
  </si>
  <si>
    <t>所属する百貨店における紳士服販売の第一人者として関係者に認められ、様々なチャネルから最新の情報が自然に集まるような状況を実現している。</t>
  </si>
  <si>
    <t>紳士服だけでなく、靴、鞄、帽子、ベルト、靴下など男性の服飾のトータル・コーディネートに関する網羅的な専門知識を有している。</t>
  </si>
  <si>
    <t>季節ごとのメンズ・ファッションのトレンドを踏まえたうえで、ＴＰＯに応じた商品提案を行っている。</t>
  </si>
  <si>
    <t>お客様のお持ちのものを伺い、イマジネーションを膨らませながら紳士服を含めたトータル・コーディネートを提案することで、お客様の高い満足と信頼を獲得している。</t>
  </si>
  <si>
    <t>最新の素材や紳士服の縫製工程、縫製技術などに関する専門的知見を交えて商品説明を行い、お客様の興味や関心を効果的に引き出している。</t>
  </si>
  <si>
    <t>スキル判定表（フィッティング技術（紳士服））レベル４</t>
  </si>
  <si>
    <t>紳士服のフィッティングのプロとして、紳士服メーカーなどに対し、デザインやパターンに関する提案ができるレベルの体系的な知識・技術を有している。</t>
  </si>
  <si>
    <t>三元表示（身長・胸囲・胴囲）、インポートサイズなど様々な寸法表示について体系的に理解し、各寸法表示の間の対応関係を速やかに判断している。</t>
  </si>
  <si>
    <t>スーツの採寸箇所の名称と採寸方法を体系的に理解し、採寸しづらい服についても、正確かつ迅速に採寸を行っている。</t>
  </si>
  <si>
    <t>サイズ表示と実寸の関係を正確に理解したうえで紳士服の採寸を行っている。</t>
  </si>
  <si>
    <t>スーツ（ジャケット、パンツ）のフィッティングのポイントについて体系的に理解し、状況に即してそのサイズが合っているか正確・迅速に判断している。</t>
  </si>
  <si>
    <t>靴、鞄、帽子、ベルト、靴下なども含めたトータル・コーディネートを提案し、その中で販売する紳士服の着こなし方法について専門的なアドバイスを行っている。</t>
  </si>
  <si>
    <t>販売する紳士服のデザイン、シルエットの出方などを事前に研究し、着心地だけでなくお客様の魅力を引き出す観点から、補正についてのアドバイスを行っている。</t>
  </si>
  <si>
    <t>スーツ（ジャケット、パンツ）の各箇所の丈詰め・出し、及び、ウエスト・ヒップ・渡りの詰め・出し、つき取りのお直しの承り方について体系的に理解し、仕上がり状態がイメージできるような美しいピン打ちを行っている。</t>
  </si>
  <si>
    <t>スーツ（ジャケット、パンツ）のお直しの許容範囲を理解し、お直しの可否判断を行ったうえで、お客様に分かりやすく説明し納得してもらっている。</t>
  </si>
  <si>
    <t>スキル判定表（接客販売（紳士服））レベル４</t>
  </si>
  <si>
    <t>百貨店の品格や担当する紳士服のブランドに相応しい身だしなみを常に整え、他の模範となっている。</t>
  </si>
  <si>
    <t>お客様から信頼され、担当売場の紳士服に限らず、売場をまたがるアドバイスをお客様から求められた場合には、それに的確に対応することで、自百貨店のファンを獲得している。</t>
  </si>
  <si>
    <t>スキル判定表（ギフト関連知識の習得と活用）レベル４</t>
  </si>
  <si>
    <t>①関連知識の習得</t>
  </si>
  <si>
    <t>ギフト販売のプロとして、進物やしきたりに関して、求められれば講義や講演ができるレベルの体系的な知識を有している。</t>
  </si>
  <si>
    <t>最近のしきたり・進物の動向について、幅広いチャンネルから最新の情報を収集している。（例：生前葬への参列、ペットのお悔やみなど）</t>
  </si>
  <si>
    <t>地域によるしきたりの違い（東日本と西日本の弔事の対応、お中元を贈る時期など）や自分が勤務する地域特有のしきたりについて、専門知識を有している。</t>
  </si>
  <si>
    <t>一般的なしきたりだけでなく、勲章・褒章への贈答品など特殊な事例への対応についても専門知識を有している。</t>
  </si>
  <si>
    <t>現在の知識レベルに満足することなく、継続的に商品知識や進物・しきたり関係の知識を学び続けている。</t>
  </si>
  <si>
    <t>②進物、贈答及び関連するしきたりの説明</t>
  </si>
  <si>
    <t>お客様との深い信頼関係に基づき、お客様ニーズのポイントを掴み、あらゆる冠婚葬祭についてトータルなアドバイスを行っている。</t>
  </si>
  <si>
    <t>勲章・褒章への贈答品の提案など、特殊な事例についても好適品の提案を行い、高い顧客満足を獲得している。</t>
  </si>
  <si>
    <t>結婚後すぐ出産した場合のお祝いの贈り方など、複数の対応方法が存在する事例や、判断が難しい事例についても的確なアドバイスを行っている。</t>
  </si>
  <si>
    <t>これまでに前例がない事例に関する相談についても、これまでに培った知識と経験を応用し、お客様の理解や共感が得られるようなアドバイスを行っている。</t>
  </si>
  <si>
    <t>地域によるしきたりの違いや自分が勤務する地域特有のしきたりについて、お客様に専門的な説明やアドバイスを行っている。</t>
  </si>
  <si>
    <t>一人で進物調製を完結させている。</t>
  </si>
  <si>
    <t>購入後に商品そのものや贈答・しきたり、配送状況などに関する問い合わせがあった場合には、疑問が生じた背景まで遡って詳しい説明を行っている。</t>
  </si>
  <si>
    <t>スキル判定表（接客販売（ギフト））レベル４</t>
  </si>
  <si>
    <t>百貨店の品格や売場の雰囲気に相応しい身だしなみを常に整え、他の模範となっている。</t>
  </si>
  <si>
    <t>豊富な接客経験に基づき、お客様の贈答目的だけでなく、個性や心理状態などを認識し、状況に即して最も適切と思われる接客対応を行っている。</t>
  </si>
  <si>
    <t>販売のプロとして信頼される雰囲気を身につけ、お客様のタイプと贈答目的に即して最適なコミュニケーション・スキルを発揮している。</t>
  </si>
  <si>
    <t>お客様の購買履歴から次の購買ニーズを予測し、贈答目的に即した商品をご案内することで、高い顧客満足を実現し、再度の来店につなげている。</t>
  </si>
  <si>
    <t>お客様から信頼され、担当売場の商品に限らず、売場をまたがる相談やアドバイスをお客様から求められた場合には、それに的確に対応することで、自百貨店のファンを獲得している。</t>
  </si>
  <si>
    <t>③包装、レジ対応とお見送り</t>
  </si>
  <si>
    <t>正しい進物体裁を整え、きめ細かい配慮を行いながら、迅速・丁寧かつ確実に商品包装やリボン結びを行っている。</t>
  </si>
  <si>
    <t>特殊な配送が必要な場合など例外的なケースについても、宅配会社などと折衝・調整を行い、お客様の要望に沿った配送を実現している。</t>
  </si>
  <si>
    <t>能力ユニット名</t>
  </si>
  <si>
    <t>レベル１</t>
  </si>
  <si>
    <t>レベル２</t>
  </si>
  <si>
    <t>レベル３</t>
  </si>
  <si>
    <t>レベル４</t>
  </si>
  <si>
    <t>職務</t>
  </si>
  <si>
    <t>衣料品販売</t>
  </si>
  <si>
    <t>売場作り・商品陳列</t>
  </si>
  <si>
    <t>（婦人服）</t>
  </si>
  <si>
    <t>商品管理</t>
  </si>
  <si>
    <t>商品知識の習得と活用（婦人服）</t>
  </si>
  <si>
    <t>フィッティング技術（婦人服）</t>
  </si>
  <si>
    <t>接客販売（婦人服）</t>
  </si>
  <si>
    <t>店頭情報の収集と提案</t>
  </si>
  <si>
    <t>顧客管理と顧客基盤の拡大・拡充</t>
  </si>
  <si>
    <t>クレーム、トラブル対応</t>
  </si>
  <si>
    <t>販売指導</t>
  </si>
  <si>
    <t>売場作り・商品陳列（再掲）</t>
  </si>
  <si>
    <t>（紳士服）</t>
  </si>
  <si>
    <t>商品管理（再掲）</t>
  </si>
  <si>
    <t>商品知識の習得と活用（紳士服）</t>
  </si>
  <si>
    <t>フィッティング技術（紳士服）</t>
  </si>
  <si>
    <t>接客販売（紳士服）</t>
  </si>
  <si>
    <t>店頭情報の収集と提案（再掲）</t>
  </si>
  <si>
    <t>顧客管理と顧客基盤の拡大・拡充（再掲）</t>
  </si>
  <si>
    <t>クレーム、トラブル対応（再掲）</t>
  </si>
  <si>
    <t>販売指導（再掲）</t>
  </si>
  <si>
    <t>ギフト販売</t>
  </si>
  <si>
    <t>売場作り・商品陳列（再掲）</t>
  </si>
  <si>
    <t>ギフト関連知識の習得と活用</t>
  </si>
  <si>
    <t>接客販売（ギフト）</t>
  </si>
  <si>
    <t>プロセールス資格における審査領域におおむね相当</t>
  </si>
  <si>
    <t>販売スタッフに求められるその他の能力領域</t>
  </si>
  <si>
    <t>人材育成シート　「スキル判定表」　一覧</t>
  </si>
  <si>
    <t>レベル１</t>
  </si>
  <si>
    <t>レベル２</t>
  </si>
  <si>
    <t>全職務共通</t>
  </si>
  <si>
    <t>百貨店業としてのホスピタリティ精神の発揮</t>
  </si>
  <si>
    <t>企業倫理とコンプライアンス</t>
  </si>
  <si>
    <t>チームワークとコミュニケーション</t>
  </si>
  <si>
    <t>課題設定と成果の追求</t>
  </si>
  <si>
    <t>①個別項目評価</t>
  </si>
  <si>
    <t>平均ポイント</t>
  </si>
  <si>
    <t>②総合評価</t>
  </si>
  <si>
    <r>
      <rPr>
        <b/>
        <sz val="10"/>
        <rFont val="ＭＳ Ｐゴシック"/>
        <family val="3"/>
      </rPr>
      <t>①個別項目評価</t>
    </r>
    <r>
      <rPr>
        <sz val="10"/>
        <rFont val="ＭＳ Ｐゴシック"/>
        <family val="3"/>
      </rPr>
      <t>のポイントと定義</t>
    </r>
  </si>
  <si>
    <r>
      <rPr>
        <b/>
        <sz val="10"/>
        <rFont val="ＭＳ Ｐゴシック"/>
        <family val="3"/>
      </rPr>
      <t>②総合評価</t>
    </r>
    <r>
      <rPr>
        <sz val="10"/>
        <rFont val="ＭＳ Ｐゴシック"/>
        <family val="3"/>
      </rPr>
      <t>の判定基準</t>
    </r>
  </si>
  <si>
    <t>スキル判定表（売場作り・商品陳列）レベル１</t>
  </si>
  <si>
    <t>①レイアウト、陳列、ディスプレイの基本的知識と技術</t>
  </si>
  <si>
    <t>レイアウト、陳列、ディスプレイに関する用語など、基本事項を理解している。</t>
  </si>
  <si>
    <t xml:space="preserve">商品コンセプトや年間のプロモーション計画を理解している。 </t>
  </si>
  <si>
    <t>②レイアウト・売場作り</t>
  </si>
  <si>
    <t>開店前に店内を清掃し、開店中も随時、ゴミなどに気を配り、売場を清潔に保っている。</t>
  </si>
  <si>
    <t>お客様が動きやすく、商品を選びやすい売場作りに努めている。</t>
  </si>
  <si>
    <t>お客様の動きの邪魔になることがないよう、商品や什器などの配置にも気を配っている。</t>
  </si>
  <si>
    <t>お客様の観察を通じて、レイアウトについて自分なりの意見をマネジャーなどに提案している。</t>
  </si>
  <si>
    <t>お客様に商品の良さや商品の魅力が伝わるよう、店舗方針に沿った展示を行っている。</t>
  </si>
  <si>
    <t>商品陳列に合わせてＰＯＰ表示の作成を適切に行っている。</t>
  </si>
  <si>
    <t>什器の種類、機能、使い方を理解し、適切に展示を行っている。</t>
  </si>
  <si>
    <t>お客様の視点から展示をチェックし、位置のずれや展示商品の乱れなどがないよう気を配っている。</t>
  </si>
  <si>
    <t>スキル判定表（商品管理）レベル1</t>
  </si>
  <si>
    <t>入荷・返品時の検品作業、伝票処理や商品台帳などへの記録を正確に行っている。</t>
  </si>
  <si>
    <t>入荷商品の数量や形状を予め把握して、保管スペースを確保している。</t>
  </si>
  <si>
    <t>商品入荷時に数量、サイズ、品質（汚れ、破損など）の確認を行っている。</t>
  </si>
  <si>
    <t>商品保管場所の整理・整頓を行っている。</t>
  </si>
  <si>
    <t>店内在庫の棚卸、品数点検を行い、台帳などと合わない場合はマネジャーに報告している。</t>
  </si>
  <si>
    <t>商品が欠品したり、品薄となったりしないように、こまめに商品出しを行っている。</t>
  </si>
  <si>
    <t>商品を大切に取り扱い、汚れや傷をつけないようにしている。</t>
  </si>
  <si>
    <t>汚れ、破損などの不良品を発見した場合は、速やかにマネジャーなどに報告し、対応している。</t>
  </si>
  <si>
    <t>客注品を他の在庫と混同しないよう整理、保管している。</t>
  </si>
  <si>
    <t>お客様が来店した際には、伝票などにより取り置き商品を確認し、商品、補正個所、お客様から受けたご要望などへの対応を確認したうえで丁寧に商品の引き渡しを行っている。</t>
  </si>
  <si>
    <t>自分が不在の時であっても、お客様の対応ができるように他のスタッフへ引き継ぎを行っている。</t>
  </si>
  <si>
    <t>在庫量を確認し、品切れが起こる前に商品補充について提案している。</t>
  </si>
  <si>
    <t>定期的に品数点検を実施し、商品ロスの早期発見に努めている。</t>
  </si>
  <si>
    <t>値札や品質表示が誤っていないか、商品確認を確実に行っている。</t>
  </si>
  <si>
    <t>マネジャーに商品ロスの状況を報告し、対応策の指示を受けて実行している。</t>
  </si>
  <si>
    <t>営業時間中の立ち位置についてマネジャーの指示を守り、盗難を未然に防ぐように努めている。</t>
  </si>
  <si>
    <t>スキル判定表（商品知識の習得と活用（婦人服））レベル１</t>
  </si>
  <si>
    <t>日頃からレディス・ファッション全体や自店で取り扱う婦人服に興味・関心をもち、新聞・雑誌などを通じて最新の流行情報を収集している。</t>
  </si>
  <si>
    <t>自店で取り扱う婦人服については、できるだけ自ら使用体験をもつよう努めている。</t>
  </si>
  <si>
    <t>服装のデザインや素材だけでなく、品質表示の見方やお手入れ方法など幅広い知識の習得に取り組んでいる。</t>
  </si>
  <si>
    <t>資格取得などの目標を定め、主体的に知識の習得に取り組んでいる。</t>
  </si>
  <si>
    <t>不明点はそのまま放置することなくマネジャーや上位者に質問し、積極的に知識を吸収している。</t>
  </si>
  <si>
    <t>お客様のニーズをよく確認し、適切に情報提供を行っている。</t>
  </si>
  <si>
    <t>自店で取り扱う婦人服について、お客様に対し素材やデザインの特徴などの基本事項を正しく説明している。</t>
  </si>
  <si>
    <t>婦人服の値札や商品タグに盛り込まれている情報を正確にお客様に説明している。</t>
  </si>
  <si>
    <t>他店で取り扱う婦人服と比較した場合の担当商品の特長を適切に説明している。</t>
  </si>
  <si>
    <t>自店で取り扱う婦人服のセールス・ポイントを自然な形でアピールしている。</t>
  </si>
  <si>
    <t>購入後に商品に関する問い合わせがあった場合には、丁寧かつ正確な回答を行っている。</t>
  </si>
  <si>
    <t>即答できない問い合わせを受けた場合には、必ずマネジャーや上位者などに確認したうえで回答している。</t>
  </si>
  <si>
    <t>スキル判定表（フィッティング技術（婦人服））レベル1</t>
  </si>
  <si>
    <t>日頃から、婦人服のデザインや採寸方法、服のサイズ、お直しの技術やその際の接客マナーなどの習得に取り組んでいる。</t>
  </si>
  <si>
    <t>不安なく店頭に立つことができるよう、販売員として必要な基礎技術を習得している。</t>
  </si>
  <si>
    <t>不明点はそのまま放置することなくマネジャーや上位者に質問し、積極的に技術を吸収している。</t>
  </si>
  <si>
    <t>お客様のサイズを頂く際、適切なマナーに則り不快感を与えることがないよう採寸している。</t>
  </si>
  <si>
    <t>体の採寸箇所と名称を正しく理解している。</t>
  </si>
  <si>
    <t>ＪＩＳサイズ表示（女性サイズ）を正確に読み取っている。</t>
  </si>
  <si>
    <t>婦人服の採寸箇所の名称と採寸方法を理解し、決められた方法に則って正しく測定している。</t>
  </si>
  <si>
    <r>
      <t>基本アイテム（ジャケット、スカート、</t>
    </r>
    <r>
      <rPr>
        <sz val="10"/>
        <rFont val="ＭＳ Ｐ明朝"/>
        <family val="1"/>
      </rPr>
      <t>パンツ、コート）のフィッティングのポイントを理解し、お客様に対してサイズ調整に関する助言を的確に行っている。</t>
    </r>
  </si>
  <si>
    <t>試着していただいたアイテムの着心地を確認し、お直しの必要があるかどうかを適正に判断している。</t>
  </si>
  <si>
    <r>
      <t>基本アイテム（ジャケット、スカート、</t>
    </r>
    <r>
      <rPr>
        <sz val="10"/>
        <rFont val="ＭＳ Ｐ明朝"/>
        <family val="1"/>
      </rPr>
      <t>パンツ、コート）の各箇所の丈詰め・出しのお直しの承り方を理解し、基本的なピン打ちを適切に行っている。</t>
    </r>
  </si>
  <si>
    <r>
      <t>基本アイテム（ジャケット、スカート、</t>
    </r>
    <r>
      <rPr>
        <sz val="10"/>
        <rFont val="ＭＳ Ｐ明朝"/>
        <family val="1"/>
      </rPr>
      <t>パンツ、コート）のお直しの許容範囲を正しく理解している。</t>
    </r>
  </si>
  <si>
    <t>加工修理者にとって分かりやすく、誤解を生まないよう正確な指示書を作成している。</t>
  </si>
  <si>
    <t>お直し仕上がり品の検品方法を理解し、指示どおり出来上がっているか確認したうえで、お客様にお渡ししている。</t>
  </si>
  <si>
    <t>スキル判定表（接客販売（婦人服））レベル1</t>
  </si>
  <si>
    <t>笑顔で明るく挨拶を行っている。</t>
  </si>
  <si>
    <t>店頭では正しい姿勢、動作を保っている。</t>
  </si>
  <si>
    <t>敬語などを適切に使って接客している。</t>
  </si>
  <si>
    <t>百貨店の品格や担当する婦人服のブランドに相応しい身だしなみを整えている。</t>
  </si>
  <si>
    <t>日々の行動を振り返り、接客マナーの向上に主体的に取り組んでいる。</t>
  </si>
  <si>
    <t>購買心理の段階（注意、興味、連想、欲望、比較選択、確信、購買）を理解し、接客対応に活かしている。</t>
  </si>
  <si>
    <t>お客様が来店しやすいよう、自然に動きながら待機している。</t>
  </si>
  <si>
    <t>お客様に近づくタイミングに気を配り、笑顔で自然にアプローチしている。</t>
  </si>
  <si>
    <t>お客様の様子を観察したり、直接話しかけたりするなど、お客様のニーズ把握に努めている。</t>
  </si>
  <si>
    <t>お客様のニーズに即した商品アイテムを判断し、商品提示（プレゼンテーション）を行っている。</t>
  </si>
  <si>
    <t>取り扱う婦人服の特徴を正確に説明している。</t>
  </si>
  <si>
    <t>婦人服を提示する際の基本マナーに則り、失礼となったりすることや不快感を与えることがないような商品提示を行っている。</t>
  </si>
  <si>
    <t>お客様の話をよく聴き、ニーズをきちんと確認しながら、商品の絞り込みを提案している。</t>
  </si>
  <si>
    <t>お客様の意向を確認したうえで試着室にご案内し、適切なマナーで声かけや着心地の確認を行っている。</t>
  </si>
  <si>
    <t>迷っているお客様に対し、押し付けにならないよう注意しながら、お客様のニーズに即してセールス・ポイントを投げかけることで、購買に関する意思決定をサポートしている。</t>
  </si>
  <si>
    <t>正確な金銭授受を行い、レジ操作を正しく行って、レシートやお釣り、クレジットカード、伝票控えなどをお渡ししている。</t>
  </si>
  <si>
    <t>商品の包装方法をお客様に確認し、丁寧に商品包装を行っている。</t>
  </si>
  <si>
    <t>売場の出口まで商品をお持ちし、リピートトーク（お見送りの言葉）を交えて、笑顔でお客様をお見送りしている。</t>
  </si>
  <si>
    <t>スキル判定表（店頭情報の収集と提案）レベル1</t>
  </si>
  <si>
    <t>お客様との会話を通じて、お客様のニーズやお客様動向に関する情報収集に努めている。</t>
  </si>
  <si>
    <t>メーカーが主催する展示会に参加したり、ウェブサイト・新聞・雑誌などの各種メディアをチェックしたりすることで、トレンド情報の把握に努めている。</t>
  </si>
  <si>
    <t>競合店の売場、ディスプレイ、打ち出し商品の特徴などをチェックしている。</t>
  </si>
  <si>
    <t>他のスタッフと意見交換し、自分の得た情報が正しいか確認するなど、情報のブラッシュアップを図っている。</t>
  </si>
  <si>
    <t>お客様との会話や各種メディアを通じて得られた情報に基づき、自分なりの考えをまとめ、マネジャーなどに伝えている。</t>
  </si>
  <si>
    <t>店頭での商品の動きに注意し、仕入れを強化した方がよいと思われる商品や、数量・色・タイミングなどについて、自分の考えをマネジャーなどに伝えている。</t>
  </si>
  <si>
    <t>スキル判定表（顧客管理と顧客基盤の拡大・拡充）レベル1</t>
  </si>
  <si>
    <t>お客様が商品を購入する際、個人情報に配慮しながら、お客様カードへの記入を依頼している。</t>
  </si>
  <si>
    <t>お客様の好み、要望など接客時の情報をカードの備考欄（メモ欄）に記入している。</t>
  </si>
  <si>
    <t>ルール通りに顧客情報のデータベース化（またはファイリング）を行っている。</t>
  </si>
  <si>
    <t>適宜お客様カードを整理し、商品購入が途絶えているお客様、新規のお客様の仕分けを行うなど、適切な分類を行っている。</t>
  </si>
  <si>
    <t>お客様カードを活用し、常連のお客様との親密な関係を維持するとともに、新規のお客様の開拓を行っている。</t>
  </si>
  <si>
    <t>個々のお客様に合わせたＤＭを作成して発送したり、電話によるアプローチを行ったりしている。</t>
  </si>
  <si>
    <t>お客様へのアプローチや販売促進活動について、成功事例や失敗事例の分析を行っている。</t>
  </si>
  <si>
    <t>顧客情報取り扱いに関するルールを遵守している。</t>
  </si>
  <si>
    <t>個人情報収集の目的・取り扱いに関するお客様からの質問に正しく回答している。</t>
  </si>
  <si>
    <t>スキル判定表（クレーム、トラブル対応）レベル１</t>
  </si>
  <si>
    <t>お客様のクレームに適切に対応することが百貨店のイメージの維持・向上にとって非常に重要であることを理解している。</t>
  </si>
  <si>
    <t>クレーム対応に関する百貨店のルールを正確に理解している。</t>
  </si>
  <si>
    <t>お客様からクレームを受けた場合には、誠実な態度でお客様の主張をよく聴き、その内容を正確に把握している。</t>
  </si>
  <si>
    <t>お客様から受けたクレームは、些細なことであっても必ずマネジャーに報告・連絡・相談している。</t>
  </si>
  <si>
    <t>比較的軽微なクレームについては、マネジャーや上位者の指示・助言を踏まえ、謝罪対応を適切に行っている。</t>
  </si>
  <si>
    <t>常日頃から非常口の場所や避難ルート、お客様の誘導方法などを確認している。</t>
  </si>
  <si>
    <t>百貨店が行う防犯訓練や避難訓練に必ず参加している。</t>
  </si>
  <si>
    <t>災害（停電、台風、地震、火災など）が発生した場合には、百貨店のルールに則って行動している。</t>
  </si>
  <si>
    <t>お客様のお荷物の紛失や置き引き、万引きなどトラブルが発生した場合には、マネジャーに速やかに連絡し、指示を踏まえて適切に対応している。</t>
  </si>
  <si>
    <t>スキル判定表（クレーム、トラブル対応）レベル２</t>
  </si>
  <si>
    <t>お客様のクレームに適切に対応することが百貨店のイメージの維持・向上にとって非常に重要であることを理解し、日常の販売活動で実践している。</t>
  </si>
  <si>
    <t>お客様からクレームを受けた場合には、誠実な態度でお客様の主張をよく聴き、その内容を正確に把握するとともに、お客様の感情を更に悪化させないよう適切に対処している。</t>
  </si>
  <si>
    <t>ケース別の対応事例・対応方針などを把握し、自分の権限で対応できる事項については、これに沿って適切な対応を行っている。</t>
  </si>
  <si>
    <t>再発防止のための取り組みに参加し、積極的に意見・提案を行っている。</t>
  </si>
  <si>
    <t>常日頃から非常口の場所や避難ルート、お客様の誘導方法などについて、詳細まで確認している。</t>
  </si>
  <si>
    <t>百貨店が行う防犯訓練や避難訓練に積極的な態度で参加している。</t>
  </si>
  <si>
    <t>災害（停電、台風、地震、火災など）が発生した場合には、百貨店のルールに則ってお客様の誘導を行っている。</t>
  </si>
  <si>
    <t>自分の経験なども交えて、マネジャーに対して防犯上の提案を行っている。</t>
  </si>
  <si>
    <t>スキル判定表（商品知識の習得と活用（紳士服））レベル１</t>
  </si>
  <si>
    <t>日頃からメンズ・ファッション全体や自店で取り扱う紳士服に興味・関心をもち、新聞・雑誌などを通じて最新の流行情報を収集している</t>
  </si>
  <si>
    <t>自店で取り扱う紳士服については、自ら着用したり、着心地などを聞くなど、お客様に役立つ商品知識を得るよう努めている。</t>
  </si>
  <si>
    <t>自店で取り扱う紳士服について、お客様に対し素材やデザインの特徴などの基本事項を正しく説明している。</t>
  </si>
  <si>
    <t>紳士服の値札や商品タグに盛り込まれている情報を正確にお客様に説明している。</t>
  </si>
  <si>
    <t>他店で取り扱う紳士服と比較した場合の担当商品の特長を適切に説明している。</t>
  </si>
  <si>
    <t>自店で取り扱う紳士服のセールス・ポイントを自然な形でアピールしている。</t>
  </si>
  <si>
    <t>即答できない問い合わせを受けた場合には、必ずマネジャーや上位者などに確認したうえで回答している。</t>
  </si>
  <si>
    <t>スキル判定表（フィッティング技術（紳士服））レベル1</t>
  </si>
  <si>
    <t>日頃から、紳士服のデザインや採寸方法、服のサイズ、お直しの技術やその際の接客マナーなどの習得に取り組んでいる。</t>
  </si>
  <si>
    <t>三元表示（身長・胸囲・胴囲）を正確に読み取っている。</t>
  </si>
  <si>
    <t>スーツの採寸箇所の名称と採寸方法を理解し、決められた方法に則って正しく測定している。</t>
  </si>
  <si>
    <t>スーツ（ジャケット、パンツ）のフィッティングのポイントを理解し、お客様に対してサイズ調整に関する助言を的確に行っている。</t>
  </si>
  <si>
    <t>スーツ（ジャケット、パンツ）の各箇所の丈詰め・出しのお直しの承り方を理解し、基本的なピン打ちを適切に行っている。</t>
  </si>
  <si>
    <t>スーツ（ジャケット、パンツ）のお直しの許容範囲を正しく理解している。</t>
  </si>
  <si>
    <t>スキル判定表（接客販売（紳士服））レベル１</t>
  </si>
  <si>
    <t>百貨店の品格や担当する紳士服のブランドに相応しい身だしなみを整えている。</t>
  </si>
  <si>
    <t>取り扱う紳士服の特徴を正確に説明している。</t>
  </si>
  <si>
    <t>紳士服を提示する際の基本マナーに則り、失礼となったりすることや不快感を与えることがないような商品提示を行っている。</t>
  </si>
  <si>
    <t>お客様の意向を確認したうえで試着室にご案内し、適切なマナーで声かけや着心地の確認を行っている</t>
  </si>
  <si>
    <t>スキル判定表（ギフト関連知識の習得と活用）レベル１</t>
  </si>
  <si>
    <t>日頃から自店で取り扱う商品について興味・関心をもち、新聞・雑誌などを通じて世間一般の流行や商品動向などに関する情報を収集している。</t>
  </si>
  <si>
    <t>掛け紙、水引、熨斗、など贈答に関する基本知識の習得に取り組んでいる。</t>
  </si>
  <si>
    <t>シーズンイベント・ライフイベントの時期や由来・しきたり、婚礼・弔事のしきたりなどに関する知識の習得に取り組んでいる。</t>
  </si>
  <si>
    <t>地域によるしきたりの違い（東日本と西日本の弔事の対応、お中元を贈る時期など）について、基本的な知識の習得に取り組んでいる。</t>
  </si>
  <si>
    <t>お客様の贈答目的をよく確認し、適切に情報提供を行っている。</t>
  </si>
  <si>
    <t>贈答品の目的に即して適切な掛け紙の選定を行っている。</t>
  </si>
  <si>
    <t>贈答品の目的に即して適切な水引の選定を行っている。</t>
  </si>
  <si>
    <t>熨斗の種類を理解し、目的に即して適切な選定を行っている。</t>
  </si>
  <si>
    <t>購入後に商品そのものや贈答・しきたり、配送状況などに関する問い合わせがあった場合には、丁寧かつ正確な回答を行っている。</t>
  </si>
  <si>
    <t>スキル判定表（接客販売（ギフト））レベル１</t>
  </si>
  <si>
    <t>百貨店の品格や売場の雰囲気に相応しい身だしなみを整えている。</t>
  </si>
  <si>
    <t>取り扱う商品の特徴を正確に把握し、在庫数や入荷予定などについてもきちんと説明している。</t>
  </si>
  <si>
    <t>商品を提示する際の基本マナーに則り、失礼となったりすることや不快感を与えることがないような商品提示を行っている。</t>
  </si>
  <si>
    <t>斜め包装、キャラメル包装などの基本的な包装技術を理解し、慶事・弔事それぞれの場合に応じて適切かつ丁寧に包装を行っている。</t>
  </si>
  <si>
    <t>リボンの結び方の基本を習得し、洋風の進物の場合には必要に即して適切にリボンを結んでいる。</t>
  </si>
  <si>
    <t>お客様の意向を確認したうえで、決められた方法により商品の配送手配を適切に行っている。</t>
  </si>
  <si>
    <t>スキル判定表（店頭情報の収集と提案）レベル2</t>
  </si>
  <si>
    <t>お客様との会話や各種メディアからの情報を通じて、お客様のニーズや動向、トレンドの変化などを速やかに把握するよう取り組んでいる。</t>
  </si>
  <si>
    <t>常連のお客様とは特に密なコミュニケーションを図り、より具体的なニーズや関連する情報を収集している。</t>
  </si>
  <si>
    <t>自分なりの視点をもって、競合店の売場、メーカーが主催する展示会などを常にチェックしている。</t>
  </si>
  <si>
    <t>他のスタッフとも定期的に意見交換し、お互いの情報を関連付けてより質の高い情報に統合している。</t>
  </si>
  <si>
    <t>自分が得た情報に基づき、マネジャーなどに対して、販売活動や仕入れに関する提案を積極的に行っている。</t>
  </si>
  <si>
    <t>提案を行う場合には、その裏づけ情報や背景なども説明している。</t>
  </si>
  <si>
    <t>スキル判定表（顧客管理と顧客基盤の拡大・拡充）レベル2</t>
  </si>
  <si>
    <t>お客様カードを快く記入してもらえるよう、記入依頼の仕方や働きかけ方を工夫している。</t>
  </si>
  <si>
    <t>お客様との会話や接客を通じて、備考欄（メモ欄）に記載する必要な情報を収集している。</t>
  </si>
  <si>
    <t>お客様との会話の中で得られた情報（好み、商品購入の動機など）を随時メモし、お客様カードに蓄積している。</t>
  </si>
  <si>
    <t>顧客情報のデータベース（またはファイリング）の状態をチェックし、情報の更新・廃棄を行っている。</t>
  </si>
  <si>
    <t>顧客情報の活用策について、必要な場合には、マネジャーに対して改善提案を行っている。</t>
  </si>
  <si>
    <t>収集した情報に基づき、お客様の特性や商品特性に応じたイベントや販売促進企画などの提案を行っている。</t>
  </si>
  <si>
    <t>個々のお客様に合わせてアプローチを工夫し、お客様の関心を惹きつけている。</t>
  </si>
  <si>
    <t>お客様の関心を惹く情報提供やイベントの案内などを継続的に行い、来店を促がしている。</t>
  </si>
  <si>
    <t>お客様へのアプローチや販売促進活動を振り返り、次につなげられるよう改善している。</t>
  </si>
  <si>
    <t>個人情報保護法の意義、百貨店業界における具体的な留意点について理解したうえで、顧客情報の取り扱いに関する会社の規定を遵守している。</t>
  </si>
  <si>
    <t>個人情報収集の目的・取り扱いについて、適切にお客様に説明している。</t>
  </si>
  <si>
    <t>スキル判定表（接客販売（婦人服））レベル２～３</t>
  </si>
  <si>
    <t>百貨店の品格や担当する婦人服のブランドに相応しい身だしなみを常に整えている。</t>
  </si>
  <si>
    <t>取り扱う婦人服の特徴を把握し、他のブランドとの比較なども交えて、セールス・ポイントを効果的に説明し、購買意欲を喚起している。</t>
  </si>
  <si>
    <t>お客様の意向を確認したうえで試着室にご案内し、積極的にコミュニケーションを行いながら着心地の確認などを行っている。</t>
  </si>
  <si>
    <t>で示したすべての能力ユニットについて、スキル判定表を作成しています。</t>
  </si>
  <si>
    <t>スキル判定表（売場作り・商品陳列）レベル４</t>
  </si>
  <si>
    <t>スキル判定表（百貨店業としてのホスピタリティ精神の発揮）レベル１</t>
  </si>
  <si>
    <t>①ホスピタリティの理解</t>
  </si>
  <si>
    <t>②お客様心理の理解</t>
  </si>
  <si>
    <t>③ホスピタリティ精神の発揮</t>
  </si>
  <si>
    <t>接客におけるホスピタリティの意義や重要性を理解している。</t>
  </si>
  <si>
    <t>ホスピタリティを伴った接遇ができるよう自らの気持ちをコントロールしている。</t>
  </si>
  <si>
    <t>お客様の感情を察し、共感することの重要性を認識している。</t>
  </si>
  <si>
    <t>お客様一人ひとりの来店目的や要望、好みが異なることを理解している。</t>
  </si>
  <si>
    <t>マネジャーや上位者の指導のもと、お客様の服装、同行者、表情などからお客様の来店目的を推察し、接客に活かそうと努めている。</t>
  </si>
  <si>
    <t>笑顔でお客様に応対し、「いらっしゃいませ」などの言葉をかけている。</t>
  </si>
  <si>
    <t>常連のお客様の名前を覚えている。</t>
  </si>
  <si>
    <t>敬語などを適切に使って対応している。</t>
  </si>
  <si>
    <t>身だしなみを整え、勤務前に鏡に映しチェックを行っている。</t>
  </si>
  <si>
    <t>お客様からの問い合わせに対しては常に謙虚な姿勢・態度で接している。</t>
  </si>
  <si>
    <t>スキル判定表（百貨店業としてのホスピタリティ精神の発揮）レベル2</t>
  </si>
  <si>
    <t>接客におけるホスピタリティの意義や重要性を理解し、自身としてもホスピタリティに関する考えをもっている。</t>
  </si>
  <si>
    <t>ホスピタリティを伴った接遇ができるよう気持ちをコントロールし、常に心身の状態を整えている。</t>
  </si>
  <si>
    <t>お客様の感情に共感し、その気持ちを理解した上でふさわしいサービスや接遇をすることの重要性を理解している。</t>
  </si>
  <si>
    <t>お客様一人ひとりの来店目的や要望、好みが異なることを理解していることに加え、常連のお客様の好みや特徴に応じたサービスが提供できるよう準備している。</t>
  </si>
  <si>
    <t>お客様の服装、同行者、表情などからお客様の来店目的を推察し、接客に活かしている。</t>
  </si>
  <si>
    <t>不満を感じた時のお客様の心理状態を理解し、どのように対応をするとよいかを理解している。</t>
  </si>
  <si>
    <t>常連のお客様については、顧客データから好みを来店前に正確に把握し、お客様に喜んでいただけるよう常に準備している。</t>
  </si>
  <si>
    <t>常連のお客様の名前を覚え、状況に応じて名前で呼びかけている。</t>
  </si>
  <si>
    <t>常に笑顔でお客様に応対し、率先してホスピタリティの伴ったサービスを実践している。</t>
  </si>
  <si>
    <t>正しい敬語と、お客様に配慮した丁寧な言葉遣いで応対している。</t>
  </si>
  <si>
    <t>お客様を接遇する際には、挨拶などの通常の慣用的な表現に加え、「お気をつけて」など気持ちを伴った言葉を添えて応対している。</t>
  </si>
  <si>
    <t>接客にふさわしい身だしなみを常に心がけ、勤務前に鏡の前で入念にチェックを行っている。</t>
  </si>
  <si>
    <t>お客様からの問い合わせに対しては常に肯定的な姿勢・態度で接している。</t>
  </si>
  <si>
    <t>スキル判定表（百貨店業としてのホスピタリティ精神の発揮）レベル3</t>
  </si>
  <si>
    <t>接客におけるホスピタリティの意義や重要性を理解し、下位者にも説明している。</t>
  </si>
  <si>
    <t>表情や声のトーンなどから他のスタッフのコンディションに注意を払い、必要に応じて気持ちのコントロールをサポートしている。</t>
  </si>
  <si>
    <t>日頃から百貨店など小売業におけるサービスやホスピタリティに対する関心を持ち、好事例を研究して周囲と共有している。</t>
  </si>
  <si>
    <t>お客様のお名前を記憶しているスタッフを増やすため、接客の前後に常連のお客様のお名前を周囲と共有している。</t>
  </si>
  <si>
    <t>お客様一人ひとりの来店目的や要望、好みが異なることを理解し、常連のお客様の好みや特徴に応じたサービスの提供を実践している。</t>
  </si>
  <si>
    <t>お客様の表情、動作、服装、同行者などからお客様が何を望んでいるかをいち早く推察し、的確な対応を行っている。</t>
  </si>
  <si>
    <t>不満を感じた時のお客様の心理状態を理解し、状況に即して適切な対応を行っている。</t>
  </si>
  <si>
    <t>常に笑顔で、適切なアイコンタクトをとりながら応対するなど、お客様に好感をもたれるよう配慮しながら行動している。</t>
  </si>
  <si>
    <t>他のスタッフが正しい敬語や丁寧な言葉遣いで応対ができているか確認し、必要に応じてアドバイスを行っている。</t>
  </si>
  <si>
    <t>自分自身が接客にふさわしい身だしなみとなっているか常に気を配るのみならず、他のスタッフの身だしなみについても気を配っている。</t>
  </si>
  <si>
    <t>お客様からの問い合わせに対しては常に肯定的な姿勢・態度で接し、万一お客様の期待に添えない場合には、誠意をもって代替案を提案している。</t>
  </si>
  <si>
    <t>スキル判定表（百貨店業としてのホスピタリティ精神の発揮）レベル4</t>
  </si>
  <si>
    <t>接客におけるホスピタリティの意義や重要性を理解し、自分の知識や経験を踏まえて他のスタッフに説明している。</t>
  </si>
  <si>
    <t>スタッフ全員のコンディションに細心の注意を払い、常に全員が心身の状態を整えて接客に集中できるよう気を配っている。</t>
  </si>
  <si>
    <t>日頃から他業種を含めたサービスやホスピタリティに対する関心を持ち、好事例を研究して周囲と共有している。</t>
  </si>
  <si>
    <t>お客様心理を深く理解し、きめ細かな対応を行うことで、お客様に名前を覚えてもらったり指名を受けたりするなど、お客様からの支持・信頼を獲得している。</t>
  </si>
  <si>
    <t>常連のお客様の好みや特徴など、お客様に気持ちよくお買物をしていただくための知識やノウハウを周囲に提供している。</t>
  </si>
  <si>
    <t>お客様の表情、動作、服装、同行者などを注意深く観察し、お客様が何を望んでいるかを推察して先回りして行動している。</t>
  </si>
  <si>
    <t>不満を感じた時のお客様の心理状態を理解し、素早く適切な対応をとることでお客様の不満を解消している。</t>
  </si>
  <si>
    <t>常にお客様から好感や信頼感、親しみやすさを感じてもらえるような表情や姿勢、言葉遣いでお客様に応対している。</t>
  </si>
  <si>
    <t>スタッフ全員が正しい敬語や丁寧な言葉遣いでお客様に応対できるよう、行動や意識の改善を促している。</t>
  </si>
  <si>
    <t>スタッフ全員が接客にふさわしい身だしなみで対応できるよう、行動や意識の改善を促している。</t>
  </si>
  <si>
    <t>お客様からの問い合わせに対しては常に肯定的な姿勢・態度で接し、万一お客様の期待に添えない場合には、納得してもらえるような代替案を提案することで、お客様からの支持・信頼を獲得している。</t>
  </si>
  <si>
    <t>スキル判定表（企業倫理とコンプライアンス）レベル1</t>
  </si>
  <si>
    <t>①諸ルール・法令の内容の把握</t>
  </si>
  <si>
    <t>②コンプライアンス</t>
  </si>
  <si>
    <t>職業人としての自覚や社会的責任感を有している。</t>
  </si>
  <si>
    <t>百貨店の経営理念・経営方針や社是・社訓について、概要を理解している。</t>
  </si>
  <si>
    <t>百貨店の就業規則で定められた事項を理解している。</t>
  </si>
  <si>
    <t>個人情報保護法、不当景品類及び不当表示防止法など、販売において問題となりやすい法令について概要を理解している。</t>
  </si>
  <si>
    <t>日頃から百貨店の品格や社会的信用を傷つけることがないよう、注意して行動している。</t>
  </si>
  <si>
    <t>出勤時間など決められた就業ルールを常に遵守し、遅刻・欠勤の場合には必ず事前に連絡している。</t>
  </si>
  <si>
    <t>勤務時間中の態度や仕事を行う際の注意事項など、決められた事項を遵守している。</t>
  </si>
  <si>
    <t>備品の取り扱いなどにおいて、公私混同することなく適切に行動している。</t>
  </si>
  <si>
    <t>業務上知り得たお客様の個人情報は厳秘にしている。</t>
  </si>
  <si>
    <t>スキル判定表（企業倫理とコンプライアンス）レベル2</t>
  </si>
  <si>
    <t>職業人としての自覚や社会的責任感、職業倫理を有している。</t>
  </si>
  <si>
    <t>百貨店の経営理念・経営方針、社是・社訓について、正確に理解している。</t>
  </si>
  <si>
    <t>百貨店の就業規則で定められた事項を正確に理解している。</t>
  </si>
  <si>
    <t>個人情報保護法、不当景品類及び不当表示防止法など、販売において問題となりやすい法令について正確に理解している。</t>
  </si>
  <si>
    <t>日頃から百貨店の品格や社会的信用を傷つけることがないよう、細心の注意を払って行動している。</t>
  </si>
  <si>
    <t>出勤時間など決められた就業ルールを常に遵守し、模範を示している。</t>
  </si>
  <si>
    <t>コンプライアンスに関して、下位者からの基本的な質問に的確に回答し、自分でも分からないことはマネジャーなどに相談して解決を図っている。</t>
  </si>
  <si>
    <t>同僚や下位者がルール違反していることに気づいたときは、本人に直接注意したり上位者に報告・連絡・相談したりして解決を図っている。</t>
  </si>
  <si>
    <t>業務上知り得たお客様の個人情報は厳秘にし、百貨店のルールに沿って適切に取り扱っている。</t>
  </si>
  <si>
    <t>スキル判定表（企業倫理とコンプライアンス）レベル3</t>
  </si>
  <si>
    <t>職業人としての自覚や社会的責任感、職業倫理、販売職としてのプロフェッショナル意識を有している。</t>
  </si>
  <si>
    <t>百貨店の経営理念・経営方針、社是・社訓について熟知し、日常的に実践するよう努めている。</t>
  </si>
  <si>
    <t>個人情報保護法、不当景品類及び不当表示防止法など、販売において問題となりやすい法令について熟知し、下位者にも指導している。</t>
  </si>
  <si>
    <t>百貨店において過去にコンプライアンス上問題となった具体例（事例）を理解し、それが百貨店経営にどのような悪影響を及ぼすかを熟知している。</t>
  </si>
  <si>
    <t>日頃から百貨店の品格や社会的信用を傷つけることがないよう、細心の注意を払って行動するとともに、下位者にも指導している。</t>
  </si>
  <si>
    <t>率先して法令や就業規則に沿った行動をとるとともに、他のスタッフがこれらに反する行動をとっている場合には曖昧なまま放置せず的確に是正指導している。</t>
  </si>
  <si>
    <t>セクシュアルハラスメント、パワーハラスメントなど、自分のもつ職務上の地位・権限が周囲のハラスメント（いやがらせ）になりうることを理解し注意を払って行動している。</t>
  </si>
  <si>
    <t>個人情報保護など、コンプライアンスに関して日頃感じている疑問や懸念をマネジャーなどに対していち早く伝えている。</t>
  </si>
  <si>
    <t>スキル判定表（企業倫理とコンプライアンス）レベル4</t>
  </si>
  <si>
    <t>職業人としての自覚や社会的責任感、職業倫理、販売職としての高いプロフェッショナル意識を有し、周囲の模範となっている。</t>
  </si>
  <si>
    <t>百貨店の経営理念・経営方針、社是・社訓について熟知し、日常的に実践するとともに他のスタッフにも指導している。</t>
  </si>
  <si>
    <t>個人情報保護法、不当景品類及び不当表示防止法など、販売において問題となりやすい法令について熟知し、自分の知識や経験を踏まえて他のスタッフを指導している。</t>
  </si>
  <si>
    <t>他業種を含めて過去にコンプライアンス上問題となった具体例（事例）を理解し、それが企業経営にどのような悪影響を及ぼすかを熟知している。</t>
  </si>
  <si>
    <t>日頃から百貨店の品格や社会的信用を更に高めるような意識をもって行動するとともに、他のスタッフにも指導している。</t>
  </si>
  <si>
    <t>率先して法令や就業規則に沿った行動をとるとともに、スタッフ全員が法令遵守の意識を高めるよう働きかけを行っている。</t>
  </si>
  <si>
    <t>セクシュアルハラスメント、パワーハラスメントなど、自分のもつ職務上の地位・権限が周囲のハラスメント（いやがらせ）につながることがないよう細心の注意を払って行動するとともに、周囲の意識醸成を図っている。</t>
  </si>
  <si>
    <t>個人情報保護の強化など、コンプライアンスをめぐるリスク管理の観点から、マネジャーなどに対して意見具申を行っている。</t>
  </si>
  <si>
    <t>スキル判定表（チームワークとコミュニケーション）レベル4</t>
  </si>
  <si>
    <t>スキル判定表（チームワークとコミュニケーション）レベル1</t>
  </si>
  <si>
    <t>①チームワーク</t>
  </si>
  <si>
    <t>②コミュニケーションと関係構築</t>
  </si>
  <si>
    <t>余力がある場合には、周囲の仕事を手伝っている。</t>
  </si>
  <si>
    <t>仕事を行ううえで有益な情報は周囲と共有している。</t>
  </si>
  <si>
    <t>単独行動は控え、他のスタッフと協力・連携して仕事に取り組んでいる。</t>
  </si>
  <si>
    <t>次の時間帯のスタッフに業務を引き継ぐ際には、定められたルールや手順に沿ってお客様からのお問い合わせやご要望などを確実に引き継いでいる。</t>
  </si>
  <si>
    <t>売場のスタッフと積極的にコミュニケーションをとっている。</t>
  </si>
  <si>
    <t>ミーティングや各種会合には可能な限り参加し、人脈の構築に努めている。</t>
  </si>
  <si>
    <t>常に誠実な対応を心がけることで、周囲と信頼関係を構築している。</t>
  </si>
  <si>
    <t>スキル判定表（チームワークとコミュニケーション）レベル2</t>
  </si>
  <si>
    <t>日頃から率先して周囲の仕事を手伝っている。</t>
  </si>
  <si>
    <t>仕事を行ううえで有益な情報は率先して周囲と共有している。</t>
  </si>
  <si>
    <t>マネジャーや他のスタッフに対し、お客様からのお問い合わせやご要望など重要な情報を迅速・正確に提供し、共有を図っている。</t>
  </si>
  <si>
    <t>売場のスタッフとのコミュニケーションに努め、協力的な職場環境の創出・維持に取り組んでいる。</t>
  </si>
  <si>
    <t>効果的にコミュニケーションをとるために、伝達する内容に応じて口頭、文書、メールなどの伝達方法を工夫している。</t>
  </si>
  <si>
    <t>ミーティングや会合に積極的に参加し、幅広い人脈形成を行っている。</t>
  </si>
  <si>
    <t>他のスタッフとの間に本音で相談し合えるような信頼関係を構築している。</t>
  </si>
  <si>
    <t>自分の都合を最優先することなく、常に他のスタッフに配慮し、売場全体のことを考えて行動している。</t>
  </si>
  <si>
    <t>スキル判定表（チームワークとコミュニケーション）レベル3</t>
  </si>
  <si>
    <t>他のスタッフの相談にのり、接客・販売活動に関する助言を行っている。</t>
  </si>
  <si>
    <t>販売に有益な知識・ノウハウを積極的に周囲に提供している。</t>
  </si>
  <si>
    <t>売場全体の売上・利益の拡大を意識し、常に他のスタッフと協力し一致団結して取り組んでいる。</t>
  </si>
  <si>
    <t>売場のスタッフと分け隔てなくコミュニケーションをとり、周囲から信頼されている。</t>
  </si>
  <si>
    <t>所属する売場だけでなく、百貨店内の他の売場、他部署のスタッフとも積極的にコミュニケーションをとっている。</t>
  </si>
  <si>
    <t>関係者との良好な関係の構築に向けて、ミーティングや会合の機会を自ら働きかけて作っている。</t>
  </si>
  <si>
    <t>百貨店内の他の売場や他部署のキーパーソンとの間に本音で話し合えるような信頼関係を構築している。</t>
  </si>
  <si>
    <t>他のスタッフをまとめ上げ、売場の接客・販売活動をリードしている。</t>
  </si>
  <si>
    <t>他のスタッフがもっていない知識・ノウハウを惜しみなく周囲に提供することで、売場の中長期的な売上・利益の拡大に貢献している。</t>
  </si>
  <si>
    <t>必要に応じて他のスタッフの士気を鼓舞し、一致団結して取り組む機運を醸成するなど、売場全体の売上・利益の拡大につながる行動をとっている。</t>
  </si>
  <si>
    <t>売場のスタッフとの間に強固な信頼関係を構築している。</t>
  </si>
  <si>
    <t>百貨店内の他の売場・部署だけでなく、取引先など社外の関係者とも積極的にコミュニケーションをとり、幅広い人脈を形成している。</t>
  </si>
  <si>
    <t>下位者を他の売場や他部署、取引先のキーパーソンに紹介するなど、スタッフ全員の人脈形成を支援している。</t>
  </si>
  <si>
    <t>百貨店内の他の売場・部署だけでなく、社外の取引先のキーパーソンとの間にも本音で話し合えるような信頼関係を構築している。</t>
  </si>
  <si>
    <t>スキル判定表（課題設定と成果の追求）レベル1</t>
  </si>
  <si>
    <t>①課題・目標の設定</t>
  </si>
  <si>
    <t>②進捗管理</t>
  </si>
  <si>
    <t>③成果の追求</t>
  </si>
  <si>
    <t>百貨店や売場内の業務分担や自分の役割を把握している。</t>
  </si>
  <si>
    <t>上位方針やマネジャーの助言を踏まえ、毎期の目標設定を適切に行っている。</t>
  </si>
  <si>
    <t>早期に販売業務に習熟できるよう、自分なりの能力開発目標を設定している。</t>
  </si>
  <si>
    <t>予算及び月次、毎次の売上状況を確認している。</t>
  </si>
  <si>
    <t>目標が達成できそうにないときには早めにマネジャーに報告し、指示を仰いでいる。</t>
  </si>
  <si>
    <t>トラブルや状況変化により計画通り業務が進まなくなった場合には、マネジャーの指示に従い速やかに対応している。</t>
  </si>
  <si>
    <t>目標達成に向けて、最後まで全力で取り組んでいる。</t>
  </si>
  <si>
    <t>目標に照らして成果を確認し、次に活かしている。</t>
  </si>
  <si>
    <t>スキル判定表（課題設定と成果の追求）レベル2</t>
  </si>
  <si>
    <t>百貨店及び売場の目標・方針を正確に理解し、担当業務の課題や目標を主体的に考えている。</t>
  </si>
  <si>
    <t>売場内での自分の役割を自覚し、自分が何をすべきかを主体的に考えている。</t>
  </si>
  <si>
    <t>主体的に能力開発目標を定め、計画的にスキルの向上に取り組んでいる。</t>
  </si>
  <si>
    <t>今まで経験したことがない仕事や苦手な種類の仕事についても積極的な姿勢で課題設定している。</t>
  </si>
  <si>
    <t>節目節目で予算や販売状況を確認し、進捗管理を確実に実施している。</t>
  </si>
  <si>
    <t>状況に即して仕事の優先順位を的確に判断しながら、計画的に取り組んでいる。</t>
  </si>
  <si>
    <t>進捗やスケジュールに遅れが生じた際には、マネジャーとともにその要因分析を行っている。</t>
  </si>
  <si>
    <t>安易に妥協することなく成果・目標達成のためにあらゆる手段を尽くしている。</t>
  </si>
  <si>
    <t>自分のミスや失敗について他に責任転嫁するような言動は行わず、自らの責任と受け止めて次に活かしている。</t>
  </si>
  <si>
    <t>目標未達成の場合には、原因を分析して改善行動をとっている。</t>
  </si>
  <si>
    <t>スキル判定表（課題設定と成果の追求）レベル3</t>
  </si>
  <si>
    <t>百貨店及び売場の目標・方針を正確に理解し、上位方針に即した目標を設定している。</t>
  </si>
  <si>
    <t>売上・利益を拡大するためには何が必要かを主体的に考え、妥当性のある目標を設定している。</t>
  </si>
  <si>
    <t>課題・目標を設定する際は、達成に向けた計画など細部まで詰めた検証を行っている。</t>
  </si>
  <si>
    <t>接客・販売スキルを更に高めるべく、目標を定めて継続的な能力開発に取り組んでいる。</t>
  </si>
  <si>
    <t>常時予算や販売状況を確認し、計画と異なるときは速やかに対応措置を講じている。</t>
  </si>
  <si>
    <t>自分だけでなく下位者の目標の達成状況にも気を配り、早い段階で助言を行っている。</t>
  </si>
  <si>
    <t>進捗やスケジュールに遅れが生じた際にはその要因分析を行い速やかに対応策を講じている。</t>
  </si>
  <si>
    <t>目標達成に向けた強い意志や意欲を周囲に示している。</t>
  </si>
  <si>
    <t>結果だけに固執することなく、そこに至るプロセスにも十分な配慮を行っている。</t>
  </si>
  <si>
    <t>成果を検証し、改善すべき点や次期に向けた課題をマネジャーに提案している。</t>
  </si>
  <si>
    <t>スキル判定表（課題設定と成果の追求）レベル4</t>
  </si>
  <si>
    <t>百貨店及び売場の目標・方針を正確に理解し、優先的課題の洗い出しを行ったうえで、妥当性のある目標を設定している。</t>
  </si>
  <si>
    <t>安易に現状を是認するのではなく、「本来どうあるべきか」という問題意識から意欲的な課題や目標の設定を行っている。</t>
  </si>
  <si>
    <t>目標達成のボトルネック（隘路、支障）を自分なりに分析し、これを踏まえて実行計画を策定している。</t>
  </si>
  <si>
    <t>最高レベルの接客・販売スキルの獲得に向けて、意欲的な目標を掲げて継続的な能力開発に取り組んでいる。</t>
  </si>
  <si>
    <t>常時予算や販売状況を確認し、問題が発生する前に先手を打って対策を講じている。</t>
  </si>
  <si>
    <t>マネジャーと協力して販売状況が思わしくないスタッフの引き上げを行うなど、売場全体の販売状況に気を配っている。</t>
  </si>
  <si>
    <t>進捗やスケジュールに遅れが生じた際には、要因分析を行って速やかに遅れを取り戻している。</t>
  </si>
  <si>
    <t>目標達成に向けた強い意志や意欲を周囲に示し、売場の中で求心力となっている。</t>
  </si>
  <si>
    <t>自身だけでなく、他のスタッフの目標達成にも強い関心を示し、惜しみない支援を行っている。</t>
  </si>
  <si>
    <t>より高い成果を上げるための中長期的な改善課題について、マネジャーに提案を行っている。</t>
  </si>
  <si>
    <t>49C002L22</t>
  </si>
  <si>
    <t>49C003L33</t>
  </si>
  <si>
    <t>49C006L22</t>
  </si>
  <si>
    <t>49C008L44</t>
  </si>
  <si>
    <t>49C010L22</t>
  </si>
  <si>
    <t>49C012L44</t>
  </si>
  <si>
    <t>49C013L11</t>
  </si>
  <si>
    <t>49C014L22</t>
  </si>
  <si>
    <t>49C016L44</t>
  </si>
  <si>
    <t>49S004L44</t>
  </si>
  <si>
    <t>49S008L44</t>
  </si>
  <si>
    <t>49S009L11</t>
  </si>
  <si>
    <t>49S012L11</t>
  </si>
  <si>
    <t>49S014L44</t>
  </si>
  <si>
    <t>49S015L11</t>
  </si>
  <si>
    <t>49S017L44</t>
  </si>
  <si>
    <t>49S018L11</t>
  </si>
  <si>
    <t>49S020L33</t>
  </si>
  <si>
    <t>49S021L44</t>
  </si>
  <si>
    <t>49S022L11</t>
  </si>
  <si>
    <t>49S024L33</t>
  </si>
  <si>
    <t>49S025L44</t>
  </si>
  <si>
    <t>49S026L11</t>
  </si>
  <si>
    <t>49S028L33</t>
  </si>
  <si>
    <t>49S029L44</t>
  </si>
  <si>
    <t>49S030L23</t>
  </si>
  <si>
    <t>49S031L44</t>
  </si>
  <si>
    <t>49S034L44</t>
  </si>
  <si>
    <t>49S036L23</t>
  </si>
  <si>
    <t>49S037L44</t>
  </si>
  <si>
    <t>49S043L44</t>
  </si>
  <si>
    <t>49S044L11</t>
  </si>
  <si>
    <r>
      <t>能力ユニット</t>
    </r>
    <r>
      <rPr>
        <sz val="10"/>
        <rFont val="ＭＳ Ｐゴシック"/>
        <family val="3"/>
      </rPr>
      <t>【</t>
    </r>
    <r>
      <rPr>
        <sz val="10"/>
        <color indexed="30"/>
        <rFont val="ＭＳ Ｐゴシック"/>
        <family val="3"/>
      </rPr>
      <t>フィッティング技術（婦人服）</t>
    </r>
    <r>
      <rPr>
        <sz val="10"/>
        <rFont val="ＭＳ Ｐゴシック"/>
        <family val="3"/>
      </rPr>
      <t>】　</t>
    </r>
    <r>
      <rPr>
        <sz val="11"/>
        <rFont val="ＭＳ Ｐゴシック"/>
        <family val="3"/>
      </rPr>
      <t>レベル</t>
    </r>
    <r>
      <rPr>
        <sz val="10"/>
        <rFont val="ＭＳ Ｐゴシック"/>
        <family val="3"/>
      </rPr>
      <t>【</t>
    </r>
    <r>
      <rPr>
        <b/>
        <sz val="10"/>
        <color indexed="30"/>
        <rFont val="HG教科書体"/>
        <family val="1"/>
      </rPr>
      <t>レベル4</t>
    </r>
    <r>
      <rPr>
        <sz val="10"/>
        <rFont val="ＭＳ Ｐゴシック"/>
        <family val="3"/>
      </rPr>
      <t>】　</t>
    </r>
    <r>
      <rPr>
        <sz val="11"/>
        <rFont val="ＭＳ Ｐゴシック"/>
        <family val="3"/>
      </rPr>
      <t>ユニット番号</t>
    </r>
    <r>
      <rPr>
        <b/>
        <sz val="10"/>
        <rFont val="ＭＳ Ｐゴシック"/>
        <family val="3"/>
      </rPr>
      <t>【</t>
    </r>
    <r>
      <rPr>
        <b/>
        <sz val="10"/>
        <color indexed="30"/>
        <rFont val="HG教科書体"/>
        <family val="1"/>
      </rPr>
      <t>49</t>
    </r>
    <r>
      <rPr>
        <b/>
        <sz val="10"/>
        <color indexed="30"/>
        <rFont val="HG教科書体"/>
        <family val="1"/>
      </rPr>
      <t>S014L44</t>
    </r>
    <r>
      <rPr>
        <b/>
        <sz val="10"/>
        <rFont val="ＭＳ Ｐゴシック"/>
        <family val="3"/>
      </rPr>
      <t>】</t>
    </r>
  </si>
  <si>
    <t>〔表紙へ戻る〕</t>
  </si>
  <si>
    <t>年　　　　　月　　　　　日</t>
  </si>
  <si>
    <r>
      <t>能力ユニット【</t>
    </r>
    <r>
      <rPr>
        <sz val="11"/>
        <color indexed="30"/>
        <rFont val="ＭＳ Ｐゴシック"/>
        <family val="3"/>
      </rPr>
      <t>百貨店業としてのホスピタリティ精神の発揮</t>
    </r>
    <r>
      <rPr>
        <sz val="11"/>
        <rFont val="ＭＳ Ｐゴシック"/>
        <family val="3"/>
      </rPr>
      <t>】　レベル【</t>
    </r>
    <r>
      <rPr>
        <b/>
        <sz val="11"/>
        <color indexed="30"/>
        <rFont val="HG教科書体"/>
        <family val="1"/>
      </rPr>
      <t>レベル1</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C001L11</t>
    </r>
    <r>
      <rPr>
        <b/>
        <sz val="11"/>
        <rFont val="ＭＳ Ｐゴシック"/>
        <family val="3"/>
      </rPr>
      <t>】</t>
    </r>
  </si>
  <si>
    <r>
      <t>能力ユニット【</t>
    </r>
    <r>
      <rPr>
        <sz val="11"/>
        <color indexed="30"/>
        <rFont val="ＭＳ Ｐゴシック"/>
        <family val="3"/>
      </rPr>
      <t>百貨店業としてのホスピタリティ精神の発揮</t>
    </r>
    <r>
      <rPr>
        <sz val="11"/>
        <rFont val="ＭＳ Ｐゴシック"/>
        <family val="3"/>
      </rPr>
      <t>】　レベル【</t>
    </r>
    <r>
      <rPr>
        <b/>
        <sz val="11"/>
        <color indexed="30"/>
        <rFont val="HG教科書体"/>
        <family val="1"/>
      </rPr>
      <t>レベル2</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C002L22</t>
    </r>
    <r>
      <rPr>
        <b/>
        <sz val="11"/>
        <rFont val="ＭＳ Ｐゴシック"/>
        <family val="3"/>
      </rPr>
      <t>】</t>
    </r>
  </si>
  <si>
    <t>49C001L11</t>
  </si>
  <si>
    <r>
      <t>能力ユニット【</t>
    </r>
    <r>
      <rPr>
        <sz val="11"/>
        <color indexed="30"/>
        <rFont val="ＭＳ Ｐゴシック"/>
        <family val="3"/>
      </rPr>
      <t>百貨店業としてのホスピタリティ精神の発揮</t>
    </r>
    <r>
      <rPr>
        <sz val="11"/>
        <rFont val="ＭＳ Ｐゴシック"/>
        <family val="3"/>
      </rPr>
      <t>】　レベル【</t>
    </r>
    <r>
      <rPr>
        <b/>
        <sz val="11"/>
        <color indexed="30"/>
        <rFont val="HG教科書体"/>
        <family val="1"/>
      </rPr>
      <t>レベル3</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C003L33</t>
    </r>
    <r>
      <rPr>
        <b/>
        <sz val="11"/>
        <rFont val="ＭＳ Ｐゴシック"/>
        <family val="3"/>
      </rPr>
      <t>】</t>
    </r>
  </si>
  <si>
    <t>49C004L44</t>
  </si>
  <si>
    <r>
      <t>能力ユニット【</t>
    </r>
    <r>
      <rPr>
        <sz val="11"/>
        <color indexed="30"/>
        <rFont val="ＭＳ Ｐゴシック"/>
        <family val="3"/>
      </rPr>
      <t>百貨店業としてのホスピタリティ精神の発揮</t>
    </r>
    <r>
      <rPr>
        <sz val="11"/>
        <rFont val="ＭＳ Ｐゴシック"/>
        <family val="3"/>
      </rPr>
      <t>】　レベル【</t>
    </r>
    <r>
      <rPr>
        <b/>
        <sz val="11"/>
        <color indexed="30"/>
        <rFont val="HG教科書体"/>
        <family val="1"/>
      </rPr>
      <t>レベル4</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C004L44</t>
    </r>
    <r>
      <rPr>
        <b/>
        <sz val="11"/>
        <rFont val="ＭＳ Ｐゴシック"/>
        <family val="3"/>
      </rPr>
      <t>】</t>
    </r>
  </si>
  <si>
    <r>
      <t>能力ユニット【</t>
    </r>
    <r>
      <rPr>
        <sz val="11"/>
        <color indexed="30"/>
        <rFont val="ＭＳ Ｐゴシック"/>
        <family val="3"/>
      </rPr>
      <t>企業倫理とコンプライアンス</t>
    </r>
    <r>
      <rPr>
        <sz val="11"/>
        <rFont val="ＭＳ Ｐゴシック"/>
        <family val="3"/>
      </rPr>
      <t>】　レベル【</t>
    </r>
    <r>
      <rPr>
        <b/>
        <sz val="11"/>
        <color indexed="30"/>
        <rFont val="HG教科書体"/>
        <family val="1"/>
      </rPr>
      <t>レベル1</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C005L11</t>
    </r>
    <r>
      <rPr>
        <b/>
        <sz val="11"/>
        <rFont val="ＭＳ Ｐゴシック"/>
        <family val="3"/>
      </rPr>
      <t>】</t>
    </r>
  </si>
  <si>
    <t>49C005L11</t>
  </si>
  <si>
    <r>
      <t>能力ユニット【</t>
    </r>
    <r>
      <rPr>
        <sz val="11"/>
        <color indexed="30"/>
        <rFont val="ＭＳ Ｐゴシック"/>
        <family val="3"/>
      </rPr>
      <t>企業倫理とコンプライアンス</t>
    </r>
    <r>
      <rPr>
        <sz val="11"/>
        <rFont val="ＭＳ Ｐゴシック"/>
        <family val="3"/>
      </rPr>
      <t>】　レベル【</t>
    </r>
    <r>
      <rPr>
        <b/>
        <sz val="11"/>
        <color indexed="30"/>
        <rFont val="HG教科書体"/>
        <family val="1"/>
      </rPr>
      <t>レベル2</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C006L22</t>
    </r>
    <r>
      <rPr>
        <b/>
        <sz val="11"/>
        <rFont val="ＭＳ Ｐゴシック"/>
        <family val="3"/>
      </rPr>
      <t>】</t>
    </r>
  </si>
  <si>
    <r>
      <t>能力ユニット【</t>
    </r>
    <r>
      <rPr>
        <sz val="11"/>
        <color indexed="30"/>
        <rFont val="ＭＳ Ｐゴシック"/>
        <family val="3"/>
      </rPr>
      <t>企業倫理とコンプライアンス</t>
    </r>
    <r>
      <rPr>
        <sz val="11"/>
        <rFont val="ＭＳ Ｐゴシック"/>
        <family val="3"/>
      </rPr>
      <t>】　レベル【</t>
    </r>
    <r>
      <rPr>
        <b/>
        <sz val="11"/>
        <color indexed="30"/>
        <rFont val="HG教科書体"/>
        <family val="1"/>
      </rPr>
      <t>レベル3</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C007L33</t>
    </r>
    <r>
      <rPr>
        <b/>
        <sz val="11"/>
        <rFont val="ＭＳ Ｐゴシック"/>
        <family val="3"/>
      </rPr>
      <t>】</t>
    </r>
  </si>
  <si>
    <r>
      <t>能力ユニット【</t>
    </r>
    <r>
      <rPr>
        <sz val="11"/>
        <color indexed="30"/>
        <rFont val="ＭＳ Ｐゴシック"/>
        <family val="3"/>
      </rPr>
      <t>企業倫理とコンプライアンス</t>
    </r>
    <r>
      <rPr>
        <sz val="11"/>
        <rFont val="ＭＳ Ｐゴシック"/>
        <family val="3"/>
      </rPr>
      <t>】　レベル【</t>
    </r>
    <r>
      <rPr>
        <b/>
        <sz val="11"/>
        <color indexed="30"/>
        <rFont val="HG教科書体"/>
        <family val="1"/>
      </rPr>
      <t>レベル4</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C008L44</t>
    </r>
    <r>
      <rPr>
        <b/>
        <sz val="11"/>
        <rFont val="ＭＳ Ｐゴシック"/>
        <family val="3"/>
      </rPr>
      <t>】</t>
    </r>
  </si>
  <si>
    <r>
      <t>能力ユニット【</t>
    </r>
    <r>
      <rPr>
        <sz val="11"/>
        <color indexed="30"/>
        <rFont val="ＭＳ Ｐゴシック"/>
        <family val="3"/>
      </rPr>
      <t>チームワークとコミュニケーション</t>
    </r>
    <r>
      <rPr>
        <sz val="11"/>
        <rFont val="ＭＳ Ｐゴシック"/>
        <family val="3"/>
      </rPr>
      <t>】　レベル【</t>
    </r>
    <r>
      <rPr>
        <b/>
        <sz val="11"/>
        <color indexed="30"/>
        <rFont val="HG教科書体"/>
        <family val="1"/>
      </rPr>
      <t>レベル1</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C009L11</t>
    </r>
    <r>
      <rPr>
        <b/>
        <sz val="11"/>
        <rFont val="ＭＳ Ｐゴシック"/>
        <family val="3"/>
      </rPr>
      <t>】</t>
    </r>
  </si>
  <si>
    <r>
      <t>能力ユニット【</t>
    </r>
    <r>
      <rPr>
        <sz val="11"/>
        <color indexed="30"/>
        <rFont val="ＭＳ Ｐゴシック"/>
        <family val="3"/>
      </rPr>
      <t>チームワークとコミュニケーション</t>
    </r>
    <r>
      <rPr>
        <sz val="11"/>
        <rFont val="ＭＳ Ｐゴシック"/>
        <family val="3"/>
      </rPr>
      <t>】　レベル【</t>
    </r>
    <r>
      <rPr>
        <b/>
        <sz val="11"/>
        <color indexed="30"/>
        <rFont val="HG教科書体"/>
        <family val="1"/>
      </rPr>
      <t>レベル2</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C010L22</t>
    </r>
    <r>
      <rPr>
        <b/>
        <sz val="11"/>
        <rFont val="ＭＳ Ｐゴシック"/>
        <family val="3"/>
      </rPr>
      <t>】</t>
    </r>
  </si>
  <si>
    <r>
      <t>能力ユニット【</t>
    </r>
    <r>
      <rPr>
        <sz val="11"/>
        <color indexed="30"/>
        <rFont val="ＭＳ Ｐゴシック"/>
        <family val="3"/>
      </rPr>
      <t>チームワークとコミュニケーション</t>
    </r>
    <r>
      <rPr>
        <sz val="11"/>
        <rFont val="ＭＳ Ｐゴシック"/>
        <family val="3"/>
      </rPr>
      <t>】　レベル【</t>
    </r>
    <r>
      <rPr>
        <b/>
        <sz val="11"/>
        <color indexed="30"/>
        <rFont val="HG教科書体"/>
        <family val="1"/>
      </rPr>
      <t>レベル3</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C011L33</t>
    </r>
    <r>
      <rPr>
        <b/>
        <sz val="11"/>
        <rFont val="ＭＳ Ｐゴシック"/>
        <family val="3"/>
      </rPr>
      <t>】</t>
    </r>
  </si>
  <si>
    <r>
      <t>能力ユニット【</t>
    </r>
    <r>
      <rPr>
        <sz val="11"/>
        <color indexed="30"/>
        <rFont val="ＭＳ Ｐゴシック"/>
        <family val="3"/>
      </rPr>
      <t>チームワークとコミュニケーション</t>
    </r>
    <r>
      <rPr>
        <sz val="11"/>
        <rFont val="ＭＳ Ｐゴシック"/>
        <family val="3"/>
      </rPr>
      <t>】　レベル【</t>
    </r>
    <r>
      <rPr>
        <b/>
        <sz val="11"/>
        <color indexed="30"/>
        <rFont val="HG教科書体"/>
        <family val="1"/>
      </rPr>
      <t>レベル4</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C012L44</t>
    </r>
    <r>
      <rPr>
        <b/>
        <sz val="11"/>
        <rFont val="ＭＳ Ｐゴシック"/>
        <family val="3"/>
      </rPr>
      <t>】</t>
    </r>
  </si>
  <si>
    <r>
      <t>能力ユニット【</t>
    </r>
    <r>
      <rPr>
        <sz val="11"/>
        <color indexed="30"/>
        <rFont val="ＭＳ Ｐゴシック"/>
        <family val="3"/>
      </rPr>
      <t>課題設定と成果の追求</t>
    </r>
    <r>
      <rPr>
        <sz val="11"/>
        <rFont val="ＭＳ Ｐゴシック"/>
        <family val="3"/>
      </rPr>
      <t>】　レベル【</t>
    </r>
    <r>
      <rPr>
        <b/>
        <sz val="11"/>
        <color indexed="30"/>
        <rFont val="HG教科書体"/>
        <family val="1"/>
      </rPr>
      <t>レベル1</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C013L11</t>
    </r>
    <r>
      <rPr>
        <b/>
        <sz val="11"/>
        <rFont val="ＭＳ Ｐゴシック"/>
        <family val="3"/>
      </rPr>
      <t>】</t>
    </r>
  </si>
  <si>
    <r>
      <t>能力ユニット【</t>
    </r>
    <r>
      <rPr>
        <sz val="11"/>
        <color indexed="30"/>
        <rFont val="ＭＳ Ｐゴシック"/>
        <family val="3"/>
      </rPr>
      <t>課題設定と成果の追求</t>
    </r>
    <r>
      <rPr>
        <sz val="11"/>
        <rFont val="ＭＳ Ｐゴシック"/>
        <family val="3"/>
      </rPr>
      <t>】　レベル【</t>
    </r>
    <r>
      <rPr>
        <b/>
        <sz val="11"/>
        <color indexed="30"/>
        <rFont val="HG教科書体"/>
        <family val="1"/>
      </rPr>
      <t>レベル2</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C014L22</t>
    </r>
    <r>
      <rPr>
        <b/>
        <sz val="11"/>
        <rFont val="ＭＳ Ｐゴシック"/>
        <family val="3"/>
      </rPr>
      <t>】</t>
    </r>
  </si>
  <si>
    <r>
      <t>能力ユニット【</t>
    </r>
    <r>
      <rPr>
        <sz val="11"/>
        <color indexed="30"/>
        <rFont val="ＭＳ Ｐゴシック"/>
        <family val="3"/>
      </rPr>
      <t>課題設定と成果の追求</t>
    </r>
    <r>
      <rPr>
        <sz val="11"/>
        <rFont val="ＭＳ Ｐゴシック"/>
        <family val="3"/>
      </rPr>
      <t>】　レベル【</t>
    </r>
    <r>
      <rPr>
        <b/>
        <sz val="11"/>
        <color indexed="30"/>
        <rFont val="HG教科書体"/>
        <family val="1"/>
      </rPr>
      <t>レベル3</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C015L33</t>
    </r>
    <r>
      <rPr>
        <b/>
        <sz val="11"/>
        <rFont val="ＭＳ Ｐゴシック"/>
        <family val="3"/>
      </rPr>
      <t>】</t>
    </r>
  </si>
  <si>
    <r>
      <t>能力ユニット【</t>
    </r>
    <r>
      <rPr>
        <sz val="11"/>
        <color indexed="30"/>
        <rFont val="ＭＳ Ｐゴシック"/>
        <family val="3"/>
      </rPr>
      <t>課題設定と成果の追求</t>
    </r>
    <r>
      <rPr>
        <sz val="11"/>
        <rFont val="ＭＳ Ｐゴシック"/>
        <family val="3"/>
      </rPr>
      <t>】　レベル【</t>
    </r>
    <r>
      <rPr>
        <b/>
        <sz val="11"/>
        <color indexed="30"/>
        <rFont val="HG教科書体"/>
        <family val="1"/>
      </rPr>
      <t>レベル4</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C016L44</t>
    </r>
    <r>
      <rPr>
        <b/>
        <sz val="11"/>
        <rFont val="ＭＳ Ｐゴシック"/>
        <family val="3"/>
      </rPr>
      <t>】</t>
    </r>
  </si>
  <si>
    <r>
      <t>能力ユニット【</t>
    </r>
    <r>
      <rPr>
        <sz val="11"/>
        <color indexed="30"/>
        <rFont val="ＭＳ Ｐゴシック"/>
        <family val="3"/>
      </rPr>
      <t>売場作り・商品陳列</t>
    </r>
    <r>
      <rPr>
        <sz val="11"/>
        <rFont val="ＭＳ Ｐゴシック"/>
        <family val="3"/>
      </rPr>
      <t>】　レベル【</t>
    </r>
    <r>
      <rPr>
        <b/>
        <sz val="11"/>
        <color indexed="30"/>
        <rFont val="HG教科書体"/>
        <family val="1"/>
      </rPr>
      <t>レベル1</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S001L11</t>
    </r>
    <r>
      <rPr>
        <b/>
        <sz val="11"/>
        <rFont val="ＭＳ Ｐゴシック"/>
        <family val="3"/>
      </rPr>
      <t>】</t>
    </r>
  </si>
  <si>
    <r>
      <t>能力ユニット【</t>
    </r>
    <r>
      <rPr>
        <sz val="11"/>
        <color indexed="30"/>
        <rFont val="ＭＳ Ｐゴシック"/>
        <family val="3"/>
      </rPr>
      <t>売場作り・商品陳列</t>
    </r>
    <r>
      <rPr>
        <sz val="11"/>
        <rFont val="ＭＳ Ｐゴシック"/>
        <family val="3"/>
      </rPr>
      <t>】　レベル【</t>
    </r>
    <r>
      <rPr>
        <b/>
        <sz val="11"/>
        <color indexed="30"/>
        <rFont val="HG教科書体"/>
        <family val="1"/>
      </rPr>
      <t>レベル2</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S002L22</t>
    </r>
    <r>
      <rPr>
        <b/>
        <sz val="11"/>
        <rFont val="ＭＳ Ｐゴシック"/>
        <family val="3"/>
      </rPr>
      <t>】</t>
    </r>
  </si>
  <si>
    <r>
      <t>能力ユニット【</t>
    </r>
    <r>
      <rPr>
        <sz val="11"/>
        <color indexed="30"/>
        <rFont val="ＭＳ Ｐゴシック"/>
        <family val="3"/>
      </rPr>
      <t>売場作り・商品陳列</t>
    </r>
    <r>
      <rPr>
        <sz val="11"/>
        <rFont val="ＭＳ Ｐゴシック"/>
        <family val="3"/>
      </rPr>
      <t>】　レベル【</t>
    </r>
    <r>
      <rPr>
        <b/>
        <sz val="11"/>
        <color indexed="30"/>
        <rFont val="HG教科書体"/>
        <family val="1"/>
      </rPr>
      <t>レベル3</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S003L33</t>
    </r>
    <r>
      <rPr>
        <b/>
        <sz val="11"/>
        <rFont val="ＭＳ Ｐゴシック"/>
        <family val="3"/>
      </rPr>
      <t>】</t>
    </r>
  </si>
  <si>
    <r>
      <t>能力ユニット【</t>
    </r>
    <r>
      <rPr>
        <sz val="11"/>
        <color indexed="30"/>
        <rFont val="ＭＳ Ｐゴシック"/>
        <family val="3"/>
      </rPr>
      <t>売場作り・商品陳列</t>
    </r>
    <r>
      <rPr>
        <sz val="11"/>
        <rFont val="ＭＳ Ｐゴシック"/>
        <family val="3"/>
      </rPr>
      <t>】　レベル【</t>
    </r>
    <r>
      <rPr>
        <b/>
        <sz val="11"/>
        <color indexed="30"/>
        <rFont val="HG教科書体"/>
        <family val="1"/>
      </rPr>
      <t>レベル4</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S004L44</t>
    </r>
    <r>
      <rPr>
        <b/>
        <sz val="11"/>
        <rFont val="ＭＳ Ｐゴシック"/>
        <family val="3"/>
      </rPr>
      <t>】</t>
    </r>
  </si>
  <si>
    <r>
      <t>能力ユニット【</t>
    </r>
    <r>
      <rPr>
        <sz val="11"/>
        <color indexed="30"/>
        <rFont val="ＭＳ Ｐゴシック"/>
        <family val="3"/>
      </rPr>
      <t>商品管理</t>
    </r>
    <r>
      <rPr>
        <sz val="11"/>
        <rFont val="ＭＳ Ｐゴシック"/>
        <family val="3"/>
      </rPr>
      <t>】　レベル【</t>
    </r>
    <r>
      <rPr>
        <b/>
        <sz val="11"/>
        <color indexed="30"/>
        <rFont val="HG教科書体"/>
        <family val="1"/>
      </rPr>
      <t>レベル1</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S005L11</t>
    </r>
    <r>
      <rPr>
        <b/>
        <sz val="11"/>
        <rFont val="ＭＳ Ｐゴシック"/>
        <family val="3"/>
      </rPr>
      <t>】</t>
    </r>
  </si>
  <si>
    <r>
      <t>能力ユニット【</t>
    </r>
    <r>
      <rPr>
        <sz val="11"/>
        <color indexed="30"/>
        <rFont val="ＭＳ Ｐゴシック"/>
        <family val="3"/>
      </rPr>
      <t>商品管理</t>
    </r>
    <r>
      <rPr>
        <sz val="11"/>
        <rFont val="ＭＳ Ｐゴシック"/>
        <family val="3"/>
      </rPr>
      <t>】　レベル【</t>
    </r>
    <r>
      <rPr>
        <b/>
        <sz val="11"/>
        <color indexed="30"/>
        <rFont val="HG教科書体"/>
        <family val="1"/>
      </rPr>
      <t>レベル2</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S006L22</t>
    </r>
    <r>
      <rPr>
        <b/>
        <sz val="11"/>
        <rFont val="ＭＳ Ｐゴシック"/>
        <family val="3"/>
      </rPr>
      <t>】</t>
    </r>
  </si>
  <si>
    <r>
      <t>能力ユニット【</t>
    </r>
    <r>
      <rPr>
        <sz val="11"/>
        <color indexed="30"/>
        <rFont val="ＭＳ Ｐゴシック"/>
        <family val="3"/>
      </rPr>
      <t>商品管理</t>
    </r>
    <r>
      <rPr>
        <sz val="11"/>
        <rFont val="ＭＳ Ｐゴシック"/>
        <family val="3"/>
      </rPr>
      <t>】　レベル【</t>
    </r>
    <r>
      <rPr>
        <b/>
        <sz val="11"/>
        <color indexed="30"/>
        <rFont val="HG教科書体"/>
        <family val="1"/>
      </rPr>
      <t>レベル3</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S007L33</t>
    </r>
    <r>
      <rPr>
        <b/>
        <sz val="11"/>
        <rFont val="ＭＳ Ｐゴシック"/>
        <family val="3"/>
      </rPr>
      <t>】</t>
    </r>
  </si>
  <si>
    <r>
      <t>能力ユニット【</t>
    </r>
    <r>
      <rPr>
        <sz val="11"/>
        <color indexed="30"/>
        <rFont val="ＭＳ Ｐゴシック"/>
        <family val="3"/>
      </rPr>
      <t>商品管理</t>
    </r>
    <r>
      <rPr>
        <sz val="11"/>
        <rFont val="ＭＳ Ｐゴシック"/>
        <family val="3"/>
      </rPr>
      <t>】　レベル【</t>
    </r>
    <r>
      <rPr>
        <b/>
        <sz val="11"/>
        <color indexed="30"/>
        <rFont val="HG教科書体"/>
        <family val="1"/>
      </rPr>
      <t>レベル4</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S008L44</t>
    </r>
    <r>
      <rPr>
        <b/>
        <sz val="11"/>
        <rFont val="ＭＳ Ｐゴシック"/>
        <family val="3"/>
      </rPr>
      <t>】</t>
    </r>
  </si>
  <si>
    <r>
      <t>能力ユニット【</t>
    </r>
    <r>
      <rPr>
        <sz val="11"/>
        <color indexed="30"/>
        <rFont val="ＭＳ Ｐゴシック"/>
        <family val="3"/>
      </rPr>
      <t>商品知識の習得と活用（婦人服）</t>
    </r>
    <r>
      <rPr>
        <sz val="11"/>
        <rFont val="ＭＳ Ｐゴシック"/>
        <family val="3"/>
      </rPr>
      <t>】　レベル【</t>
    </r>
    <r>
      <rPr>
        <b/>
        <sz val="11"/>
        <color indexed="30"/>
        <rFont val="HG教科書体"/>
        <family val="1"/>
      </rPr>
      <t>レベル1</t>
    </r>
    <r>
      <rPr>
        <sz val="11"/>
        <rFont val="ＭＳ Ｐゴシック"/>
        <family val="3"/>
      </rPr>
      <t>】　ユニット番号【</t>
    </r>
    <r>
      <rPr>
        <sz val="11"/>
        <color indexed="30"/>
        <rFont val="HG教科書体"/>
        <family val="1"/>
      </rPr>
      <t>49</t>
    </r>
    <r>
      <rPr>
        <b/>
        <sz val="11"/>
        <color indexed="30"/>
        <rFont val="HG教科書体"/>
        <family val="1"/>
      </rPr>
      <t>S009L11</t>
    </r>
    <r>
      <rPr>
        <sz val="11"/>
        <rFont val="ＭＳ Ｐゴシック"/>
        <family val="3"/>
      </rPr>
      <t>】</t>
    </r>
  </si>
  <si>
    <r>
      <t>能力ユニット【</t>
    </r>
    <r>
      <rPr>
        <sz val="11"/>
        <color indexed="30"/>
        <rFont val="ＭＳ Ｐゴシック"/>
        <family val="3"/>
      </rPr>
      <t>商品知識の習得と活用（婦人服）</t>
    </r>
    <r>
      <rPr>
        <sz val="11"/>
        <rFont val="ＭＳ Ｐゴシック"/>
        <family val="3"/>
      </rPr>
      <t>】　レベル【</t>
    </r>
    <r>
      <rPr>
        <b/>
        <sz val="11"/>
        <color indexed="30"/>
        <rFont val="HG教科書体"/>
        <family val="1"/>
      </rPr>
      <t>レベル2・3</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S010L23</t>
    </r>
    <r>
      <rPr>
        <b/>
        <sz val="11"/>
        <rFont val="ＭＳ Ｐゴシック"/>
        <family val="3"/>
      </rPr>
      <t>】</t>
    </r>
  </si>
  <si>
    <r>
      <t>能力ユニット【</t>
    </r>
    <r>
      <rPr>
        <sz val="11"/>
        <color indexed="30"/>
        <rFont val="ＭＳ Ｐゴシック"/>
        <family val="3"/>
      </rPr>
      <t>商品知識の習得と活用（婦人服）</t>
    </r>
    <r>
      <rPr>
        <sz val="11"/>
        <rFont val="ＭＳ Ｐゴシック"/>
        <family val="3"/>
      </rPr>
      <t>】　レベル【</t>
    </r>
    <r>
      <rPr>
        <b/>
        <sz val="11"/>
        <color indexed="30"/>
        <rFont val="HG教科書体"/>
        <family val="1"/>
      </rPr>
      <t>レベル4</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S011L44</t>
    </r>
    <r>
      <rPr>
        <b/>
        <sz val="11"/>
        <rFont val="ＭＳ Ｐゴシック"/>
        <family val="3"/>
      </rPr>
      <t>】</t>
    </r>
  </si>
  <si>
    <r>
      <t>能力ユニット【</t>
    </r>
    <r>
      <rPr>
        <sz val="11"/>
        <color indexed="30"/>
        <rFont val="ＭＳ Ｐゴシック"/>
        <family val="3"/>
      </rPr>
      <t>フィッティング技術</t>
    </r>
    <r>
      <rPr>
        <sz val="11"/>
        <color indexed="30"/>
        <rFont val="ＭＳ Ｐゴシック"/>
        <family val="3"/>
      </rPr>
      <t>（婦人服）</t>
    </r>
    <r>
      <rPr>
        <sz val="11"/>
        <rFont val="ＭＳ Ｐゴシック"/>
        <family val="3"/>
      </rPr>
      <t>】　レベル【</t>
    </r>
    <r>
      <rPr>
        <b/>
        <sz val="11"/>
        <color indexed="30"/>
        <rFont val="HG教科書体"/>
        <family val="1"/>
      </rPr>
      <t>レベル1</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S012L11</t>
    </r>
    <r>
      <rPr>
        <b/>
        <sz val="11"/>
        <rFont val="ＭＳ Ｐゴシック"/>
        <family val="3"/>
      </rPr>
      <t>】</t>
    </r>
  </si>
  <si>
    <r>
      <t>能力ユニット【</t>
    </r>
    <r>
      <rPr>
        <sz val="11"/>
        <color indexed="30"/>
        <rFont val="ＭＳ Ｐゴシック"/>
        <family val="3"/>
      </rPr>
      <t>フィッティング技術</t>
    </r>
    <r>
      <rPr>
        <sz val="11"/>
        <color indexed="30"/>
        <rFont val="ＭＳ Ｐゴシック"/>
        <family val="3"/>
      </rPr>
      <t>（婦人服）</t>
    </r>
    <r>
      <rPr>
        <sz val="11"/>
        <rFont val="ＭＳ Ｐゴシック"/>
        <family val="3"/>
      </rPr>
      <t>】　レベル【</t>
    </r>
    <r>
      <rPr>
        <b/>
        <sz val="11"/>
        <color indexed="30"/>
        <rFont val="HG教科書体"/>
        <family val="1"/>
      </rPr>
      <t>レベル2・3</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S013L23</t>
    </r>
    <r>
      <rPr>
        <b/>
        <sz val="11"/>
        <rFont val="ＭＳ Ｐゴシック"/>
        <family val="3"/>
      </rPr>
      <t>】</t>
    </r>
  </si>
  <si>
    <r>
      <t>能力ユニット【</t>
    </r>
    <r>
      <rPr>
        <sz val="11"/>
        <color indexed="30"/>
        <rFont val="ＭＳ Ｐゴシック"/>
        <family val="3"/>
      </rPr>
      <t>接客販売</t>
    </r>
    <r>
      <rPr>
        <sz val="11"/>
        <color indexed="30"/>
        <rFont val="ＭＳ Ｐゴシック"/>
        <family val="3"/>
      </rPr>
      <t>（婦人服）</t>
    </r>
    <r>
      <rPr>
        <sz val="11"/>
        <rFont val="ＭＳ Ｐゴシック"/>
        <family val="3"/>
      </rPr>
      <t>】　レベル【</t>
    </r>
    <r>
      <rPr>
        <b/>
        <sz val="11"/>
        <color indexed="30"/>
        <rFont val="HG教科書体"/>
        <family val="1"/>
      </rPr>
      <t>レベル1</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S015L11</t>
    </r>
    <r>
      <rPr>
        <b/>
        <sz val="11"/>
        <rFont val="ＭＳ Ｐゴシック"/>
        <family val="3"/>
      </rPr>
      <t>】</t>
    </r>
  </si>
  <si>
    <r>
      <t>能力ユニット【</t>
    </r>
    <r>
      <rPr>
        <sz val="11"/>
        <color indexed="30"/>
        <rFont val="ＭＳ Ｐゴシック"/>
        <family val="3"/>
      </rPr>
      <t>接客販売</t>
    </r>
    <r>
      <rPr>
        <sz val="11"/>
        <color indexed="30"/>
        <rFont val="ＭＳ Ｐゴシック"/>
        <family val="3"/>
      </rPr>
      <t>（婦人服）</t>
    </r>
    <r>
      <rPr>
        <sz val="11"/>
        <rFont val="ＭＳ Ｐゴシック"/>
        <family val="3"/>
      </rPr>
      <t>】　レベル【</t>
    </r>
    <r>
      <rPr>
        <b/>
        <sz val="11"/>
        <color indexed="30"/>
        <rFont val="HG教科書体"/>
        <family val="1"/>
      </rPr>
      <t>レベル2～3</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S016L23</t>
    </r>
    <r>
      <rPr>
        <b/>
        <sz val="11"/>
        <rFont val="ＭＳ Ｐゴシック"/>
        <family val="3"/>
      </rPr>
      <t>】</t>
    </r>
  </si>
  <si>
    <r>
      <t>能力ユニット【</t>
    </r>
    <r>
      <rPr>
        <sz val="11"/>
        <color indexed="30"/>
        <rFont val="ＭＳ Ｐゴシック"/>
        <family val="3"/>
      </rPr>
      <t>接客販売（婦人服）</t>
    </r>
    <r>
      <rPr>
        <sz val="11"/>
        <rFont val="ＭＳ Ｐゴシック"/>
        <family val="3"/>
      </rPr>
      <t>】　レベル【</t>
    </r>
    <r>
      <rPr>
        <b/>
        <sz val="11"/>
        <color indexed="30"/>
        <rFont val="HG教科書体"/>
        <family val="1"/>
      </rPr>
      <t>レベル4</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S017L44</t>
    </r>
    <r>
      <rPr>
        <b/>
        <sz val="11"/>
        <rFont val="ＭＳ Ｐゴシック"/>
        <family val="3"/>
      </rPr>
      <t>】</t>
    </r>
  </si>
  <si>
    <r>
      <t>能力ユニット【</t>
    </r>
    <r>
      <rPr>
        <sz val="11"/>
        <color indexed="30"/>
        <rFont val="ＭＳ Ｐゴシック"/>
        <family val="3"/>
      </rPr>
      <t>店頭情報の収集と提案</t>
    </r>
    <r>
      <rPr>
        <sz val="11"/>
        <rFont val="ＭＳ Ｐゴシック"/>
        <family val="3"/>
      </rPr>
      <t>】　レベル【</t>
    </r>
    <r>
      <rPr>
        <b/>
        <sz val="11"/>
        <color indexed="30"/>
        <rFont val="HG教科書体"/>
        <family val="1"/>
      </rPr>
      <t>レベル1</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S018L11</t>
    </r>
    <r>
      <rPr>
        <b/>
        <sz val="11"/>
        <rFont val="ＭＳ Ｐゴシック"/>
        <family val="3"/>
      </rPr>
      <t>】</t>
    </r>
  </si>
  <si>
    <r>
      <t>能力ユニット【</t>
    </r>
    <r>
      <rPr>
        <sz val="11"/>
        <color indexed="30"/>
        <rFont val="ＭＳ Ｐゴシック"/>
        <family val="3"/>
      </rPr>
      <t>店頭情報の収集と提案</t>
    </r>
    <r>
      <rPr>
        <sz val="11"/>
        <rFont val="ＭＳ Ｐゴシック"/>
        <family val="3"/>
      </rPr>
      <t>】　レベル【</t>
    </r>
    <r>
      <rPr>
        <b/>
        <sz val="11"/>
        <color indexed="30"/>
        <rFont val="HG教科書体"/>
        <family val="1"/>
      </rPr>
      <t>レベル2</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S019L22</t>
    </r>
    <r>
      <rPr>
        <b/>
        <sz val="11"/>
        <rFont val="ＭＳ Ｐゴシック"/>
        <family val="3"/>
      </rPr>
      <t>】</t>
    </r>
  </si>
  <si>
    <r>
      <t>能力ユニット【</t>
    </r>
    <r>
      <rPr>
        <sz val="11"/>
        <color indexed="30"/>
        <rFont val="ＭＳ Ｐゴシック"/>
        <family val="3"/>
      </rPr>
      <t>店頭情報の収集と提案</t>
    </r>
    <r>
      <rPr>
        <sz val="11"/>
        <rFont val="ＭＳ Ｐゴシック"/>
        <family val="3"/>
      </rPr>
      <t>】　レベル【</t>
    </r>
    <r>
      <rPr>
        <b/>
        <sz val="11"/>
        <color indexed="30"/>
        <rFont val="HG教科書体"/>
        <family val="1"/>
      </rPr>
      <t>レベル3</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S020L33</t>
    </r>
    <r>
      <rPr>
        <b/>
        <sz val="11"/>
        <rFont val="ＭＳ Ｐゴシック"/>
        <family val="3"/>
      </rPr>
      <t>】</t>
    </r>
  </si>
  <si>
    <r>
      <t>能力ユニット【</t>
    </r>
    <r>
      <rPr>
        <sz val="11"/>
        <color indexed="30"/>
        <rFont val="ＭＳ Ｐゴシック"/>
        <family val="3"/>
      </rPr>
      <t>店頭情報の収集と提案</t>
    </r>
    <r>
      <rPr>
        <sz val="11"/>
        <rFont val="ＭＳ Ｐゴシック"/>
        <family val="3"/>
      </rPr>
      <t>】　レベル【</t>
    </r>
    <r>
      <rPr>
        <b/>
        <sz val="11"/>
        <color indexed="30"/>
        <rFont val="HG教科書体"/>
        <family val="1"/>
      </rPr>
      <t>レベル4</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S021L44</t>
    </r>
    <r>
      <rPr>
        <b/>
        <sz val="11"/>
        <rFont val="ＭＳ Ｐゴシック"/>
        <family val="3"/>
      </rPr>
      <t>】</t>
    </r>
  </si>
  <si>
    <r>
      <t>能力ユニット【</t>
    </r>
    <r>
      <rPr>
        <sz val="11"/>
        <color indexed="30"/>
        <rFont val="ＭＳ Ｐゴシック"/>
        <family val="3"/>
      </rPr>
      <t>顧客管理と顧客基盤の拡大・拡充</t>
    </r>
    <r>
      <rPr>
        <sz val="11"/>
        <rFont val="ＭＳ Ｐゴシック"/>
        <family val="3"/>
      </rPr>
      <t>】　レベル【</t>
    </r>
    <r>
      <rPr>
        <b/>
        <sz val="11"/>
        <color indexed="30"/>
        <rFont val="HG教科書体"/>
        <family val="1"/>
      </rPr>
      <t>レベル1</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S022L11</t>
    </r>
    <r>
      <rPr>
        <b/>
        <sz val="11"/>
        <rFont val="ＭＳ Ｐゴシック"/>
        <family val="3"/>
      </rPr>
      <t>】</t>
    </r>
  </si>
  <si>
    <r>
      <t>能力ユニット【</t>
    </r>
    <r>
      <rPr>
        <sz val="11"/>
        <color indexed="30"/>
        <rFont val="ＭＳ Ｐゴシック"/>
        <family val="3"/>
      </rPr>
      <t>顧客管理と顧客基盤の拡大・拡充</t>
    </r>
    <r>
      <rPr>
        <sz val="11"/>
        <rFont val="ＭＳ Ｐゴシック"/>
        <family val="3"/>
      </rPr>
      <t>】　レベル【</t>
    </r>
    <r>
      <rPr>
        <b/>
        <sz val="11"/>
        <color indexed="30"/>
        <rFont val="HG教科書体"/>
        <family val="1"/>
      </rPr>
      <t>レベル2</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S023L22</t>
    </r>
    <r>
      <rPr>
        <b/>
        <sz val="11"/>
        <rFont val="ＭＳ Ｐゴシック"/>
        <family val="3"/>
      </rPr>
      <t>】</t>
    </r>
  </si>
  <si>
    <r>
      <t>能力ユニット【</t>
    </r>
    <r>
      <rPr>
        <sz val="11"/>
        <color indexed="30"/>
        <rFont val="ＭＳ Ｐゴシック"/>
        <family val="3"/>
      </rPr>
      <t>顧客管理と顧客基盤の拡大・拡充</t>
    </r>
    <r>
      <rPr>
        <sz val="11"/>
        <rFont val="ＭＳ Ｐゴシック"/>
        <family val="3"/>
      </rPr>
      <t>】　レベル【</t>
    </r>
    <r>
      <rPr>
        <b/>
        <sz val="11"/>
        <color indexed="30"/>
        <rFont val="HG教科書体"/>
        <family val="1"/>
      </rPr>
      <t>レベル3</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S024L33</t>
    </r>
    <r>
      <rPr>
        <b/>
        <sz val="11"/>
        <rFont val="ＭＳ Ｐゴシック"/>
        <family val="3"/>
      </rPr>
      <t>】</t>
    </r>
  </si>
  <si>
    <r>
      <t>能力ユニット【</t>
    </r>
    <r>
      <rPr>
        <sz val="11"/>
        <color indexed="30"/>
        <rFont val="ＭＳ Ｐゴシック"/>
        <family val="3"/>
      </rPr>
      <t>顧客管理と顧客基盤の拡大・拡充</t>
    </r>
    <r>
      <rPr>
        <sz val="11"/>
        <rFont val="ＭＳ Ｐゴシック"/>
        <family val="3"/>
      </rPr>
      <t>】　レベル【</t>
    </r>
    <r>
      <rPr>
        <b/>
        <sz val="11"/>
        <color indexed="30"/>
        <rFont val="HG教科書体"/>
        <family val="1"/>
      </rPr>
      <t>レベル4</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S025L44</t>
    </r>
    <r>
      <rPr>
        <b/>
        <sz val="11"/>
        <rFont val="ＭＳ Ｐゴシック"/>
        <family val="3"/>
      </rPr>
      <t>】</t>
    </r>
  </si>
  <si>
    <r>
      <t>能力ユニット【</t>
    </r>
    <r>
      <rPr>
        <sz val="11"/>
        <color indexed="30"/>
        <rFont val="ＭＳ Ｐゴシック"/>
        <family val="3"/>
      </rPr>
      <t>クレーム、トラブル対応</t>
    </r>
    <r>
      <rPr>
        <sz val="11"/>
        <rFont val="ＭＳ Ｐゴシック"/>
        <family val="3"/>
      </rPr>
      <t>】　レベル【</t>
    </r>
    <r>
      <rPr>
        <b/>
        <sz val="11"/>
        <color indexed="30"/>
        <rFont val="HG教科書体"/>
        <family val="1"/>
      </rPr>
      <t>レベル1</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S026L11</t>
    </r>
    <r>
      <rPr>
        <b/>
        <sz val="11"/>
        <rFont val="ＭＳ Ｐゴシック"/>
        <family val="3"/>
      </rPr>
      <t>】</t>
    </r>
  </si>
  <si>
    <r>
      <t>能力ユニット【</t>
    </r>
    <r>
      <rPr>
        <sz val="11"/>
        <color indexed="30"/>
        <rFont val="ＭＳ Ｐゴシック"/>
        <family val="3"/>
      </rPr>
      <t>クレーム、トラブル対応</t>
    </r>
    <r>
      <rPr>
        <sz val="11"/>
        <rFont val="ＭＳ Ｐゴシック"/>
        <family val="3"/>
      </rPr>
      <t>】　レベル【</t>
    </r>
    <r>
      <rPr>
        <b/>
        <sz val="11"/>
        <color indexed="30"/>
        <rFont val="HG教科書体"/>
        <family val="1"/>
      </rPr>
      <t>レベル2</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S027L22</t>
    </r>
    <r>
      <rPr>
        <b/>
        <sz val="11"/>
        <rFont val="ＭＳ Ｐゴシック"/>
        <family val="3"/>
      </rPr>
      <t>】</t>
    </r>
  </si>
  <si>
    <r>
      <t>能力ユニット【</t>
    </r>
    <r>
      <rPr>
        <sz val="11"/>
        <color indexed="30"/>
        <rFont val="ＭＳ Ｐゴシック"/>
        <family val="3"/>
      </rPr>
      <t>クレーム、トラブル対応</t>
    </r>
    <r>
      <rPr>
        <sz val="11"/>
        <rFont val="ＭＳ Ｐゴシック"/>
        <family val="3"/>
      </rPr>
      <t>】　レベル【</t>
    </r>
    <r>
      <rPr>
        <b/>
        <sz val="11"/>
        <color indexed="30"/>
        <rFont val="HG教科書体"/>
        <family val="1"/>
      </rPr>
      <t>レベル3</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S028L33</t>
    </r>
    <r>
      <rPr>
        <b/>
        <sz val="11"/>
        <rFont val="ＭＳ Ｐゴシック"/>
        <family val="3"/>
      </rPr>
      <t>】</t>
    </r>
  </si>
  <si>
    <r>
      <t>能力ユニット【</t>
    </r>
    <r>
      <rPr>
        <sz val="11"/>
        <color indexed="30"/>
        <rFont val="ＭＳ Ｐゴシック"/>
        <family val="3"/>
      </rPr>
      <t>クレーム・トラブル対応</t>
    </r>
    <r>
      <rPr>
        <sz val="11"/>
        <rFont val="ＭＳ Ｐゴシック"/>
        <family val="3"/>
      </rPr>
      <t>】　レベル【</t>
    </r>
    <r>
      <rPr>
        <b/>
        <sz val="11"/>
        <color indexed="30"/>
        <rFont val="HG教科書体"/>
        <family val="1"/>
      </rPr>
      <t>レベル4</t>
    </r>
    <r>
      <rPr>
        <sz val="11"/>
        <rFont val="ＭＳ Ｐゴシック"/>
        <family val="3"/>
      </rPr>
      <t>】　ユニット番号【</t>
    </r>
    <r>
      <rPr>
        <sz val="11"/>
        <color indexed="30"/>
        <rFont val="HG教科書体"/>
        <family val="1"/>
      </rPr>
      <t>49</t>
    </r>
    <r>
      <rPr>
        <b/>
        <sz val="11"/>
        <color indexed="30"/>
        <rFont val="HG教科書体"/>
        <family val="1"/>
      </rPr>
      <t>S029L44</t>
    </r>
    <r>
      <rPr>
        <sz val="11"/>
        <rFont val="ＭＳ Ｐゴシック"/>
        <family val="3"/>
      </rPr>
      <t>】</t>
    </r>
  </si>
  <si>
    <r>
      <t>能力ユニット【</t>
    </r>
    <r>
      <rPr>
        <sz val="11"/>
        <color indexed="30"/>
        <rFont val="ＭＳ Ｐゴシック"/>
        <family val="3"/>
      </rPr>
      <t>販売指導</t>
    </r>
    <r>
      <rPr>
        <sz val="11"/>
        <rFont val="ＭＳ Ｐゴシック"/>
        <family val="3"/>
      </rPr>
      <t>】　レベル【</t>
    </r>
    <r>
      <rPr>
        <b/>
        <sz val="11"/>
        <color indexed="30"/>
        <rFont val="HG教科書体"/>
        <family val="1"/>
      </rPr>
      <t>レベル2・3</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S030L23</t>
    </r>
    <r>
      <rPr>
        <b/>
        <sz val="11"/>
        <rFont val="ＭＳ Ｐゴシック"/>
        <family val="3"/>
      </rPr>
      <t>】</t>
    </r>
  </si>
  <si>
    <r>
      <t>能力ユニット【</t>
    </r>
    <r>
      <rPr>
        <sz val="11"/>
        <color indexed="30"/>
        <rFont val="ＭＳ Ｐゴシック"/>
        <family val="3"/>
      </rPr>
      <t>販売指導</t>
    </r>
    <r>
      <rPr>
        <sz val="11"/>
        <rFont val="ＭＳ Ｐゴシック"/>
        <family val="3"/>
      </rPr>
      <t>】　レベル【</t>
    </r>
    <r>
      <rPr>
        <b/>
        <sz val="11"/>
        <color indexed="30"/>
        <rFont val="HG教科書体"/>
        <family val="1"/>
      </rPr>
      <t>レベル4</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S031L44</t>
    </r>
    <r>
      <rPr>
        <b/>
        <sz val="11"/>
        <rFont val="ＭＳ Ｐゴシック"/>
        <family val="3"/>
      </rPr>
      <t>】</t>
    </r>
  </si>
  <si>
    <r>
      <t>能力ユニット【</t>
    </r>
    <r>
      <rPr>
        <sz val="11"/>
        <color indexed="30"/>
        <rFont val="ＭＳ Ｐゴシック"/>
        <family val="3"/>
      </rPr>
      <t>商品知識の習得と活用</t>
    </r>
    <r>
      <rPr>
        <sz val="11"/>
        <color indexed="30"/>
        <rFont val="ＭＳ Ｐゴシック"/>
        <family val="3"/>
      </rPr>
      <t>（紳士服）</t>
    </r>
    <r>
      <rPr>
        <sz val="11"/>
        <rFont val="ＭＳ Ｐゴシック"/>
        <family val="3"/>
      </rPr>
      <t>】　レベル【</t>
    </r>
    <r>
      <rPr>
        <b/>
        <sz val="11"/>
        <color indexed="30"/>
        <rFont val="HG教科書体"/>
        <family val="1"/>
      </rPr>
      <t>レベル1</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S032L11</t>
    </r>
    <r>
      <rPr>
        <b/>
        <sz val="11"/>
        <rFont val="ＭＳ Ｐゴシック"/>
        <family val="3"/>
      </rPr>
      <t>】</t>
    </r>
  </si>
  <si>
    <r>
      <t>能力ユニット【</t>
    </r>
    <r>
      <rPr>
        <sz val="11"/>
        <color indexed="30"/>
        <rFont val="ＭＳ Ｐゴシック"/>
        <family val="3"/>
      </rPr>
      <t>商品知識の習得と活用</t>
    </r>
    <r>
      <rPr>
        <sz val="11"/>
        <color indexed="30"/>
        <rFont val="ＭＳ Ｐゴシック"/>
        <family val="3"/>
      </rPr>
      <t>（紳士服）</t>
    </r>
    <r>
      <rPr>
        <sz val="11"/>
        <rFont val="ＭＳ Ｐゴシック"/>
        <family val="3"/>
      </rPr>
      <t>】　レベル【</t>
    </r>
    <r>
      <rPr>
        <b/>
        <sz val="11"/>
        <color indexed="30"/>
        <rFont val="HG教科書体"/>
        <family val="1"/>
      </rPr>
      <t>レベル2・3</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S033L23</t>
    </r>
    <r>
      <rPr>
        <b/>
        <sz val="11"/>
        <rFont val="ＭＳ Ｐゴシック"/>
        <family val="3"/>
      </rPr>
      <t>】</t>
    </r>
  </si>
  <si>
    <r>
      <t>能力ユニット【</t>
    </r>
    <r>
      <rPr>
        <sz val="11"/>
        <color indexed="30"/>
        <rFont val="ＭＳ Ｐゴシック"/>
        <family val="3"/>
      </rPr>
      <t>商品知識の習得と活用（紳士服）</t>
    </r>
    <r>
      <rPr>
        <sz val="11"/>
        <rFont val="ＭＳ Ｐゴシック"/>
        <family val="3"/>
      </rPr>
      <t>】　レベル【</t>
    </r>
    <r>
      <rPr>
        <b/>
        <sz val="11"/>
        <color indexed="30"/>
        <rFont val="HG教科書体"/>
        <family val="1"/>
      </rPr>
      <t>レベル4</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S034L44</t>
    </r>
    <r>
      <rPr>
        <b/>
        <sz val="11"/>
        <rFont val="ＭＳ Ｐゴシック"/>
        <family val="3"/>
      </rPr>
      <t>】</t>
    </r>
  </si>
  <si>
    <r>
      <t>能力ユニット【</t>
    </r>
    <r>
      <rPr>
        <sz val="11"/>
        <color indexed="30"/>
        <rFont val="ＭＳ Ｐゴシック"/>
        <family val="3"/>
      </rPr>
      <t>フィッティング技術</t>
    </r>
    <r>
      <rPr>
        <sz val="11"/>
        <color indexed="30"/>
        <rFont val="ＭＳ Ｐゴシック"/>
        <family val="3"/>
      </rPr>
      <t>（紳士服）</t>
    </r>
    <r>
      <rPr>
        <sz val="11"/>
        <rFont val="ＭＳ Ｐゴシック"/>
        <family val="3"/>
      </rPr>
      <t>】　レベル【</t>
    </r>
    <r>
      <rPr>
        <b/>
        <sz val="11"/>
        <color indexed="30"/>
        <rFont val="HG教科書体"/>
        <family val="1"/>
      </rPr>
      <t>レベル1</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S035L11</t>
    </r>
    <r>
      <rPr>
        <b/>
        <sz val="11"/>
        <rFont val="ＭＳ Ｐゴシック"/>
        <family val="3"/>
      </rPr>
      <t>】</t>
    </r>
  </si>
  <si>
    <r>
      <t>能力ユニット【</t>
    </r>
    <r>
      <rPr>
        <sz val="11"/>
        <color indexed="30"/>
        <rFont val="ＭＳ Ｐゴシック"/>
        <family val="3"/>
      </rPr>
      <t>フィッティング技術</t>
    </r>
    <r>
      <rPr>
        <sz val="11"/>
        <color indexed="30"/>
        <rFont val="ＭＳ Ｐゴシック"/>
        <family val="3"/>
      </rPr>
      <t>（紳士服）</t>
    </r>
    <r>
      <rPr>
        <sz val="11"/>
        <rFont val="ＭＳ Ｐゴシック"/>
        <family val="3"/>
      </rPr>
      <t>】　レベル【</t>
    </r>
    <r>
      <rPr>
        <b/>
        <sz val="11"/>
        <color indexed="30"/>
        <rFont val="HG教科書体"/>
        <family val="1"/>
      </rPr>
      <t>レベル2・3</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S036L23</t>
    </r>
    <r>
      <rPr>
        <b/>
        <sz val="11"/>
        <rFont val="ＭＳ Ｐゴシック"/>
        <family val="3"/>
      </rPr>
      <t>】</t>
    </r>
  </si>
  <si>
    <t>デザイン性が高い紳士服のお直しや素材別・体型別の補正ポイントなど、お客様満足を引き出すための一歩進んだ技術の習得に取り組んでいる。</t>
  </si>
  <si>
    <t>デザイン性が高い婦人服のお直しや素材別・体型別の補正ポイントなど、お客様満足を引き出すための一歩進んだ技術の習得に取り組んでいる。</t>
  </si>
  <si>
    <r>
      <t>能力ユニット【</t>
    </r>
    <r>
      <rPr>
        <sz val="11"/>
        <color indexed="30"/>
        <rFont val="ＭＳ Ｐゴシック"/>
        <family val="3"/>
      </rPr>
      <t>フィッティング技術（紳士服）</t>
    </r>
    <r>
      <rPr>
        <sz val="11"/>
        <rFont val="ＭＳ Ｐゴシック"/>
        <family val="3"/>
      </rPr>
      <t>】　レベル【</t>
    </r>
    <r>
      <rPr>
        <b/>
        <sz val="11"/>
        <color indexed="30"/>
        <rFont val="HG教科書体"/>
        <family val="1"/>
      </rPr>
      <t>レベル4</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S037L44</t>
    </r>
    <r>
      <rPr>
        <b/>
        <sz val="11"/>
        <rFont val="ＭＳ Ｐゴシック"/>
        <family val="3"/>
      </rPr>
      <t>】</t>
    </r>
  </si>
  <si>
    <r>
      <t>能力ユニット【</t>
    </r>
    <r>
      <rPr>
        <sz val="11"/>
        <color indexed="30"/>
        <rFont val="ＭＳ Ｐゴシック"/>
        <family val="3"/>
      </rPr>
      <t>接客販売</t>
    </r>
    <r>
      <rPr>
        <sz val="11"/>
        <color indexed="30"/>
        <rFont val="ＭＳ Ｐゴシック"/>
        <family val="3"/>
      </rPr>
      <t>（紳士服）</t>
    </r>
    <r>
      <rPr>
        <sz val="11"/>
        <rFont val="ＭＳ Ｐゴシック"/>
        <family val="3"/>
      </rPr>
      <t>】　レベル【</t>
    </r>
    <r>
      <rPr>
        <b/>
        <sz val="11"/>
        <color indexed="30"/>
        <rFont val="HG教科書体"/>
        <family val="1"/>
      </rPr>
      <t>レベル1</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S038L11</t>
    </r>
    <r>
      <rPr>
        <b/>
        <sz val="11"/>
        <rFont val="ＭＳ Ｐゴシック"/>
        <family val="3"/>
      </rPr>
      <t>】</t>
    </r>
  </si>
  <si>
    <r>
      <t>能力ユニット【</t>
    </r>
    <r>
      <rPr>
        <sz val="11"/>
        <color indexed="30"/>
        <rFont val="ＭＳ Ｐゴシック"/>
        <family val="3"/>
      </rPr>
      <t>接客販売</t>
    </r>
    <r>
      <rPr>
        <sz val="11"/>
        <color indexed="30"/>
        <rFont val="ＭＳ Ｐゴシック"/>
        <family val="3"/>
      </rPr>
      <t>（紳士服）</t>
    </r>
    <r>
      <rPr>
        <sz val="11"/>
        <rFont val="ＭＳ Ｐゴシック"/>
        <family val="3"/>
      </rPr>
      <t>】　レベル【</t>
    </r>
    <r>
      <rPr>
        <b/>
        <sz val="11"/>
        <color indexed="30"/>
        <rFont val="HG教科書体"/>
        <family val="1"/>
      </rPr>
      <t>レベル2・3</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S039L23</t>
    </r>
    <r>
      <rPr>
        <b/>
        <sz val="11"/>
        <rFont val="ＭＳ Ｐゴシック"/>
        <family val="3"/>
      </rPr>
      <t>】</t>
    </r>
  </si>
  <si>
    <r>
      <t>能力ユニット【</t>
    </r>
    <r>
      <rPr>
        <sz val="11"/>
        <color indexed="30"/>
        <rFont val="ＭＳ Ｐゴシック"/>
        <family val="3"/>
      </rPr>
      <t>接客販売（紳士服）</t>
    </r>
    <r>
      <rPr>
        <sz val="11"/>
        <rFont val="ＭＳ Ｐゴシック"/>
        <family val="3"/>
      </rPr>
      <t>】　レベル【</t>
    </r>
    <r>
      <rPr>
        <b/>
        <sz val="11"/>
        <color indexed="30"/>
        <rFont val="HG教科書体"/>
        <family val="1"/>
      </rPr>
      <t>レベル4</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S040L44</t>
    </r>
    <r>
      <rPr>
        <b/>
        <sz val="11"/>
        <rFont val="ＭＳ Ｐゴシック"/>
        <family val="3"/>
      </rPr>
      <t>】</t>
    </r>
  </si>
  <si>
    <r>
      <t>能力ユニット【</t>
    </r>
    <r>
      <rPr>
        <sz val="11"/>
        <color indexed="30"/>
        <rFont val="ＭＳ Ｐゴシック"/>
        <family val="3"/>
      </rPr>
      <t>ギフト関連知識の習得と活用</t>
    </r>
    <r>
      <rPr>
        <sz val="11"/>
        <rFont val="ＭＳ Ｐゴシック"/>
        <family val="3"/>
      </rPr>
      <t>】　レベル【</t>
    </r>
    <r>
      <rPr>
        <b/>
        <sz val="11"/>
        <color indexed="30"/>
        <rFont val="HG教科書体"/>
        <family val="1"/>
      </rPr>
      <t>レベル1</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S041L11</t>
    </r>
    <r>
      <rPr>
        <b/>
        <sz val="11"/>
        <rFont val="ＭＳ Ｐゴシック"/>
        <family val="3"/>
      </rPr>
      <t>】</t>
    </r>
  </si>
  <si>
    <r>
      <t>能力ユニット【</t>
    </r>
    <r>
      <rPr>
        <sz val="11"/>
        <color indexed="30"/>
        <rFont val="ＭＳ Ｐゴシック"/>
        <family val="3"/>
      </rPr>
      <t>ギフト関連知識の習得と活用</t>
    </r>
    <r>
      <rPr>
        <sz val="11"/>
        <rFont val="ＭＳ Ｐゴシック"/>
        <family val="3"/>
      </rPr>
      <t>】　レベル【</t>
    </r>
    <r>
      <rPr>
        <b/>
        <sz val="11"/>
        <color indexed="30"/>
        <rFont val="HG教科書体"/>
        <family val="1"/>
      </rPr>
      <t>レベル2・3</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S042L23</t>
    </r>
    <r>
      <rPr>
        <b/>
        <sz val="11"/>
        <rFont val="ＭＳ Ｐゴシック"/>
        <family val="3"/>
      </rPr>
      <t>】</t>
    </r>
  </si>
  <si>
    <r>
      <t>能力ユニット【</t>
    </r>
    <r>
      <rPr>
        <sz val="11"/>
        <color indexed="30"/>
        <rFont val="ＭＳ Ｐゴシック"/>
        <family val="3"/>
      </rPr>
      <t>ギフト関連知識の習得と活用</t>
    </r>
    <r>
      <rPr>
        <sz val="11"/>
        <rFont val="ＭＳ Ｐゴシック"/>
        <family val="3"/>
      </rPr>
      <t>】　レベル【</t>
    </r>
    <r>
      <rPr>
        <b/>
        <sz val="11"/>
        <color indexed="30"/>
        <rFont val="HG教科書体"/>
        <family val="1"/>
      </rPr>
      <t>レベル4</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S043L44</t>
    </r>
    <r>
      <rPr>
        <b/>
        <sz val="11"/>
        <rFont val="ＭＳ Ｐゴシック"/>
        <family val="3"/>
      </rPr>
      <t>】</t>
    </r>
  </si>
  <si>
    <r>
      <t>能力ユニット【</t>
    </r>
    <r>
      <rPr>
        <sz val="11"/>
        <color indexed="30"/>
        <rFont val="ＭＳ Ｐゴシック"/>
        <family val="3"/>
      </rPr>
      <t>接客販売</t>
    </r>
    <r>
      <rPr>
        <sz val="11"/>
        <color indexed="30"/>
        <rFont val="ＭＳ Ｐゴシック"/>
        <family val="3"/>
      </rPr>
      <t>（ギフト）</t>
    </r>
    <r>
      <rPr>
        <sz val="11"/>
        <rFont val="ＭＳ Ｐゴシック"/>
        <family val="3"/>
      </rPr>
      <t>】　レベル【</t>
    </r>
    <r>
      <rPr>
        <b/>
        <sz val="11"/>
        <color indexed="30"/>
        <rFont val="HG教科書体"/>
        <family val="1"/>
      </rPr>
      <t>レベル1</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S044L11</t>
    </r>
    <r>
      <rPr>
        <b/>
        <sz val="11"/>
        <rFont val="ＭＳ Ｐゴシック"/>
        <family val="3"/>
      </rPr>
      <t>】</t>
    </r>
  </si>
  <si>
    <r>
      <t>能力ユニット【</t>
    </r>
    <r>
      <rPr>
        <sz val="11"/>
        <color indexed="30"/>
        <rFont val="ＭＳ Ｐゴシック"/>
        <family val="3"/>
      </rPr>
      <t>接客販売</t>
    </r>
    <r>
      <rPr>
        <sz val="11"/>
        <color indexed="30"/>
        <rFont val="ＭＳ Ｐゴシック"/>
        <family val="3"/>
      </rPr>
      <t>（ギフト）</t>
    </r>
    <r>
      <rPr>
        <sz val="11"/>
        <rFont val="ＭＳ Ｐゴシック"/>
        <family val="3"/>
      </rPr>
      <t>】　レベル【</t>
    </r>
    <r>
      <rPr>
        <b/>
        <sz val="11"/>
        <color indexed="30"/>
        <rFont val="HG教科書体"/>
        <family val="1"/>
      </rPr>
      <t>レベル2・3</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S045L23</t>
    </r>
    <r>
      <rPr>
        <b/>
        <sz val="11"/>
        <rFont val="ＭＳ Ｐゴシック"/>
        <family val="3"/>
      </rPr>
      <t>】</t>
    </r>
  </si>
  <si>
    <r>
      <t>能力ユニット【</t>
    </r>
    <r>
      <rPr>
        <sz val="11"/>
        <color indexed="30"/>
        <rFont val="ＭＳ Ｐゴシック"/>
        <family val="3"/>
      </rPr>
      <t>接客販売（ギフト）</t>
    </r>
    <r>
      <rPr>
        <sz val="11"/>
        <rFont val="ＭＳ Ｐゴシック"/>
        <family val="3"/>
      </rPr>
      <t>】　レベル【</t>
    </r>
    <r>
      <rPr>
        <b/>
        <sz val="11"/>
        <color indexed="30"/>
        <rFont val="HG教科書体"/>
        <family val="1"/>
      </rPr>
      <t>レベル4</t>
    </r>
    <r>
      <rPr>
        <sz val="11"/>
        <rFont val="ＭＳ Ｐゴシック"/>
        <family val="3"/>
      </rPr>
      <t>】　ユニット番号</t>
    </r>
    <r>
      <rPr>
        <b/>
        <sz val="11"/>
        <rFont val="ＭＳ Ｐゴシック"/>
        <family val="3"/>
      </rPr>
      <t>【</t>
    </r>
    <r>
      <rPr>
        <b/>
        <sz val="11"/>
        <color indexed="30"/>
        <rFont val="HG教科書体"/>
        <family val="1"/>
      </rPr>
      <t>49</t>
    </r>
    <r>
      <rPr>
        <b/>
        <sz val="11"/>
        <color indexed="30"/>
        <rFont val="HG教科書体"/>
        <family val="1"/>
      </rPr>
      <t>S046L44</t>
    </r>
    <r>
      <rPr>
        <b/>
        <sz val="11"/>
        <rFont val="ＭＳ Ｐゴシック"/>
        <family val="3"/>
      </rPr>
      <t>】</t>
    </r>
  </si>
  <si>
    <t>49C007L33</t>
  </si>
  <si>
    <t>49C009L11</t>
  </si>
  <si>
    <t>49C011L33</t>
  </si>
  <si>
    <t>49C015L33</t>
  </si>
  <si>
    <t>49S001L11</t>
  </si>
  <si>
    <t>49S002L22</t>
  </si>
  <si>
    <t>49S003L33</t>
  </si>
  <si>
    <t>49S005L11</t>
  </si>
  <si>
    <t>49S006L22</t>
  </si>
  <si>
    <t>49S007L33</t>
  </si>
  <si>
    <t>49S010L23</t>
  </si>
  <si>
    <t>49S011L44</t>
  </si>
  <si>
    <t>49S013L23</t>
  </si>
  <si>
    <t>49S016L23</t>
  </si>
  <si>
    <t>49S019L22</t>
  </si>
  <si>
    <t>49S023L22</t>
  </si>
  <si>
    <t>49S027L22</t>
  </si>
  <si>
    <t>49S032L11</t>
  </si>
  <si>
    <t>49S033L23</t>
  </si>
  <si>
    <t>49S035L11</t>
  </si>
  <si>
    <t>49S038L11</t>
  </si>
  <si>
    <t>49S039L23</t>
  </si>
  <si>
    <t>49S040L44</t>
  </si>
  <si>
    <t>49S041L11</t>
  </si>
  <si>
    <t>49S042L23</t>
  </si>
  <si>
    <t>49S045L23</t>
  </si>
  <si>
    <t>49S046L44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</si>
</sst>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84">
    <font>
      <sz val="11"/>
      <name val="ＭＳ Ｐゴシック"/>
      <family val="3"/>
    </font>
    <font>
      <sz val="11"/>
      <color indexed="8"/>
      <name val="ＭＳ Ｐゴシック"/>
      <family val="3"/>
    </font>
    <font>
      <sz val="6"/>
      <name val="ＭＳ Ｐゴシック"/>
      <family val="3"/>
    </font>
    <font>
      <sz val="10"/>
      <name val="ＭＳ Ｐ明朝"/>
      <family val="1"/>
    </font>
    <font>
      <sz val="9"/>
      <name val="ＭＳ Ｐゴシック"/>
      <family val="3"/>
    </font>
    <font>
      <sz val="12"/>
      <name val="ＭＳ Ｐゴシック"/>
      <family val="3"/>
    </font>
    <font>
      <sz val="10"/>
      <name val="ＭＳ Ｐゴシック"/>
      <family val="3"/>
    </font>
    <font>
      <b/>
      <sz val="14"/>
      <name val="ＭＳ Ｐゴシック"/>
      <family val="3"/>
    </font>
    <font>
      <b/>
      <sz val="10"/>
      <name val="ＭＳ Ｐゴシック"/>
      <family val="3"/>
    </font>
    <font>
      <sz val="11"/>
      <color indexed="12"/>
      <name val="HGSｺﾞｼｯｸM"/>
      <family val="3"/>
    </font>
    <font>
      <b/>
      <sz val="11"/>
      <color indexed="12"/>
      <name val="HGSｺﾞｼｯｸM"/>
      <family val="3"/>
    </font>
    <font>
      <b/>
      <sz val="12"/>
      <color indexed="12"/>
      <name val="Arial"/>
      <family val="2"/>
    </font>
    <font>
      <b/>
      <sz val="12"/>
      <name val="ＭＳ Ｐゴシック"/>
      <family val="3"/>
    </font>
    <font>
      <sz val="10"/>
      <color indexed="30"/>
      <name val="ＭＳ Ｐゴシック"/>
      <family val="3"/>
    </font>
    <font>
      <b/>
      <sz val="10"/>
      <color indexed="30"/>
      <name val="HG教科書体"/>
      <family val="1"/>
    </font>
    <font>
      <sz val="11"/>
      <color indexed="12"/>
      <name val="HGP教科書体"/>
      <family val="1"/>
    </font>
    <font>
      <sz val="18"/>
      <name val="ＭＳ Ｐゴシック"/>
      <family val="3"/>
    </font>
    <font>
      <sz val="11"/>
      <name val="ＭＳ Ｐ明朝"/>
      <family val="1"/>
    </font>
    <font>
      <sz val="8"/>
      <name val="ＭＳ Ｐゴシック"/>
      <family val="3"/>
    </font>
    <font>
      <sz val="9"/>
      <name val="ＭＳ Ｐ明朝"/>
      <family val="1"/>
    </font>
    <font>
      <sz val="11"/>
      <name val="ＭＳ 明朝"/>
      <family val="1"/>
    </font>
    <font>
      <sz val="10"/>
      <name val="ＭＳ 明朝"/>
      <family val="1"/>
    </font>
    <font>
      <sz val="6"/>
      <name val="ＭＳ 明朝"/>
      <family val="1"/>
    </font>
    <font>
      <sz val="10"/>
      <color indexed="9"/>
      <name val="HG創英角ｺﾞｼｯｸUB"/>
      <family val="3"/>
    </font>
    <font>
      <b/>
      <sz val="22"/>
      <name val="HG丸ｺﾞｼｯｸM-PRO"/>
      <family val="3"/>
    </font>
    <font>
      <b/>
      <sz val="16"/>
      <name val="ＭＳ ゴシック"/>
      <family val="3"/>
    </font>
    <font>
      <sz val="10"/>
      <color indexed="9"/>
      <name val="HGPｺﾞｼｯｸE"/>
      <family val="3"/>
    </font>
    <font>
      <b/>
      <sz val="9"/>
      <name val="ＭＳ Ｐゴシック"/>
      <family val="3"/>
    </font>
    <font>
      <sz val="9"/>
      <name val="ＭＳ 明朝"/>
      <family val="1"/>
    </font>
    <font>
      <sz val="7"/>
      <name val="ＭＳ 明朝"/>
      <family val="1"/>
    </font>
    <font>
      <sz val="6"/>
      <color indexed="63"/>
      <name val="ＭＳ 明朝"/>
      <family val="1"/>
    </font>
    <font>
      <sz val="16"/>
      <color indexed="9"/>
      <name val="HGPｺﾞｼｯｸE"/>
      <family val="3"/>
    </font>
    <font>
      <sz val="18"/>
      <color indexed="9"/>
      <name val="HGPｺﾞｼｯｸE"/>
      <family val="3"/>
    </font>
    <font>
      <sz val="8"/>
      <color indexed="8"/>
      <name val="ＭＳ Ｐゴシック"/>
      <family val="3"/>
    </font>
    <font>
      <sz val="9"/>
      <color indexed="9"/>
      <name val="ＭＳ 明朝"/>
      <family val="1"/>
    </font>
    <font>
      <b/>
      <sz val="11"/>
      <name val="ＭＳ Ｐゴシック"/>
      <family val="3"/>
    </font>
    <font>
      <b/>
      <sz val="12"/>
      <color indexed="12"/>
      <name val="HGSｺﾞｼｯｸM"/>
      <family val="3"/>
    </font>
    <font>
      <u val="single"/>
      <sz val="11"/>
      <color indexed="12"/>
      <name val="ＭＳ Ｐゴシック"/>
      <family val="3"/>
    </font>
    <font>
      <sz val="11"/>
      <color indexed="30"/>
      <name val="ＭＳ Ｐゴシック"/>
      <family val="3"/>
    </font>
    <font>
      <b/>
      <sz val="11"/>
      <color indexed="30"/>
      <name val="HG教科書体"/>
      <family val="1"/>
    </font>
    <font>
      <u val="single"/>
      <sz val="14"/>
      <color indexed="12"/>
      <name val="ＭＳ Ｐゴシック"/>
      <family val="3"/>
    </font>
    <font>
      <sz val="11"/>
      <color indexed="30"/>
      <name val="HG教科書体"/>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u val="single"/>
      <sz val="8"/>
      <color indexed="8"/>
      <name val="ＭＳ Ｐゴシック"/>
      <family val="3"/>
    </font>
    <font>
      <b/>
      <sz val="10.5"/>
      <color indexed="8"/>
      <name val="HG丸ｺﾞｼｯｸM-PRO"/>
      <family val="3"/>
    </font>
    <font>
      <sz val="7"/>
      <color indexed="8"/>
      <name val="HG丸ｺﾞｼｯｸM-PRO"/>
      <family val="3"/>
    </font>
    <font>
      <sz val="5"/>
      <color indexed="8"/>
      <name val="HG丸ｺﾞｼｯｸM-PRO"/>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u val="single"/>
      <sz val="14"/>
      <color theme="1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theme="0" tint="-0.3499799966812134"/>
        <bgColor indexed="64"/>
      </patternFill>
    </fill>
    <fill>
      <patternFill patternType="solid">
        <fgColor indexed="22"/>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style="medium"/>
      <top style="medium"/>
      <bottom style="thin"/>
    </border>
    <border>
      <left style="medium"/>
      <right style="medium"/>
      <top style="medium"/>
      <bottom style="medium"/>
    </border>
    <border>
      <left style="medium"/>
      <right style="medium"/>
      <top style="thin"/>
      <bottom style="thin"/>
    </border>
    <border>
      <left style="medium"/>
      <right style="medium"/>
      <top style="thin"/>
      <bottom/>
    </border>
    <border>
      <left style="medium"/>
      <right style="medium"/>
      <top style="medium"/>
      <bottom style="thin"/>
    </border>
    <border>
      <left style="medium"/>
      <right style="medium"/>
      <top/>
      <bottom style="thin"/>
    </border>
    <border>
      <left style="medium"/>
      <right style="medium"/>
      <top style="thin"/>
      <bottom style="medium"/>
    </border>
    <border>
      <left style="medium"/>
      <right style="medium"/>
      <top/>
      <bottom/>
    </border>
    <border>
      <left style="thin"/>
      <right/>
      <top/>
      <bottom/>
    </border>
    <border>
      <left/>
      <right style="medium"/>
      <top/>
      <bottom/>
    </border>
    <border>
      <left style="thin"/>
      <right/>
      <top style="thin"/>
      <bottom style="thin"/>
    </border>
    <border>
      <left/>
      <right/>
      <top style="thin"/>
      <bottom style="thin"/>
    </border>
    <border>
      <left/>
      <right style="medium"/>
      <top style="thin"/>
      <bottom style="thin"/>
    </border>
    <border>
      <left style="thin"/>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hair"/>
      <bottom style="hair"/>
    </border>
    <border>
      <left/>
      <right/>
      <top style="hair"/>
      <bottom style="hair"/>
    </border>
    <border>
      <left/>
      <right style="medium"/>
      <top style="hair"/>
      <bottom style="hair"/>
    </border>
    <border>
      <left style="medium"/>
      <right/>
      <top/>
      <bottom style="medium"/>
    </border>
    <border>
      <left style="medium"/>
      <right style="medium"/>
      <top/>
      <bottom style="medium"/>
    </border>
    <border>
      <left style="thin"/>
      <right/>
      <top style="medium"/>
      <bottom style="thin"/>
    </border>
    <border>
      <left style="thin"/>
      <right/>
      <top style="thin"/>
      <bottom/>
    </border>
    <border>
      <left style="thin"/>
      <right/>
      <top style="thin"/>
      <bottom style="medium"/>
    </border>
    <border>
      <left style="medium"/>
      <right/>
      <top/>
      <bottom/>
    </border>
    <border>
      <left style="thin"/>
      <right/>
      <top style="medium"/>
      <bottom style="medium"/>
    </border>
    <border>
      <left/>
      <right style="medium"/>
      <top style="medium"/>
      <bottom style="medium"/>
    </border>
    <border>
      <left/>
      <right style="medium"/>
      <top style="thin"/>
      <bottom/>
    </border>
    <border>
      <left style="thin"/>
      <right/>
      <top style="medium"/>
      <bottom/>
    </border>
    <border>
      <left/>
      <right style="medium"/>
      <top style="thin"/>
      <bottom style="medium"/>
    </border>
    <border>
      <left style="medium"/>
      <right style="thin"/>
      <top style="medium"/>
      <bottom style="medium"/>
    </border>
    <border>
      <left/>
      <right style="thin"/>
      <top/>
      <bottom style="thin"/>
    </border>
    <border>
      <left style="thin"/>
      <right style="thin"/>
      <top style="thin"/>
      <bottom/>
    </border>
    <border>
      <left style="thin"/>
      <right style="thin"/>
      <top style="thin"/>
      <bottom style="thin"/>
    </border>
    <border>
      <left style="thin"/>
      <right style="thin"/>
      <top/>
      <bottom/>
    </border>
    <border>
      <left style="thin"/>
      <right style="thin"/>
      <top/>
      <bottom style="thin"/>
    </border>
    <border>
      <left style="medium"/>
      <right/>
      <top style="medium"/>
      <bottom style="medium"/>
    </border>
    <border>
      <left/>
      <right/>
      <top style="medium"/>
      <bottom style="medium"/>
    </border>
    <border>
      <left style="medium"/>
      <right style="medium"/>
      <top style="medium"/>
      <bottom/>
    </border>
    <border>
      <left/>
      <right style="thin"/>
      <top style="thin"/>
      <bottom style="thin"/>
    </border>
    <border>
      <left/>
      <right style="thin">
        <color indexed="9"/>
      </right>
      <top style="thin"/>
      <bottom style="thin"/>
    </border>
    <border>
      <left style="thin">
        <color indexed="9"/>
      </left>
      <right style="thin">
        <color indexed="9"/>
      </right>
      <top style="thin"/>
      <bottom style="thin"/>
    </border>
    <border>
      <left style="thin">
        <color indexed="9"/>
      </left>
      <right style="thin">
        <color indexed="9"/>
      </right>
      <top style="thin"/>
      <bottom/>
    </border>
    <border>
      <left style="thin">
        <color indexed="9"/>
      </left>
      <right style="thin">
        <color indexed="9"/>
      </right>
      <top/>
      <bottom/>
    </border>
    <border>
      <left style="thin">
        <color indexed="9"/>
      </left>
      <right style="thin"/>
      <top style="thin"/>
      <bottom/>
    </border>
    <border>
      <left style="thin">
        <color indexed="9"/>
      </left>
      <right style="thin"/>
      <top/>
      <bottom/>
    </border>
    <border>
      <left style="thin">
        <color indexed="9"/>
      </left>
      <right style="thin">
        <color indexed="9"/>
      </right>
      <top/>
      <bottom style="thin"/>
    </border>
    <border>
      <left style="thin">
        <color indexed="9"/>
      </left>
      <right style="thin"/>
      <top/>
      <bottom style="thin"/>
    </border>
    <border>
      <left/>
      <right style="thin"/>
      <top style="medium"/>
      <bottom/>
    </border>
    <border>
      <left/>
      <right style="thin"/>
      <top/>
      <bottom style="medium"/>
    </border>
    <border>
      <left/>
      <right style="thin"/>
      <top/>
      <bottom/>
    </border>
    <border>
      <left/>
      <right/>
      <top style="thin"/>
      <bottom/>
    </border>
    <border>
      <left/>
      <right style="thin"/>
      <top style="thin"/>
      <bottom/>
    </border>
    <border>
      <left style="medium"/>
      <right/>
      <top style="medium"/>
      <bottom style="thin"/>
    </border>
    <border>
      <left style="medium"/>
      <right/>
      <top style="thin"/>
      <bottom style="medium"/>
    </border>
    <border>
      <left/>
      <right/>
      <top style="thin"/>
      <bottom style="medium"/>
    </border>
    <border>
      <left/>
      <right/>
      <top style="medium"/>
      <bottom style="thin"/>
    </border>
    <border>
      <left/>
      <right style="thin"/>
      <top style="thin"/>
      <bottom style="medium"/>
    </border>
    <border>
      <left style="thin"/>
      <right style="thin"/>
      <top style="thin"/>
      <bottom style="medium"/>
    </border>
    <border>
      <left/>
      <right style="thin"/>
      <top style="medium"/>
      <bottom style="medium"/>
    </border>
    <border>
      <left style="thin"/>
      <right style="thin"/>
      <top style="medium"/>
      <bottom style="medium"/>
    </border>
    <border>
      <left/>
      <right/>
      <top/>
      <bottom style="thin"/>
    </border>
    <border>
      <left/>
      <right style="medium"/>
      <top/>
      <bottom style="thin"/>
    </border>
    <border>
      <left/>
      <right style="thin"/>
      <top style="medium"/>
      <bottom style="thin"/>
    </border>
    <border>
      <left style="thin"/>
      <right style="medium"/>
      <top style="thin"/>
      <bottom style="medium"/>
    </border>
    <border>
      <left style="medium"/>
      <right style="thin"/>
      <top style="medium"/>
      <bottom style="thin"/>
    </border>
    <border>
      <left style="medium"/>
      <right style="thin"/>
      <top/>
      <bottom/>
    </border>
    <border>
      <left style="medium"/>
      <right style="thin"/>
      <top/>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border>
    <border>
      <left style="medium"/>
      <right style="thin"/>
      <top style="medium"/>
      <bottom/>
    </border>
    <border>
      <left style="medium"/>
      <right style="thin"/>
      <top/>
      <bottom style="thin"/>
    </border>
    <border>
      <left style="medium"/>
      <right style="thin"/>
      <top style="thin"/>
      <bottom/>
    </border>
    <border>
      <left style="medium"/>
      <right/>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0" fillId="0" borderId="0">
      <alignment/>
      <protection/>
    </xf>
    <xf numFmtId="0" fontId="80" fillId="0" borderId="0" applyNumberFormat="0" applyFill="0" applyBorder="0" applyAlignment="0" applyProtection="0"/>
    <xf numFmtId="0" fontId="81" fillId="32" borderId="0" applyNumberFormat="0" applyBorder="0" applyAlignment="0" applyProtection="0"/>
  </cellStyleXfs>
  <cellXfs count="508">
    <xf numFmtId="0" fontId="0" fillId="0" borderId="0" xfId="0" applyAlignment="1">
      <alignment vertical="center"/>
    </xf>
    <xf numFmtId="0" fontId="0" fillId="0" borderId="0" xfId="0" applyFont="1" applyAlignment="1">
      <alignment vertical="center"/>
    </xf>
    <xf numFmtId="0" fontId="3" fillId="0" borderId="10" xfId="0" applyFont="1" applyBorder="1" applyAlignment="1">
      <alignment horizontal="left" vertical="top" wrapText="1"/>
    </xf>
    <xf numFmtId="176" fontId="3" fillId="0" borderId="10" xfId="0" applyNumberFormat="1" applyFont="1" applyBorder="1" applyAlignment="1">
      <alignment horizontal="left" vertical="top" wrapText="1"/>
    </xf>
    <xf numFmtId="0" fontId="0" fillId="0" borderId="0" xfId="0" applyFont="1" applyFill="1" applyAlignment="1">
      <alignment vertical="center"/>
    </xf>
    <xf numFmtId="0" fontId="6" fillId="33" borderId="11" xfId="0" applyFont="1" applyFill="1" applyBorder="1" applyAlignment="1">
      <alignment horizontal="center" vertical="center"/>
    </xf>
    <xf numFmtId="0" fontId="6" fillId="34" borderId="12" xfId="0" applyFont="1" applyFill="1" applyBorder="1" applyAlignment="1">
      <alignment horizontal="center" vertical="center" wrapText="1"/>
    </xf>
    <xf numFmtId="0" fontId="9" fillId="33" borderId="13" xfId="0" applyFont="1" applyFill="1" applyBorder="1" applyAlignment="1">
      <alignment vertical="center"/>
    </xf>
    <xf numFmtId="0" fontId="9" fillId="33" borderId="14" xfId="0" applyFont="1" applyFill="1" applyBorder="1" applyAlignment="1">
      <alignment vertical="center"/>
    </xf>
    <xf numFmtId="0" fontId="9" fillId="33" borderId="15" xfId="0" applyFont="1" applyFill="1" applyBorder="1" applyAlignment="1">
      <alignment vertical="center"/>
    </xf>
    <xf numFmtId="0" fontId="9" fillId="33" borderId="16" xfId="0" applyFont="1" applyFill="1" applyBorder="1" applyAlignment="1">
      <alignment vertical="center"/>
    </xf>
    <xf numFmtId="0" fontId="9" fillId="33" borderId="17" xfId="0" applyFont="1" applyFill="1" applyBorder="1" applyAlignment="1">
      <alignment vertical="center"/>
    </xf>
    <xf numFmtId="177" fontId="10" fillId="33" borderId="18" xfId="0" applyNumberFormat="1" applyFont="1" applyFill="1" applyBorder="1" applyAlignment="1">
      <alignment horizontal="right" vertical="center"/>
    </xf>
    <xf numFmtId="177" fontId="10" fillId="33" borderId="18" xfId="0" applyNumberFormat="1" applyFont="1" applyFill="1" applyBorder="1" applyAlignment="1">
      <alignment vertical="center"/>
    </xf>
    <xf numFmtId="0" fontId="12" fillId="33" borderId="0" xfId="0" applyFont="1" applyFill="1" applyBorder="1" applyAlignment="1">
      <alignment vertical="center"/>
    </xf>
    <xf numFmtId="0" fontId="0" fillId="33" borderId="0" xfId="0" applyFill="1" applyBorder="1" applyAlignment="1">
      <alignment vertical="center"/>
    </xf>
    <xf numFmtId="0" fontId="0" fillId="33" borderId="0" xfId="0" applyFill="1" applyBorder="1" applyAlignment="1">
      <alignment horizontal="right" vertical="center"/>
    </xf>
    <xf numFmtId="0" fontId="6" fillId="33" borderId="0" xfId="0" applyFont="1" applyFill="1" applyBorder="1" applyAlignment="1">
      <alignment vertical="center"/>
    </xf>
    <xf numFmtId="0" fontId="6" fillId="34" borderId="12"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6" xfId="0" applyFont="1" applyFill="1" applyBorder="1" applyAlignment="1">
      <alignment horizontal="center" vertical="center"/>
    </xf>
    <xf numFmtId="0" fontId="4" fillId="33" borderId="19" xfId="0" applyFont="1" applyFill="1" applyBorder="1" applyAlignment="1">
      <alignment vertical="center"/>
    </xf>
    <xf numFmtId="0" fontId="4" fillId="33" borderId="0" xfId="0" applyFont="1" applyFill="1" applyBorder="1" applyAlignment="1">
      <alignment vertical="center"/>
    </xf>
    <xf numFmtId="0" fontId="4" fillId="33" borderId="20" xfId="0" applyFont="1" applyFill="1" applyBorder="1" applyAlignment="1">
      <alignment vertical="center"/>
    </xf>
    <xf numFmtId="0" fontId="6" fillId="33" borderId="13" xfId="0" applyFont="1" applyFill="1" applyBorder="1" applyAlignment="1">
      <alignment horizontal="center" vertical="center"/>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6" fillId="33" borderId="17" xfId="0" applyFont="1" applyFill="1" applyBorder="1" applyAlignment="1">
      <alignment horizontal="center" vertical="center"/>
    </xf>
    <xf numFmtId="0" fontId="4" fillId="33" borderId="24" xfId="0" applyFont="1" applyFill="1" applyBorder="1" applyAlignment="1">
      <alignment vertical="center"/>
    </xf>
    <xf numFmtId="0" fontId="4" fillId="33" borderId="25" xfId="0" applyFont="1" applyFill="1" applyBorder="1" applyAlignment="1">
      <alignment vertical="center"/>
    </xf>
    <xf numFmtId="0" fontId="4" fillId="33" borderId="26" xfId="0" applyFont="1" applyFill="1" applyBorder="1" applyAlignment="1">
      <alignment vertical="center"/>
    </xf>
    <xf numFmtId="0" fontId="15" fillId="33" borderId="27" xfId="0" applyFont="1" applyFill="1" applyBorder="1" applyAlignment="1">
      <alignment vertical="center"/>
    </xf>
    <xf numFmtId="0" fontId="0" fillId="33" borderId="28" xfId="0" applyFill="1" applyBorder="1" applyAlignment="1">
      <alignment vertical="center"/>
    </xf>
    <xf numFmtId="0" fontId="0" fillId="33" borderId="29" xfId="0" applyFill="1" applyBorder="1" applyAlignment="1">
      <alignment vertical="center"/>
    </xf>
    <xf numFmtId="0" fontId="15" fillId="33" borderId="30" xfId="0" applyFont="1" applyFill="1" applyBorder="1" applyAlignment="1">
      <alignment vertical="center"/>
    </xf>
    <xf numFmtId="0" fontId="0" fillId="33" borderId="31" xfId="0" applyFill="1" applyBorder="1" applyAlignment="1">
      <alignment vertical="center"/>
    </xf>
    <xf numFmtId="0" fontId="0" fillId="33" borderId="32" xfId="0" applyFill="1" applyBorder="1" applyAlignment="1">
      <alignment vertical="center"/>
    </xf>
    <xf numFmtId="0" fontId="0" fillId="33" borderId="33"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176" fontId="3" fillId="0" borderId="24" xfId="0" applyNumberFormat="1" applyFont="1" applyBorder="1" applyAlignment="1">
      <alignment horizontal="left" vertical="top" wrapText="1"/>
    </xf>
    <xf numFmtId="0" fontId="9" fillId="33" borderId="34" xfId="0" applyFont="1" applyFill="1" applyBorder="1" applyAlignment="1">
      <alignment vertical="center"/>
    </xf>
    <xf numFmtId="176" fontId="3" fillId="0" borderId="21" xfId="0" applyNumberFormat="1" applyFont="1" applyBorder="1" applyAlignment="1">
      <alignment horizontal="left" vertical="top" wrapText="1"/>
    </xf>
    <xf numFmtId="0" fontId="3" fillId="0" borderId="24" xfId="0" applyFont="1" applyBorder="1" applyAlignment="1">
      <alignment horizontal="left" vertical="top" wrapText="1"/>
    </xf>
    <xf numFmtId="0" fontId="3" fillId="0" borderId="35" xfId="0" applyFont="1" applyBorder="1" applyAlignment="1">
      <alignment horizontal="left" vertical="top" wrapText="1"/>
    </xf>
    <xf numFmtId="0" fontId="3" fillId="0" borderId="21" xfId="0" applyFont="1" applyBorder="1" applyAlignment="1">
      <alignment horizontal="left" vertical="top" wrapText="1"/>
    </xf>
    <xf numFmtId="176" fontId="3" fillId="0" borderId="35" xfId="0" applyNumberFormat="1" applyFont="1" applyBorder="1" applyAlignment="1">
      <alignment horizontal="left" vertical="top" wrapText="1"/>
    </xf>
    <xf numFmtId="177" fontId="10" fillId="33" borderId="13" xfId="0" applyNumberFormat="1" applyFont="1" applyFill="1" applyBorder="1" applyAlignment="1">
      <alignment horizontal="right" vertical="center"/>
    </xf>
    <xf numFmtId="177" fontId="10" fillId="33" borderId="13" xfId="0" applyNumberFormat="1" applyFont="1" applyFill="1" applyBorder="1" applyAlignment="1">
      <alignment vertical="center"/>
    </xf>
    <xf numFmtId="0" fontId="11" fillId="33" borderId="13" xfId="0" applyFont="1" applyFill="1" applyBorder="1" applyAlignment="1">
      <alignment horizontal="center" vertical="center"/>
    </xf>
    <xf numFmtId="176" fontId="3" fillId="0" borderId="36" xfId="0" applyNumberFormat="1" applyFont="1" applyBorder="1" applyAlignment="1">
      <alignment horizontal="left" vertical="top" wrapText="1"/>
    </xf>
    <xf numFmtId="0" fontId="3" fillId="0" borderId="37" xfId="0" applyFont="1" applyBorder="1" applyAlignment="1">
      <alignment horizontal="left" vertical="top" wrapText="1"/>
    </xf>
    <xf numFmtId="0" fontId="0" fillId="0" borderId="17" xfId="0" applyFont="1" applyBorder="1" applyAlignment="1">
      <alignment vertical="center"/>
    </xf>
    <xf numFmtId="0" fontId="0" fillId="0" borderId="17" xfId="0" applyBorder="1" applyAlignment="1">
      <alignment vertical="center"/>
    </xf>
    <xf numFmtId="0" fontId="0" fillId="0" borderId="15" xfId="0" applyFont="1" applyBorder="1" applyAlignment="1">
      <alignment vertical="center"/>
    </xf>
    <xf numFmtId="0" fontId="0" fillId="0" borderId="15" xfId="0" applyBorder="1" applyAlignment="1">
      <alignment vertical="center"/>
    </xf>
    <xf numFmtId="0" fontId="0" fillId="0" borderId="13" xfId="0" applyFont="1" applyBorder="1" applyAlignment="1">
      <alignment vertical="center"/>
    </xf>
    <xf numFmtId="0" fontId="0" fillId="0" borderId="13" xfId="0" applyBorder="1" applyAlignment="1">
      <alignment vertical="center"/>
    </xf>
    <xf numFmtId="176" fontId="3" fillId="0" borderId="37" xfId="0" applyNumberFormat="1" applyFont="1" applyBorder="1" applyAlignment="1">
      <alignment horizontal="left" vertical="top" wrapText="1"/>
    </xf>
    <xf numFmtId="177" fontId="10" fillId="33" borderId="17" xfId="0" applyNumberFormat="1" applyFont="1" applyFill="1" applyBorder="1" applyAlignment="1">
      <alignment horizontal="right" vertical="center"/>
    </xf>
    <xf numFmtId="177" fontId="10" fillId="33" borderId="17" xfId="0" applyNumberFormat="1" applyFont="1" applyFill="1" applyBorder="1" applyAlignment="1">
      <alignment vertical="center"/>
    </xf>
    <xf numFmtId="177" fontId="10" fillId="33" borderId="14" xfId="0" applyNumberFormat="1" applyFont="1" applyFill="1" applyBorder="1" applyAlignment="1">
      <alignment horizontal="right" vertical="center"/>
    </xf>
    <xf numFmtId="177" fontId="10" fillId="33" borderId="14" xfId="0" applyNumberFormat="1" applyFont="1" applyFill="1" applyBorder="1" applyAlignment="1">
      <alignment vertical="center"/>
    </xf>
    <xf numFmtId="0" fontId="11" fillId="33" borderId="15" xfId="0" applyFont="1" applyFill="1" applyBorder="1" applyAlignment="1">
      <alignment horizontal="center" vertical="center"/>
    </xf>
    <xf numFmtId="0" fontId="0" fillId="0" borderId="34" xfId="0" applyFont="1" applyBorder="1" applyAlignment="1">
      <alignment vertical="center"/>
    </xf>
    <xf numFmtId="0" fontId="0" fillId="0" borderId="34" xfId="0" applyBorder="1" applyAlignment="1">
      <alignment vertical="center"/>
    </xf>
    <xf numFmtId="0" fontId="0" fillId="0" borderId="38" xfId="0" applyBorder="1" applyAlignment="1">
      <alignment vertical="center"/>
    </xf>
    <xf numFmtId="0" fontId="11" fillId="33" borderId="34" xfId="0" applyFont="1" applyFill="1" applyBorder="1" applyAlignment="1">
      <alignment horizontal="center" vertical="center"/>
    </xf>
    <xf numFmtId="177" fontId="10" fillId="33" borderId="15" xfId="0" applyNumberFormat="1" applyFont="1" applyFill="1" applyBorder="1" applyAlignment="1">
      <alignment horizontal="right" vertical="center"/>
    </xf>
    <xf numFmtId="177" fontId="10" fillId="33" borderId="15" xfId="0" applyNumberFormat="1" applyFont="1" applyFill="1" applyBorder="1" applyAlignment="1">
      <alignment vertical="center"/>
    </xf>
    <xf numFmtId="0" fontId="17" fillId="0" borderId="10" xfId="0" applyFont="1" applyBorder="1" applyAlignment="1">
      <alignment horizontal="left" vertical="top" wrapText="1"/>
    </xf>
    <xf numFmtId="176" fontId="17" fillId="0" borderId="10" xfId="0" applyNumberFormat="1" applyFont="1" applyBorder="1" applyAlignment="1">
      <alignment horizontal="left" vertical="top" wrapText="1"/>
    </xf>
    <xf numFmtId="0" fontId="0" fillId="0" borderId="0" xfId="0" applyFont="1" applyAlignment="1">
      <alignment vertical="center"/>
    </xf>
    <xf numFmtId="176" fontId="17" fillId="0" borderId="21" xfId="0" applyNumberFormat="1" applyFont="1" applyBorder="1" applyAlignment="1">
      <alignment horizontal="left" vertical="top" wrapText="1"/>
    </xf>
    <xf numFmtId="0" fontId="17" fillId="0" borderId="21" xfId="0" applyFont="1" applyBorder="1" applyAlignment="1">
      <alignment horizontal="left" vertical="top" wrapText="1"/>
    </xf>
    <xf numFmtId="0" fontId="0" fillId="0" borderId="0" xfId="0" applyFill="1" applyBorder="1" applyAlignment="1">
      <alignment vertical="center"/>
    </xf>
    <xf numFmtId="0" fontId="0" fillId="0" borderId="0" xfId="0"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16" xfId="0" applyFont="1" applyFill="1" applyBorder="1" applyAlignment="1">
      <alignment horizontal="center" vertical="center"/>
    </xf>
    <xf numFmtId="0" fontId="4" fillId="0" borderId="19" xfId="0" applyFont="1" applyFill="1" applyBorder="1" applyAlignment="1">
      <alignment vertical="center"/>
    </xf>
    <xf numFmtId="0" fontId="4" fillId="0" borderId="0" xfId="0" applyFont="1" applyFill="1" applyBorder="1" applyAlignment="1">
      <alignment vertical="center"/>
    </xf>
    <xf numFmtId="0" fontId="4" fillId="0" borderId="20" xfId="0" applyFont="1" applyFill="1" applyBorder="1" applyAlignment="1">
      <alignment vertical="center"/>
    </xf>
    <xf numFmtId="0" fontId="6" fillId="0" borderId="13" xfId="0" applyFont="1" applyFill="1" applyBorder="1" applyAlignment="1">
      <alignment horizontal="center"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6" fillId="0" borderId="17" xfId="0" applyFont="1" applyFill="1" applyBorder="1" applyAlignment="1">
      <alignment horizontal="center"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12" fillId="0" borderId="0" xfId="0" applyFont="1" applyFill="1" applyBorder="1" applyAlignment="1">
      <alignment vertical="center"/>
    </xf>
    <xf numFmtId="0" fontId="11" fillId="0" borderId="34" xfId="0" applyFont="1" applyFill="1" applyBorder="1" applyAlignment="1">
      <alignment horizontal="center" vertical="center"/>
    </xf>
    <xf numFmtId="177" fontId="10" fillId="0" borderId="13" xfId="0" applyNumberFormat="1" applyFont="1" applyFill="1" applyBorder="1" applyAlignment="1">
      <alignment horizontal="right" vertical="center"/>
    </xf>
    <xf numFmtId="177" fontId="10" fillId="0" borderId="13" xfId="0" applyNumberFormat="1" applyFont="1" applyFill="1" applyBorder="1" applyAlignment="1">
      <alignment vertical="center"/>
    </xf>
    <xf numFmtId="0" fontId="0" fillId="0" borderId="0" xfId="0" applyFill="1" applyAlignment="1">
      <alignment vertical="center"/>
    </xf>
    <xf numFmtId="0" fontId="17" fillId="0" borderId="24" xfId="0" applyFont="1" applyBorder="1" applyAlignment="1">
      <alignment horizontal="left" vertical="top" wrapText="1"/>
    </xf>
    <xf numFmtId="176" fontId="17" fillId="0" borderId="35" xfId="0" applyNumberFormat="1" applyFont="1" applyBorder="1" applyAlignment="1">
      <alignment horizontal="left" vertical="top" wrapText="1"/>
    </xf>
    <xf numFmtId="176" fontId="17" fillId="0" borderId="37" xfId="0" applyNumberFormat="1" applyFont="1" applyBorder="1" applyAlignment="1">
      <alignment horizontal="left" vertical="top" wrapText="1"/>
    </xf>
    <xf numFmtId="0" fontId="17" fillId="0" borderId="37" xfId="0" applyFont="1" applyBorder="1" applyAlignment="1">
      <alignment horizontal="left" vertical="top" wrapText="1"/>
    </xf>
    <xf numFmtId="0" fontId="0" fillId="0" borderId="0" xfId="0" applyFont="1" applyBorder="1" applyAlignment="1">
      <alignment horizontal="center" vertical="center"/>
    </xf>
    <xf numFmtId="0" fontId="17" fillId="0" borderId="35" xfId="0" applyFont="1" applyBorder="1" applyAlignment="1">
      <alignment horizontal="left" vertical="top"/>
    </xf>
    <xf numFmtId="176" fontId="17" fillId="0" borderId="24" xfId="0" applyNumberFormat="1" applyFont="1" applyBorder="1" applyAlignment="1">
      <alignment horizontal="left" vertical="top" wrapText="1"/>
    </xf>
    <xf numFmtId="177" fontId="10" fillId="33" borderId="16" xfId="0" applyNumberFormat="1" applyFont="1" applyFill="1" applyBorder="1" applyAlignment="1">
      <alignment horizontal="right" vertical="center"/>
    </xf>
    <xf numFmtId="177" fontId="10" fillId="33" borderId="16" xfId="0" applyNumberFormat="1" applyFont="1" applyFill="1" applyBorder="1" applyAlignment="1">
      <alignment vertical="center"/>
    </xf>
    <xf numFmtId="0" fontId="11" fillId="33" borderId="16" xfId="0" applyFont="1" applyFill="1" applyBorder="1" applyAlignment="1">
      <alignment horizontal="center" vertical="center"/>
    </xf>
    <xf numFmtId="0" fontId="11" fillId="33" borderId="17" xfId="0" applyFont="1" applyFill="1" applyBorder="1" applyAlignment="1">
      <alignment horizontal="center" vertical="center"/>
    </xf>
    <xf numFmtId="0" fontId="17" fillId="0" borderId="24" xfId="0" applyFont="1" applyFill="1" applyBorder="1" applyAlignment="1">
      <alignment horizontal="left" vertical="top" wrapText="1"/>
    </xf>
    <xf numFmtId="0" fontId="9" fillId="33" borderId="12" xfId="0" applyFont="1" applyFill="1" applyBorder="1" applyAlignment="1">
      <alignment vertical="center"/>
    </xf>
    <xf numFmtId="0" fontId="17" fillId="0" borderId="39" xfId="0" applyFont="1" applyBorder="1" applyAlignment="1">
      <alignment horizontal="left" vertical="top" wrapText="1"/>
    </xf>
    <xf numFmtId="0" fontId="11" fillId="0" borderId="17" xfId="0" applyFont="1" applyFill="1" applyBorder="1" applyAlignment="1">
      <alignment horizontal="center" vertical="center"/>
    </xf>
    <xf numFmtId="0" fontId="7" fillId="33" borderId="0" xfId="0" applyFont="1" applyFill="1" applyBorder="1" applyAlignment="1">
      <alignment horizontal="center" vertical="center"/>
    </xf>
    <xf numFmtId="0" fontId="6" fillId="34" borderId="40" xfId="0" applyFont="1" applyFill="1" applyBorder="1" applyAlignment="1">
      <alignment horizontal="center" vertical="center" wrapText="1"/>
    </xf>
    <xf numFmtId="176" fontId="4" fillId="33" borderId="19" xfId="0" applyNumberFormat="1" applyFont="1" applyFill="1" applyBorder="1" applyAlignment="1">
      <alignment horizontal="center" vertical="top" wrapText="1"/>
    </xf>
    <xf numFmtId="0" fontId="9" fillId="33" borderId="18" xfId="0" applyFont="1" applyFill="1" applyBorder="1" applyAlignment="1">
      <alignment vertical="center"/>
    </xf>
    <xf numFmtId="0" fontId="9" fillId="33" borderId="20" xfId="0" applyFont="1" applyFill="1" applyBorder="1" applyAlignment="1">
      <alignment vertical="center"/>
    </xf>
    <xf numFmtId="176" fontId="4" fillId="33" borderId="36" xfId="0" applyNumberFormat="1" applyFont="1" applyFill="1" applyBorder="1" applyAlignment="1">
      <alignment horizontal="center" vertical="top" wrapText="1"/>
    </xf>
    <xf numFmtId="0" fontId="9" fillId="33" borderId="41" xfId="0" applyFont="1" applyFill="1" applyBorder="1" applyAlignment="1">
      <alignment vertical="center"/>
    </xf>
    <xf numFmtId="176" fontId="4" fillId="33" borderId="42" xfId="0" applyNumberFormat="1" applyFont="1" applyFill="1" applyBorder="1" applyAlignment="1">
      <alignment horizontal="center" vertical="top" wrapText="1"/>
    </xf>
    <xf numFmtId="0" fontId="9" fillId="33" borderId="11" xfId="0" applyFont="1" applyFill="1" applyBorder="1" applyAlignment="1">
      <alignment vertical="center"/>
    </xf>
    <xf numFmtId="176" fontId="4" fillId="33" borderId="21" xfId="0" applyNumberFormat="1" applyFont="1" applyFill="1" applyBorder="1" applyAlignment="1">
      <alignment horizontal="center" vertical="top" wrapText="1"/>
    </xf>
    <xf numFmtId="0" fontId="9" fillId="33" borderId="23" xfId="0" applyFont="1" applyFill="1" applyBorder="1" applyAlignment="1">
      <alignment vertical="center"/>
    </xf>
    <xf numFmtId="176" fontId="4" fillId="33" borderId="37" xfId="0" applyNumberFormat="1" applyFont="1" applyFill="1" applyBorder="1" applyAlignment="1">
      <alignment horizontal="center" vertical="top" wrapText="1"/>
    </xf>
    <xf numFmtId="0" fontId="9" fillId="33" borderId="43" xfId="0" applyFont="1" applyFill="1" applyBorder="1" applyAlignment="1">
      <alignment vertical="center"/>
    </xf>
    <xf numFmtId="176" fontId="18" fillId="33" borderId="19" xfId="0" applyNumberFormat="1" applyFont="1" applyFill="1" applyBorder="1" applyAlignment="1">
      <alignment horizontal="center" vertical="top" wrapText="1"/>
    </xf>
    <xf numFmtId="176" fontId="18" fillId="33" borderId="21" xfId="0" applyNumberFormat="1" applyFont="1" applyFill="1" applyBorder="1" applyAlignment="1">
      <alignment horizontal="center" vertical="top" wrapText="1"/>
    </xf>
    <xf numFmtId="176" fontId="18" fillId="33" borderId="42" xfId="0" applyNumberFormat="1" applyFont="1" applyFill="1" applyBorder="1" applyAlignment="1">
      <alignment horizontal="center" vertical="top" wrapText="1"/>
    </xf>
    <xf numFmtId="176" fontId="18" fillId="33" borderId="37" xfId="0" applyNumberFormat="1" applyFont="1" applyFill="1" applyBorder="1" applyAlignment="1">
      <alignment horizontal="center" vertical="top" wrapText="1"/>
    </xf>
    <xf numFmtId="0" fontId="4" fillId="33" borderId="16" xfId="0" applyFont="1" applyFill="1" applyBorder="1" applyAlignment="1">
      <alignment horizontal="center" vertical="center"/>
    </xf>
    <xf numFmtId="0" fontId="18" fillId="33" borderId="19" xfId="0" applyFont="1" applyFill="1" applyBorder="1" applyAlignment="1">
      <alignment vertical="center"/>
    </xf>
    <xf numFmtId="0" fontId="18" fillId="33" borderId="0" xfId="0" applyFont="1" applyFill="1" applyBorder="1" applyAlignment="1">
      <alignment vertical="center"/>
    </xf>
    <xf numFmtId="0" fontId="18" fillId="33" borderId="20" xfId="0" applyFont="1" applyFill="1" applyBorder="1" applyAlignment="1">
      <alignment vertical="center"/>
    </xf>
    <xf numFmtId="0" fontId="4" fillId="33" borderId="13" xfId="0" applyFont="1" applyFill="1" applyBorder="1" applyAlignment="1">
      <alignment horizontal="center" vertical="center"/>
    </xf>
    <xf numFmtId="0" fontId="18" fillId="33" borderId="21" xfId="0" applyFont="1" applyFill="1" applyBorder="1" applyAlignment="1">
      <alignment vertical="center"/>
    </xf>
    <xf numFmtId="0" fontId="18" fillId="33" borderId="22" xfId="0" applyFont="1" applyFill="1" applyBorder="1" applyAlignment="1">
      <alignment vertical="center"/>
    </xf>
    <xf numFmtId="0" fontId="18" fillId="33" borderId="23" xfId="0" applyFont="1" applyFill="1" applyBorder="1" applyAlignment="1">
      <alignment vertical="center"/>
    </xf>
    <xf numFmtId="0" fontId="4" fillId="33" borderId="17" xfId="0" applyFont="1" applyFill="1" applyBorder="1" applyAlignment="1">
      <alignment horizontal="center" vertical="center"/>
    </xf>
    <xf numFmtId="0" fontId="18" fillId="33" borderId="24" xfId="0" applyFont="1" applyFill="1" applyBorder="1" applyAlignment="1">
      <alignment vertical="center"/>
    </xf>
    <xf numFmtId="0" fontId="18" fillId="33" borderId="25" xfId="0" applyFont="1" applyFill="1" applyBorder="1" applyAlignment="1">
      <alignment vertical="center"/>
    </xf>
    <xf numFmtId="0" fontId="18" fillId="33" borderId="26" xfId="0" applyFont="1" applyFill="1" applyBorder="1" applyAlignment="1">
      <alignment vertical="center"/>
    </xf>
    <xf numFmtId="176" fontId="0" fillId="33" borderId="44" xfId="0" applyNumberFormat="1" applyFont="1" applyFill="1" applyBorder="1" applyAlignment="1">
      <alignment horizontal="left" vertical="center" wrapText="1"/>
    </xf>
    <xf numFmtId="176" fontId="4" fillId="33" borderId="39" xfId="0" applyNumberFormat="1" applyFont="1" applyFill="1" applyBorder="1" applyAlignment="1">
      <alignment horizontal="center" vertical="top" wrapText="1"/>
    </xf>
    <xf numFmtId="0" fontId="21" fillId="0" borderId="0" xfId="61" applyFont="1" applyAlignment="1">
      <alignment vertical="center"/>
      <protection/>
    </xf>
    <xf numFmtId="0" fontId="23" fillId="0" borderId="0" xfId="61" applyFont="1" applyFill="1" applyAlignment="1">
      <alignment horizontal="center" vertical="center"/>
      <protection/>
    </xf>
    <xf numFmtId="0" fontId="25" fillId="0" borderId="0" xfId="61" applyFont="1" applyBorder="1" applyAlignment="1">
      <alignment horizontal="left" vertical="center"/>
      <protection/>
    </xf>
    <xf numFmtId="0" fontId="21" fillId="0" borderId="45" xfId="61" applyFont="1" applyBorder="1" applyAlignment="1">
      <alignment vertical="center"/>
      <protection/>
    </xf>
    <xf numFmtId="0" fontId="26" fillId="35" borderId="21" xfId="61" applyFont="1" applyFill="1" applyBorder="1" applyAlignment="1">
      <alignment horizontal="center" vertical="center"/>
      <protection/>
    </xf>
    <xf numFmtId="0" fontId="27" fillId="36" borderId="46" xfId="61" applyFont="1" applyFill="1" applyBorder="1" applyAlignment="1">
      <alignment vertical="center"/>
      <protection/>
    </xf>
    <xf numFmtId="0" fontId="21" fillId="0" borderId="0" xfId="61" applyFont="1" applyBorder="1" applyAlignment="1">
      <alignment vertical="center"/>
      <protection/>
    </xf>
    <xf numFmtId="0" fontId="18" fillId="0" borderId="47" xfId="61" applyFont="1" applyFill="1" applyBorder="1" applyAlignment="1">
      <alignment horizontal="justify" vertical="center" wrapText="1"/>
      <protection/>
    </xf>
    <xf numFmtId="0" fontId="27" fillId="36" borderId="48" xfId="61" applyFont="1" applyFill="1" applyBorder="1" applyAlignment="1">
      <alignment vertical="center"/>
      <protection/>
    </xf>
    <xf numFmtId="0" fontId="18" fillId="37" borderId="47" xfId="61" applyFont="1" applyFill="1" applyBorder="1" applyAlignment="1">
      <alignment horizontal="justify" vertical="center" wrapText="1"/>
      <protection/>
    </xf>
    <xf numFmtId="0" fontId="21" fillId="36" borderId="49" xfId="61" applyFont="1" applyFill="1" applyBorder="1" applyAlignment="1">
      <alignment vertical="center"/>
      <protection/>
    </xf>
    <xf numFmtId="0" fontId="18" fillId="0" borderId="47" xfId="61" applyFont="1" applyFill="1" applyBorder="1" applyAlignment="1">
      <alignment vertical="center"/>
      <protection/>
    </xf>
    <xf numFmtId="0" fontId="28" fillId="38" borderId="47" xfId="61" applyFont="1" applyFill="1" applyBorder="1" applyAlignment="1">
      <alignment vertical="center"/>
      <protection/>
    </xf>
    <xf numFmtId="0" fontId="21" fillId="37" borderId="47" xfId="61" applyFont="1" applyFill="1" applyBorder="1" applyAlignment="1">
      <alignment vertical="center"/>
      <protection/>
    </xf>
    <xf numFmtId="0" fontId="29" fillId="0" borderId="0" xfId="61" applyFont="1" applyAlignment="1">
      <alignment vertical="center"/>
      <protection/>
    </xf>
    <xf numFmtId="0" fontId="21" fillId="0" borderId="47" xfId="61" applyFont="1" applyBorder="1" applyAlignment="1">
      <alignment vertical="center"/>
      <protection/>
    </xf>
    <xf numFmtId="0" fontId="30" fillId="0" borderId="0" xfId="61" applyFont="1" applyAlignment="1">
      <alignment vertical="center"/>
      <protection/>
    </xf>
    <xf numFmtId="0" fontId="24" fillId="0" borderId="0" xfId="61" applyFont="1" applyBorder="1" applyAlignment="1">
      <alignment/>
      <protection/>
    </xf>
    <xf numFmtId="0" fontId="31" fillId="0" borderId="0" xfId="61" applyFont="1" applyFill="1" applyAlignment="1">
      <alignment horizontal="center" vertical="center"/>
      <protection/>
    </xf>
    <xf numFmtId="0" fontId="82" fillId="0" borderId="0" xfId="61" applyFont="1" applyFill="1" applyAlignment="1">
      <alignment vertical="center"/>
      <protection/>
    </xf>
    <xf numFmtId="0" fontId="33" fillId="0" borderId="47" xfId="61" applyFont="1" applyBorder="1" applyAlignment="1">
      <alignment horizontal="left" vertical="center" wrapText="1"/>
      <protection/>
    </xf>
    <xf numFmtId="0" fontId="34" fillId="36" borderId="48" xfId="61" applyFont="1" applyFill="1" applyBorder="1" applyAlignment="1">
      <alignment vertical="center"/>
      <protection/>
    </xf>
    <xf numFmtId="0" fontId="18" fillId="0" borderId="47" xfId="61" applyFont="1" applyBorder="1" applyAlignment="1">
      <alignment horizontal="left" vertical="center" wrapText="1"/>
      <protection/>
    </xf>
    <xf numFmtId="0" fontId="34" fillId="36" borderId="49" xfId="61" applyFont="1" applyFill="1" applyBorder="1" applyAlignment="1">
      <alignment vertical="center"/>
      <protection/>
    </xf>
    <xf numFmtId="0" fontId="0" fillId="34" borderId="27" xfId="0" applyFill="1" applyBorder="1" applyAlignment="1">
      <alignment horizontal="right" vertical="center"/>
    </xf>
    <xf numFmtId="0" fontId="0" fillId="34" borderId="28" xfId="0" applyFill="1" applyBorder="1" applyAlignment="1">
      <alignment horizontal="right" vertical="center"/>
    </xf>
    <xf numFmtId="0" fontId="0" fillId="34" borderId="50" xfId="0" applyFill="1" applyBorder="1" applyAlignment="1">
      <alignment vertical="center"/>
    </xf>
    <xf numFmtId="0" fontId="35" fillId="34" borderId="51" xfId="0" applyFont="1" applyFill="1" applyBorder="1" applyAlignment="1">
      <alignment horizontal="right" vertical="center"/>
    </xf>
    <xf numFmtId="0" fontId="0" fillId="33" borderId="28" xfId="0" applyFill="1" applyBorder="1" applyAlignment="1">
      <alignment horizontal="right" vertical="center"/>
    </xf>
    <xf numFmtId="0" fontId="0" fillId="34" borderId="52" xfId="0" applyFill="1" applyBorder="1" applyAlignment="1">
      <alignment horizontal="right" vertical="center"/>
    </xf>
    <xf numFmtId="0" fontId="35" fillId="34" borderId="12" xfId="0" applyFont="1" applyFill="1" applyBorder="1" applyAlignment="1">
      <alignment horizontal="right" vertical="center"/>
    </xf>
    <xf numFmtId="0" fontId="0" fillId="33" borderId="20" xfId="0" applyFill="1" applyBorder="1" applyAlignment="1">
      <alignment vertical="center"/>
    </xf>
    <xf numFmtId="0" fontId="0" fillId="34" borderId="18" xfId="0" applyFill="1" applyBorder="1" applyAlignment="1">
      <alignment horizontal="right" vertical="center"/>
    </xf>
    <xf numFmtId="0" fontId="17" fillId="0" borderId="35" xfId="0" applyFont="1" applyBorder="1" applyAlignment="1">
      <alignment horizontal="left" vertical="top" wrapText="1"/>
    </xf>
    <xf numFmtId="176" fontId="17" fillId="0" borderId="42" xfId="0" applyNumberFormat="1" applyFont="1" applyBorder="1" applyAlignment="1">
      <alignment horizontal="left" vertical="top" wrapText="1"/>
    </xf>
    <xf numFmtId="0" fontId="17" fillId="0" borderId="42" xfId="0" applyFont="1" applyBorder="1" applyAlignment="1">
      <alignment horizontal="left" vertical="top" wrapText="1"/>
    </xf>
    <xf numFmtId="176" fontId="17" fillId="0" borderId="19" xfId="0" applyNumberFormat="1" applyFont="1" applyBorder="1" applyAlignment="1">
      <alignment horizontal="left" vertical="top" wrapText="1"/>
    </xf>
    <xf numFmtId="176" fontId="3" fillId="0" borderId="19" xfId="0" applyNumberFormat="1" applyFont="1" applyBorder="1" applyAlignment="1">
      <alignment horizontal="left" vertical="top" wrapText="1"/>
    </xf>
    <xf numFmtId="0" fontId="3" fillId="0" borderId="42" xfId="0" applyFont="1" applyBorder="1" applyAlignment="1">
      <alignment horizontal="left" vertical="top" wrapText="1"/>
    </xf>
    <xf numFmtId="176" fontId="3" fillId="0" borderId="42" xfId="0" applyNumberFormat="1" applyFont="1" applyBorder="1" applyAlignment="1">
      <alignment horizontal="left" vertical="top" wrapText="1"/>
    </xf>
    <xf numFmtId="0" fontId="3" fillId="0" borderId="19" xfId="0" applyFont="1" applyBorder="1" applyAlignment="1">
      <alignment horizontal="left" vertical="top" wrapText="1"/>
    </xf>
    <xf numFmtId="0" fontId="3" fillId="0" borderId="36" xfId="0" applyFont="1" applyBorder="1" applyAlignment="1">
      <alignment horizontal="left" vertical="top" wrapText="1"/>
    </xf>
    <xf numFmtId="176" fontId="17" fillId="0" borderId="36" xfId="0" applyNumberFormat="1" applyFont="1" applyBorder="1" applyAlignment="1">
      <alignment horizontal="left" vertical="top" wrapText="1"/>
    </xf>
    <xf numFmtId="0" fontId="17" fillId="0" borderId="19" xfId="0" applyFont="1" applyFill="1" applyBorder="1" applyAlignment="1">
      <alignment horizontal="left" vertical="top" wrapText="1"/>
    </xf>
    <xf numFmtId="0" fontId="17" fillId="0" borderId="37" xfId="0" applyFont="1" applyFill="1" applyBorder="1" applyAlignment="1">
      <alignment horizontal="left" vertical="top" wrapText="1"/>
    </xf>
    <xf numFmtId="0" fontId="9" fillId="33" borderId="52" xfId="0" applyFont="1" applyFill="1" applyBorder="1" applyAlignment="1">
      <alignment vertical="center"/>
    </xf>
    <xf numFmtId="0" fontId="17" fillId="0" borderId="35" xfId="0" applyFont="1" applyFill="1" applyBorder="1" applyAlignment="1">
      <alignment horizontal="left" vertical="top" wrapText="1"/>
    </xf>
    <xf numFmtId="177" fontId="0" fillId="0" borderId="0" xfId="0" applyNumberFormat="1" applyAlignment="1">
      <alignment vertical="center"/>
    </xf>
    <xf numFmtId="177" fontId="36" fillId="33" borderId="18" xfId="0" applyNumberFormat="1"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68" fillId="4" borderId="47" xfId="43" applyFill="1" applyBorder="1" applyAlignment="1" applyProtection="1">
      <alignment horizontal="center" vertical="center"/>
      <protection/>
    </xf>
    <xf numFmtId="0" fontId="6" fillId="34" borderId="15" xfId="0" applyFont="1" applyFill="1" applyBorder="1" applyAlignment="1">
      <alignment horizontal="distributed" vertical="center" indent="1"/>
    </xf>
    <xf numFmtId="0" fontId="4" fillId="34" borderId="17" xfId="0" applyFont="1" applyFill="1" applyBorder="1" applyAlignment="1">
      <alignment horizontal="distributed" vertical="center" indent="1"/>
    </xf>
    <xf numFmtId="0" fontId="0" fillId="0" borderId="0" xfId="0" applyFont="1" applyFill="1" applyBorder="1" applyAlignment="1">
      <alignment vertical="center"/>
    </xf>
    <xf numFmtId="0" fontId="83" fillId="0" borderId="0" xfId="43" applyFont="1" applyAlignment="1" applyProtection="1">
      <alignment vertical="center"/>
      <protection/>
    </xf>
    <xf numFmtId="0" fontId="68" fillId="4" borderId="53" xfId="43" applyFill="1" applyBorder="1" applyAlignment="1" applyProtection="1">
      <alignment horizontal="center" vertical="center"/>
      <protection/>
    </xf>
    <xf numFmtId="177" fontId="36" fillId="33" borderId="12" xfId="0" applyNumberFormat="1" applyFont="1" applyFill="1" applyBorder="1" applyAlignment="1">
      <alignment horizontal="center" vertical="center" shrinkToFit="1"/>
    </xf>
    <xf numFmtId="0" fontId="68" fillId="4" borderId="21" xfId="43" applyFill="1" applyBorder="1" applyAlignment="1" applyProtection="1">
      <alignment horizontal="center" vertical="center"/>
      <protection/>
    </xf>
    <xf numFmtId="0" fontId="7" fillId="0" borderId="0" xfId="0" applyFont="1" applyFill="1" applyBorder="1" applyAlignment="1">
      <alignment horizontal="center" vertical="center"/>
    </xf>
    <xf numFmtId="176" fontId="4" fillId="0" borderId="19" xfId="0" applyNumberFormat="1" applyFont="1" applyFill="1" applyBorder="1" applyAlignment="1">
      <alignment horizontal="center" vertical="top" wrapText="1"/>
    </xf>
    <xf numFmtId="176" fontId="4" fillId="0" borderId="36" xfId="0" applyNumberFormat="1" applyFont="1" applyFill="1" applyBorder="1" applyAlignment="1">
      <alignment horizontal="center" vertical="top" wrapText="1"/>
    </xf>
    <xf numFmtId="176" fontId="4" fillId="0" borderId="42" xfId="0" applyNumberFormat="1" applyFont="1" applyFill="1" applyBorder="1" applyAlignment="1">
      <alignment horizontal="center" vertical="top" wrapText="1"/>
    </xf>
    <xf numFmtId="176" fontId="4" fillId="0" borderId="21" xfId="0" applyNumberFormat="1" applyFont="1" applyFill="1" applyBorder="1" applyAlignment="1">
      <alignment horizontal="center" vertical="top" wrapText="1"/>
    </xf>
    <xf numFmtId="176" fontId="4" fillId="0" borderId="37" xfId="0" applyNumberFormat="1" applyFont="1" applyFill="1" applyBorder="1" applyAlignment="1">
      <alignment horizontal="center" vertical="top" wrapText="1"/>
    </xf>
    <xf numFmtId="0" fontId="0" fillId="33" borderId="0" xfId="0" applyFont="1" applyFill="1" applyBorder="1" applyAlignment="1">
      <alignment vertical="center"/>
    </xf>
    <xf numFmtId="0" fontId="68" fillId="4" borderId="21" xfId="43" applyFill="1" applyBorder="1" applyAlignment="1" applyProtection="1">
      <alignment horizontal="center" vertical="center"/>
      <protection/>
    </xf>
    <xf numFmtId="0" fontId="68" fillId="4" borderId="53" xfId="43" applyFill="1" applyBorder="1" applyAlignment="1" applyProtection="1">
      <alignment horizontal="center" vertical="center"/>
      <protection/>
    </xf>
    <xf numFmtId="0" fontId="32" fillId="39" borderId="0" xfId="61" applyFont="1" applyFill="1" applyAlignment="1">
      <alignment horizontal="center" vertical="center"/>
      <protection/>
    </xf>
    <xf numFmtId="0" fontId="26" fillId="35" borderId="54" xfId="61" applyFont="1" applyFill="1" applyBorder="1" applyAlignment="1">
      <alignment horizontal="center" vertical="center"/>
      <protection/>
    </xf>
    <xf numFmtId="0" fontId="26" fillId="35" borderId="55" xfId="61" applyFont="1" applyFill="1" applyBorder="1" applyAlignment="1">
      <alignment horizontal="center" vertical="center"/>
      <protection/>
    </xf>
    <xf numFmtId="0" fontId="26" fillId="35" borderId="56" xfId="61" applyFont="1" applyFill="1" applyBorder="1" applyAlignment="1">
      <alignment horizontal="center" vertical="center"/>
      <protection/>
    </xf>
    <xf numFmtId="0" fontId="26" fillId="35" borderId="57" xfId="61" applyFont="1" applyFill="1" applyBorder="1" applyAlignment="1">
      <alignment horizontal="center" vertical="center"/>
      <protection/>
    </xf>
    <xf numFmtId="0" fontId="26" fillId="35" borderId="58" xfId="61" applyFont="1" applyFill="1" applyBorder="1" applyAlignment="1">
      <alignment horizontal="center" vertical="center"/>
      <protection/>
    </xf>
    <xf numFmtId="0" fontId="26" fillId="35" borderId="59" xfId="61" applyFont="1" applyFill="1" applyBorder="1" applyAlignment="1">
      <alignment horizontal="center" vertical="center"/>
      <protection/>
    </xf>
    <xf numFmtId="0" fontId="26" fillId="35" borderId="60" xfId="61" applyFont="1" applyFill="1" applyBorder="1" applyAlignment="1">
      <alignment horizontal="center" vertical="center"/>
      <protection/>
    </xf>
    <xf numFmtId="0" fontId="26" fillId="35" borderId="61" xfId="61" applyFont="1" applyFill="1" applyBorder="1" applyAlignment="1">
      <alignment horizontal="center" vertical="center"/>
      <protection/>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16" fillId="0" borderId="0" xfId="0" applyFont="1" applyBorder="1" applyAlignment="1">
      <alignment horizontal="center" vertical="center"/>
    </xf>
    <xf numFmtId="0" fontId="0" fillId="40" borderId="27" xfId="0" applyFont="1" applyFill="1" applyBorder="1" applyAlignment="1">
      <alignment horizontal="center" vertical="center"/>
    </xf>
    <xf numFmtId="0" fontId="0" fillId="40" borderId="62" xfId="0" applyFont="1" applyFill="1" applyBorder="1" applyAlignment="1">
      <alignment horizontal="center" vertical="center"/>
    </xf>
    <xf numFmtId="0" fontId="0" fillId="40" borderId="33" xfId="0" applyFont="1" applyFill="1" applyBorder="1" applyAlignment="1">
      <alignment horizontal="center" vertical="center"/>
    </xf>
    <xf numFmtId="0" fontId="0" fillId="40" borderId="63" xfId="0" applyFont="1" applyFill="1" applyBorder="1" applyAlignment="1">
      <alignment horizontal="center" vertical="center"/>
    </xf>
    <xf numFmtId="0" fontId="0" fillId="40" borderId="42" xfId="0" applyFont="1" applyFill="1" applyBorder="1" applyAlignment="1">
      <alignment horizontal="center" vertical="center"/>
    </xf>
    <xf numFmtId="0" fontId="0" fillId="40" borderId="28" xfId="0" applyFont="1" applyFill="1" applyBorder="1" applyAlignment="1">
      <alignment horizontal="center" vertical="center"/>
    </xf>
    <xf numFmtId="0" fontId="0" fillId="40" borderId="29" xfId="0" applyFont="1" applyFill="1" applyBorder="1" applyAlignment="1">
      <alignment horizontal="center" vertical="center"/>
    </xf>
    <xf numFmtId="0" fontId="0" fillId="40" borderId="24" xfId="0" applyFont="1" applyFill="1" applyBorder="1" applyAlignment="1">
      <alignment horizontal="center" vertical="center"/>
    </xf>
    <xf numFmtId="0" fontId="0" fillId="40" borderId="25" xfId="0" applyFont="1" applyFill="1" applyBorder="1" applyAlignment="1">
      <alignment horizontal="center" vertical="center"/>
    </xf>
    <xf numFmtId="0" fontId="0" fillId="40" borderId="26" xfId="0" applyFont="1" applyFill="1" applyBorder="1" applyAlignment="1">
      <alignment horizontal="center" vertical="center"/>
    </xf>
    <xf numFmtId="0" fontId="27" fillId="34" borderId="50" xfId="0" applyFont="1" applyFill="1" applyBorder="1" applyAlignment="1">
      <alignment horizontal="center" vertical="center"/>
    </xf>
    <xf numFmtId="0" fontId="27" fillId="34" borderId="40" xfId="0" applyFont="1" applyFill="1" applyBorder="1" applyAlignment="1">
      <alignment horizontal="center" vertical="center"/>
    </xf>
    <xf numFmtId="0" fontId="0" fillId="0" borderId="27" xfId="0" applyFont="1" applyFill="1" applyBorder="1" applyAlignment="1">
      <alignment vertical="center" wrapText="1"/>
    </xf>
    <xf numFmtId="0" fontId="0" fillId="0" borderId="62" xfId="0" applyFont="1" applyFill="1" applyBorder="1" applyAlignment="1">
      <alignment vertical="center" wrapText="1"/>
    </xf>
    <xf numFmtId="0" fontId="0" fillId="0" borderId="38" xfId="0" applyFont="1" applyFill="1" applyBorder="1" applyAlignment="1">
      <alignment vertical="center" wrapText="1"/>
    </xf>
    <xf numFmtId="0" fontId="0" fillId="0" borderId="64" xfId="0" applyFont="1" applyFill="1" applyBorder="1" applyAlignment="1">
      <alignment vertical="center" wrapText="1"/>
    </xf>
    <xf numFmtId="0" fontId="0" fillId="0" borderId="38" xfId="0" applyFont="1" applyFill="1" applyBorder="1" applyAlignment="1">
      <alignment vertical="center" wrapText="1"/>
    </xf>
    <xf numFmtId="0" fontId="3" fillId="0" borderId="65" xfId="0" applyFont="1" applyBorder="1" applyAlignment="1">
      <alignment vertical="top" wrapText="1"/>
    </xf>
    <xf numFmtId="0" fontId="3" fillId="0" borderId="66" xfId="0" applyFont="1" applyBorder="1" applyAlignment="1">
      <alignment vertical="top" wrapText="1"/>
    </xf>
    <xf numFmtId="0" fontId="3" fillId="0" borderId="0" xfId="0" applyFont="1" applyBorder="1" applyAlignment="1">
      <alignment vertical="top" wrapText="1"/>
    </xf>
    <xf numFmtId="0" fontId="3" fillId="0" borderId="64" xfId="0" applyFont="1" applyBorder="1" applyAlignment="1">
      <alignment vertical="top" wrapText="1"/>
    </xf>
    <xf numFmtId="0" fontId="0" fillId="34" borderId="67" xfId="0" applyFont="1" applyFill="1" applyBorder="1" applyAlignment="1">
      <alignment horizontal="distributed" vertical="center" indent="1" shrinkToFit="1"/>
    </xf>
    <xf numFmtId="0" fontId="0" fillId="0" borderId="11" xfId="0" applyBorder="1" applyAlignment="1">
      <alignment horizontal="distributed" vertical="center" indent="1"/>
    </xf>
    <xf numFmtId="0" fontId="0" fillId="34" borderId="68" xfId="0" applyFont="1" applyFill="1" applyBorder="1" applyAlignment="1">
      <alignment horizontal="distributed" vertical="center" indent="1"/>
    </xf>
    <xf numFmtId="0" fontId="0" fillId="0" borderId="43" xfId="0" applyBorder="1" applyAlignment="1">
      <alignment horizontal="distributed" vertical="center" indent="1"/>
    </xf>
    <xf numFmtId="0" fontId="6" fillId="33" borderId="68" xfId="0" applyFont="1" applyFill="1" applyBorder="1" applyAlignment="1">
      <alignment horizontal="center" vertical="center"/>
    </xf>
    <xf numFmtId="0" fontId="0" fillId="0" borderId="69" xfId="0" applyBorder="1" applyAlignment="1">
      <alignment horizontal="center" vertical="center"/>
    </xf>
    <xf numFmtId="0" fontId="0" fillId="0" borderId="43" xfId="0" applyBorder="1" applyAlignment="1">
      <alignment horizontal="center" vertical="center"/>
    </xf>
    <xf numFmtId="0" fontId="6" fillId="33" borderId="69" xfId="0" applyFont="1" applyFill="1" applyBorder="1" applyAlignment="1">
      <alignment horizontal="center" vertical="center"/>
    </xf>
    <xf numFmtId="0" fontId="6" fillId="33" borderId="43" xfId="0" applyFont="1" applyFill="1" applyBorder="1" applyAlignment="1">
      <alignment horizontal="center" vertical="center"/>
    </xf>
    <xf numFmtId="0" fontId="5" fillId="33" borderId="67" xfId="0" applyFont="1" applyFill="1" applyBorder="1" applyAlignment="1">
      <alignment horizontal="center" vertical="center"/>
    </xf>
    <xf numFmtId="0" fontId="5" fillId="33" borderId="70" xfId="0" applyFont="1" applyFill="1" applyBorder="1" applyAlignment="1">
      <alignment horizontal="center" vertical="center"/>
    </xf>
    <xf numFmtId="0" fontId="5" fillId="33" borderId="11" xfId="0" applyFont="1" applyFill="1" applyBorder="1" applyAlignment="1">
      <alignment horizontal="center" vertical="center"/>
    </xf>
    <xf numFmtId="0" fontId="8" fillId="33" borderId="67" xfId="0" applyFont="1" applyFill="1" applyBorder="1" applyAlignment="1">
      <alignment horizontal="center" vertical="center"/>
    </xf>
    <xf numFmtId="0" fontId="8" fillId="33" borderId="70" xfId="0" applyFont="1" applyFill="1" applyBorder="1" applyAlignment="1">
      <alignment horizontal="center" vertical="center"/>
    </xf>
    <xf numFmtId="0" fontId="4" fillId="33" borderId="69" xfId="0" applyFont="1" applyFill="1" applyBorder="1" applyAlignment="1">
      <alignment horizontal="left" vertical="center" wrapText="1"/>
    </xf>
    <xf numFmtId="0" fontId="4" fillId="33" borderId="43" xfId="0" applyFont="1" applyFill="1" applyBorder="1" applyAlignment="1">
      <alignment horizontal="left" vertical="center" wrapText="1"/>
    </xf>
    <xf numFmtId="0" fontId="4" fillId="33" borderId="71" xfId="0" applyFont="1" applyFill="1" applyBorder="1" applyAlignment="1">
      <alignment horizontal="left" vertical="center" wrapText="1"/>
    </xf>
    <xf numFmtId="0" fontId="4" fillId="33" borderId="72" xfId="0" applyFont="1" applyFill="1" applyBorder="1" applyAlignment="1">
      <alignment horizontal="left" vertical="center" wrapText="1"/>
    </xf>
    <xf numFmtId="0" fontId="3" fillId="0" borderId="22" xfId="0" applyFont="1" applyBorder="1" applyAlignment="1">
      <alignment vertical="top" wrapText="1"/>
    </xf>
    <xf numFmtId="0" fontId="3" fillId="0" borderId="23" xfId="0" applyFont="1" applyBorder="1" applyAlignment="1">
      <alignment vertical="top" wrapText="1"/>
    </xf>
    <xf numFmtId="176" fontId="6" fillId="34" borderId="51" xfId="0" applyNumberFormat="1" applyFont="1" applyFill="1" applyBorder="1" applyAlignment="1">
      <alignment horizontal="center" vertical="center"/>
    </xf>
    <xf numFmtId="176" fontId="6" fillId="34" borderId="40" xfId="0" applyNumberFormat="1" applyFont="1" applyFill="1" applyBorder="1" applyAlignment="1">
      <alignment horizontal="center" vertical="center"/>
    </xf>
    <xf numFmtId="0" fontId="6" fillId="34" borderId="73" xfId="0" applyFont="1" applyFill="1" applyBorder="1" applyAlignment="1">
      <alignment horizontal="center" vertical="center"/>
    </xf>
    <xf numFmtId="0" fontId="6" fillId="34" borderId="74" xfId="0" applyFont="1" applyFill="1" applyBorder="1" applyAlignment="1">
      <alignment horizontal="center" vertical="center"/>
    </xf>
    <xf numFmtId="0" fontId="6" fillId="34" borderId="39" xfId="0" applyFont="1" applyFill="1" applyBorder="1" applyAlignment="1">
      <alignment horizontal="center" vertical="center"/>
    </xf>
    <xf numFmtId="0" fontId="6" fillId="34" borderId="51" xfId="0" applyFont="1" applyFill="1" applyBorder="1" applyAlignment="1">
      <alignment horizontal="center" vertical="center"/>
    </xf>
    <xf numFmtId="0" fontId="6" fillId="34" borderId="40" xfId="0" applyFont="1" applyFill="1" applyBorder="1" applyAlignment="1">
      <alignment horizontal="center" vertical="center"/>
    </xf>
    <xf numFmtId="176" fontId="4" fillId="33" borderId="75" xfId="0" applyNumberFormat="1" applyFont="1" applyFill="1" applyBorder="1" applyAlignment="1">
      <alignment horizontal="left" vertical="center" wrapText="1"/>
    </xf>
    <xf numFmtId="176" fontId="4" fillId="33" borderId="76" xfId="0" applyNumberFormat="1" applyFont="1" applyFill="1" applyBorder="1" applyAlignment="1">
      <alignment horizontal="left" vertical="center" wrapText="1"/>
    </xf>
    <xf numFmtId="0" fontId="4" fillId="33" borderId="45" xfId="0" applyFont="1" applyFill="1" applyBorder="1" applyAlignment="1">
      <alignment horizontal="left" vertical="center" wrapText="1"/>
    </xf>
    <xf numFmtId="0" fontId="4" fillId="33" borderId="49" xfId="0" applyFont="1" applyFill="1" applyBorder="1" applyAlignment="1">
      <alignment horizontal="left" vertical="center" wrapText="1"/>
    </xf>
    <xf numFmtId="0" fontId="4" fillId="33" borderId="22" xfId="0" applyFont="1" applyFill="1" applyBorder="1" applyAlignment="1">
      <alignment horizontal="left" vertical="center" wrapText="1"/>
    </xf>
    <xf numFmtId="0" fontId="4" fillId="33" borderId="23"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47" xfId="0" applyFont="1" applyFill="1" applyBorder="1" applyAlignment="1">
      <alignment horizontal="left" vertical="center" wrapText="1"/>
    </xf>
    <xf numFmtId="0" fontId="0" fillId="0" borderId="33" xfId="0" applyFont="1" applyFill="1" applyBorder="1" applyAlignment="1">
      <alignment vertical="center" wrapText="1"/>
    </xf>
    <xf numFmtId="0" fontId="0" fillId="0" borderId="63" xfId="0" applyFont="1" applyFill="1" applyBorder="1" applyAlignment="1">
      <alignment vertical="center" wrapText="1"/>
    </xf>
    <xf numFmtId="0" fontId="3" fillId="0" borderId="28" xfId="0" applyFont="1" applyBorder="1" applyAlignment="1">
      <alignment vertical="top" wrapText="1"/>
    </xf>
    <xf numFmtId="0" fontId="3" fillId="0" borderId="29" xfId="0" applyFont="1" applyBorder="1" applyAlignment="1">
      <alignment vertical="top" wrapText="1"/>
    </xf>
    <xf numFmtId="0" fontId="3" fillId="0" borderId="69" xfId="0" applyFont="1" applyBorder="1" applyAlignment="1">
      <alignment vertical="top" wrapText="1"/>
    </xf>
    <xf numFmtId="0" fontId="17" fillId="0" borderId="69" xfId="0" applyFont="1" applyBorder="1" applyAlignment="1">
      <alignment vertical="top" wrapText="1"/>
    </xf>
    <xf numFmtId="0" fontId="17" fillId="0" borderId="43" xfId="0" applyFont="1" applyBorder="1" applyAlignment="1">
      <alignment vertical="top" wrapText="1"/>
    </xf>
    <xf numFmtId="0" fontId="0" fillId="0" borderId="27"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17" fillId="0" borderId="22" xfId="0" applyFont="1" applyBorder="1" applyAlignment="1">
      <alignment vertical="top" wrapText="1"/>
    </xf>
    <xf numFmtId="0" fontId="17" fillId="0" borderId="23" xfId="0" applyFont="1" applyBorder="1" applyAlignment="1">
      <alignment vertical="top" wrapText="1"/>
    </xf>
    <xf numFmtId="0" fontId="3" fillId="0" borderId="53" xfId="0" applyFont="1" applyBorder="1" applyAlignment="1">
      <alignment horizontal="left" vertical="top" wrapText="1"/>
    </xf>
    <xf numFmtId="0" fontId="3" fillId="0" borderId="53" xfId="0" applyFont="1" applyBorder="1" applyAlignment="1">
      <alignment vertical="top"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25" xfId="0" applyFont="1" applyBorder="1" applyAlignment="1">
      <alignment vertical="top" wrapText="1"/>
    </xf>
    <xf numFmtId="0" fontId="3" fillId="0" borderId="26" xfId="0" applyFont="1" applyBorder="1" applyAlignment="1">
      <alignment vertical="top" wrapText="1"/>
    </xf>
    <xf numFmtId="0" fontId="3" fillId="0" borderId="62" xfId="0" applyFont="1" applyBorder="1" applyAlignment="1">
      <alignment vertical="top" wrapText="1"/>
    </xf>
    <xf numFmtId="0" fontId="3" fillId="0" borderId="63" xfId="0" applyFont="1" applyBorder="1" applyAlignment="1">
      <alignment vertical="top" wrapText="1"/>
    </xf>
    <xf numFmtId="0" fontId="0" fillId="0" borderId="33" xfId="0" applyFont="1" applyFill="1" applyBorder="1" applyAlignment="1">
      <alignment vertical="center" wrapText="1"/>
    </xf>
    <xf numFmtId="0" fontId="17" fillId="0" borderId="25" xfId="0" applyFont="1" applyBorder="1" applyAlignment="1">
      <alignment vertical="top" wrapText="1"/>
    </xf>
    <xf numFmtId="0" fontId="17" fillId="0" borderId="63" xfId="0" applyFont="1" applyBorder="1" applyAlignment="1">
      <alignment vertical="top" wrapText="1"/>
    </xf>
    <xf numFmtId="0" fontId="17" fillId="0" borderId="0" xfId="0" applyFont="1" applyBorder="1" applyAlignment="1">
      <alignment vertical="top" wrapText="1"/>
    </xf>
    <xf numFmtId="0" fontId="17" fillId="0" borderId="64" xfId="0" applyFont="1" applyBorder="1" applyAlignment="1">
      <alignment vertical="top" wrapText="1"/>
    </xf>
    <xf numFmtId="0" fontId="3" fillId="0" borderId="62" xfId="0" applyFont="1" applyBorder="1" applyAlignment="1">
      <alignment horizontal="left" vertical="top" wrapText="1"/>
    </xf>
    <xf numFmtId="0" fontId="3" fillId="0" borderId="63" xfId="0" applyFont="1" applyBorder="1" applyAlignment="1">
      <alignment horizontal="left" vertical="top" wrapText="1"/>
    </xf>
    <xf numFmtId="0" fontId="17" fillId="0" borderId="26" xfId="0" applyFont="1" applyBorder="1" applyAlignment="1">
      <alignment vertical="top" wrapText="1"/>
    </xf>
    <xf numFmtId="0" fontId="17" fillId="0" borderId="53" xfId="0" applyFont="1" applyBorder="1" applyAlignment="1">
      <alignment vertical="top" wrapText="1"/>
    </xf>
    <xf numFmtId="0" fontId="0" fillId="0" borderId="27" xfId="0" applyFont="1" applyFill="1" applyBorder="1" applyAlignment="1">
      <alignment horizontal="left" vertical="center" wrapText="1"/>
    </xf>
    <xf numFmtId="0" fontId="0" fillId="0" borderId="25" xfId="0" applyBorder="1" applyAlignment="1">
      <alignment vertical="top" wrapText="1"/>
    </xf>
    <xf numFmtId="0" fontId="0" fillId="0" borderId="63" xfId="0" applyBorder="1" applyAlignment="1">
      <alignment vertical="top" wrapText="1"/>
    </xf>
    <xf numFmtId="0" fontId="17" fillId="0" borderId="28" xfId="0" applyFont="1" applyBorder="1" applyAlignment="1">
      <alignment vertical="top" wrapText="1"/>
    </xf>
    <xf numFmtId="0" fontId="17" fillId="0" borderId="62" xfId="0" applyFont="1" applyBorder="1" applyAlignment="1">
      <alignment vertical="top" wrapText="1"/>
    </xf>
    <xf numFmtId="0" fontId="3" fillId="0" borderId="43" xfId="0" applyFont="1" applyBorder="1" applyAlignment="1">
      <alignment vertical="top" wrapText="1"/>
    </xf>
    <xf numFmtId="0" fontId="0" fillId="0" borderId="27" xfId="0" applyFont="1" applyFill="1" applyBorder="1" applyAlignment="1">
      <alignment vertical="center" wrapText="1"/>
    </xf>
    <xf numFmtId="0" fontId="3" fillId="0" borderId="70" xfId="0" applyFont="1" applyBorder="1" applyAlignment="1">
      <alignment vertical="top" wrapText="1"/>
    </xf>
    <xf numFmtId="0" fontId="3" fillId="0" borderId="77" xfId="0" applyFont="1" applyBorder="1" applyAlignment="1">
      <alignment vertical="top" wrapText="1"/>
    </xf>
    <xf numFmtId="0" fontId="3" fillId="0" borderId="71" xfId="0" applyFont="1" applyBorder="1" applyAlignment="1">
      <alignment vertical="top" wrapText="1"/>
    </xf>
    <xf numFmtId="0" fontId="17" fillId="0" borderId="70" xfId="0" applyFont="1" applyBorder="1" applyAlignment="1">
      <alignment vertical="top" wrapText="1"/>
    </xf>
    <xf numFmtId="0" fontId="17" fillId="0" borderId="77" xfId="0" applyFont="1" applyBorder="1" applyAlignment="1">
      <alignment vertical="top" wrapText="1"/>
    </xf>
    <xf numFmtId="0" fontId="17" fillId="0" borderId="71" xfId="0" applyFont="1" applyBorder="1" applyAlignment="1">
      <alignment vertical="top" wrapText="1"/>
    </xf>
    <xf numFmtId="0" fontId="3" fillId="0" borderId="75" xfId="0" applyFont="1" applyBorder="1" applyAlignment="1">
      <alignment horizontal="left" vertical="top" wrapText="1"/>
    </xf>
    <xf numFmtId="0" fontId="17" fillId="0" borderId="75" xfId="0" applyFont="1" applyBorder="1" applyAlignment="1">
      <alignment horizontal="left" vertical="top" wrapText="1"/>
    </xf>
    <xf numFmtId="0" fontId="17" fillId="0" borderId="45" xfId="0" applyFont="1" applyBorder="1" applyAlignment="1">
      <alignment horizontal="left" vertical="top" wrapText="1"/>
    </xf>
    <xf numFmtId="0" fontId="3" fillId="0" borderId="11" xfId="0" applyFont="1" applyBorder="1" applyAlignment="1">
      <alignment vertical="top" wrapText="1"/>
    </xf>
    <xf numFmtId="0" fontId="3" fillId="0" borderId="70" xfId="0" applyFont="1" applyBorder="1" applyAlignment="1">
      <alignment horizontal="left" vertical="top" wrapText="1"/>
    </xf>
    <xf numFmtId="0" fontId="3" fillId="0" borderId="77" xfId="0" applyFont="1" applyBorder="1" applyAlignment="1">
      <alignment horizontal="left" vertical="top" wrapText="1"/>
    </xf>
    <xf numFmtId="0" fontId="3" fillId="0" borderId="69" xfId="0" applyFont="1" applyBorder="1" applyAlignment="1">
      <alignment horizontal="left" vertical="top" wrapText="1"/>
    </xf>
    <xf numFmtId="0" fontId="3" fillId="0" borderId="71" xfId="0" applyFont="1" applyBorder="1" applyAlignment="1">
      <alignment horizontal="left" vertical="top" wrapText="1"/>
    </xf>
    <xf numFmtId="0" fontId="3" fillId="0" borderId="71" xfId="0" applyFont="1" applyFill="1" applyBorder="1" applyAlignment="1">
      <alignment horizontal="left" vertical="top" wrapText="1"/>
    </xf>
    <xf numFmtId="0" fontId="3" fillId="0" borderId="72" xfId="0" applyFont="1" applyFill="1" applyBorder="1" applyAlignment="1">
      <alignment horizontal="left" vertical="top" wrapText="1"/>
    </xf>
    <xf numFmtId="0" fontId="3" fillId="0" borderId="78" xfId="0" applyFont="1" applyFill="1" applyBorder="1" applyAlignment="1">
      <alignment horizontal="left" vertical="top" wrapText="1"/>
    </xf>
    <xf numFmtId="176" fontId="0" fillId="33" borderId="79" xfId="0" applyNumberFormat="1" applyFont="1" applyFill="1" applyBorder="1" applyAlignment="1">
      <alignment horizontal="left" vertical="center" wrapText="1"/>
    </xf>
    <xf numFmtId="176" fontId="0" fillId="33" borderId="80" xfId="0" applyNumberFormat="1" applyFont="1" applyFill="1" applyBorder="1" applyAlignment="1">
      <alignment horizontal="left" vertical="center" wrapText="1"/>
    </xf>
    <xf numFmtId="176" fontId="0" fillId="33" borderId="81" xfId="0" applyNumberFormat="1" applyFont="1" applyFill="1" applyBorder="1" applyAlignment="1">
      <alignment horizontal="left" vertical="center" wrapText="1"/>
    </xf>
    <xf numFmtId="0" fontId="3" fillId="0" borderId="28" xfId="0" applyFont="1" applyFill="1" applyBorder="1" applyAlignment="1">
      <alignment vertical="top" wrapText="1"/>
    </xf>
    <xf numFmtId="0" fontId="3" fillId="0" borderId="29" xfId="0" applyFont="1" applyFill="1" applyBorder="1" applyAlignment="1">
      <alignment vertical="top" wrapText="1"/>
    </xf>
    <xf numFmtId="0" fontId="3" fillId="0" borderId="53" xfId="0" applyFont="1" applyFill="1" applyBorder="1" applyAlignment="1">
      <alignment horizontal="left" vertical="top" wrapText="1"/>
    </xf>
    <xf numFmtId="0" fontId="3" fillId="0" borderId="47" xfId="0" applyFont="1" applyFill="1" applyBorder="1" applyAlignment="1">
      <alignment horizontal="left" vertical="top" wrapText="1"/>
    </xf>
    <xf numFmtId="0" fontId="3" fillId="0" borderId="82" xfId="0" applyFont="1" applyFill="1" applyBorder="1" applyAlignment="1">
      <alignment horizontal="left" vertical="top" wrapText="1"/>
    </xf>
    <xf numFmtId="176" fontId="0" fillId="33" borderId="83" xfId="0" applyNumberFormat="1" applyFont="1" applyFill="1" applyBorder="1" applyAlignment="1">
      <alignment horizontal="left" vertical="center" wrapText="1"/>
    </xf>
    <xf numFmtId="176" fontId="0" fillId="33" borderId="84" xfId="0" applyNumberFormat="1" applyFont="1" applyFill="1" applyBorder="1" applyAlignment="1">
      <alignment horizontal="left" vertical="center" wrapText="1"/>
    </xf>
    <xf numFmtId="0" fontId="3" fillId="0" borderId="53" xfId="0" applyFont="1" applyFill="1" applyBorder="1" applyAlignment="1">
      <alignment vertical="top" wrapText="1"/>
    </xf>
    <xf numFmtId="0" fontId="3" fillId="0" borderId="47" xfId="0" applyFont="1" applyFill="1" applyBorder="1" applyAlignment="1">
      <alignment vertical="top" wrapText="1"/>
    </xf>
    <xf numFmtId="0" fontId="3" fillId="0" borderId="82" xfId="0" applyFont="1" applyFill="1" applyBorder="1" applyAlignment="1">
      <alignment vertical="top" wrapText="1"/>
    </xf>
    <xf numFmtId="176" fontId="0" fillId="33" borderId="80" xfId="0" applyNumberFormat="1" applyFont="1" applyFill="1" applyBorder="1" applyAlignment="1">
      <alignment horizontal="left" vertical="center" wrapText="1"/>
    </xf>
    <xf numFmtId="0" fontId="3" fillId="0" borderId="66" xfId="0" applyFont="1" applyFill="1" applyBorder="1" applyAlignment="1">
      <alignment vertical="top" wrapText="1"/>
    </xf>
    <xf numFmtId="0" fontId="3" fillId="0" borderId="46" xfId="0" applyFont="1" applyFill="1" applyBorder="1" applyAlignment="1">
      <alignment vertical="top" wrapText="1"/>
    </xf>
    <xf numFmtId="0" fontId="3" fillId="0" borderId="85" xfId="0" applyFont="1" applyFill="1" applyBorder="1" applyAlignment="1">
      <alignment vertical="top" wrapText="1"/>
    </xf>
    <xf numFmtId="0" fontId="6" fillId="34" borderId="86" xfId="0" applyFont="1" applyFill="1" applyBorder="1" applyAlignment="1">
      <alignment horizontal="center" vertical="center"/>
    </xf>
    <xf numFmtId="0" fontId="6" fillId="34" borderId="81" xfId="0" applyFont="1" applyFill="1" applyBorder="1" applyAlignment="1">
      <alignment horizontal="center" vertical="center"/>
    </xf>
    <xf numFmtId="0" fontId="6" fillId="34" borderId="28" xfId="0" applyFont="1" applyFill="1" applyBorder="1" applyAlignment="1">
      <alignment horizontal="center" vertical="center"/>
    </xf>
    <xf numFmtId="0" fontId="6" fillId="34" borderId="25" xfId="0" applyFont="1" applyFill="1" applyBorder="1" applyAlignment="1">
      <alignment horizontal="center" vertical="center"/>
    </xf>
    <xf numFmtId="0" fontId="0" fillId="0" borderId="27" xfId="0" applyFont="1" applyBorder="1" applyAlignment="1">
      <alignment vertical="center" wrapText="1"/>
    </xf>
    <xf numFmtId="0" fontId="0" fillId="0" borderId="62" xfId="0" applyFont="1" applyBorder="1" applyAlignment="1">
      <alignment vertical="center" wrapText="1"/>
    </xf>
    <xf numFmtId="0" fontId="0" fillId="0" borderId="38" xfId="0" applyFont="1" applyBorder="1" applyAlignment="1">
      <alignment vertical="center" wrapText="1"/>
    </xf>
    <xf numFmtId="0" fontId="0" fillId="0" borderId="64" xfId="0" applyFont="1" applyBorder="1" applyAlignment="1">
      <alignment vertical="center" wrapText="1"/>
    </xf>
    <xf numFmtId="0" fontId="0" fillId="0" borderId="33" xfId="0" applyFont="1" applyBorder="1" applyAlignment="1">
      <alignment vertical="center" wrapText="1"/>
    </xf>
    <xf numFmtId="0" fontId="0" fillId="0" borderId="63" xfId="0" applyFont="1" applyBorder="1" applyAlignment="1">
      <alignment vertical="center" wrapText="1"/>
    </xf>
    <xf numFmtId="0" fontId="0" fillId="0" borderId="38" xfId="0" applyFont="1" applyBorder="1" applyAlignment="1">
      <alignment vertical="center" wrapText="1"/>
    </xf>
    <xf numFmtId="0" fontId="0" fillId="0" borderId="64" xfId="0" applyFont="1" applyBorder="1" applyAlignment="1">
      <alignment vertical="center" wrapText="1"/>
    </xf>
    <xf numFmtId="0" fontId="3" fillId="0" borderId="20" xfId="0" applyFont="1" applyBorder="1" applyAlignment="1">
      <alignment vertical="top" wrapText="1"/>
    </xf>
    <xf numFmtId="0" fontId="0" fillId="0" borderId="27" xfId="0" applyFont="1" applyBorder="1" applyAlignment="1">
      <alignment vertical="center" wrapText="1"/>
    </xf>
    <xf numFmtId="0" fontId="0" fillId="0" borderId="62" xfId="0" applyFont="1" applyBorder="1" applyAlignment="1">
      <alignment vertical="center" wrapText="1"/>
    </xf>
    <xf numFmtId="0" fontId="0" fillId="0" borderId="33" xfId="0" applyFont="1" applyBorder="1" applyAlignment="1">
      <alignment vertical="center" wrapText="1"/>
    </xf>
    <xf numFmtId="0" fontId="0" fillId="0" borderId="63" xfId="0" applyFont="1" applyBorder="1" applyAlignment="1">
      <alignment vertical="center" wrapText="1"/>
    </xf>
    <xf numFmtId="0" fontId="3" fillId="0" borderId="75" xfId="0" applyFont="1" applyBorder="1" applyAlignment="1">
      <alignment vertical="top" wrapText="1"/>
    </xf>
    <xf numFmtId="0" fontId="3" fillId="0" borderId="45" xfId="0" applyFont="1" applyBorder="1" applyAlignment="1">
      <alignment vertical="top" wrapText="1"/>
    </xf>
    <xf numFmtId="0" fontId="0" fillId="0" borderId="27" xfId="0" applyFont="1" applyBorder="1" applyAlignment="1">
      <alignment horizontal="left" vertical="center" wrapText="1"/>
    </xf>
    <xf numFmtId="0" fontId="0" fillId="0" borderId="62" xfId="0" applyFont="1" applyBorder="1" applyAlignment="1">
      <alignment horizontal="left" vertical="center" wrapText="1"/>
    </xf>
    <xf numFmtId="0" fontId="0" fillId="0" borderId="38" xfId="0" applyFont="1" applyBorder="1" applyAlignment="1">
      <alignment horizontal="left" vertical="center" wrapText="1"/>
    </xf>
    <xf numFmtId="0" fontId="0" fillId="0" borderId="64" xfId="0" applyFont="1" applyBorder="1" applyAlignment="1">
      <alignment horizontal="left" vertical="center" wrapText="1"/>
    </xf>
    <xf numFmtId="0" fontId="0" fillId="0" borderId="33" xfId="0" applyFont="1" applyBorder="1" applyAlignment="1">
      <alignment horizontal="left" vertical="center" wrapText="1"/>
    </xf>
    <xf numFmtId="0" fontId="0" fillId="0" borderId="63" xfId="0" applyFont="1" applyBorder="1" applyAlignment="1">
      <alignment horizontal="left" vertical="center" wrapText="1"/>
    </xf>
    <xf numFmtId="0" fontId="3" fillId="33" borderId="28" xfId="0" applyFont="1" applyFill="1" applyBorder="1" applyAlignment="1">
      <alignment vertical="top" wrapText="1"/>
    </xf>
    <xf numFmtId="0" fontId="3" fillId="33" borderId="29" xfId="0" applyFont="1" applyFill="1" applyBorder="1" applyAlignment="1">
      <alignment vertical="top" wrapText="1"/>
    </xf>
    <xf numFmtId="0" fontId="3" fillId="33" borderId="53" xfId="0" applyFont="1" applyFill="1" applyBorder="1" applyAlignment="1">
      <alignment horizontal="left" vertical="top" wrapText="1"/>
    </xf>
    <xf numFmtId="0" fontId="3" fillId="33" borderId="47" xfId="0" applyFont="1" applyFill="1" applyBorder="1" applyAlignment="1">
      <alignment horizontal="left" vertical="top" wrapText="1"/>
    </xf>
    <xf numFmtId="0" fontId="3" fillId="33" borderId="82" xfId="0" applyFont="1" applyFill="1" applyBorder="1" applyAlignment="1">
      <alignment horizontal="left" vertical="top" wrapText="1"/>
    </xf>
    <xf numFmtId="0" fontId="3" fillId="33" borderId="71" xfId="0" applyFont="1" applyFill="1" applyBorder="1" applyAlignment="1">
      <alignment horizontal="left" vertical="top" wrapText="1"/>
    </xf>
    <xf numFmtId="0" fontId="3" fillId="33" borderId="72" xfId="0" applyFont="1" applyFill="1" applyBorder="1" applyAlignment="1">
      <alignment horizontal="left" vertical="top" wrapText="1"/>
    </xf>
    <xf numFmtId="0" fontId="3" fillId="33" borderId="78" xfId="0" applyFont="1" applyFill="1" applyBorder="1" applyAlignment="1">
      <alignment horizontal="left" vertical="top" wrapText="1"/>
    </xf>
    <xf numFmtId="176" fontId="0" fillId="33" borderId="87" xfId="0" applyNumberFormat="1" applyFont="1" applyFill="1" applyBorder="1" applyAlignment="1">
      <alignment horizontal="left" vertical="center" wrapText="1"/>
    </xf>
    <xf numFmtId="0" fontId="3" fillId="33" borderId="53" xfId="0" applyFont="1" applyFill="1" applyBorder="1" applyAlignment="1">
      <alignment vertical="top" wrapText="1"/>
    </xf>
    <xf numFmtId="0" fontId="3" fillId="33" borderId="47" xfId="0" applyFont="1" applyFill="1" applyBorder="1" applyAlignment="1">
      <alignment vertical="top" wrapText="1"/>
    </xf>
    <xf numFmtId="0" fontId="3" fillId="33" borderId="82" xfId="0" applyFont="1" applyFill="1" applyBorder="1" applyAlignment="1">
      <alignment vertical="top" wrapText="1"/>
    </xf>
    <xf numFmtId="176" fontId="0" fillId="33" borderId="88" xfId="0" applyNumberFormat="1" applyFont="1" applyFill="1" applyBorder="1" applyAlignment="1">
      <alignment horizontal="left" vertical="center" wrapText="1"/>
    </xf>
    <xf numFmtId="0" fontId="3" fillId="33" borderId="70" xfId="0" applyFont="1" applyFill="1" applyBorder="1" applyAlignment="1">
      <alignment vertical="top" wrapText="1"/>
    </xf>
    <xf numFmtId="0" fontId="3" fillId="33" borderId="11" xfId="0" applyFont="1" applyFill="1" applyBorder="1" applyAlignment="1">
      <alignment vertical="top" wrapText="1"/>
    </xf>
    <xf numFmtId="0" fontId="3" fillId="33" borderId="66" xfId="0" applyFont="1" applyFill="1" applyBorder="1" applyAlignment="1">
      <alignment vertical="top" wrapText="1"/>
    </xf>
    <xf numFmtId="0" fontId="3" fillId="33" borderId="46" xfId="0" applyFont="1" applyFill="1" applyBorder="1" applyAlignment="1">
      <alignment vertical="top" wrapText="1"/>
    </xf>
    <xf numFmtId="0" fontId="3" fillId="33" borderId="85" xfId="0" applyFont="1" applyFill="1" applyBorder="1" applyAlignment="1">
      <alignment vertical="top" wrapText="1"/>
    </xf>
    <xf numFmtId="0" fontId="3" fillId="0" borderId="43" xfId="0" applyFont="1" applyBorder="1" applyAlignment="1">
      <alignment horizontal="left" vertical="top" wrapText="1"/>
    </xf>
    <xf numFmtId="0" fontId="0" fillId="0" borderId="27" xfId="0" applyFont="1" applyBorder="1" applyAlignment="1">
      <alignment horizontal="justify" vertical="center" wrapText="1"/>
    </xf>
    <xf numFmtId="0" fontId="0" fillId="0" borderId="62" xfId="0" applyFont="1" applyBorder="1" applyAlignment="1">
      <alignment horizontal="justify" vertical="center" wrapText="1"/>
    </xf>
    <xf numFmtId="0" fontId="0" fillId="0" borderId="38" xfId="0" applyFont="1" applyBorder="1" applyAlignment="1">
      <alignment horizontal="justify" vertical="center" wrapText="1"/>
    </xf>
    <xf numFmtId="0" fontId="0" fillId="0" borderId="64" xfId="0" applyFont="1" applyBorder="1" applyAlignment="1">
      <alignment horizontal="justify" vertical="center" wrapText="1"/>
    </xf>
    <xf numFmtId="0" fontId="0" fillId="0" borderId="33" xfId="0" applyFont="1" applyBorder="1" applyAlignment="1">
      <alignment horizontal="justify" vertical="center" wrapText="1"/>
    </xf>
    <xf numFmtId="0" fontId="0" fillId="0" borderId="63" xfId="0" applyFont="1" applyBorder="1" applyAlignment="1">
      <alignment horizontal="justify" vertical="center" wrapText="1"/>
    </xf>
    <xf numFmtId="176" fontId="0" fillId="0" borderId="38" xfId="0" applyNumberFormat="1" applyFont="1" applyBorder="1" applyAlignment="1">
      <alignment horizontal="left" vertical="center" wrapText="1"/>
    </xf>
    <xf numFmtId="176" fontId="0" fillId="0" borderId="64" xfId="0" applyNumberFormat="1" applyFont="1" applyBorder="1" applyAlignment="1">
      <alignment horizontal="left" vertical="center" wrapText="1"/>
    </xf>
    <xf numFmtId="0" fontId="3" fillId="0" borderId="0" xfId="0" applyFont="1" applyBorder="1" applyAlignment="1">
      <alignment horizontal="left" vertical="top" wrapText="1"/>
    </xf>
    <xf numFmtId="0" fontId="3" fillId="0" borderId="64" xfId="0" applyFont="1" applyBorder="1" applyAlignment="1">
      <alignment horizontal="left" vertical="top" wrapText="1"/>
    </xf>
    <xf numFmtId="176" fontId="0" fillId="0" borderId="33" xfId="0" applyNumberFormat="1" applyFont="1" applyBorder="1" applyAlignment="1">
      <alignment horizontal="left" vertical="center" wrapText="1"/>
    </xf>
    <xf numFmtId="176" fontId="0" fillId="0" borderId="63" xfId="0" applyNumberFormat="1" applyFont="1" applyBorder="1" applyAlignment="1">
      <alignment horizontal="left" vertical="center" wrapText="1"/>
    </xf>
    <xf numFmtId="0" fontId="0" fillId="0" borderId="27" xfId="0" applyFont="1" applyBorder="1" applyAlignment="1">
      <alignment horizontal="left" vertical="center" wrapText="1"/>
    </xf>
    <xf numFmtId="0" fontId="0" fillId="0" borderId="62" xfId="0" applyFont="1" applyBorder="1" applyAlignment="1">
      <alignment horizontal="left" vertical="center" wrapText="1"/>
    </xf>
    <xf numFmtId="0" fontId="0" fillId="0" borderId="38" xfId="0" applyFont="1" applyBorder="1" applyAlignment="1">
      <alignment horizontal="left" vertical="center" wrapText="1"/>
    </xf>
    <xf numFmtId="0" fontId="0" fillId="0" borderId="64" xfId="0" applyFont="1" applyBorder="1" applyAlignment="1">
      <alignment horizontal="left" vertical="center" wrapText="1"/>
    </xf>
    <xf numFmtId="0" fontId="0" fillId="0" borderId="33" xfId="0" applyFont="1" applyBorder="1" applyAlignment="1">
      <alignment horizontal="left" vertical="center" wrapText="1"/>
    </xf>
    <xf numFmtId="0" fontId="0" fillId="0" borderId="63" xfId="0" applyFont="1" applyBorder="1" applyAlignment="1">
      <alignment horizontal="left" vertical="center" wrapText="1"/>
    </xf>
    <xf numFmtId="0" fontId="3" fillId="0" borderId="65" xfId="0" applyFont="1" applyBorder="1" applyAlignment="1">
      <alignment horizontal="left" vertical="top" wrapText="1"/>
    </xf>
    <xf numFmtId="0" fontId="3" fillId="0" borderId="66" xfId="0" applyFont="1" applyBorder="1" applyAlignment="1">
      <alignment horizontal="left" vertical="top" wrapText="1"/>
    </xf>
    <xf numFmtId="176" fontId="0" fillId="0" borderId="89" xfId="0" applyNumberFormat="1" applyFont="1" applyBorder="1" applyAlignment="1">
      <alignment horizontal="left" vertical="center" wrapText="1"/>
    </xf>
    <xf numFmtId="176" fontId="0" fillId="0" borderId="66" xfId="0" applyNumberFormat="1" applyFont="1" applyBorder="1" applyAlignment="1">
      <alignment horizontal="left" vertical="center" wrapText="1"/>
    </xf>
    <xf numFmtId="176" fontId="18" fillId="33" borderId="75" xfId="0" applyNumberFormat="1" applyFont="1" applyFill="1" applyBorder="1" applyAlignment="1">
      <alignment horizontal="left" vertical="center" wrapText="1"/>
    </xf>
    <xf numFmtId="176" fontId="18" fillId="33" borderId="76" xfId="0" applyNumberFormat="1" applyFont="1" applyFill="1" applyBorder="1" applyAlignment="1">
      <alignment horizontal="left" vertical="center" wrapText="1"/>
    </xf>
    <xf numFmtId="0" fontId="18" fillId="33" borderId="45" xfId="0" applyFont="1" applyFill="1" applyBorder="1" applyAlignment="1">
      <alignment horizontal="left" vertical="center" wrapText="1"/>
    </xf>
    <xf numFmtId="0" fontId="18" fillId="33" borderId="49" xfId="0" applyFont="1" applyFill="1" applyBorder="1" applyAlignment="1">
      <alignment horizontal="left" vertical="center" wrapText="1"/>
    </xf>
    <xf numFmtId="0" fontId="18" fillId="33" borderId="22" xfId="0" applyFont="1" applyFill="1" applyBorder="1" applyAlignment="1">
      <alignment horizontal="left" vertical="center" wrapText="1"/>
    </xf>
    <xf numFmtId="0" fontId="18" fillId="33" borderId="23" xfId="0" applyFont="1" applyFill="1" applyBorder="1" applyAlignment="1">
      <alignment horizontal="left" vertical="center" wrapText="1"/>
    </xf>
    <xf numFmtId="0" fontId="18" fillId="33" borderId="53" xfId="0" applyFont="1" applyFill="1" applyBorder="1" applyAlignment="1">
      <alignment horizontal="left" vertical="center" wrapText="1"/>
    </xf>
    <xf numFmtId="0" fontId="18" fillId="33" borderId="47" xfId="0" applyFont="1" applyFill="1" applyBorder="1" applyAlignment="1">
      <alignment horizontal="left" vertical="center" wrapText="1"/>
    </xf>
    <xf numFmtId="0" fontId="18" fillId="33" borderId="69" xfId="0" applyFont="1" applyFill="1" applyBorder="1" applyAlignment="1">
      <alignment horizontal="left" vertical="center" wrapText="1"/>
    </xf>
    <xf numFmtId="0" fontId="18" fillId="33" borderId="43" xfId="0" applyFont="1" applyFill="1" applyBorder="1" applyAlignment="1">
      <alignment horizontal="left" vertical="center" wrapText="1"/>
    </xf>
    <xf numFmtId="0" fontId="18" fillId="33" borderId="71" xfId="0" applyFont="1" applyFill="1" applyBorder="1" applyAlignment="1">
      <alignment horizontal="left" vertical="center" wrapText="1"/>
    </xf>
    <xf numFmtId="0" fontId="18" fillId="33" borderId="72" xfId="0" applyFont="1" applyFill="1" applyBorder="1" applyAlignment="1">
      <alignment horizontal="left" vertical="center" wrapText="1"/>
    </xf>
    <xf numFmtId="176" fontId="6" fillId="33" borderId="79" xfId="0" applyNumberFormat="1" applyFont="1" applyFill="1" applyBorder="1" applyAlignment="1">
      <alignment horizontal="left" vertical="center" wrapText="1"/>
    </xf>
    <xf numFmtId="176" fontId="6" fillId="33" borderId="80" xfId="0" applyNumberFormat="1" applyFont="1" applyFill="1" applyBorder="1" applyAlignment="1">
      <alignment horizontal="left" vertical="center" wrapText="1"/>
    </xf>
    <xf numFmtId="176" fontId="6" fillId="33" borderId="84" xfId="0" applyNumberFormat="1" applyFont="1" applyFill="1" applyBorder="1" applyAlignment="1">
      <alignment horizontal="left" vertical="center" wrapText="1"/>
    </xf>
    <xf numFmtId="0" fontId="19" fillId="33" borderId="28" xfId="0" applyFont="1" applyFill="1" applyBorder="1" applyAlignment="1">
      <alignment vertical="top" wrapText="1"/>
    </xf>
    <xf numFmtId="0" fontId="19" fillId="33" borderId="29" xfId="0" applyFont="1" applyFill="1" applyBorder="1" applyAlignment="1">
      <alignment vertical="top" wrapText="1"/>
    </xf>
    <xf numFmtId="0" fontId="19" fillId="33" borderId="53" xfId="0" applyFont="1" applyFill="1" applyBorder="1" applyAlignment="1">
      <alignment vertical="top" wrapText="1"/>
    </xf>
    <xf numFmtId="0" fontId="19" fillId="33" borderId="47" xfId="0" applyFont="1" applyFill="1" applyBorder="1" applyAlignment="1">
      <alignment vertical="top" wrapText="1"/>
    </xf>
    <xf numFmtId="0" fontId="19" fillId="33" borderId="82" xfId="0" applyFont="1" applyFill="1" applyBorder="1" applyAlignment="1">
      <alignment vertical="top" wrapText="1"/>
    </xf>
    <xf numFmtId="0" fontId="19" fillId="33" borderId="71" xfId="0" applyFont="1" applyFill="1" applyBorder="1" applyAlignment="1">
      <alignment horizontal="left" vertical="top" wrapText="1"/>
    </xf>
    <xf numFmtId="0" fontId="19" fillId="33" borderId="72" xfId="0" applyFont="1" applyFill="1" applyBorder="1" applyAlignment="1">
      <alignment horizontal="left" vertical="top" wrapText="1"/>
    </xf>
    <xf numFmtId="0" fontId="19" fillId="33" borderId="78" xfId="0" applyFont="1" applyFill="1" applyBorder="1" applyAlignment="1">
      <alignment horizontal="left" vertical="top" wrapText="1"/>
    </xf>
    <xf numFmtId="176" fontId="6" fillId="33" borderId="83" xfId="0" applyNumberFormat="1" applyFont="1" applyFill="1" applyBorder="1" applyAlignment="1">
      <alignment horizontal="left" vertical="center" wrapText="1"/>
    </xf>
    <xf numFmtId="0" fontId="19" fillId="33" borderId="53" xfId="0" applyFont="1" applyFill="1" applyBorder="1" applyAlignment="1">
      <alignment horizontal="left" vertical="top" wrapText="1"/>
    </xf>
    <xf numFmtId="0" fontId="19" fillId="33" borderId="47" xfId="0" applyFont="1" applyFill="1" applyBorder="1" applyAlignment="1">
      <alignment horizontal="left" vertical="top" wrapText="1"/>
    </xf>
    <xf numFmtId="0" fontId="19" fillId="33" borderId="82" xfId="0" applyFont="1" applyFill="1" applyBorder="1" applyAlignment="1">
      <alignment horizontal="left" vertical="top" wrapText="1"/>
    </xf>
    <xf numFmtId="0" fontId="19" fillId="33" borderId="69" xfId="0" applyFont="1" applyFill="1" applyBorder="1" applyAlignment="1">
      <alignment vertical="top" wrapText="1"/>
    </xf>
    <xf numFmtId="0" fontId="19" fillId="33" borderId="43" xfId="0" applyFont="1" applyFill="1" applyBorder="1" applyAlignment="1">
      <alignment vertical="top" wrapText="1"/>
    </xf>
    <xf numFmtId="0" fontId="3" fillId="33" borderId="22" xfId="0" applyFont="1" applyFill="1" applyBorder="1" applyAlignment="1">
      <alignment vertical="top" wrapText="1"/>
    </xf>
    <xf numFmtId="0" fontId="3" fillId="33" borderId="23" xfId="0" applyFont="1" applyFill="1" applyBorder="1" applyAlignment="1">
      <alignment vertical="top"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41" xfId="0" applyFont="1" applyBorder="1" applyAlignment="1">
      <alignment vertical="top" wrapText="1"/>
    </xf>
    <xf numFmtId="0" fontId="0" fillId="0" borderId="38"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3" fillId="0" borderId="70" xfId="0" applyFont="1" applyFill="1" applyBorder="1" applyAlignment="1">
      <alignment vertical="top" wrapText="1"/>
    </xf>
    <xf numFmtId="0" fontId="17" fillId="0" borderId="70" xfId="0" applyFont="1" applyFill="1" applyBorder="1" applyAlignment="1">
      <alignment vertical="top" wrapText="1"/>
    </xf>
    <xf numFmtId="0" fontId="17" fillId="0" borderId="11" xfId="0" applyFont="1" applyFill="1" applyBorder="1" applyAlignment="1">
      <alignment vertical="top" wrapText="1"/>
    </xf>
    <xf numFmtId="0" fontId="3" fillId="0" borderId="25" xfId="0" applyFont="1" applyFill="1" applyBorder="1" applyAlignment="1">
      <alignment vertical="top" wrapText="1"/>
    </xf>
    <xf numFmtId="0" fontId="3" fillId="0" borderId="26" xfId="0" applyFont="1" applyFill="1" applyBorder="1" applyAlignment="1">
      <alignment vertical="top" wrapText="1"/>
    </xf>
    <xf numFmtId="0" fontId="0" fillId="0" borderId="50" xfId="0" applyFont="1" applyFill="1" applyBorder="1" applyAlignment="1">
      <alignment vertical="center" wrapText="1"/>
    </xf>
    <xf numFmtId="0" fontId="0" fillId="0" borderId="73" xfId="0" applyFont="1" applyBorder="1" applyAlignment="1">
      <alignment vertical="center" wrapText="1"/>
    </xf>
    <xf numFmtId="0" fontId="3" fillId="0" borderId="51" xfId="0" applyFont="1" applyBorder="1" applyAlignment="1">
      <alignment vertical="top" wrapText="1"/>
    </xf>
    <xf numFmtId="0" fontId="17" fillId="0" borderId="51" xfId="0" applyFont="1" applyBorder="1" applyAlignment="1">
      <alignment vertical="top" wrapText="1"/>
    </xf>
    <xf numFmtId="0" fontId="17" fillId="0" borderId="40" xfId="0" applyFont="1" applyBorder="1" applyAlignment="1">
      <alignment vertical="top" wrapText="1"/>
    </xf>
    <xf numFmtId="0" fontId="17" fillId="0" borderId="22" xfId="0" applyFont="1" applyBorder="1" applyAlignment="1">
      <alignment horizontal="left" vertical="top" wrapText="1"/>
    </xf>
    <xf numFmtId="0" fontId="17" fillId="0" borderId="23" xfId="0" applyFont="1" applyBorder="1" applyAlignment="1">
      <alignment horizontal="left" vertical="top" wrapText="1"/>
    </xf>
    <xf numFmtId="0" fontId="17" fillId="0" borderId="73" xfId="0" applyFont="1" applyBorder="1" applyAlignment="1">
      <alignment vertical="top" wrapText="1"/>
    </xf>
    <xf numFmtId="0" fontId="3" fillId="0" borderId="76" xfId="0" applyFont="1" applyBorder="1" applyAlignment="1">
      <alignment horizontal="left" vertical="top" wrapText="1"/>
    </xf>
    <xf numFmtId="176" fontId="0" fillId="33" borderId="81" xfId="0" applyNumberFormat="1" applyFont="1" applyFill="1" applyBorder="1" applyAlignment="1">
      <alignment horizontal="left" vertical="center" wrapText="1"/>
    </xf>
    <xf numFmtId="0" fontId="3" fillId="33" borderId="0" xfId="0" applyFont="1" applyFill="1" applyBorder="1" applyAlignment="1">
      <alignment vertical="top" wrapText="1"/>
    </xf>
    <xf numFmtId="0" fontId="3" fillId="33" borderId="20" xfId="0" applyFont="1" applyFill="1" applyBorder="1" applyAlignment="1">
      <alignment vertical="top" wrapText="1"/>
    </xf>
    <xf numFmtId="0" fontId="3" fillId="33" borderId="51" xfId="0" applyFont="1" applyFill="1" applyBorder="1" applyAlignment="1">
      <alignment vertical="top" wrapText="1"/>
    </xf>
    <xf numFmtId="0" fontId="3" fillId="33" borderId="40" xfId="0" applyFont="1" applyFill="1" applyBorder="1" applyAlignment="1">
      <alignment vertical="top" wrapText="1"/>
    </xf>
    <xf numFmtId="176" fontId="0" fillId="0" borderId="27" xfId="0" applyNumberFormat="1" applyFont="1" applyBorder="1" applyAlignment="1">
      <alignment horizontal="left" vertical="center" wrapText="1"/>
    </xf>
    <xf numFmtId="176" fontId="0" fillId="0" borderId="62" xfId="0" applyNumberFormat="1" applyFont="1" applyBorder="1" applyAlignment="1">
      <alignment horizontal="left" vertical="center" wrapText="1"/>
    </xf>
    <xf numFmtId="0" fontId="4" fillId="0" borderId="6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72" xfId="0" applyFont="1" applyFill="1" applyBorder="1" applyAlignment="1">
      <alignment horizontal="left" vertical="center" wrapText="1"/>
    </xf>
    <xf numFmtId="0" fontId="3" fillId="0" borderId="22" xfId="0" applyFont="1" applyBorder="1" applyAlignment="1">
      <alignment horizontal="left" vertical="top"/>
    </xf>
    <xf numFmtId="0" fontId="3" fillId="0" borderId="23" xfId="0" applyFont="1" applyBorder="1" applyAlignment="1">
      <alignment horizontal="left" vertical="top"/>
    </xf>
    <xf numFmtId="176" fontId="4" fillId="0" borderId="75" xfId="0" applyNumberFormat="1" applyFont="1" applyFill="1" applyBorder="1" applyAlignment="1">
      <alignment horizontal="left" vertical="center" wrapText="1"/>
    </xf>
    <xf numFmtId="176" fontId="4" fillId="0" borderId="76" xfId="0" applyNumberFormat="1"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47" xfId="0" applyFont="1" applyFill="1" applyBorder="1" applyAlignment="1">
      <alignment horizontal="left" vertical="center" wrapText="1"/>
    </xf>
    <xf numFmtId="176" fontId="0" fillId="0" borderId="27" xfId="0" applyNumberFormat="1" applyFont="1" applyBorder="1" applyAlignment="1">
      <alignment horizontal="left" vertical="center" wrapText="1"/>
    </xf>
    <xf numFmtId="176" fontId="0" fillId="0" borderId="62" xfId="0" applyNumberFormat="1" applyFont="1" applyBorder="1" applyAlignment="1">
      <alignment horizontal="left" vertical="center" wrapText="1"/>
    </xf>
    <xf numFmtId="176" fontId="0" fillId="0" borderId="38" xfId="0" applyNumberFormat="1" applyFont="1" applyBorder="1" applyAlignment="1">
      <alignment horizontal="left" vertical="center" wrapText="1"/>
    </xf>
    <xf numFmtId="176" fontId="0" fillId="0" borderId="64" xfId="0" applyNumberFormat="1" applyFont="1" applyBorder="1" applyAlignment="1">
      <alignment horizontal="left" vertical="center" wrapText="1"/>
    </xf>
    <xf numFmtId="0" fontId="0" fillId="0" borderId="27" xfId="0" applyFont="1" applyBorder="1" applyAlignment="1">
      <alignment horizontal="justify" vertical="center" wrapText="1"/>
    </xf>
    <xf numFmtId="0" fontId="0" fillId="0" borderId="62" xfId="0" applyFont="1" applyBorder="1" applyAlignment="1">
      <alignment horizontal="justify" vertical="center" wrapText="1"/>
    </xf>
    <xf numFmtId="0" fontId="0" fillId="0" borderId="38" xfId="0" applyFont="1" applyBorder="1" applyAlignment="1">
      <alignment horizontal="justify" vertical="center" wrapText="1"/>
    </xf>
    <xf numFmtId="0" fontId="0" fillId="0" borderId="64" xfId="0" applyFont="1" applyBorder="1" applyAlignment="1">
      <alignment horizontal="justify" vertical="center" wrapText="1"/>
    </xf>
    <xf numFmtId="0" fontId="0" fillId="0" borderId="33" xfId="0" applyFont="1" applyBorder="1" applyAlignment="1">
      <alignment horizontal="justify" vertical="center" wrapText="1"/>
    </xf>
    <xf numFmtId="0" fontId="0" fillId="0" borderId="63" xfId="0" applyFont="1" applyBorder="1" applyAlignment="1">
      <alignment horizontal="justify" vertical="center" wrapText="1"/>
    </xf>
    <xf numFmtId="176" fontId="0" fillId="0" borderId="33" xfId="0" applyNumberFormat="1" applyFont="1" applyBorder="1" applyAlignment="1">
      <alignment horizontal="left" vertical="center" wrapText="1"/>
    </xf>
    <xf numFmtId="176" fontId="0" fillId="0" borderId="63" xfId="0" applyNumberFormat="1" applyFont="1" applyBorder="1" applyAlignment="1">
      <alignment horizontal="left" vertical="center" wrapText="1"/>
    </xf>
    <xf numFmtId="0" fontId="3" fillId="0" borderId="76" xfId="0" applyFont="1" applyBorder="1" applyAlignment="1">
      <alignment vertical="top" wrapText="1"/>
    </xf>
    <xf numFmtId="0" fontId="3" fillId="0" borderId="45" xfId="0" applyFont="1" applyBorder="1" applyAlignment="1">
      <alignment horizontal="left" vertical="top" wrapText="1"/>
    </xf>
    <xf numFmtId="0" fontId="3" fillId="0" borderId="41"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ユニット一覧"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790575</xdr:colOff>
      <xdr:row>31</xdr:row>
      <xdr:rowOff>0</xdr:rowOff>
    </xdr:from>
    <xdr:ext cx="76200" cy="209550"/>
    <xdr:sp fLocksText="0">
      <xdr:nvSpPr>
        <xdr:cNvPr id="1" name="Text Box 10"/>
        <xdr:cNvSpPr txBox="1">
          <a:spLocks noChangeArrowheads="1"/>
        </xdr:cNvSpPr>
      </xdr:nvSpPr>
      <xdr:spPr>
        <a:xfrm>
          <a:off x="5972175" y="661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39</xdr:row>
      <xdr:rowOff>133350</xdr:rowOff>
    </xdr:from>
    <xdr:to>
      <xdr:col>3</xdr:col>
      <xdr:colOff>942975</xdr:colOff>
      <xdr:row>43</xdr:row>
      <xdr:rowOff>152400</xdr:rowOff>
    </xdr:to>
    <xdr:sp>
      <xdr:nvSpPr>
        <xdr:cNvPr id="2" name="AutoShape 13"/>
        <xdr:cNvSpPr>
          <a:spLocks/>
        </xdr:cNvSpPr>
      </xdr:nvSpPr>
      <xdr:spPr>
        <a:xfrm>
          <a:off x="3295650" y="8105775"/>
          <a:ext cx="904875" cy="657225"/>
        </a:xfrm>
        <a:prstGeom prst="upArrowCallou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プロセールス資格</a:t>
          </a:r>
          <a:r>
            <a:rPr lang="en-US" cap="none" sz="800" b="0" i="0" u="sng" baseline="0">
              <a:solidFill>
                <a:srgbClr val="000000"/>
              </a:solidFill>
              <a:latin typeface="ＭＳ Ｐゴシック"/>
              <a:ea typeface="ＭＳ Ｐゴシック"/>
              <a:cs typeface="ＭＳ Ｐゴシック"/>
            </a:rPr>
            <a:t>３級</a:t>
          </a:r>
          <a:r>
            <a:rPr lang="en-US" cap="none" sz="800" b="0" i="0" u="none" baseline="0">
              <a:solidFill>
                <a:srgbClr val="000000"/>
              </a:solidFill>
              <a:latin typeface="ＭＳ Ｐゴシック"/>
              <a:ea typeface="ＭＳ Ｐゴシック"/>
              <a:cs typeface="ＭＳ Ｐゴシック"/>
            </a:rPr>
            <a:t>相当</a:t>
          </a:r>
        </a:p>
      </xdr:txBody>
    </xdr:sp>
    <xdr:clientData/>
  </xdr:twoCellAnchor>
  <xdr:twoCellAnchor>
    <xdr:from>
      <xdr:col>4</xdr:col>
      <xdr:colOff>47625</xdr:colOff>
      <xdr:row>39</xdr:row>
      <xdr:rowOff>114300</xdr:rowOff>
    </xdr:from>
    <xdr:to>
      <xdr:col>5</xdr:col>
      <xdr:colOff>895350</xdr:colOff>
      <xdr:row>43</xdr:row>
      <xdr:rowOff>133350</xdr:rowOff>
    </xdr:to>
    <xdr:sp>
      <xdr:nvSpPr>
        <xdr:cNvPr id="3" name="AutoShape 14"/>
        <xdr:cNvSpPr>
          <a:spLocks/>
        </xdr:cNvSpPr>
      </xdr:nvSpPr>
      <xdr:spPr>
        <a:xfrm>
          <a:off x="4267200" y="8096250"/>
          <a:ext cx="1809750" cy="657225"/>
        </a:xfrm>
        <a:prstGeom prst="upArrowCallout">
          <a:avLst/>
        </a:prstGeom>
        <a:solidFill>
          <a:srgbClr val="FFFF99"/>
        </a:solidFill>
        <a:ln w="9525" cmpd="sng">
          <a:solidFill>
            <a:srgbClr val="000000"/>
          </a:solidFill>
          <a:headEnd type="none"/>
          <a:tailEnd type="none"/>
        </a:ln>
      </xdr:spPr>
      <xdr:txBody>
        <a:bodyPr vertOverflow="clip" wrap="square" lIns="27432" tIns="72000" rIns="0" bIns="18288"/>
        <a:p>
          <a:pPr algn="l">
            <a:defRPr/>
          </a:pPr>
          <a:r>
            <a:rPr lang="en-US" cap="none" sz="800" b="0" i="0" u="none" baseline="0">
              <a:solidFill>
                <a:srgbClr val="000000"/>
              </a:solidFill>
              <a:latin typeface="ＭＳ Ｐゴシック"/>
              <a:ea typeface="ＭＳ Ｐゴシック"/>
              <a:cs typeface="ＭＳ Ｐゴシック"/>
            </a:rPr>
            <a:t>プロセールス資格</a:t>
          </a:r>
          <a:r>
            <a:rPr lang="en-US" cap="none" sz="800" b="0" i="0" u="sng" baseline="0">
              <a:solidFill>
                <a:srgbClr val="000000"/>
              </a:solidFill>
              <a:latin typeface="ＭＳ Ｐゴシック"/>
              <a:ea typeface="ＭＳ Ｐゴシック"/>
              <a:cs typeface="ＭＳ Ｐゴシック"/>
            </a:rPr>
            <a:t>２級</a:t>
          </a:r>
          <a:r>
            <a:rPr lang="en-US" cap="none" sz="800" b="0" i="0" u="none" baseline="0">
              <a:solidFill>
                <a:srgbClr val="000000"/>
              </a:solidFill>
              <a:latin typeface="ＭＳ Ｐゴシック"/>
              <a:ea typeface="ＭＳ Ｐゴシック"/>
              <a:cs typeface="ＭＳ Ｐゴシック"/>
            </a:rPr>
            <a:t>相当</a:t>
          </a:r>
        </a:p>
      </xdr:txBody>
    </xdr:sp>
    <xdr:clientData/>
  </xdr:twoCellAnchor>
  <xdr:twoCellAnchor>
    <xdr:from>
      <xdr:col>6</xdr:col>
      <xdr:colOff>0</xdr:colOff>
      <xdr:row>39</xdr:row>
      <xdr:rowOff>114300</xdr:rowOff>
    </xdr:from>
    <xdr:to>
      <xdr:col>6</xdr:col>
      <xdr:colOff>904875</xdr:colOff>
      <xdr:row>43</xdr:row>
      <xdr:rowOff>133350</xdr:rowOff>
    </xdr:to>
    <xdr:sp>
      <xdr:nvSpPr>
        <xdr:cNvPr id="4" name="AutoShape 15"/>
        <xdr:cNvSpPr>
          <a:spLocks/>
        </xdr:cNvSpPr>
      </xdr:nvSpPr>
      <xdr:spPr>
        <a:xfrm>
          <a:off x="6143625" y="8096250"/>
          <a:ext cx="904875" cy="657225"/>
        </a:xfrm>
        <a:prstGeom prst="upArrowCallou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プロセールス資格</a:t>
          </a:r>
          <a:r>
            <a:rPr lang="en-US" cap="none" sz="800" b="0" i="0" u="sng" baseline="0">
              <a:solidFill>
                <a:srgbClr val="000000"/>
              </a:solidFill>
              <a:latin typeface="ＭＳ Ｐゴシック"/>
              <a:ea typeface="ＭＳ Ｐゴシック"/>
              <a:cs typeface="ＭＳ Ｐゴシック"/>
            </a:rPr>
            <a:t>１級</a:t>
          </a:r>
          <a:r>
            <a:rPr lang="en-US" cap="none" sz="800" b="0" i="0" u="none" baseline="0">
              <a:solidFill>
                <a:srgbClr val="000000"/>
              </a:solidFill>
              <a:latin typeface="ＭＳ Ｐゴシック"/>
              <a:ea typeface="ＭＳ Ｐゴシック"/>
              <a:cs typeface="ＭＳ Ｐゴシック"/>
            </a:rPr>
            <a:t>相当</a:t>
          </a:r>
        </a:p>
      </xdr:txBody>
    </xdr:sp>
    <xdr:clientData/>
  </xdr:twoCellAnchor>
  <xdr:twoCellAnchor>
    <xdr:from>
      <xdr:col>0</xdr:col>
      <xdr:colOff>95250</xdr:colOff>
      <xdr:row>39</xdr:row>
      <xdr:rowOff>57150</xdr:rowOff>
    </xdr:from>
    <xdr:to>
      <xdr:col>6</xdr:col>
      <xdr:colOff>933450</xdr:colOff>
      <xdr:row>44</xdr:row>
      <xdr:rowOff>19050</xdr:rowOff>
    </xdr:to>
    <xdr:sp>
      <xdr:nvSpPr>
        <xdr:cNvPr id="5" name="Rectangle 20"/>
        <xdr:cNvSpPr>
          <a:spLocks/>
        </xdr:cNvSpPr>
      </xdr:nvSpPr>
      <xdr:spPr>
        <a:xfrm>
          <a:off x="95250" y="8039100"/>
          <a:ext cx="6981825" cy="762000"/>
        </a:xfrm>
        <a:prstGeom prst="rect">
          <a:avLst/>
        </a:prstGeom>
        <a:noFill/>
        <a:ln w="9525" cmpd="sng">
          <a:solidFill>
            <a:srgbClr val="333333"/>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12</xdr:row>
      <xdr:rowOff>200025</xdr:rowOff>
    </xdr:from>
    <xdr:to>
      <xdr:col>7</xdr:col>
      <xdr:colOff>0</xdr:colOff>
      <xdr:row>39</xdr:row>
      <xdr:rowOff>0</xdr:rowOff>
    </xdr:to>
    <xdr:sp>
      <xdr:nvSpPr>
        <xdr:cNvPr id="6" name="角丸四角形 8"/>
        <xdr:cNvSpPr>
          <a:spLocks/>
        </xdr:cNvSpPr>
      </xdr:nvSpPr>
      <xdr:spPr>
        <a:xfrm>
          <a:off x="3267075" y="3486150"/>
          <a:ext cx="3838575" cy="4495800"/>
        </a:xfrm>
        <a:prstGeom prst="roundRect">
          <a:avLst/>
        </a:prstGeom>
        <a:noFill/>
        <a:ln w="254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2</xdr:row>
      <xdr:rowOff>114300</xdr:rowOff>
    </xdr:from>
    <xdr:to>
      <xdr:col>1</xdr:col>
      <xdr:colOff>733425</xdr:colOff>
      <xdr:row>2</xdr:row>
      <xdr:rowOff>352425</xdr:rowOff>
    </xdr:to>
    <xdr:sp>
      <xdr:nvSpPr>
        <xdr:cNvPr id="7" name="角丸四角形 9"/>
        <xdr:cNvSpPr>
          <a:spLocks/>
        </xdr:cNvSpPr>
      </xdr:nvSpPr>
      <xdr:spPr>
        <a:xfrm>
          <a:off x="323850" y="685800"/>
          <a:ext cx="523875" cy="238125"/>
        </a:xfrm>
        <a:prstGeom prst="roundRect">
          <a:avLst/>
        </a:prstGeom>
        <a:solidFill>
          <a:srgbClr val="EBF1DE"/>
        </a:solidFill>
        <a:ln w="254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10</xdr:row>
      <xdr:rowOff>95250</xdr:rowOff>
    </xdr:from>
    <xdr:to>
      <xdr:col>1</xdr:col>
      <xdr:colOff>723900</xdr:colOff>
      <xdr:row>11</xdr:row>
      <xdr:rowOff>209550</xdr:rowOff>
    </xdr:to>
    <xdr:sp>
      <xdr:nvSpPr>
        <xdr:cNvPr id="8" name="Oval 2"/>
        <xdr:cNvSpPr>
          <a:spLocks/>
        </xdr:cNvSpPr>
      </xdr:nvSpPr>
      <xdr:spPr>
        <a:xfrm>
          <a:off x="180975" y="2647950"/>
          <a:ext cx="657225" cy="619125"/>
        </a:xfrm>
        <a:prstGeom prst="ellipse">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050" b="1" i="0" u="none" baseline="0">
              <a:solidFill>
                <a:srgbClr val="000000"/>
              </a:solidFill>
            </a:rPr>
            <a:t>選択</a:t>
          </a:r>
          <a:r>
            <a:rPr lang="en-US" cap="none" sz="700" b="0" i="0" u="none" baseline="0">
              <a:solidFill>
                <a:srgbClr val="000000"/>
              </a:solidFill>
            </a:rPr>
            <a:t>
</a:t>
          </a:r>
          <a:r>
            <a:rPr lang="en-US" cap="none" sz="700" b="0" i="0" u="none" baseline="0">
              <a:solidFill>
                <a:srgbClr val="000000"/>
              </a:solidFill>
            </a:rPr>
            <a:t>能力</a:t>
          </a:r>
          <a:r>
            <a:rPr lang="en-US" cap="none" sz="700" b="0" i="0" u="none" baseline="0">
              <a:solidFill>
                <a:srgbClr val="000000"/>
              </a:solidFill>
            </a:rPr>
            <a:t>
</a:t>
          </a:r>
          <a:r>
            <a:rPr lang="en-US" cap="none" sz="500" b="0" i="0" u="none" baseline="0">
              <a:solidFill>
                <a:srgbClr val="000000"/>
              </a:solidFill>
            </a:rPr>
            <a:t>ユニット</a:t>
          </a:r>
        </a:p>
      </xdr:txBody>
    </xdr:sp>
    <xdr:clientData/>
  </xdr:twoCellAnchor>
  <xdr:twoCellAnchor>
    <xdr:from>
      <xdr:col>1</xdr:col>
      <xdr:colOff>66675</xdr:colOff>
      <xdr:row>3</xdr:row>
      <xdr:rowOff>9525</xdr:rowOff>
    </xdr:from>
    <xdr:to>
      <xdr:col>1</xdr:col>
      <xdr:colOff>723900</xdr:colOff>
      <xdr:row>4</xdr:row>
      <xdr:rowOff>219075</xdr:rowOff>
    </xdr:to>
    <xdr:sp>
      <xdr:nvSpPr>
        <xdr:cNvPr id="9" name="Oval 2"/>
        <xdr:cNvSpPr>
          <a:spLocks/>
        </xdr:cNvSpPr>
      </xdr:nvSpPr>
      <xdr:spPr>
        <a:xfrm>
          <a:off x="180975" y="990600"/>
          <a:ext cx="657225" cy="619125"/>
        </a:xfrm>
        <a:prstGeom prst="ellipse">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050" b="1" i="0" u="none" baseline="0">
              <a:solidFill>
                <a:srgbClr val="000000"/>
              </a:solidFill>
            </a:rPr>
            <a:t>共通</a:t>
          </a:r>
          <a:r>
            <a:rPr lang="en-US" cap="none" sz="700" b="0" i="0" u="none" baseline="0">
              <a:solidFill>
                <a:srgbClr val="000000"/>
              </a:solidFill>
            </a:rPr>
            <a:t>
</a:t>
          </a:r>
          <a:r>
            <a:rPr lang="en-US" cap="none" sz="700" b="0" i="0" u="none" baseline="0">
              <a:solidFill>
                <a:srgbClr val="000000"/>
              </a:solidFill>
            </a:rPr>
            <a:t>能力</a:t>
          </a:r>
          <a:r>
            <a:rPr lang="en-US" cap="none" sz="700" b="0" i="0" u="none" baseline="0">
              <a:solidFill>
                <a:srgbClr val="000000"/>
              </a:solidFill>
            </a:rPr>
            <a:t>
</a:t>
          </a:r>
          <a:r>
            <a:rPr lang="en-US" cap="none" sz="500" b="0" i="0" u="none" baseline="0">
              <a:solidFill>
                <a:srgbClr val="000000"/>
              </a:solidFill>
            </a:rPr>
            <a:t>ユニット</a:t>
          </a:r>
        </a:p>
      </xdr:txBody>
    </xdr:sp>
    <xdr:clientData/>
  </xdr:twoCellAnchor>
  <xdr:twoCellAnchor>
    <xdr:from>
      <xdr:col>3</xdr:col>
      <xdr:colOff>19050</xdr:colOff>
      <xdr:row>6</xdr:row>
      <xdr:rowOff>0</xdr:rowOff>
    </xdr:from>
    <xdr:to>
      <xdr:col>7</xdr:col>
      <xdr:colOff>9525</xdr:colOff>
      <xdr:row>10</xdr:row>
      <xdr:rowOff>28575</xdr:rowOff>
    </xdr:to>
    <xdr:sp>
      <xdr:nvSpPr>
        <xdr:cNvPr id="10" name="角丸四角形 12"/>
        <xdr:cNvSpPr>
          <a:spLocks/>
        </xdr:cNvSpPr>
      </xdr:nvSpPr>
      <xdr:spPr>
        <a:xfrm>
          <a:off x="3276600" y="1866900"/>
          <a:ext cx="3838575" cy="714375"/>
        </a:xfrm>
        <a:prstGeom prst="roundRect">
          <a:avLst/>
        </a:prstGeom>
        <a:noFill/>
        <a:ln w="254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oneCellAnchor>
    <xdr:from>
      <xdr:col>5</xdr:col>
      <xdr:colOff>790575</xdr:colOff>
      <xdr:row>31</xdr:row>
      <xdr:rowOff>0</xdr:rowOff>
    </xdr:from>
    <xdr:ext cx="76200" cy="209550"/>
    <xdr:sp fLocksText="0">
      <xdr:nvSpPr>
        <xdr:cNvPr id="11" name="Text Box 10"/>
        <xdr:cNvSpPr txBox="1">
          <a:spLocks noChangeArrowheads="1"/>
        </xdr:cNvSpPr>
      </xdr:nvSpPr>
      <xdr:spPr>
        <a:xfrm>
          <a:off x="5972175" y="6610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5"/>
  <sheetViews>
    <sheetView showGridLines="0" tabSelected="1" zoomScaleSheetLayoutView="120" zoomScalePageLayoutView="0" workbookViewId="0" topLeftCell="A1">
      <selection activeCell="J3" sqref="J3"/>
    </sheetView>
  </sheetViews>
  <sheetFormatPr defaultColWidth="9.00390625" defaultRowHeight="13.5"/>
  <cols>
    <col min="1" max="1" width="1.4921875" style="143" customWidth="1"/>
    <col min="2" max="2" width="10.625" style="143" customWidth="1"/>
    <col min="3" max="3" width="30.625" style="143" customWidth="1"/>
    <col min="4" max="7" width="12.625" style="143" customWidth="1"/>
    <col min="8" max="8" width="1.625" style="143" customWidth="1"/>
    <col min="9" max="16384" width="9.00390625" style="143" customWidth="1"/>
  </cols>
  <sheetData>
    <row r="2" spans="2:8" ht="32.25" customHeight="1">
      <c r="B2" s="210" t="s">
        <v>496</v>
      </c>
      <c r="C2" s="210"/>
      <c r="D2" s="210"/>
      <c r="E2" s="210"/>
      <c r="F2" s="210"/>
      <c r="G2" s="210"/>
      <c r="H2" s="144"/>
    </row>
    <row r="3" spans="2:8" ht="32.25" customHeight="1">
      <c r="B3" s="161"/>
      <c r="C3" s="162" t="s">
        <v>681</v>
      </c>
      <c r="D3" s="161"/>
      <c r="E3" s="161"/>
      <c r="F3" s="161"/>
      <c r="G3" s="161"/>
      <c r="H3" s="144"/>
    </row>
    <row r="4" spans="2:8" ht="32.25" customHeight="1">
      <c r="B4" s="161"/>
      <c r="C4" s="162"/>
      <c r="D4" s="161"/>
      <c r="E4" s="161"/>
      <c r="F4" s="161"/>
      <c r="G4" s="161"/>
      <c r="H4" s="144"/>
    </row>
    <row r="5" spans="2:7" ht="18.75" customHeight="1">
      <c r="B5" s="146"/>
      <c r="C5" s="211" t="s">
        <v>463</v>
      </c>
      <c r="D5" s="213" t="s">
        <v>497</v>
      </c>
      <c r="E5" s="213" t="s">
        <v>498</v>
      </c>
      <c r="F5" s="213" t="s">
        <v>466</v>
      </c>
      <c r="G5" s="215" t="s">
        <v>467</v>
      </c>
    </row>
    <row r="6" spans="2:7" ht="18.75" customHeight="1">
      <c r="B6" s="147" t="s">
        <v>468</v>
      </c>
      <c r="C6" s="212"/>
      <c r="D6" s="217"/>
      <c r="E6" s="217"/>
      <c r="F6" s="217"/>
      <c r="G6" s="218"/>
    </row>
    <row r="7" spans="2:7" ht="13.5" customHeight="1">
      <c r="B7" s="148" t="s">
        <v>499</v>
      </c>
      <c r="C7" s="163" t="s">
        <v>500</v>
      </c>
      <c r="D7" s="193" t="s">
        <v>892</v>
      </c>
      <c r="E7" s="198" t="s">
        <v>855</v>
      </c>
      <c r="F7" s="200" t="s">
        <v>856</v>
      </c>
      <c r="G7" s="193" t="s">
        <v>894</v>
      </c>
    </row>
    <row r="8" spans="2:7" ht="13.5" customHeight="1">
      <c r="B8" s="164"/>
      <c r="C8" s="165" t="s">
        <v>501</v>
      </c>
      <c r="D8" s="200" t="s">
        <v>897</v>
      </c>
      <c r="E8" s="193" t="s">
        <v>857</v>
      </c>
      <c r="F8" s="200" t="s">
        <v>956</v>
      </c>
      <c r="G8" s="193" t="s">
        <v>858</v>
      </c>
    </row>
    <row r="9" spans="2:7" ht="13.5" customHeight="1">
      <c r="B9" s="164"/>
      <c r="C9" s="165" t="s">
        <v>502</v>
      </c>
      <c r="D9" s="200" t="s">
        <v>957</v>
      </c>
      <c r="E9" s="193" t="s">
        <v>859</v>
      </c>
      <c r="F9" s="200" t="s">
        <v>958</v>
      </c>
      <c r="G9" s="193" t="s">
        <v>860</v>
      </c>
    </row>
    <row r="10" spans="2:7" ht="13.5" customHeight="1">
      <c r="B10" s="166"/>
      <c r="C10" s="165" t="s">
        <v>503</v>
      </c>
      <c r="D10" s="200" t="s">
        <v>861</v>
      </c>
      <c r="E10" s="193" t="s">
        <v>862</v>
      </c>
      <c r="F10" s="200" t="s">
        <v>959</v>
      </c>
      <c r="G10" s="193" t="s">
        <v>863</v>
      </c>
    </row>
    <row r="11" spans="3:8" ht="39.75" customHeight="1">
      <c r="C11" s="160"/>
      <c r="D11" s="160"/>
      <c r="E11" s="160"/>
      <c r="F11" s="160"/>
      <c r="G11" s="160"/>
      <c r="H11" s="145"/>
    </row>
    <row r="12" spans="2:7" s="149" customFormat="1" ht="18" customHeight="1">
      <c r="B12" s="146"/>
      <c r="C12" s="211" t="s">
        <v>463</v>
      </c>
      <c r="D12" s="213" t="s">
        <v>464</v>
      </c>
      <c r="E12" s="213" t="s">
        <v>465</v>
      </c>
      <c r="F12" s="213" t="s">
        <v>466</v>
      </c>
      <c r="G12" s="215" t="s">
        <v>467</v>
      </c>
    </row>
    <row r="13" spans="2:7" ht="18.75" customHeight="1">
      <c r="B13" s="147" t="s">
        <v>468</v>
      </c>
      <c r="C13" s="212"/>
      <c r="D13" s="214"/>
      <c r="E13" s="214"/>
      <c r="F13" s="214"/>
      <c r="G13" s="216"/>
    </row>
    <row r="14" spans="2:7" ht="13.5">
      <c r="B14" s="148" t="s">
        <v>469</v>
      </c>
      <c r="C14" s="150" t="s">
        <v>470</v>
      </c>
      <c r="D14" s="193" t="s">
        <v>960</v>
      </c>
      <c r="E14" s="193" t="s">
        <v>961</v>
      </c>
      <c r="F14" s="193" t="s">
        <v>962</v>
      </c>
      <c r="G14" s="193" t="s">
        <v>864</v>
      </c>
    </row>
    <row r="15" spans="2:7" ht="13.5">
      <c r="B15" s="151" t="s">
        <v>471</v>
      </c>
      <c r="C15" s="150" t="s">
        <v>472</v>
      </c>
      <c r="D15" s="193" t="s">
        <v>963</v>
      </c>
      <c r="E15" s="193" t="s">
        <v>964</v>
      </c>
      <c r="F15" s="193" t="s">
        <v>965</v>
      </c>
      <c r="G15" s="193" t="s">
        <v>865</v>
      </c>
    </row>
    <row r="16" spans="2:7" ht="13.5">
      <c r="B16" s="151"/>
      <c r="C16" s="152" t="s">
        <v>473</v>
      </c>
      <c r="D16" s="193" t="s">
        <v>866</v>
      </c>
      <c r="E16" s="208" t="s">
        <v>966</v>
      </c>
      <c r="F16" s="209"/>
      <c r="G16" s="193" t="s">
        <v>967</v>
      </c>
    </row>
    <row r="17" spans="2:7" ht="13.5" customHeight="1">
      <c r="B17" s="151"/>
      <c r="C17" s="152" t="s">
        <v>474</v>
      </c>
      <c r="D17" s="193" t="s">
        <v>867</v>
      </c>
      <c r="E17" s="208" t="s">
        <v>968</v>
      </c>
      <c r="F17" s="209"/>
      <c r="G17" s="193" t="s">
        <v>868</v>
      </c>
    </row>
    <row r="18" spans="2:7" ht="13.5" customHeight="1">
      <c r="B18" s="151"/>
      <c r="C18" s="152" t="s">
        <v>475</v>
      </c>
      <c r="D18" s="193" t="s">
        <v>869</v>
      </c>
      <c r="E18" s="208" t="s">
        <v>969</v>
      </c>
      <c r="F18" s="209"/>
      <c r="G18" s="193" t="s">
        <v>870</v>
      </c>
    </row>
    <row r="19" spans="2:7" ht="13.5" customHeight="1">
      <c r="B19" s="151"/>
      <c r="C19" s="150" t="s">
        <v>476</v>
      </c>
      <c r="D19" s="193" t="s">
        <v>871</v>
      </c>
      <c r="E19" s="193" t="s">
        <v>970</v>
      </c>
      <c r="F19" s="193" t="s">
        <v>872</v>
      </c>
      <c r="G19" s="193" t="s">
        <v>873</v>
      </c>
    </row>
    <row r="20" spans="2:7" ht="13.5">
      <c r="B20" s="151"/>
      <c r="C20" s="150" t="s">
        <v>477</v>
      </c>
      <c r="D20" s="193" t="s">
        <v>874</v>
      </c>
      <c r="E20" s="193" t="s">
        <v>971</v>
      </c>
      <c r="F20" s="193" t="s">
        <v>875</v>
      </c>
      <c r="G20" s="193" t="s">
        <v>876</v>
      </c>
    </row>
    <row r="21" spans="2:7" ht="13.5">
      <c r="B21" s="151"/>
      <c r="C21" s="150" t="s">
        <v>478</v>
      </c>
      <c r="D21" s="193" t="s">
        <v>877</v>
      </c>
      <c r="E21" s="193" t="s">
        <v>972</v>
      </c>
      <c r="F21" s="200" t="s">
        <v>878</v>
      </c>
      <c r="G21" s="193" t="s">
        <v>879</v>
      </c>
    </row>
    <row r="22" spans="2:7" ht="13.5">
      <c r="B22" s="153"/>
      <c r="C22" s="154" t="s">
        <v>479</v>
      </c>
      <c r="D22" s="155"/>
      <c r="E22" s="208" t="s">
        <v>880</v>
      </c>
      <c r="F22" s="209"/>
      <c r="G22" s="198" t="s">
        <v>881</v>
      </c>
    </row>
    <row r="23" spans="2:7" ht="13.5">
      <c r="B23" s="148" t="s">
        <v>469</v>
      </c>
      <c r="C23" s="150" t="s">
        <v>480</v>
      </c>
      <c r="D23" s="193" t="s">
        <v>960</v>
      </c>
      <c r="E23" s="193" t="s">
        <v>961</v>
      </c>
      <c r="F23" s="193" t="s">
        <v>962</v>
      </c>
      <c r="G23" s="193" t="s">
        <v>864</v>
      </c>
    </row>
    <row r="24" spans="2:7" ht="13.5">
      <c r="B24" s="151" t="s">
        <v>481</v>
      </c>
      <c r="C24" s="150" t="s">
        <v>482</v>
      </c>
      <c r="D24" s="193" t="s">
        <v>963</v>
      </c>
      <c r="E24" s="193" t="s">
        <v>964</v>
      </c>
      <c r="F24" s="193" t="s">
        <v>965</v>
      </c>
      <c r="G24" s="193" t="s">
        <v>865</v>
      </c>
    </row>
    <row r="25" spans="2:7" ht="13.5">
      <c r="B25" s="151"/>
      <c r="C25" s="152" t="s">
        <v>483</v>
      </c>
      <c r="D25" s="193" t="s">
        <v>973</v>
      </c>
      <c r="E25" s="208" t="s">
        <v>974</v>
      </c>
      <c r="F25" s="209"/>
      <c r="G25" s="193" t="s">
        <v>882</v>
      </c>
    </row>
    <row r="26" spans="2:7" ht="13.5" customHeight="1">
      <c r="B26" s="151"/>
      <c r="C26" s="152" t="s">
        <v>484</v>
      </c>
      <c r="D26" s="193" t="s">
        <v>975</v>
      </c>
      <c r="E26" s="208" t="s">
        <v>883</v>
      </c>
      <c r="F26" s="209"/>
      <c r="G26" s="193" t="s">
        <v>884</v>
      </c>
    </row>
    <row r="27" spans="2:7" ht="13.5" customHeight="1">
      <c r="B27" s="151"/>
      <c r="C27" s="152" t="s">
        <v>485</v>
      </c>
      <c r="D27" s="193" t="s">
        <v>976</v>
      </c>
      <c r="E27" s="208" t="s">
        <v>977</v>
      </c>
      <c r="F27" s="209"/>
      <c r="G27" s="193" t="s">
        <v>978</v>
      </c>
    </row>
    <row r="28" spans="2:7" ht="13.5" customHeight="1">
      <c r="B28" s="151"/>
      <c r="C28" s="150" t="s">
        <v>486</v>
      </c>
      <c r="D28" s="193" t="s">
        <v>871</v>
      </c>
      <c r="E28" s="193" t="s">
        <v>970</v>
      </c>
      <c r="F28" s="193" t="s">
        <v>872</v>
      </c>
      <c r="G28" s="193" t="s">
        <v>873</v>
      </c>
    </row>
    <row r="29" spans="2:7" ht="13.5">
      <c r="B29" s="151"/>
      <c r="C29" s="150" t="s">
        <v>487</v>
      </c>
      <c r="D29" s="193" t="s">
        <v>874</v>
      </c>
      <c r="E29" s="193" t="s">
        <v>971</v>
      </c>
      <c r="F29" s="193" t="s">
        <v>875</v>
      </c>
      <c r="G29" s="193" t="s">
        <v>876</v>
      </c>
    </row>
    <row r="30" spans="2:7" ht="13.5">
      <c r="B30" s="151"/>
      <c r="C30" s="150" t="s">
        <v>488</v>
      </c>
      <c r="D30" s="193" t="s">
        <v>877</v>
      </c>
      <c r="E30" s="193" t="s">
        <v>972</v>
      </c>
      <c r="F30" s="200" t="s">
        <v>878</v>
      </c>
      <c r="G30" s="193" t="s">
        <v>879</v>
      </c>
    </row>
    <row r="31" spans="2:7" ht="13.5">
      <c r="B31" s="153"/>
      <c r="C31" s="154" t="s">
        <v>489</v>
      </c>
      <c r="D31" s="155"/>
      <c r="E31" s="208" t="s">
        <v>880</v>
      </c>
      <c r="F31" s="209"/>
      <c r="G31" s="198" t="s">
        <v>881</v>
      </c>
    </row>
    <row r="32" spans="2:7" ht="13.5">
      <c r="B32" s="148" t="s">
        <v>490</v>
      </c>
      <c r="C32" s="150" t="s">
        <v>491</v>
      </c>
      <c r="D32" s="193" t="s">
        <v>960</v>
      </c>
      <c r="E32" s="193" t="s">
        <v>961</v>
      </c>
      <c r="F32" s="193" t="s">
        <v>962</v>
      </c>
      <c r="G32" s="193" t="s">
        <v>864</v>
      </c>
    </row>
    <row r="33" spans="2:7" ht="13.5">
      <c r="B33" s="151"/>
      <c r="C33" s="150" t="s">
        <v>482</v>
      </c>
      <c r="D33" s="193" t="s">
        <v>963</v>
      </c>
      <c r="E33" s="193" t="s">
        <v>964</v>
      </c>
      <c r="F33" s="193" t="s">
        <v>965</v>
      </c>
      <c r="G33" s="193" t="s">
        <v>865</v>
      </c>
    </row>
    <row r="34" spans="2:7" ht="13.5">
      <c r="B34" s="151"/>
      <c r="C34" s="152" t="s">
        <v>492</v>
      </c>
      <c r="D34" s="193" t="s">
        <v>979</v>
      </c>
      <c r="E34" s="208" t="s">
        <v>980</v>
      </c>
      <c r="F34" s="209"/>
      <c r="G34" s="193" t="s">
        <v>885</v>
      </c>
    </row>
    <row r="35" spans="2:7" ht="13.5">
      <c r="B35" s="151"/>
      <c r="C35" s="152" t="s">
        <v>493</v>
      </c>
      <c r="D35" s="193" t="s">
        <v>886</v>
      </c>
      <c r="E35" s="208" t="s">
        <v>981</v>
      </c>
      <c r="F35" s="209"/>
      <c r="G35" s="193" t="s">
        <v>982</v>
      </c>
    </row>
    <row r="36" spans="2:7" ht="13.5" customHeight="1">
      <c r="B36" s="151"/>
      <c r="C36" s="150" t="s">
        <v>486</v>
      </c>
      <c r="D36" s="193" t="s">
        <v>871</v>
      </c>
      <c r="E36" s="193" t="s">
        <v>970</v>
      </c>
      <c r="F36" s="193" t="s">
        <v>872</v>
      </c>
      <c r="G36" s="193" t="s">
        <v>873</v>
      </c>
    </row>
    <row r="37" spans="2:7" ht="13.5">
      <c r="B37" s="151"/>
      <c r="C37" s="150" t="s">
        <v>487</v>
      </c>
      <c r="D37" s="193" t="s">
        <v>874</v>
      </c>
      <c r="E37" s="193" t="s">
        <v>971</v>
      </c>
      <c r="F37" s="193" t="s">
        <v>875</v>
      </c>
      <c r="G37" s="193" t="s">
        <v>876</v>
      </c>
    </row>
    <row r="38" spans="2:7" ht="13.5">
      <c r="B38" s="151"/>
      <c r="C38" s="150" t="s">
        <v>488</v>
      </c>
      <c r="D38" s="193" t="s">
        <v>877</v>
      </c>
      <c r="E38" s="193" t="s">
        <v>972</v>
      </c>
      <c r="F38" s="200" t="s">
        <v>878</v>
      </c>
      <c r="G38" s="193" t="s">
        <v>879</v>
      </c>
    </row>
    <row r="39" spans="2:7" ht="13.5">
      <c r="B39" s="153"/>
      <c r="C39" s="154" t="s">
        <v>489</v>
      </c>
      <c r="D39" s="155"/>
      <c r="E39" s="208" t="s">
        <v>880</v>
      </c>
      <c r="F39" s="209"/>
      <c r="G39" s="198" t="s">
        <v>881</v>
      </c>
    </row>
    <row r="41" spans="2:3" ht="12">
      <c r="B41" s="156"/>
      <c r="C41" s="157" t="s">
        <v>494</v>
      </c>
    </row>
    <row r="43" spans="2:3" ht="12">
      <c r="B43" s="158"/>
      <c r="C43" s="157" t="s">
        <v>495</v>
      </c>
    </row>
    <row r="45" ht="12">
      <c r="B45" s="159"/>
    </row>
  </sheetData>
  <sheetProtection/>
  <mergeCells count="22">
    <mergeCell ref="E16:F16"/>
    <mergeCell ref="B2:G2"/>
    <mergeCell ref="C12:C13"/>
    <mergeCell ref="D12:D13"/>
    <mergeCell ref="E12:E13"/>
    <mergeCell ref="F12:F13"/>
    <mergeCell ref="G12:G13"/>
    <mergeCell ref="C5:C6"/>
    <mergeCell ref="D5:D6"/>
    <mergeCell ref="E5:E6"/>
    <mergeCell ref="F5:F6"/>
    <mergeCell ref="G5:G6"/>
    <mergeCell ref="E31:F31"/>
    <mergeCell ref="E34:F34"/>
    <mergeCell ref="E35:F35"/>
    <mergeCell ref="E39:F39"/>
    <mergeCell ref="E17:F17"/>
    <mergeCell ref="E18:F18"/>
    <mergeCell ref="E22:F22"/>
    <mergeCell ref="E25:F25"/>
    <mergeCell ref="E26:F26"/>
    <mergeCell ref="E27:F27"/>
  </mergeCells>
  <hyperlinks>
    <hyperlink ref="D7" location="'49C001L11'!B2" display="49C001L11"/>
    <hyperlink ref="E7" location="'49C002L22'!B2" display="49C002L22"/>
    <hyperlink ref="F7" location="'49C003L33'!B2" display="49C003L33"/>
    <hyperlink ref="G7" location="'49C004L44'!B2" display="49C004L44"/>
    <hyperlink ref="D8" location="'49C005L11'!B2" display="49C005L11"/>
    <hyperlink ref="E8" location="'49C006L22'!B2" display="49C006L22"/>
    <hyperlink ref="F8" location="'49C007L33'!B2" display="49C007L33"/>
    <hyperlink ref="G8" location="'49C008L44'!B2" display="49C008L44"/>
    <hyperlink ref="D9" location="'49C009L11'!B2" display="49C009L11"/>
    <hyperlink ref="E9" location="'49C010L22'!B2" display="49C010L22"/>
    <hyperlink ref="F9" location="'49C011L33'!B2" display="49C011L33"/>
    <hyperlink ref="G9" location="'49C012L44'!B2" display="49C012L44"/>
    <hyperlink ref="D10" location="'49C013L11'!B2" display="49C013L11"/>
    <hyperlink ref="E10" location="'49C014L22'!B2" display="49C014L22"/>
    <hyperlink ref="F10" location="'49C015L33'!B2" display="49C015L33"/>
    <hyperlink ref="G10" location="'49C016L44'!B2" display="49C016L44"/>
    <hyperlink ref="D14" location="'49S001L11'!B2" display="49S001L11"/>
    <hyperlink ref="E14" location="'49S002L22'!B2" display="49S002L22"/>
    <hyperlink ref="F14" location="'49S003L33'!B2" display="49S003L33"/>
    <hyperlink ref="G14" location="'49S004L44'!B2" display="49S004L44"/>
    <hyperlink ref="D15" location="'49S005L11'!B2" display="49S005L11"/>
    <hyperlink ref="E15" location="'49S006L22'!B2" display="49S006L22"/>
    <hyperlink ref="F15" location="'49S007L33'!B2" display="49S007L33"/>
    <hyperlink ref="G15" location="'49S008L44'!B2" display="49S008L44"/>
    <hyperlink ref="D16" location="'49S009L11'!B2" display="49S009L11"/>
    <hyperlink ref="E16:F16" location="'49S010L23'!B2" display="49S010L23"/>
    <hyperlink ref="G16" location="'49S011L44'!B2" display="49S011L44"/>
    <hyperlink ref="D17" location="'49S012L11'!B2" display="49S012L11"/>
    <hyperlink ref="E17:F17" location="'49S013L23'!B2" display="49S013L23"/>
    <hyperlink ref="G17" location="'49S014L44'!B2" display="49S014L44"/>
    <hyperlink ref="D18" location="'49S015L11'!B2" display="49S015L11"/>
    <hyperlink ref="E18:F18" location="'49S016L23'!B2" display="49S016L23"/>
    <hyperlink ref="G18" location="'49S017L44'!B2" display="49S017L44"/>
    <hyperlink ref="D19" location="'49S018L11'!B2" display="49S018L11"/>
    <hyperlink ref="E19" location="'49S019L22'!B2" display="49S019L22"/>
    <hyperlink ref="F19" location="'49S020L33'!B2" display="49S020L33"/>
    <hyperlink ref="G19" location="'49S021L44'!B2" display="49S021L44"/>
    <hyperlink ref="D20" location="'49S022L11'!B2" display="49S022L11"/>
    <hyperlink ref="E20" location="'49S023L22'!B2" display="49S023L22"/>
    <hyperlink ref="F20" location="'49S024L33'!B2" display="49S024L33"/>
    <hyperlink ref="G20" location="'49S025L44'!B2" display="49S025L44"/>
    <hyperlink ref="D21" location="'49S026L11'!B2" display="49S026L11"/>
    <hyperlink ref="E21" location="'49S027L22'!B2" display="49S027L22"/>
    <hyperlink ref="F21" location="'49S028L33'!B2" display="49S028L33"/>
    <hyperlink ref="G21" location="'49S029L44'!B2" display="49S029L44"/>
    <hyperlink ref="E22:F22" location="'49S030L23'!B2" display="49S030L23"/>
    <hyperlink ref="G22" location="'49S031L44'!B2" display="49S031L44"/>
    <hyperlink ref="D25" location="'49S032L11'!B2" display="49S032L11"/>
    <hyperlink ref="E25:F25" location="'49S033L23'!B2" display="49S033L23"/>
    <hyperlink ref="G25" location="'49S034L44'!B2" display="49S034L44"/>
    <hyperlink ref="D26" location="'49S035L11'!B2" display="49S035L11"/>
    <hyperlink ref="E26:F26" location="'49S036L23'!B2" display="49S036L23"/>
    <hyperlink ref="G26" location="'49S037L44'!B2" display="49S037L44"/>
    <hyperlink ref="D27" location="'49S038L11'!B2" display="49S038L11"/>
    <hyperlink ref="E27:F27" location="'49S039L23'!B2" display="49S039L23"/>
    <hyperlink ref="G27" location="'49S040L44'!B2" display="49S040L44"/>
    <hyperlink ref="D34" location="'49S041L11'!B2" display="49S041L11"/>
    <hyperlink ref="E34:F34" location="'49S042L23'!B2" display="49S042L23"/>
    <hyperlink ref="G34" location="'49S043L44'!B2" display="49S043L44"/>
    <hyperlink ref="D35" location="'49S044L11'!B2" display="49S044L11"/>
    <hyperlink ref="E35:F35" location="'49S045L23'!B2" display="49S045L23"/>
    <hyperlink ref="G35" location="'49S046L44'!B2" display="49S046L44"/>
    <hyperlink ref="D23" location="'49S001L11'!B2" display="49S001L11"/>
    <hyperlink ref="E23" location="'49S002L22'!B2" display="49S002L22"/>
    <hyperlink ref="F23" location="'49S003L33'!B2" display="49S003L33"/>
    <hyperlink ref="G23" location="'49S004L44'!B2" display="49S004L44"/>
    <hyperlink ref="D24" location="'49S005L11'!B2" display="49S005L11"/>
    <hyperlink ref="E24" location="'49S006L22'!B2" display="49S006L22"/>
    <hyperlink ref="F24" location="'49S007L33'!B2" display="49S007L33"/>
    <hyperlink ref="G24" location="'49S008L44'!B2" display="49S008L44"/>
    <hyperlink ref="D28" location="'49S018L11'!B2" display="49S018L11"/>
    <hyperlink ref="E28" location="'49S019L22'!B2" display="49S019L22"/>
    <hyperlink ref="F28" location="'49S020L33'!B2" display="49S020L33"/>
    <hyperlink ref="G28" location="'49S021L44'!B2" display="49S021L44"/>
    <hyperlink ref="D29" location="'49S022L11'!B2" display="49S022L11"/>
    <hyperlink ref="E29" location="'49S023L22'!B2" display="49S023L22"/>
    <hyperlink ref="F29" location="'49S024L33'!B2" display="49S024L33"/>
    <hyperlink ref="G29" location="'49S025L44'!B2" display="49S025L44"/>
    <hyperlink ref="D30" location="'49S026L11'!B2" display="49S026L11"/>
    <hyperlink ref="E30" location="'49S027L22'!B2" display="49S027L22"/>
    <hyperlink ref="F30" location="'49S028L33'!B2" display="49S028L33"/>
    <hyperlink ref="G30" location="'49S029L44'!B2" display="49S029L44"/>
    <hyperlink ref="E31:F31" location="'49S030L23'!B2" display="49S030L23"/>
    <hyperlink ref="G31" location="'49S031L44'!B2" display="49S031L44"/>
    <hyperlink ref="D32" location="'49S001L11'!B2" display="49S001L11"/>
    <hyperlink ref="E32" location="'49S002L22'!B2" display="49S002L22"/>
    <hyperlink ref="F32" location="'49S003L33'!B2" display="49S003L33"/>
    <hyperlink ref="G32" location="'49S004L44'!B2" display="49S004L44"/>
    <hyperlink ref="D33" location="'49S005L11'!B2" display="49S005L11"/>
    <hyperlink ref="E33" location="'49S006L22'!B2" display="49S006L22"/>
    <hyperlink ref="F33" location="'49S007L33'!B2" display="49S007L33"/>
    <hyperlink ref="G33" location="'49S008L44'!B2" display="49S008L44"/>
    <hyperlink ref="D36" location="'49S018L11'!B2" display="49S018L11"/>
    <hyperlink ref="E36" location="'49S019L22'!B2" display="49S019L22"/>
    <hyperlink ref="F36" location="'49S020L33'!B2" display="49S020L33"/>
    <hyperlink ref="G36" location="'49S021L44'!B2" display="49S021L44"/>
    <hyperlink ref="D37" location="'49S022L11'!B2" display="49S022L11"/>
    <hyperlink ref="E37" location="'49S023L22'!B2" display="49S023L22"/>
    <hyperlink ref="F37" location="'49S024L33'!B2" display="49S024L33"/>
    <hyperlink ref="G37" location="'49S025L44'!B2" display="49S025L44"/>
    <hyperlink ref="D38" location="'49S026L11'!B2" display="49S026L11"/>
    <hyperlink ref="E38" location="'49S027L22'!B2" display="49S027L22"/>
    <hyperlink ref="F38" location="'49S028L33'!B2" display="49S028L33"/>
    <hyperlink ref="G38" location="'49S029L44'!B2" display="49S029L44"/>
    <hyperlink ref="E39:F39" location="'49S030L23'!B2" display="49S030L23"/>
    <hyperlink ref="G39" location="'49S031L44'!B2" display="49S031L44"/>
  </hyperlinks>
  <printOptions horizontalCentered="1"/>
  <pageMargins left="0.3937007874015748" right="0.31496062992125984" top="0.7874015748031497" bottom="0.4724409448818898" header="0.1968503937007874" footer="0.2362204724409449"/>
  <pageSetup firstPageNumber="2" useFirstPageNumber="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N30"/>
  <sheetViews>
    <sheetView zoomScaleSheetLayoutView="100" zoomScalePageLayoutView="0" workbookViewId="0" topLeftCell="A1">
      <selection activeCell="B4" sqref="B4:M5"/>
    </sheetView>
  </sheetViews>
  <sheetFormatPr defaultColWidth="9.00390625" defaultRowHeight="13.5"/>
  <cols>
    <col min="1" max="1" width="1.25" style="1" customWidth="1"/>
    <col min="2" max="2" width="12.625" style="1" customWidth="1"/>
    <col min="3" max="4" width="2.625" style="1" customWidth="1"/>
    <col min="5" max="5" width="10.625" style="1" customWidth="1"/>
    <col min="6" max="6" width="2.625" style="1" customWidth="1"/>
    <col min="7" max="8" width="12.625" style="1" customWidth="1"/>
    <col min="9" max="9" width="2.625" style="1" customWidth="1"/>
    <col min="10" max="11" width="12.625" style="1" customWidth="1"/>
    <col min="12" max="13" width="6.625" style="1" customWidth="1"/>
    <col min="14" max="14" width="1.00390625" style="1" customWidth="1"/>
    <col min="15" max="16384" width="9.00390625" style="1" customWidth="1"/>
  </cols>
  <sheetData>
    <row r="1" ht="25.5" customHeight="1">
      <c r="B1" s="197" t="s">
        <v>888</v>
      </c>
    </row>
    <row r="2" spans="2:13" ht="28.5" customHeight="1">
      <c r="B2" s="223" t="s">
        <v>776</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8" ht="13.5">
      <c r="B6" s="4"/>
      <c r="C6" s="4"/>
      <c r="D6" s="4"/>
      <c r="E6" s="4"/>
      <c r="F6" s="4"/>
      <c r="G6" s="4"/>
      <c r="H6" s="4"/>
    </row>
    <row r="7" spans="2:8" ht="14.25">
      <c r="B7" s="92" t="s">
        <v>114</v>
      </c>
      <c r="C7" s="4"/>
      <c r="D7" s="4"/>
      <c r="E7" s="4"/>
      <c r="F7" s="4"/>
      <c r="G7" s="4"/>
      <c r="H7" s="4"/>
    </row>
    <row r="8" spans="2:8" ht="14.25" thickBot="1">
      <c r="B8" s="196" t="s">
        <v>901</v>
      </c>
      <c r="C8" s="4"/>
      <c r="D8" s="4"/>
      <c r="E8" s="4"/>
      <c r="F8" s="4"/>
      <c r="G8" s="4"/>
      <c r="H8" s="4"/>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236" t="s">
        <v>777</v>
      </c>
      <c r="C11" s="237"/>
      <c r="D11" s="177" t="s">
        <v>134</v>
      </c>
      <c r="E11" s="241" t="s">
        <v>779</v>
      </c>
      <c r="F11" s="241"/>
      <c r="G11" s="241"/>
      <c r="H11" s="241"/>
      <c r="I11" s="241"/>
      <c r="J11" s="241"/>
      <c r="K11" s="242"/>
      <c r="L11" s="188"/>
      <c r="M11" s="188"/>
    </row>
    <row r="12" spans="2:13" ht="27" customHeight="1">
      <c r="B12" s="238"/>
      <c r="C12" s="239"/>
      <c r="D12" s="74" t="s">
        <v>134</v>
      </c>
      <c r="E12" s="263" t="s">
        <v>780</v>
      </c>
      <c r="F12" s="263"/>
      <c r="G12" s="263"/>
      <c r="H12" s="263"/>
      <c r="I12" s="263"/>
      <c r="J12" s="263"/>
      <c r="K12" s="264"/>
      <c r="L12" s="7"/>
      <c r="M12" s="7"/>
    </row>
    <row r="13" spans="2:13" ht="27" customHeight="1">
      <c r="B13" s="238"/>
      <c r="C13" s="239"/>
      <c r="D13" s="74" t="s">
        <v>134</v>
      </c>
      <c r="E13" s="219" t="s">
        <v>781</v>
      </c>
      <c r="F13" s="219"/>
      <c r="G13" s="219"/>
      <c r="H13" s="219"/>
      <c r="I13" s="219"/>
      <c r="J13" s="219"/>
      <c r="K13" s="220"/>
      <c r="L13" s="7"/>
      <c r="M13" s="7"/>
    </row>
    <row r="14" spans="2:13" ht="27" customHeight="1" thickBot="1">
      <c r="B14" s="240"/>
      <c r="C14" s="239"/>
      <c r="D14" s="179" t="s">
        <v>134</v>
      </c>
      <c r="E14" s="243" t="s">
        <v>782</v>
      </c>
      <c r="F14" s="243"/>
      <c r="G14" s="243"/>
      <c r="H14" s="243"/>
      <c r="I14" s="243"/>
      <c r="J14" s="243"/>
      <c r="K14" s="244"/>
      <c r="L14" s="115"/>
      <c r="M14" s="115"/>
    </row>
    <row r="15" spans="2:13" ht="27" customHeight="1">
      <c r="B15" s="236" t="s">
        <v>778</v>
      </c>
      <c r="C15" s="237"/>
      <c r="D15" s="177" t="s">
        <v>1</v>
      </c>
      <c r="E15" s="282" t="s">
        <v>783</v>
      </c>
      <c r="F15" s="282"/>
      <c r="G15" s="282"/>
      <c r="H15" s="282"/>
      <c r="I15" s="282"/>
      <c r="J15" s="282"/>
      <c r="K15" s="301"/>
      <c r="L15" s="9"/>
      <c r="M15" s="9"/>
    </row>
    <row r="16" spans="2:13" ht="27" customHeight="1">
      <c r="B16" s="238"/>
      <c r="C16" s="239"/>
      <c r="D16" s="74" t="s">
        <v>1</v>
      </c>
      <c r="E16" s="263" t="s">
        <v>784</v>
      </c>
      <c r="F16" s="293"/>
      <c r="G16" s="293"/>
      <c r="H16" s="293"/>
      <c r="I16" s="293"/>
      <c r="J16" s="293"/>
      <c r="K16" s="294"/>
      <c r="L16" s="10"/>
      <c r="M16" s="10"/>
    </row>
    <row r="17" spans="2:13" ht="25.5" customHeight="1" thickBot="1">
      <c r="B17" s="303"/>
      <c r="C17" s="281"/>
      <c r="D17" s="103" t="s">
        <v>1</v>
      </c>
      <c r="E17" s="299" t="s">
        <v>785</v>
      </c>
      <c r="F17" s="304"/>
      <c r="G17" s="304"/>
      <c r="H17" s="304"/>
      <c r="I17" s="304"/>
      <c r="J17" s="304"/>
      <c r="K17" s="305"/>
      <c r="L17" s="42"/>
      <c r="M17" s="42"/>
    </row>
    <row r="18" spans="2:13" ht="15" thickBot="1">
      <c r="B18" s="76"/>
      <c r="C18" s="76"/>
      <c r="D18" s="76"/>
      <c r="E18" s="77"/>
      <c r="F18" s="77"/>
      <c r="G18" s="77"/>
      <c r="H18" s="77"/>
      <c r="I18" s="77"/>
      <c r="J18" s="16"/>
      <c r="K18" s="175" t="s">
        <v>505</v>
      </c>
      <c r="L18" s="191" t="e">
        <f>AVERAGE(L11:L17)</f>
        <v>#DIV/0!</v>
      </c>
      <c r="M18" s="191" t="e">
        <f>AVERAGE(M11:M17)</f>
        <v>#DIV/0!</v>
      </c>
    </row>
    <row r="19" spans="2:13" ht="16.5" thickBot="1">
      <c r="B19" s="76"/>
      <c r="C19" s="76"/>
      <c r="D19" s="76"/>
      <c r="E19" s="76"/>
      <c r="F19" s="78"/>
      <c r="G19" s="78"/>
      <c r="H19" s="78"/>
      <c r="I19" s="78"/>
      <c r="J19" s="15"/>
      <c r="K19" s="173" t="s">
        <v>506</v>
      </c>
      <c r="L19" s="192" t="e">
        <f>IF(L18&gt;=2.5,"A",IF(L18&gt;=1.5,"B","C"))</f>
        <v>#DIV/0!</v>
      </c>
      <c r="M19" s="192" t="e">
        <f>IF(M18&gt;=2.5,"A",IF(M18&gt;=1.5,"B","C"))</f>
        <v>#DIV/0!</v>
      </c>
    </row>
    <row r="20" spans="2:13" ht="14.25" thickBot="1">
      <c r="B20" s="17" t="s">
        <v>507</v>
      </c>
      <c r="C20" s="76"/>
      <c r="D20" s="76"/>
      <c r="E20" s="76"/>
      <c r="F20" s="76"/>
      <c r="G20" s="17" t="s">
        <v>508</v>
      </c>
      <c r="H20" s="78"/>
      <c r="I20" s="78"/>
      <c r="J20" s="78"/>
      <c r="K20" s="78"/>
      <c r="L20" s="15"/>
      <c r="M20" s="15"/>
    </row>
    <row r="21" spans="2:13" ht="14.25" thickBot="1">
      <c r="B21" s="18" t="s">
        <v>115</v>
      </c>
      <c r="C21" s="265" t="s">
        <v>116</v>
      </c>
      <c r="D21" s="265"/>
      <c r="E21" s="266"/>
      <c r="F21" s="19"/>
      <c r="G21" s="18" t="s">
        <v>117</v>
      </c>
      <c r="H21" s="267" t="s">
        <v>116</v>
      </c>
      <c r="I21" s="268"/>
      <c r="J21" s="268"/>
      <c r="K21" s="269" t="s">
        <v>118</v>
      </c>
      <c r="L21" s="270"/>
      <c r="M21" s="271"/>
    </row>
    <row r="22" spans="2:13" ht="24" customHeight="1">
      <c r="B22" s="20">
        <v>3</v>
      </c>
      <c r="C22" s="272" t="s">
        <v>119</v>
      </c>
      <c r="D22" s="272"/>
      <c r="E22" s="273"/>
      <c r="F22" s="15"/>
      <c r="G22" s="20" t="s">
        <v>120</v>
      </c>
      <c r="H22" s="274" t="s">
        <v>121</v>
      </c>
      <c r="I22" s="275"/>
      <c r="J22" s="275"/>
      <c r="K22" s="21" t="s">
        <v>122</v>
      </c>
      <c r="L22" s="22"/>
      <c r="M22" s="23"/>
    </row>
    <row r="23" spans="2:13" ht="24" customHeight="1">
      <c r="B23" s="24">
        <v>2</v>
      </c>
      <c r="C23" s="276" t="s">
        <v>123</v>
      </c>
      <c r="D23" s="276"/>
      <c r="E23" s="277"/>
      <c r="F23" s="15"/>
      <c r="G23" s="24" t="s">
        <v>124</v>
      </c>
      <c r="H23" s="278" t="s">
        <v>125</v>
      </c>
      <c r="I23" s="279"/>
      <c r="J23" s="279"/>
      <c r="K23" s="25" t="s">
        <v>126</v>
      </c>
      <c r="L23" s="26"/>
      <c r="M23" s="27"/>
    </row>
    <row r="24" spans="2:13" ht="24" customHeight="1" thickBot="1">
      <c r="B24" s="28">
        <v>1</v>
      </c>
      <c r="C24" s="259" t="s">
        <v>127</v>
      </c>
      <c r="D24" s="259"/>
      <c r="E24" s="260"/>
      <c r="F24" s="17"/>
      <c r="G24" s="28" t="s">
        <v>128</v>
      </c>
      <c r="H24" s="261" t="s">
        <v>129</v>
      </c>
      <c r="I24" s="262"/>
      <c r="J24" s="262"/>
      <c r="K24" s="29" t="s">
        <v>130</v>
      </c>
      <c r="L24" s="30"/>
      <c r="M24" s="31"/>
    </row>
    <row r="25" spans="2:13" ht="13.5">
      <c r="B25" s="76"/>
      <c r="C25" s="76"/>
      <c r="D25" s="76"/>
      <c r="E25" s="76"/>
      <c r="F25" s="76"/>
      <c r="G25" s="76"/>
      <c r="H25" s="76"/>
      <c r="I25" s="76"/>
      <c r="J25" s="76"/>
      <c r="K25" s="76"/>
      <c r="L25" s="76"/>
      <c r="M25" s="76"/>
    </row>
    <row r="26" spans="2:13" ht="15" thickBot="1">
      <c r="B26" s="92" t="s">
        <v>131</v>
      </c>
      <c r="C26" s="76"/>
      <c r="D26" s="76"/>
      <c r="E26" s="76"/>
      <c r="F26" s="76"/>
      <c r="G26" s="76"/>
      <c r="H26" s="76"/>
      <c r="I26" s="76"/>
      <c r="J26" s="76"/>
      <c r="K26" s="76"/>
      <c r="L26" s="76"/>
      <c r="M26" s="76"/>
    </row>
    <row r="27" spans="2:13" ht="13.5">
      <c r="B27" s="32"/>
      <c r="C27" s="33"/>
      <c r="D27" s="33"/>
      <c r="E27" s="33"/>
      <c r="F27" s="33"/>
      <c r="G27" s="33"/>
      <c r="H27" s="33"/>
      <c r="I27" s="33"/>
      <c r="J27" s="33"/>
      <c r="K27" s="33"/>
      <c r="L27" s="33"/>
      <c r="M27" s="34"/>
    </row>
    <row r="28" spans="2:13" ht="13.5">
      <c r="B28" s="35"/>
      <c r="C28" s="36"/>
      <c r="D28" s="36"/>
      <c r="E28" s="36"/>
      <c r="F28" s="36"/>
      <c r="G28" s="36"/>
      <c r="H28" s="36"/>
      <c r="I28" s="36"/>
      <c r="J28" s="36"/>
      <c r="K28" s="36"/>
      <c r="L28" s="36"/>
      <c r="M28" s="37"/>
    </row>
    <row r="29" spans="2:13" ht="13.5">
      <c r="B29" s="35"/>
      <c r="C29" s="36"/>
      <c r="D29" s="36"/>
      <c r="E29" s="36"/>
      <c r="F29" s="36"/>
      <c r="G29" s="36"/>
      <c r="H29" s="36"/>
      <c r="I29" s="36"/>
      <c r="J29" s="36"/>
      <c r="K29" s="36"/>
      <c r="L29" s="36"/>
      <c r="M29" s="37"/>
    </row>
    <row r="30" spans="2:13" ht="14.25" thickBot="1">
      <c r="B30" s="38"/>
      <c r="C30" s="39"/>
      <c r="D30" s="39"/>
      <c r="E30" s="39"/>
      <c r="F30" s="39"/>
      <c r="G30" s="39"/>
      <c r="H30" s="39"/>
      <c r="I30" s="39"/>
      <c r="J30" s="39"/>
      <c r="K30" s="39"/>
      <c r="L30" s="39"/>
      <c r="M30" s="40"/>
    </row>
    <row r="31" ht="13.5"/>
  </sheetData>
  <sheetProtection/>
  <mergeCells count="28">
    <mergeCell ref="C22:E22"/>
    <mergeCell ref="H22:J22"/>
    <mergeCell ref="C23:E23"/>
    <mergeCell ref="H23:J23"/>
    <mergeCell ref="C24:E24"/>
    <mergeCell ref="H24:J24"/>
    <mergeCell ref="B15:C17"/>
    <mergeCell ref="E15:K15"/>
    <mergeCell ref="E16:K16"/>
    <mergeCell ref="E17:K17"/>
    <mergeCell ref="C21:E21"/>
    <mergeCell ref="H21:J21"/>
    <mergeCell ref="K21:M21"/>
    <mergeCell ref="B2:M2"/>
    <mergeCell ref="B9:C10"/>
    <mergeCell ref="D9:K10"/>
    <mergeCell ref="L9:M9"/>
    <mergeCell ref="B11:C14"/>
    <mergeCell ref="E11:K11"/>
    <mergeCell ref="E12:K12"/>
    <mergeCell ref="E13:K13"/>
    <mergeCell ref="E14:K14"/>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N31"/>
  <sheetViews>
    <sheetView zoomScaleSheetLayoutView="100" zoomScalePageLayoutView="0" workbookViewId="0" topLeftCell="A1">
      <selection activeCell="B4" sqref="B4:M5"/>
    </sheetView>
  </sheetViews>
  <sheetFormatPr defaultColWidth="9.00390625" defaultRowHeight="13.5"/>
  <cols>
    <col min="1" max="1" width="1.25" style="1" customWidth="1"/>
    <col min="2" max="2" width="12.625" style="1" customWidth="1"/>
    <col min="3" max="4" width="2.625" style="1" customWidth="1"/>
    <col min="5" max="5" width="10.625" style="1" customWidth="1"/>
    <col min="6" max="6" width="2.625" style="1" customWidth="1"/>
    <col min="7" max="8" width="12.625" style="1" customWidth="1"/>
    <col min="9" max="9" width="2.625" style="1" customWidth="1"/>
    <col min="10" max="11" width="12.625" style="1" customWidth="1"/>
    <col min="12" max="13" width="6.625" style="1" customWidth="1"/>
    <col min="14" max="14" width="1.00390625" style="1" customWidth="1"/>
    <col min="15" max="16384" width="9.00390625" style="1" customWidth="1"/>
  </cols>
  <sheetData>
    <row r="1" ht="25.5" customHeight="1">
      <c r="B1" s="197" t="s">
        <v>888</v>
      </c>
    </row>
    <row r="2" spans="2:13" ht="21">
      <c r="B2" s="223" t="s">
        <v>786</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8" ht="13.5">
      <c r="B6" s="4"/>
      <c r="C6" s="4"/>
      <c r="D6" s="4"/>
      <c r="E6" s="4"/>
      <c r="F6" s="4"/>
      <c r="G6" s="4"/>
      <c r="H6" s="4"/>
    </row>
    <row r="7" spans="2:8" ht="14.25">
      <c r="B7" s="92" t="s">
        <v>114</v>
      </c>
      <c r="C7" s="4"/>
      <c r="D7" s="4"/>
      <c r="E7" s="4"/>
      <c r="F7" s="4"/>
      <c r="G7" s="4"/>
      <c r="H7" s="4"/>
    </row>
    <row r="8" spans="2:8" ht="14.25" thickBot="1">
      <c r="B8" s="196" t="s">
        <v>902</v>
      </c>
      <c r="C8" s="4"/>
      <c r="D8" s="4"/>
      <c r="E8" s="4"/>
      <c r="F8" s="4"/>
      <c r="G8" s="4"/>
      <c r="H8" s="4"/>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236" t="s">
        <v>777</v>
      </c>
      <c r="C11" s="237"/>
      <c r="D11" s="177" t="s">
        <v>134</v>
      </c>
      <c r="E11" s="241" t="s">
        <v>787</v>
      </c>
      <c r="F11" s="241"/>
      <c r="G11" s="241"/>
      <c r="H11" s="241"/>
      <c r="I11" s="241"/>
      <c r="J11" s="241"/>
      <c r="K11" s="242"/>
      <c r="L11" s="188"/>
      <c r="M11" s="188"/>
    </row>
    <row r="12" spans="2:13" ht="27" customHeight="1">
      <c r="B12" s="238"/>
      <c r="C12" s="239"/>
      <c r="D12" s="74" t="s">
        <v>134</v>
      </c>
      <c r="E12" s="263" t="s">
        <v>788</v>
      </c>
      <c r="F12" s="263"/>
      <c r="G12" s="263"/>
      <c r="H12" s="263"/>
      <c r="I12" s="263"/>
      <c r="J12" s="263"/>
      <c r="K12" s="264"/>
      <c r="L12" s="7"/>
      <c r="M12" s="7"/>
    </row>
    <row r="13" spans="2:13" ht="27" customHeight="1">
      <c r="B13" s="238"/>
      <c r="C13" s="239"/>
      <c r="D13" s="74" t="s">
        <v>134</v>
      </c>
      <c r="E13" s="219" t="s">
        <v>794</v>
      </c>
      <c r="F13" s="219"/>
      <c r="G13" s="219"/>
      <c r="H13" s="219"/>
      <c r="I13" s="219"/>
      <c r="J13" s="219"/>
      <c r="K13" s="220"/>
      <c r="L13" s="7"/>
      <c r="M13" s="7"/>
    </row>
    <row r="14" spans="2:13" ht="27" customHeight="1" thickBot="1">
      <c r="B14" s="240"/>
      <c r="C14" s="239"/>
      <c r="D14" s="179" t="s">
        <v>134</v>
      </c>
      <c r="E14" s="243" t="s">
        <v>789</v>
      </c>
      <c r="F14" s="306"/>
      <c r="G14" s="306"/>
      <c r="H14" s="306"/>
      <c r="I14" s="306"/>
      <c r="J14" s="306"/>
      <c r="K14" s="307"/>
      <c r="L14" s="115"/>
      <c r="M14" s="115"/>
    </row>
    <row r="15" spans="2:13" ht="27" customHeight="1">
      <c r="B15" s="236" t="s">
        <v>778</v>
      </c>
      <c r="C15" s="237"/>
      <c r="D15" s="177" t="s">
        <v>1</v>
      </c>
      <c r="E15" s="282" t="s">
        <v>790</v>
      </c>
      <c r="F15" s="282"/>
      <c r="G15" s="282"/>
      <c r="H15" s="282"/>
      <c r="I15" s="282"/>
      <c r="J15" s="282"/>
      <c r="K15" s="301"/>
      <c r="L15" s="9"/>
      <c r="M15" s="9"/>
    </row>
    <row r="16" spans="2:13" ht="27" customHeight="1">
      <c r="B16" s="238"/>
      <c r="C16" s="239"/>
      <c r="D16" s="74" t="s">
        <v>1</v>
      </c>
      <c r="E16" s="263" t="s">
        <v>791</v>
      </c>
      <c r="F16" s="293"/>
      <c r="G16" s="293"/>
      <c r="H16" s="293"/>
      <c r="I16" s="293"/>
      <c r="J16" s="293"/>
      <c r="K16" s="294"/>
      <c r="L16" s="10"/>
      <c r="M16" s="10"/>
    </row>
    <row r="17" spans="2:13" ht="27" customHeight="1">
      <c r="B17" s="238"/>
      <c r="C17" s="239"/>
      <c r="D17" s="74" t="s">
        <v>1</v>
      </c>
      <c r="E17" s="263" t="s">
        <v>792</v>
      </c>
      <c r="F17" s="293"/>
      <c r="G17" s="293"/>
      <c r="H17" s="293"/>
      <c r="I17" s="293"/>
      <c r="J17" s="293"/>
      <c r="K17" s="294"/>
      <c r="L17" s="10"/>
      <c r="M17" s="10"/>
    </row>
    <row r="18" spans="2:13" ht="25.5" customHeight="1" thickBot="1">
      <c r="B18" s="303"/>
      <c r="C18" s="281"/>
      <c r="D18" s="103" t="s">
        <v>1</v>
      </c>
      <c r="E18" s="299" t="s">
        <v>793</v>
      </c>
      <c r="F18" s="304"/>
      <c r="G18" s="304"/>
      <c r="H18" s="304"/>
      <c r="I18" s="304"/>
      <c r="J18" s="304"/>
      <c r="K18" s="305"/>
      <c r="L18" s="42"/>
      <c r="M18" s="42"/>
    </row>
    <row r="19" spans="2:13" ht="15" thickBot="1">
      <c r="B19" s="76"/>
      <c r="C19" s="76"/>
      <c r="D19" s="76"/>
      <c r="E19" s="77"/>
      <c r="F19" s="77"/>
      <c r="G19" s="77"/>
      <c r="H19" s="77"/>
      <c r="I19" s="77"/>
      <c r="J19" s="16"/>
      <c r="K19" s="175" t="s">
        <v>505</v>
      </c>
      <c r="L19" s="191" t="e">
        <f>AVERAGE(L11:L18)</f>
        <v>#DIV/0!</v>
      </c>
      <c r="M19" s="191" t="e">
        <f>AVERAGE(M11:M18)</f>
        <v>#DIV/0!</v>
      </c>
    </row>
    <row r="20" spans="2:13" ht="16.5" thickBot="1">
      <c r="B20" s="76"/>
      <c r="C20" s="76"/>
      <c r="D20" s="76"/>
      <c r="E20" s="76"/>
      <c r="F20" s="78"/>
      <c r="G20" s="78"/>
      <c r="H20" s="78"/>
      <c r="I20" s="78"/>
      <c r="J20" s="15"/>
      <c r="K20" s="173" t="s">
        <v>506</v>
      </c>
      <c r="L20" s="192" t="e">
        <f>IF(L19&gt;=2.5,"A",IF(L19&gt;=1.5,"B","C"))</f>
        <v>#DIV/0!</v>
      </c>
      <c r="M20" s="192" t="e">
        <f>IF(M19&gt;=2.5,"A",IF(M19&gt;=1.5,"B","C"))</f>
        <v>#DIV/0!</v>
      </c>
    </row>
    <row r="21" spans="2:13" ht="14.25" thickBot="1">
      <c r="B21" s="17" t="s">
        <v>507</v>
      </c>
      <c r="C21" s="76"/>
      <c r="D21" s="76"/>
      <c r="E21" s="76"/>
      <c r="F21" s="76"/>
      <c r="G21" s="17" t="s">
        <v>508</v>
      </c>
      <c r="H21" s="78"/>
      <c r="I21" s="78"/>
      <c r="J21" s="78"/>
      <c r="K21" s="78"/>
      <c r="L21" s="15"/>
      <c r="M21" s="15"/>
    </row>
    <row r="22" spans="2:13" ht="14.25" thickBot="1">
      <c r="B22" s="18" t="s">
        <v>115</v>
      </c>
      <c r="C22" s="265" t="s">
        <v>116</v>
      </c>
      <c r="D22" s="265"/>
      <c r="E22" s="266"/>
      <c r="F22" s="19"/>
      <c r="G22" s="18" t="s">
        <v>117</v>
      </c>
      <c r="H22" s="267" t="s">
        <v>116</v>
      </c>
      <c r="I22" s="268"/>
      <c r="J22" s="268"/>
      <c r="K22" s="269" t="s">
        <v>118</v>
      </c>
      <c r="L22" s="270"/>
      <c r="M22" s="271"/>
    </row>
    <row r="23" spans="2:13" ht="24" customHeight="1">
      <c r="B23" s="20">
        <v>3</v>
      </c>
      <c r="C23" s="272" t="s">
        <v>119</v>
      </c>
      <c r="D23" s="272"/>
      <c r="E23" s="273"/>
      <c r="F23" s="15"/>
      <c r="G23" s="20" t="s">
        <v>120</v>
      </c>
      <c r="H23" s="274" t="s">
        <v>121</v>
      </c>
      <c r="I23" s="275"/>
      <c r="J23" s="275"/>
      <c r="K23" s="21" t="s">
        <v>122</v>
      </c>
      <c r="L23" s="22"/>
      <c r="M23" s="23"/>
    </row>
    <row r="24" spans="2:13" ht="24" customHeight="1">
      <c r="B24" s="24">
        <v>2</v>
      </c>
      <c r="C24" s="276" t="s">
        <v>123</v>
      </c>
      <c r="D24" s="276"/>
      <c r="E24" s="277"/>
      <c r="F24" s="15"/>
      <c r="G24" s="24" t="s">
        <v>124</v>
      </c>
      <c r="H24" s="278" t="s">
        <v>125</v>
      </c>
      <c r="I24" s="279"/>
      <c r="J24" s="279"/>
      <c r="K24" s="25" t="s">
        <v>126</v>
      </c>
      <c r="L24" s="26"/>
      <c r="M24" s="27"/>
    </row>
    <row r="25" spans="2:13" ht="24" customHeight="1" thickBot="1">
      <c r="B25" s="28">
        <v>1</v>
      </c>
      <c r="C25" s="259" t="s">
        <v>127</v>
      </c>
      <c r="D25" s="259"/>
      <c r="E25" s="260"/>
      <c r="F25" s="17"/>
      <c r="G25" s="28" t="s">
        <v>128</v>
      </c>
      <c r="H25" s="261" t="s">
        <v>129</v>
      </c>
      <c r="I25" s="262"/>
      <c r="J25" s="262"/>
      <c r="K25" s="29" t="s">
        <v>130</v>
      </c>
      <c r="L25" s="30"/>
      <c r="M25" s="31"/>
    </row>
    <row r="26" spans="2:13" ht="13.5">
      <c r="B26" s="76"/>
      <c r="C26" s="76"/>
      <c r="D26" s="76"/>
      <c r="E26" s="76"/>
      <c r="F26" s="76"/>
      <c r="G26" s="76"/>
      <c r="H26" s="76"/>
      <c r="I26" s="76"/>
      <c r="J26" s="76"/>
      <c r="K26" s="76"/>
      <c r="L26" s="76"/>
      <c r="M26" s="76"/>
    </row>
    <row r="27" spans="2:13" ht="15" thickBot="1">
      <c r="B27" s="92" t="s">
        <v>131</v>
      </c>
      <c r="C27" s="76"/>
      <c r="D27" s="76"/>
      <c r="E27" s="76"/>
      <c r="F27" s="76"/>
      <c r="G27" s="76"/>
      <c r="H27" s="76"/>
      <c r="I27" s="76"/>
      <c r="J27" s="76"/>
      <c r="K27" s="76"/>
      <c r="L27" s="76"/>
      <c r="M27" s="76"/>
    </row>
    <row r="28" spans="2:13" ht="13.5">
      <c r="B28" s="32"/>
      <c r="C28" s="33"/>
      <c r="D28" s="33"/>
      <c r="E28" s="33"/>
      <c r="F28" s="33"/>
      <c r="G28" s="33"/>
      <c r="H28" s="33"/>
      <c r="I28" s="33"/>
      <c r="J28" s="33"/>
      <c r="K28" s="33"/>
      <c r="L28" s="33"/>
      <c r="M28" s="34"/>
    </row>
    <row r="29" spans="2:13" ht="13.5">
      <c r="B29" s="35"/>
      <c r="C29" s="36"/>
      <c r="D29" s="36"/>
      <c r="E29" s="36"/>
      <c r="F29" s="36"/>
      <c r="G29" s="36"/>
      <c r="H29" s="36"/>
      <c r="I29" s="36"/>
      <c r="J29" s="36"/>
      <c r="K29" s="36"/>
      <c r="L29" s="36"/>
      <c r="M29" s="37"/>
    </row>
    <row r="30" spans="2:13" ht="13.5">
      <c r="B30" s="35"/>
      <c r="C30" s="36"/>
      <c r="D30" s="36"/>
      <c r="E30" s="36"/>
      <c r="F30" s="36"/>
      <c r="G30" s="36"/>
      <c r="H30" s="36"/>
      <c r="I30" s="36"/>
      <c r="J30" s="36"/>
      <c r="K30" s="36"/>
      <c r="L30" s="36"/>
      <c r="M30" s="37"/>
    </row>
    <row r="31" spans="2:13" ht="14.25" thickBot="1">
      <c r="B31" s="38"/>
      <c r="C31" s="39"/>
      <c r="D31" s="39"/>
      <c r="E31" s="39"/>
      <c r="F31" s="39"/>
      <c r="G31" s="39"/>
      <c r="H31" s="39"/>
      <c r="I31" s="39"/>
      <c r="J31" s="39"/>
      <c r="K31" s="39"/>
      <c r="L31" s="39"/>
      <c r="M31" s="40"/>
    </row>
    <row r="32" ht="13.5"/>
  </sheetData>
  <sheetProtection/>
  <mergeCells count="29">
    <mergeCell ref="C23:E23"/>
    <mergeCell ref="H23:J23"/>
    <mergeCell ref="C24:E24"/>
    <mergeCell ref="H24:J24"/>
    <mergeCell ref="C25:E25"/>
    <mergeCell ref="H25:J25"/>
    <mergeCell ref="B15:C18"/>
    <mergeCell ref="E15:K15"/>
    <mergeCell ref="E16:K16"/>
    <mergeCell ref="E18:K18"/>
    <mergeCell ref="C22:E22"/>
    <mergeCell ref="H22:J22"/>
    <mergeCell ref="K22:M22"/>
    <mergeCell ref="E17:K17"/>
    <mergeCell ref="B2:M2"/>
    <mergeCell ref="B9:C10"/>
    <mergeCell ref="D9:K10"/>
    <mergeCell ref="L9:M9"/>
    <mergeCell ref="B11:C14"/>
    <mergeCell ref="E11:K11"/>
    <mergeCell ref="E12:K12"/>
    <mergeCell ref="E13:K13"/>
    <mergeCell ref="E14:K14"/>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N30"/>
  <sheetViews>
    <sheetView zoomScaleSheetLayoutView="100" zoomScalePageLayoutView="0" workbookViewId="0" topLeftCell="A1">
      <selection activeCell="B4" sqref="B4:M5"/>
    </sheetView>
  </sheetViews>
  <sheetFormatPr defaultColWidth="9.00390625" defaultRowHeight="13.5"/>
  <cols>
    <col min="1" max="1" width="1.25" style="1" customWidth="1"/>
    <col min="2" max="2" width="12.625" style="1" customWidth="1"/>
    <col min="3" max="4" width="2.625" style="1" customWidth="1"/>
    <col min="5" max="5" width="10.625" style="1" customWidth="1"/>
    <col min="6" max="6" width="2.625" style="1" customWidth="1"/>
    <col min="7" max="8" width="12.625" style="1" customWidth="1"/>
    <col min="9" max="9" width="2.625" style="1" customWidth="1"/>
    <col min="10" max="11" width="12.625" style="1" customWidth="1"/>
    <col min="12" max="13" width="6.625" style="1" customWidth="1"/>
    <col min="14" max="14" width="1.00390625" style="1" customWidth="1"/>
    <col min="15" max="16384" width="9.00390625" style="1" customWidth="1"/>
  </cols>
  <sheetData>
    <row r="1" ht="25.5" customHeight="1">
      <c r="B1" s="197" t="s">
        <v>888</v>
      </c>
    </row>
    <row r="2" spans="2:13" ht="21">
      <c r="B2" s="223" t="s">
        <v>795</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8" ht="13.5">
      <c r="B6" s="4"/>
      <c r="C6" s="4"/>
      <c r="D6" s="4"/>
      <c r="E6" s="4"/>
      <c r="F6" s="4"/>
      <c r="G6" s="4"/>
      <c r="H6" s="4"/>
    </row>
    <row r="7" spans="2:8" ht="14.25">
      <c r="B7" s="92" t="s">
        <v>114</v>
      </c>
      <c r="C7" s="4"/>
      <c r="D7" s="4"/>
      <c r="E7" s="4"/>
      <c r="F7" s="4"/>
      <c r="G7" s="4"/>
      <c r="H7" s="4"/>
    </row>
    <row r="8" spans="2:8" ht="14.25" thickBot="1">
      <c r="B8" s="196" t="s">
        <v>903</v>
      </c>
      <c r="C8" s="4"/>
      <c r="D8" s="4"/>
      <c r="E8" s="4"/>
      <c r="F8" s="4"/>
      <c r="G8" s="4"/>
      <c r="H8" s="4"/>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236" t="s">
        <v>777</v>
      </c>
      <c r="C11" s="237"/>
      <c r="D11" s="177" t="s">
        <v>134</v>
      </c>
      <c r="E11" s="241" t="s">
        <v>796</v>
      </c>
      <c r="F11" s="241"/>
      <c r="G11" s="241"/>
      <c r="H11" s="241"/>
      <c r="I11" s="241"/>
      <c r="J11" s="241"/>
      <c r="K11" s="242"/>
      <c r="L11" s="188"/>
      <c r="M11" s="188"/>
    </row>
    <row r="12" spans="2:13" ht="27" customHeight="1">
      <c r="B12" s="238"/>
      <c r="C12" s="239"/>
      <c r="D12" s="74" t="s">
        <v>134</v>
      </c>
      <c r="E12" s="263" t="s">
        <v>797</v>
      </c>
      <c r="F12" s="263"/>
      <c r="G12" s="263"/>
      <c r="H12" s="263"/>
      <c r="I12" s="263"/>
      <c r="J12" s="263"/>
      <c r="K12" s="264"/>
      <c r="L12" s="7"/>
      <c r="M12" s="7"/>
    </row>
    <row r="13" spans="2:13" ht="27" customHeight="1" thickBot="1">
      <c r="B13" s="238"/>
      <c r="C13" s="239"/>
      <c r="D13" s="179" t="s">
        <v>134</v>
      </c>
      <c r="E13" s="243" t="s">
        <v>798</v>
      </c>
      <c r="F13" s="243"/>
      <c r="G13" s="243"/>
      <c r="H13" s="243"/>
      <c r="I13" s="243"/>
      <c r="J13" s="243"/>
      <c r="K13" s="244"/>
      <c r="L13" s="8"/>
      <c r="M13" s="8"/>
    </row>
    <row r="14" spans="2:13" ht="27" customHeight="1">
      <c r="B14" s="236" t="s">
        <v>778</v>
      </c>
      <c r="C14" s="237"/>
      <c r="D14" s="177" t="s">
        <v>1</v>
      </c>
      <c r="E14" s="297" t="s">
        <v>799</v>
      </c>
      <c r="F14" s="297"/>
      <c r="G14" s="297"/>
      <c r="H14" s="297"/>
      <c r="I14" s="297"/>
      <c r="J14" s="297"/>
      <c r="K14" s="308"/>
      <c r="L14" s="9"/>
      <c r="M14" s="9"/>
    </row>
    <row r="15" spans="2:13" ht="27" customHeight="1">
      <c r="B15" s="238"/>
      <c r="C15" s="239"/>
      <c r="D15" s="74" t="s">
        <v>1</v>
      </c>
      <c r="E15" s="263" t="s">
        <v>800</v>
      </c>
      <c r="F15" s="263"/>
      <c r="G15" s="263"/>
      <c r="H15" s="263"/>
      <c r="I15" s="263"/>
      <c r="J15" s="263"/>
      <c r="K15" s="264"/>
      <c r="L15" s="10"/>
      <c r="M15" s="10"/>
    </row>
    <row r="16" spans="2:13" ht="27" customHeight="1">
      <c r="B16" s="238"/>
      <c r="C16" s="239"/>
      <c r="D16" s="74" t="s">
        <v>1</v>
      </c>
      <c r="E16" s="219" t="s">
        <v>801</v>
      </c>
      <c r="F16" s="219"/>
      <c r="G16" s="219"/>
      <c r="H16" s="219"/>
      <c r="I16" s="219"/>
      <c r="J16" s="219"/>
      <c r="K16" s="220"/>
      <c r="L16" s="10"/>
      <c r="M16" s="10"/>
    </row>
    <row r="17" spans="2:13" ht="25.5" customHeight="1" thickBot="1">
      <c r="B17" s="303"/>
      <c r="C17" s="281"/>
      <c r="D17" s="103" t="s">
        <v>1</v>
      </c>
      <c r="E17" s="221" t="s">
        <v>802</v>
      </c>
      <c r="F17" s="221"/>
      <c r="G17" s="221"/>
      <c r="H17" s="221"/>
      <c r="I17" s="221"/>
      <c r="J17" s="221"/>
      <c r="K17" s="309"/>
      <c r="L17" s="42"/>
      <c r="M17" s="42"/>
    </row>
    <row r="18" spans="2:13" ht="15" thickBot="1">
      <c r="B18" s="76"/>
      <c r="C18" s="76"/>
      <c r="D18" s="76"/>
      <c r="E18" s="77"/>
      <c r="F18" s="77"/>
      <c r="G18" s="77"/>
      <c r="H18" s="77"/>
      <c r="I18" s="77"/>
      <c r="J18" s="16"/>
      <c r="K18" s="175" t="s">
        <v>505</v>
      </c>
      <c r="L18" s="191" t="e">
        <f>AVERAGE(L11:L17)</f>
        <v>#DIV/0!</v>
      </c>
      <c r="M18" s="191" t="e">
        <f>AVERAGE(M11:M17)</f>
        <v>#DIV/0!</v>
      </c>
    </row>
    <row r="19" spans="2:13" ht="16.5" thickBot="1">
      <c r="B19" s="76"/>
      <c r="C19" s="76"/>
      <c r="D19" s="76"/>
      <c r="E19" s="76"/>
      <c r="F19" s="78"/>
      <c r="G19" s="78"/>
      <c r="H19" s="78"/>
      <c r="I19" s="78"/>
      <c r="J19" s="15"/>
      <c r="K19" s="173" t="s">
        <v>506</v>
      </c>
      <c r="L19" s="192" t="e">
        <f>IF(L18&gt;=2.5,"A",IF(L18&gt;=1.5,"B","C"))</f>
        <v>#DIV/0!</v>
      </c>
      <c r="M19" s="192" t="e">
        <f>IF(M18&gt;=2.5,"A",IF(M18&gt;=1.5,"B","C"))</f>
        <v>#DIV/0!</v>
      </c>
    </row>
    <row r="20" spans="2:13" ht="14.25" thickBot="1">
      <c r="B20" s="17" t="s">
        <v>507</v>
      </c>
      <c r="C20" s="76"/>
      <c r="D20" s="76"/>
      <c r="E20" s="76"/>
      <c r="F20" s="76"/>
      <c r="G20" s="17" t="s">
        <v>508</v>
      </c>
      <c r="H20" s="78"/>
      <c r="I20" s="78"/>
      <c r="J20" s="78"/>
      <c r="K20" s="78"/>
      <c r="L20" s="15"/>
      <c r="M20" s="15"/>
    </row>
    <row r="21" spans="2:13" ht="14.25" thickBot="1">
      <c r="B21" s="18" t="s">
        <v>115</v>
      </c>
      <c r="C21" s="265" t="s">
        <v>116</v>
      </c>
      <c r="D21" s="265"/>
      <c r="E21" s="266"/>
      <c r="F21" s="19"/>
      <c r="G21" s="18" t="s">
        <v>117</v>
      </c>
      <c r="H21" s="267" t="s">
        <v>116</v>
      </c>
      <c r="I21" s="268"/>
      <c r="J21" s="268"/>
      <c r="K21" s="269" t="s">
        <v>118</v>
      </c>
      <c r="L21" s="270"/>
      <c r="M21" s="271"/>
    </row>
    <row r="22" spans="2:13" ht="24" customHeight="1">
      <c r="B22" s="20">
        <v>3</v>
      </c>
      <c r="C22" s="272" t="s">
        <v>119</v>
      </c>
      <c r="D22" s="272"/>
      <c r="E22" s="273"/>
      <c r="F22" s="15"/>
      <c r="G22" s="20" t="s">
        <v>120</v>
      </c>
      <c r="H22" s="274" t="s">
        <v>121</v>
      </c>
      <c r="I22" s="275"/>
      <c r="J22" s="275"/>
      <c r="K22" s="21" t="s">
        <v>122</v>
      </c>
      <c r="L22" s="22"/>
      <c r="M22" s="23"/>
    </row>
    <row r="23" spans="2:13" ht="24" customHeight="1">
      <c r="B23" s="24">
        <v>2</v>
      </c>
      <c r="C23" s="276" t="s">
        <v>123</v>
      </c>
      <c r="D23" s="276"/>
      <c r="E23" s="277"/>
      <c r="F23" s="15"/>
      <c r="G23" s="24" t="s">
        <v>124</v>
      </c>
      <c r="H23" s="278" t="s">
        <v>125</v>
      </c>
      <c r="I23" s="279"/>
      <c r="J23" s="279"/>
      <c r="K23" s="25" t="s">
        <v>126</v>
      </c>
      <c r="L23" s="26"/>
      <c r="M23" s="27"/>
    </row>
    <row r="24" spans="2:13" ht="24" customHeight="1" thickBot="1">
      <c r="B24" s="28">
        <v>1</v>
      </c>
      <c r="C24" s="259" t="s">
        <v>127</v>
      </c>
      <c r="D24" s="259"/>
      <c r="E24" s="260"/>
      <c r="F24" s="17"/>
      <c r="G24" s="28" t="s">
        <v>128</v>
      </c>
      <c r="H24" s="261" t="s">
        <v>129</v>
      </c>
      <c r="I24" s="262"/>
      <c r="J24" s="262"/>
      <c r="K24" s="29" t="s">
        <v>130</v>
      </c>
      <c r="L24" s="30"/>
      <c r="M24" s="31"/>
    </row>
    <row r="25" spans="2:13" ht="13.5">
      <c r="B25" s="76"/>
      <c r="C25" s="76"/>
      <c r="D25" s="76"/>
      <c r="E25" s="76"/>
      <c r="F25" s="76"/>
      <c r="G25" s="76"/>
      <c r="H25" s="76"/>
      <c r="I25" s="76"/>
      <c r="J25" s="76"/>
      <c r="K25" s="76"/>
      <c r="L25" s="76"/>
      <c r="M25" s="76"/>
    </row>
    <row r="26" spans="2:13" ht="15" thickBot="1">
      <c r="B26" s="92" t="s">
        <v>131</v>
      </c>
      <c r="C26" s="76"/>
      <c r="D26" s="76"/>
      <c r="E26" s="76"/>
      <c r="F26" s="76"/>
      <c r="G26" s="76"/>
      <c r="H26" s="76"/>
      <c r="I26" s="76"/>
      <c r="J26" s="76"/>
      <c r="K26" s="76"/>
      <c r="L26" s="76"/>
      <c r="M26" s="76"/>
    </row>
    <row r="27" spans="2:13" ht="13.5">
      <c r="B27" s="32"/>
      <c r="C27" s="33"/>
      <c r="D27" s="33"/>
      <c r="E27" s="33"/>
      <c r="F27" s="33"/>
      <c r="G27" s="33"/>
      <c r="H27" s="33"/>
      <c r="I27" s="33"/>
      <c r="J27" s="33"/>
      <c r="K27" s="33"/>
      <c r="L27" s="33"/>
      <c r="M27" s="34"/>
    </row>
    <row r="28" spans="2:13" ht="13.5">
      <c r="B28" s="35"/>
      <c r="C28" s="36"/>
      <c r="D28" s="36"/>
      <c r="E28" s="36"/>
      <c r="F28" s="36"/>
      <c r="G28" s="36"/>
      <c r="H28" s="36"/>
      <c r="I28" s="36"/>
      <c r="J28" s="36"/>
      <c r="K28" s="36"/>
      <c r="L28" s="36"/>
      <c r="M28" s="37"/>
    </row>
    <row r="29" spans="2:13" ht="13.5">
      <c r="B29" s="35"/>
      <c r="C29" s="36"/>
      <c r="D29" s="36"/>
      <c r="E29" s="36"/>
      <c r="F29" s="36"/>
      <c r="G29" s="36"/>
      <c r="H29" s="36"/>
      <c r="I29" s="36"/>
      <c r="J29" s="36"/>
      <c r="K29" s="36"/>
      <c r="L29" s="36"/>
      <c r="M29" s="37"/>
    </row>
    <row r="30" spans="2:13" ht="14.25" thickBot="1">
      <c r="B30" s="38"/>
      <c r="C30" s="39"/>
      <c r="D30" s="39"/>
      <c r="E30" s="39"/>
      <c r="F30" s="39"/>
      <c r="G30" s="39"/>
      <c r="H30" s="39"/>
      <c r="I30" s="39"/>
      <c r="J30" s="39"/>
      <c r="K30" s="39"/>
      <c r="L30" s="39"/>
      <c r="M30" s="40"/>
    </row>
    <row r="31" ht="13.5"/>
  </sheetData>
  <sheetProtection/>
  <mergeCells count="28">
    <mergeCell ref="C22:E22"/>
    <mergeCell ref="H22:J22"/>
    <mergeCell ref="C23:E23"/>
    <mergeCell ref="H23:J23"/>
    <mergeCell ref="C24:E24"/>
    <mergeCell ref="H24:J24"/>
    <mergeCell ref="C21:E21"/>
    <mergeCell ref="H21:J21"/>
    <mergeCell ref="K21:M21"/>
    <mergeCell ref="B2:M2"/>
    <mergeCell ref="B9:C10"/>
    <mergeCell ref="D9:K10"/>
    <mergeCell ref="L9:M9"/>
    <mergeCell ref="B11:C13"/>
    <mergeCell ref="E11:K11"/>
    <mergeCell ref="E12:K12"/>
    <mergeCell ref="E13:K13"/>
    <mergeCell ref="B14:C17"/>
    <mergeCell ref="E14:K14"/>
    <mergeCell ref="E15:K15"/>
    <mergeCell ref="E16:K16"/>
    <mergeCell ref="E17:K17"/>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1:N30"/>
  <sheetViews>
    <sheetView zoomScaleSheetLayoutView="100" zoomScalePageLayoutView="0" workbookViewId="0" topLeftCell="A1">
      <selection activeCell="B4" sqref="B4:M5"/>
    </sheetView>
  </sheetViews>
  <sheetFormatPr defaultColWidth="9.00390625" defaultRowHeight="13.5"/>
  <cols>
    <col min="1" max="1" width="1.25" style="1" customWidth="1"/>
    <col min="2" max="2" width="12.625" style="1" customWidth="1"/>
    <col min="3" max="4" width="2.625" style="1" customWidth="1"/>
    <col min="5" max="5" width="10.625" style="1" customWidth="1"/>
    <col min="6" max="6" width="2.625" style="1" customWidth="1"/>
    <col min="7" max="8" width="12.625" style="1" customWidth="1"/>
    <col min="9" max="9" width="2.625" style="1" customWidth="1"/>
    <col min="10" max="11" width="12.625" style="1" customWidth="1"/>
    <col min="12" max="13" width="6.625" style="1" customWidth="1"/>
    <col min="14" max="14" width="1.00390625" style="1" customWidth="1"/>
    <col min="15" max="16384" width="9.00390625" style="1" customWidth="1"/>
  </cols>
  <sheetData>
    <row r="1" ht="25.5" customHeight="1">
      <c r="B1" s="197" t="s">
        <v>888</v>
      </c>
    </row>
    <row r="2" spans="2:13" ht="21">
      <c r="B2" s="223" t="s">
        <v>775</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8" ht="13.5">
      <c r="B6" s="4"/>
      <c r="C6" s="4"/>
      <c r="D6" s="4"/>
      <c r="E6" s="4"/>
      <c r="F6" s="4"/>
      <c r="G6" s="4"/>
      <c r="H6" s="4"/>
    </row>
    <row r="7" spans="2:8" ht="14.25">
      <c r="B7" s="92" t="s">
        <v>114</v>
      </c>
      <c r="C7" s="4"/>
      <c r="D7" s="4"/>
      <c r="E7" s="4"/>
      <c r="F7" s="4"/>
      <c r="G7" s="4"/>
      <c r="H7" s="4"/>
    </row>
    <row r="8" spans="2:8" ht="14.25" thickBot="1">
      <c r="B8" s="196" t="s">
        <v>904</v>
      </c>
      <c r="C8" s="4"/>
      <c r="D8" s="4"/>
      <c r="E8" s="4"/>
      <c r="F8" s="4"/>
      <c r="G8" s="4"/>
      <c r="H8" s="4"/>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236" t="s">
        <v>777</v>
      </c>
      <c r="C11" s="237"/>
      <c r="D11" s="177" t="s">
        <v>134</v>
      </c>
      <c r="E11" s="241" t="s">
        <v>803</v>
      </c>
      <c r="F11" s="241"/>
      <c r="G11" s="241"/>
      <c r="H11" s="241"/>
      <c r="I11" s="241"/>
      <c r="J11" s="241"/>
      <c r="K11" s="242"/>
      <c r="L11" s="188"/>
      <c r="M11" s="188"/>
    </row>
    <row r="12" spans="2:13" ht="27" customHeight="1">
      <c r="B12" s="238"/>
      <c r="C12" s="239"/>
      <c r="D12" s="74" t="s">
        <v>134</v>
      </c>
      <c r="E12" s="263" t="s">
        <v>804</v>
      </c>
      <c r="F12" s="263"/>
      <c r="G12" s="263"/>
      <c r="H12" s="263"/>
      <c r="I12" s="263"/>
      <c r="J12" s="263"/>
      <c r="K12" s="264"/>
      <c r="L12" s="7"/>
      <c r="M12" s="7"/>
    </row>
    <row r="13" spans="2:13" ht="27" customHeight="1" thickBot="1">
      <c r="B13" s="238"/>
      <c r="C13" s="239"/>
      <c r="D13" s="179" t="s">
        <v>134</v>
      </c>
      <c r="E13" s="243" t="s">
        <v>805</v>
      </c>
      <c r="F13" s="243"/>
      <c r="G13" s="243"/>
      <c r="H13" s="243"/>
      <c r="I13" s="243"/>
      <c r="J13" s="243"/>
      <c r="K13" s="244"/>
      <c r="L13" s="8"/>
      <c r="M13" s="8"/>
    </row>
    <row r="14" spans="2:13" ht="27" customHeight="1">
      <c r="B14" s="236" t="s">
        <v>778</v>
      </c>
      <c r="C14" s="237"/>
      <c r="D14" s="177" t="s">
        <v>1</v>
      </c>
      <c r="E14" s="297" t="s">
        <v>806</v>
      </c>
      <c r="F14" s="297"/>
      <c r="G14" s="297"/>
      <c r="H14" s="297"/>
      <c r="I14" s="297"/>
      <c r="J14" s="297"/>
      <c r="K14" s="308"/>
      <c r="L14" s="9"/>
      <c r="M14" s="9"/>
    </row>
    <row r="15" spans="2:13" ht="27" customHeight="1">
      <c r="B15" s="238"/>
      <c r="C15" s="239"/>
      <c r="D15" s="74" t="s">
        <v>1</v>
      </c>
      <c r="E15" s="263" t="s">
        <v>807</v>
      </c>
      <c r="F15" s="263"/>
      <c r="G15" s="263"/>
      <c r="H15" s="263"/>
      <c r="I15" s="263"/>
      <c r="J15" s="263"/>
      <c r="K15" s="264"/>
      <c r="L15" s="10"/>
      <c r="M15" s="10"/>
    </row>
    <row r="16" spans="2:13" ht="27" customHeight="1">
      <c r="B16" s="238"/>
      <c r="C16" s="239"/>
      <c r="D16" s="74" t="s">
        <v>1</v>
      </c>
      <c r="E16" s="219" t="s">
        <v>808</v>
      </c>
      <c r="F16" s="219"/>
      <c r="G16" s="219"/>
      <c r="H16" s="219"/>
      <c r="I16" s="219"/>
      <c r="J16" s="219"/>
      <c r="K16" s="220"/>
      <c r="L16" s="10"/>
      <c r="M16" s="10"/>
    </row>
    <row r="17" spans="2:13" ht="25.5" customHeight="1" thickBot="1">
      <c r="B17" s="303"/>
      <c r="C17" s="281"/>
      <c r="D17" s="103" t="s">
        <v>1</v>
      </c>
      <c r="E17" s="221" t="s">
        <v>809</v>
      </c>
      <c r="F17" s="221"/>
      <c r="G17" s="221"/>
      <c r="H17" s="221"/>
      <c r="I17" s="221"/>
      <c r="J17" s="221"/>
      <c r="K17" s="309"/>
      <c r="L17" s="42"/>
      <c r="M17" s="42"/>
    </row>
    <row r="18" spans="2:13" ht="15" thickBot="1">
      <c r="B18" s="76"/>
      <c r="C18" s="76"/>
      <c r="D18" s="76"/>
      <c r="E18" s="77"/>
      <c r="F18" s="77"/>
      <c r="G18" s="77"/>
      <c r="H18" s="77"/>
      <c r="I18" s="77"/>
      <c r="J18" s="16"/>
      <c r="K18" s="175" t="s">
        <v>505</v>
      </c>
      <c r="L18" s="191" t="e">
        <f>AVERAGE(L11:L17)</f>
        <v>#DIV/0!</v>
      </c>
      <c r="M18" s="191" t="e">
        <f>AVERAGE(M11:M17)</f>
        <v>#DIV/0!</v>
      </c>
    </row>
    <row r="19" spans="2:13" ht="16.5" thickBot="1">
      <c r="B19" s="76"/>
      <c r="C19" s="76"/>
      <c r="D19" s="76"/>
      <c r="E19" s="76"/>
      <c r="F19" s="78"/>
      <c r="G19" s="78"/>
      <c r="H19" s="78"/>
      <c r="I19" s="78"/>
      <c r="J19" s="15"/>
      <c r="K19" s="173" t="s">
        <v>506</v>
      </c>
      <c r="L19" s="192" t="e">
        <f>IF(L18&gt;=2.5,"A",IF(L18&gt;=1.5,"B","C"))</f>
        <v>#DIV/0!</v>
      </c>
      <c r="M19" s="192" t="e">
        <f>IF(M18&gt;=2.5,"A",IF(M18&gt;=1.5,"B","C"))</f>
        <v>#DIV/0!</v>
      </c>
    </row>
    <row r="20" spans="2:13" ht="14.25" thickBot="1">
      <c r="B20" s="17" t="s">
        <v>507</v>
      </c>
      <c r="C20" s="76"/>
      <c r="D20" s="76"/>
      <c r="E20" s="76"/>
      <c r="F20" s="76"/>
      <c r="G20" s="17" t="s">
        <v>508</v>
      </c>
      <c r="H20" s="78"/>
      <c r="I20" s="78"/>
      <c r="J20" s="78"/>
      <c r="K20" s="78"/>
      <c r="L20" s="15"/>
      <c r="M20" s="15"/>
    </row>
    <row r="21" spans="2:13" ht="14.25" thickBot="1">
      <c r="B21" s="18" t="s">
        <v>115</v>
      </c>
      <c r="C21" s="265" t="s">
        <v>116</v>
      </c>
      <c r="D21" s="265"/>
      <c r="E21" s="266"/>
      <c r="F21" s="19"/>
      <c r="G21" s="18" t="s">
        <v>117</v>
      </c>
      <c r="H21" s="267" t="s">
        <v>116</v>
      </c>
      <c r="I21" s="268"/>
      <c r="J21" s="268"/>
      <c r="K21" s="269" t="s">
        <v>118</v>
      </c>
      <c r="L21" s="270"/>
      <c r="M21" s="271"/>
    </row>
    <row r="22" spans="2:13" ht="24" customHeight="1">
      <c r="B22" s="20">
        <v>3</v>
      </c>
      <c r="C22" s="272" t="s">
        <v>119</v>
      </c>
      <c r="D22" s="272"/>
      <c r="E22" s="273"/>
      <c r="F22" s="15"/>
      <c r="G22" s="20" t="s">
        <v>120</v>
      </c>
      <c r="H22" s="274" t="s">
        <v>121</v>
      </c>
      <c r="I22" s="275"/>
      <c r="J22" s="275"/>
      <c r="K22" s="21" t="s">
        <v>122</v>
      </c>
      <c r="L22" s="22"/>
      <c r="M22" s="23"/>
    </row>
    <row r="23" spans="2:13" ht="24" customHeight="1">
      <c r="B23" s="24">
        <v>2</v>
      </c>
      <c r="C23" s="276" t="s">
        <v>123</v>
      </c>
      <c r="D23" s="276"/>
      <c r="E23" s="277"/>
      <c r="F23" s="15"/>
      <c r="G23" s="24" t="s">
        <v>124</v>
      </c>
      <c r="H23" s="278" t="s">
        <v>125</v>
      </c>
      <c r="I23" s="279"/>
      <c r="J23" s="279"/>
      <c r="K23" s="25" t="s">
        <v>126</v>
      </c>
      <c r="L23" s="26"/>
      <c r="M23" s="27"/>
    </row>
    <row r="24" spans="2:13" ht="24" customHeight="1" thickBot="1">
      <c r="B24" s="28">
        <v>1</v>
      </c>
      <c r="C24" s="259" t="s">
        <v>127</v>
      </c>
      <c r="D24" s="259"/>
      <c r="E24" s="260"/>
      <c r="F24" s="17"/>
      <c r="G24" s="28" t="s">
        <v>128</v>
      </c>
      <c r="H24" s="261" t="s">
        <v>129</v>
      </c>
      <c r="I24" s="262"/>
      <c r="J24" s="262"/>
      <c r="K24" s="29" t="s">
        <v>130</v>
      </c>
      <c r="L24" s="30"/>
      <c r="M24" s="31"/>
    </row>
    <row r="25" spans="2:13" ht="13.5">
      <c r="B25" s="76"/>
      <c r="C25" s="76"/>
      <c r="D25" s="76"/>
      <c r="E25" s="76"/>
      <c r="F25" s="76"/>
      <c r="G25" s="76"/>
      <c r="H25" s="76"/>
      <c r="I25" s="76"/>
      <c r="J25" s="76"/>
      <c r="K25" s="76"/>
      <c r="L25" s="76"/>
      <c r="M25" s="76"/>
    </row>
    <row r="26" spans="2:13" ht="15" thickBot="1">
      <c r="B26" s="92" t="s">
        <v>131</v>
      </c>
      <c r="C26" s="76"/>
      <c r="D26" s="76"/>
      <c r="E26" s="76"/>
      <c r="F26" s="76"/>
      <c r="G26" s="76"/>
      <c r="H26" s="76"/>
      <c r="I26" s="76"/>
      <c r="J26" s="76"/>
      <c r="K26" s="76"/>
      <c r="L26" s="76"/>
      <c r="M26" s="76"/>
    </row>
    <row r="27" spans="2:13" ht="13.5">
      <c r="B27" s="32"/>
      <c r="C27" s="33"/>
      <c r="D27" s="33"/>
      <c r="E27" s="33"/>
      <c r="F27" s="33"/>
      <c r="G27" s="33"/>
      <c r="H27" s="33"/>
      <c r="I27" s="33"/>
      <c r="J27" s="33"/>
      <c r="K27" s="33"/>
      <c r="L27" s="33"/>
      <c r="M27" s="34"/>
    </row>
    <row r="28" spans="2:13" ht="13.5">
      <c r="B28" s="35"/>
      <c r="C28" s="36"/>
      <c r="D28" s="36"/>
      <c r="E28" s="36"/>
      <c r="F28" s="36"/>
      <c r="G28" s="36"/>
      <c r="H28" s="36"/>
      <c r="I28" s="36"/>
      <c r="J28" s="36"/>
      <c r="K28" s="36"/>
      <c r="L28" s="36"/>
      <c r="M28" s="37"/>
    </row>
    <row r="29" spans="2:13" ht="13.5">
      <c r="B29" s="35"/>
      <c r="C29" s="36"/>
      <c r="D29" s="36"/>
      <c r="E29" s="36"/>
      <c r="F29" s="36"/>
      <c r="G29" s="36"/>
      <c r="H29" s="36"/>
      <c r="I29" s="36"/>
      <c r="J29" s="36"/>
      <c r="K29" s="36"/>
      <c r="L29" s="36"/>
      <c r="M29" s="37"/>
    </row>
    <row r="30" spans="2:13" ht="14.25" thickBot="1">
      <c r="B30" s="38"/>
      <c r="C30" s="39"/>
      <c r="D30" s="39"/>
      <c r="E30" s="39"/>
      <c r="F30" s="39"/>
      <c r="G30" s="39"/>
      <c r="H30" s="39"/>
      <c r="I30" s="39"/>
      <c r="J30" s="39"/>
      <c r="K30" s="39"/>
      <c r="L30" s="39"/>
      <c r="M30" s="40"/>
    </row>
    <row r="31" ht="13.5"/>
  </sheetData>
  <sheetProtection/>
  <mergeCells count="28">
    <mergeCell ref="C22:E22"/>
    <mergeCell ref="H22:J22"/>
    <mergeCell ref="C23:E23"/>
    <mergeCell ref="H23:J23"/>
    <mergeCell ref="C24:E24"/>
    <mergeCell ref="H24:J24"/>
    <mergeCell ref="C21:E21"/>
    <mergeCell ref="H21:J21"/>
    <mergeCell ref="K21:M21"/>
    <mergeCell ref="B2:M2"/>
    <mergeCell ref="B9:C10"/>
    <mergeCell ref="D9:K10"/>
    <mergeCell ref="L9:M9"/>
    <mergeCell ref="B11:C13"/>
    <mergeCell ref="E11:K11"/>
    <mergeCell ref="E12:K12"/>
    <mergeCell ref="E13:K13"/>
    <mergeCell ref="B14:C17"/>
    <mergeCell ref="E14:K14"/>
    <mergeCell ref="E15:K15"/>
    <mergeCell ref="E16:K16"/>
    <mergeCell ref="E17:K17"/>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N31"/>
  <sheetViews>
    <sheetView zoomScaleSheetLayoutView="100" zoomScalePageLayoutView="0" workbookViewId="0" topLeftCell="A1">
      <selection activeCell="B4" sqref="B4:M5"/>
    </sheetView>
  </sheetViews>
  <sheetFormatPr defaultColWidth="9.00390625" defaultRowHeight="13.5"/>
  <cols>
    <col min="1" max="1" width="1.25" style="1" customWidth="1"/>
    <col min="2" max="2" width="12.625" style="1" customWidth="1"/>
    <col min="3" max="4" width="2.625" style="1" customWidth="1"/>
    <col min="5" max="5" width="10.625" style="1" customWidth="1"/>
    <col min="6" max="6" width="2.625" style="1" customWidth="1"/>
    <col min="7" max="8" width="12.625" style="1" customWidth="1"/>
    <col min="9" max="9" width="2.625" style="1" customWidth="1"/>
    <col min="10" max="11" width="12.625" style="1" customWidth="1"/>
    <col min="12" max="13" width="6.625" style="1" customWidth="1"/>
    <col min="14" max="14" width="1.00390625" style="1" customWidth="1"/>
    <col min="15" max="16384" width="9.00390625" style="1" customWidth="1"/>
  </cols>
  <sheetData>
    <row r="1" ht="25.5" customHeight="1">
      <c r="B1" s="197" t="s">
        <v>888</v>
      </c>
    </row>
    <row r="2" spans="2:13" ht="24.75" customHeight="1">
      <c r="B2" s="223" t="s">
        <v>810</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8" ht="13.5">
      <c r="B6" s="4"/>
      <c r="C6" s="4"/>
      <c r="D6" s="4"/>
      <c r="E6" s="4"/>
      <c r="F6" s="4"/>
      <c r="G6" s="4"/>
      <c r="H6" s="4"/>
    </row>
    <row r="7" spans="2:8" ht="14.25">
      <c r="B7" s="92" t="s">
        <v>114</v>
      </c>
      <c r="C7" s="4"/>
      <c r="D7" s="4"/>
      <c r="E7" s="4"/>
      <c r="F7" s="4"/>
      <c r="G7" s="4"/>
      <c r="H7" s="4"/>
    </row>
    <row r="8" spans="2:8" ht="14.25" thickBot="1">
      <c r="B8" s="196" t="s">
        <v>905</v>
      </c>
      <c r="C8" s="4"/>
      <c r="D8" s="4"/>
      <c r="E8" s="4"/>
      <c r="F8" s="4"/>
      <c r="G8" s="4"/>
      <c r="H8" s="4"/>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236" t="s">
        <v>811</v>
      </c>
      <c r="C11" s="237"/>
      <c r="D11" s="177" t="s">
        <v>134</v>
      </c>
      <c r="E11" s="243" t="s">
        <v>814</v>
      </c>
      <c r="F11" s="243"/>
      <c r="G11" s="243"/>
      <c r="H11" s="243"/>
      <c r="I11" s="243"/>
      <c r="J11" s="243"/>
      <c r="K11" s="244"/>
      <c r="L11" s="188"/>
      <c r="M11" s="188"/>
    </row>
    <row r="12" spans="2:13" ht="27" customHeight="1">
      <c r="B12" s="238"/>
      <c r="C12" s="239"/>
      <c r="D12" s="74" t="s">
        <v>134</v>
      </c>
      <c r="E12" s="219" t="s">
        <v>815</v>
      </c>
      <c r="F12" s="219"/>
      <c r="G12" s="219"/>
      <c r="H12" s="219"/>
      <c r="I12" s="219"/>
      <c r="J12" s="219"/>
      <c r="K12" s="220"/>
      <c r="L12" s="7"/>
      <c r="M12" s="7"/>
    </row>
    <row r="13" spans="2:13" ht="27" customHeight="1" thickBot="1">
      <c r="B13" s="238"/>
      <c r="C13" s="239"/>
      <c r="D13" s="179" t="s">
        <v>134</v>
      </c>
      <c r="E13" s="243" t="s">
        <v>816</v>
      </c>
      <c r="F13" s="243"/>
      <c r="G13" s="243"/>
      <c r="H13" s="243"/>
      <c r="I13" s="243"/>
      <c r="J13" s="243"/>
      <c r="K13" s="244"/>
      <c r="L13" s="8"/>
      <c r="M13" s="8"/>
    </row>
    <row r="14" spans="2:13" ht="27" customHeight="1">
      <c r="B14" s="236" t="s">
        <v>812</v>
      </c>
      <c r="C14" s="237"/>
      <c r="D14" s="177" t="s">
        <v>134</v>
      </c>
      <c r="E14" s="282" t="s">
        <v>817</v>
      </c>
      <c r="F14" s="282"/>
      <c r="G14" s="282"/>
      <c r="H14" s="282"/>
      <c r="I14" s="282"/>
      <c r="J14" s="282"/>
      <c r="K14" s="283"/>
      <c r="L14" s="188"/>
      <c r="M14" s="188"/>
    </row>
    <row r="15" spans="2:13" ht="27" customHeight="1">
      <c r="B15" s="238"/>
      <c r="C15" s="239"/>
      <c r="D15" s="74" t="s">
        <v>134</v>
      </c>
      <c r="E15" s="263" t="s">
        <v>818</v>
      </c>
      <c r="F15" s="293"/>
      <c r="G15" s="293"/>
      <c r="H15" s="293"/>
      <c r="I15" s="293"/>
      <c r="J15" s="293"/>
      <c r="K15" s="294"/>
      <c r="L15" s="7"/>
      <c r="M15" s="7"/>
    </row>
    <row r="16" spans="2:13" ht="27" customHeight="1" thickBot="1">
      <c r="B16" s="303"/>
      <c r="C16" s="281"/>
      <c r="D16" s="103" t="s">
        <v>134</v>
      </c>
      <c r="E16" s="299" t="s">
        <v>819</v>
      </c>
      <c r="F16" s="304"/>
      <c r="G16" s="304"/>
      <c r="H16" s="304"/>
      <c r="I16" s="304"/>
      <c r="J16" s="304"/>
      <c r="K16" s="310"/>
      <c r="L16" s="8"/>
      <c r="M16" s="8"/>
    </row>
    <row r="17" spans="2:13" ht="27" customHeight="1">
      <c r="B17" s="236" t="s">
        <v>813</v>
      </c>
      <c r="C17" s="237"/>
      <c r="D17" s="177" t="s">
        <v>1</v>
      </c>
      <c r="E17" s="282" t="s">
        <v>820</v>
      </c>
      <c r="F17" s="282"/>
      <c r="G17" s="282"/>
      <c r="H17" s="282"/>
      <c r="I17" s="282"/>
      <c r="J17" s="282"/>
      <c r="K17" s="283"/>
      <c r="L17" s="9"/>
      <c r="M17" s="9"/>
    </row>
    <row r="18" spans="2:13" ht="27" customHeight="1" thickBot="1">
      <c r="B18" s="303"/>
      <c r="C18" s="281"/>
      <c r="D18" s="99" t="s">
        <v>1</v>
      </c>
      <c r="E18" s="284" t="s">
        <v>821</v>
      </c>
      <c r="F18" s="285"/>
      <c r="G18" s="285"/>
      <c r="H18" s="285"/>
      <c r="I18" s="285"/>
      <c r="J18" s="285"/>
      <c r="K18" s="286"/>
      <c r="L18" s="42"/>
      <c r="M18" s="42"/>
    </row>
    <row r="19" spans="2:13" ht="15" thickBot="1">
      <c r="B19" s="76"/>
      <c r="C19" s="76"/>
      <c r="D19" s="76"/>
      <c r="E19" s="77"/>
      <c r="F19" s="77"/>
      <c r="G19" s="77"/>
      <c r="H19" s="77"/>
      <c r="I19" s="77"/>
      <c r="J19" s="77"/>
      <c r="K19" s="175" t="s">
        <v>505</v>
      </c>
      <c r="L19" s="191" t="e">
        <f>AVERAGE(L11:L18)</f>
        <v>#DIV/0!</v>
      </c>
      <c r="M19" s="191" t="e">
        <f>AVERAGE(M11:M18)</f>
        <v>#DIV/0!</v>
      </c>
    </row>
    <row r="20" spans="2:13" ht="16.5" thickBot="1">
      <c r="B20" s="76"/>
      <c r="C20" s="76"/>
      <c r="D20" s="76"/>
      <c r="E20" s="76"/>
      <c r="F20" s="78"/>
      <c r="G20" s="78"/>
      <c r="H20" s="78"/>
      <c r="I20" s="78"/>
      <c r="J20" s="76"/>
      <c r="K20" s="173" t="s">
        <v>506</v>
      </c>
      <c r="L20" s="192" t="e">
        <f>IF(L19&gt;=2.5,"A",IF(L19&gt;=1.5,"B","C"))</f>
        <v>#DIV/0!</v>
      </c>
      <c r="M20" s="192" t="e">
        <f>IF(M19&gt;=2.5,"A",IF(M19&gt;=1.5,"B","C"))</f>
        <v>#DIV/0!</v>
      </c>
    </row>
    <row r="21" spans="2:13" ht="14.25" thickBot="1">
      <c r="B21" s="78" t="s">
        <v>507</v>
      </c>
      <c r="C21" s="76"/>
      <c r="D21" s="76"/>
      <c r="E21" s="76"/>
      <c r="F21" s="76"/>
      <c r="G21" s="78" t="s">
        <v>508</v>
      </c>
      <c r="H21" s="78"/>
      <c r="I21" s="78"/>
      <c r="J21" s="78"/>
      <c r="K21" s="78"/>
      <c r="L21" s="15"/>
      <c r="M21" s="15"/>
    </row>
    <row r="22" spans="2:13" ht="14.25" thickBot="1">
      <c r="B22" s="18" t="s">
        <v>115</v>
      </c>
      <c r="C22" s="265" t="s">
        <v>116</v>
      </c>
      <c r="D22" s="265"/>
      <c r="E22" s="266"/>
      <c r="F22" s="19"/>
      <c r="G22" s="18" t="s">
        <v>117</v>
      </c>
      <c r="H22" s="267" t="s">
        <v>116</v>
      </c>
      <c r="I22" s="268"/>
      <c r="J22" s="268"/>
      <c r="K22" s="269" t="s">
        <v>118</v>
      </c>
      <c r="L22" s="270"/>
      <c r="M22" s="271"/>
    </row>
    <row r="23" spans="2:13" ht="24" customHeight="1">
      <c r="B23" s="20">
        <v>3</v>
      </c>
      <c r="C23" s="272" t="s">
        <v>119</v>
      </c>
      <c r="D23" s="272"/>
      <c r="E23" s="273"/>
      <c r="F23" s="15"/>
      <c r="G23" s="20" t="s">
        <v>120</v>
      </c>
      <c r="H23" s="274" t="s">
        <v>121</v>
      </c>
      <c r="I23" s="275"/>
      <c r="J23" s="275"/>
      <c r="K23" s="21" t="s">
        <v>122</v>
      </c>
      <c r="L23" s="22"/>
      <c r="M23" s="23"/>
    </row>
    <row r="24" spans="2:13" ht="24" customHeight="1">
      <c r="B24" s="24">
        <v>2</v>
      </c>
      <c r="C24" s="276" t="s">
        <v>123</v>
      </c>
      <c r="D24" s="276"/>
      <c r="E24" s="277"/>
      <c r="F24" s="15"/>
      <c r="G24" s="24" t="s">
        <v>124</v>
      </c>
      <c r="H24" s="278" t="s">
        <v>125</v>
      </c>
      <c r="I24" s="279"/>
      <c r="J24" s="279"/>
      <c r="K24" s="25" t="s">
        <v>126</v>
      </c>
      <c r="L24" s="26"/>
      <c r="M24" s="27"/>
    </row>
    <row r="25" spans="2:13" ht="24" customHeight="1" thickBot="1">
      <c r="B25" s="28">
        <v>1</v>
      </c>
      <c r="C25" s="259" t="s">
        <v>127</v>
      </c>
      <c r="D25" s="259"/>
      <c r="E25" s="260"/>
      <c r="F25" s="17"/>
      <c r="G25" s="28" t="s">
        <v>128</v>
      </c>
      <c r="H25" s="261" t="s">
        <v>129</v>
      </c>
      <c r="I25" s="262"/>
      <c r="J25" s="262"/>
      <c r="K25" s="29" t="s">
        <v>130</v>
      </c>
      <c r="L25" s="30"/>
      <c r="M25" s="31"/>
    </row>
    <row r="26" spans="2:13" ht="13.5">
      <c r="B26" s="76"/>
      <c r="C26" s="76"/>
      <c r="D26" s="76"/>
      <c r="E26" s="76"/>
      <c r="F26" s="76"/>
      <c r="G26" s="76"/>
      <c r="H26" s="76"/>
      <c r="I26" s="76"/>
      <c r="J26" s="76"/>
      <c r="K26" s="76"/>
      <c r="L26" s="76"/>
      <c r="M26" s="76"/>
    </row>
    <row r="27" spans="2:13" ht="15" thickBot="1">
      <c r="B27" s="92" t="s">
        <v>131</v>
      </c>
      <c r="C27" s="76"/>
      <c r="D27" s="76"/>
      <c r="E27" s="76"/>
      <c r="F27" s="76"/>
      <c r="G27" s="76"/>
      <c r="H27" s="76"/>
      <c r="I27" s="76"/>
      <c r="J27" s="76"/>
      <c r="K27" s="76"/>
      <c r="L27" s="76"/>
      <c r="M27" s="76"/>
    </row>
    <row r="28" spans="2:13" ht="13.5">
      <c r="B28" s="32"/>
      <c r="C28" s="33"/>
      <c r="D28" s="33"/>
      <c r="E28" s="33"/>
      <c r="F28" s="33"/>
      <c r="G28" s="33"/>
      <c r="H28" s="33"/>
      <c r="I28" s="33"/>
      <c r="J28" s="33"/>
      <c r="K28" s="33"/>
      <c r="L28" s="33"/>
      <c r="M28" s="34"/>
    </row>
    <row r="29" spans="2:13" ht="13.5">
      <c r="B29" s="35"/>
      <c r="C29" s="36"/>
      <c r="D29" s="36"/>
      <c r="E29" s="36"/>
      <c r="F29" s="36"/>
      <c r="G29" s="36"/>
      <c r="H29" s="36"/>
      <c r="I29" s="36"/>
      <c r="J29" s="36"/>
      <c r="K29" s="36"/>
      <c r="L29" s="36"/>
      <c r="M29" s="37"/>
    </row>
    <row r="30" spans="2:13" ht="13.5">
      <c r="B30" s="35"/>
      <c r="C30" s="36"/>
      <c r="D30" s="36"/>
      <c r="E30" s="36"/>
      <c r="F30" s="36"/>
      <c r="G30" s="36"/>
      <c r="H30" s="36"/>
      <c r="I30" s="36"/>
      <c r="J30" s="36"/>
      <c r="K30" s="36"/>
      <c r="L30" s="36"/>
      <c r="M30" s="37"/>
    </row>
    <row r="31" spans="2:13" ht="14.25" thickBot="1">
      <c r="B31" s="38"/>
      <c r="C31" s="39"/>
      <c r="D31" s="39"/>
      <c r="E31" s="39"/>
      <c r="F31" s="39"/>
      <c r="G31" s="39"/>
      <c r="H31" s="39"/>
      <c r="I31" s="39"/>
      <c r="J31" s="39"/>
      <c r="K31" s="39"/>
      <c r="L31" s="39"/>
      <c r="M31" s="40"/>
    </row>
    <row r="32" ht="13.5"/>
  </sheetData>
  <sheetProtection/>
  <mergeCells count="30">
    <mergeCell ref="B14:C16"/>
    <mergeCell ref="E14:K14"/>
    <mergeCell ref="E15:K15"/>
    <mergeCell ref="E16:K16"/>
    <mergeCell ref="C23:E23"/>
    <mergeCell ref="H23:J23"/>
    <mergeCell ref="C24:E24"/>
    <mergeCell ref="H24:J24"/>
    <mergeCell ref="C25:E25"/>
    <mergeCell ref="H25:J25"/>
    <mergeCell ref="B17:C18"/>
    <mergeCell ref="E17:K17"/>
    <mergeCell ref="E18:K18"/>
    <mergeCell ref="C22:E22"/>
    <mergeCell ref="H22:J22"/>
    <mergeCell ref="K22:M22"/>
    <mergeCell ref="B2:M2"/>
    <mergeCell ref="B9:C10"/>
    <mergeCell ref="D9:K10"/>
    <mergeCell ref="L9:M9"/>
    <mergeCell ref="B11:C13"/>
    <mergeCell ref="E11:K11"/>
    <mergeCell ref="E12:K12"/>
    <mergeCell ref="E13:K13"/>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A1:N33"/>
  <sheetViews>
    <sheetView zoomScaleSheetLayoutView="100" zoomScalePageLayoutView="0" workbookViewId="0" topLeftCell="A1">
      <selection activeCell="B4" sqref="B4:M5"/>
    </sheetView>
  </sheetViews>
  <sheetFormatPr defaultColWidth="9.00390625" defaultRowHeight="13.5"/>
  <cols>
    <col min="1" max="1" width="1.25" style="1" customWidth="1"/>
    <col min="2" max="2" width="12.625" style="1" customWidth="1"/>
    <col min="3" max="4" width="2.625" style="1" customWidth="1"/>
    <col min="5" max="5" width="10.625" style="1" customWidth="1"/>
    <col min="6" max="6" width="2.625" style="1" customWidth="1"/>
    <col min="7" max="8" width="12.625" style="1" customWidth="1"/>
    <col min="9" max="9" width="2.625" style="1" customWidth="1"/>
    <col min="10" max="11" width="12.625" style="1" customWidth="1"/>
    <col min="12" max="13" width="6.625" style="1" customWidth="1"/>
    <col min="14" max="14" width="1.00390625" style="1" customWidth="1"/>
    <col min="15" max="16384" width="9.00390625" style="1" customWidth="1"/>
  </cols>
  <sheetData>
    <row r="1" ht="25.5" customHeight="1">
      <c r="B1" s="197" t="s">
        <v>888</v>
      </c>
    </row>
    <row r="2" spans="2:13" ht="24.75" customHeight="1">
      <c r="B2" s="223" t="s">
        <v>822</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8" ht="13.5">
      <c r="B6" s="4"/>
      <c r="C6" s="4"/>
      <c r="D6" s="4"/>
      <c r="E6" s="4"/>
      <c r="F6" s="4"/>
      <c r="G6" s="4"/>
      <c r="H6" s="4"/>
    </row>
    <row r="7" spans="2:8" ht="14.25">
      <c r="B7" s="92" t="s">
        <v>114</v>
      </c>
      <c r="C7" s="4"/>
      <c r="D7" s="4"/>
      <c r="E7" s="4"/>
      <c r="F7" s="4"/>
      <c r="G7" s="4"/>
      <c r="H7" s="4"/>
    </row>
    <row r="8" spans="2:8" ht="14.25" thickBot="1">
      <c r="B8" s="196" t="s">
        <v>906</v>
      </c>
      <c r="C8" s="4"/>
      <c r="D8" s="4"/>
      <c r="E8" s="4"/>
      <c r="F8" s="4"/>
      <c r="G8" s="4"/>
      <c r="H8" s="4"/>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236" t="s">
        <v>811</v>
      </c>
      <c r="C11" s="237"/>
      <c r="D11" s="177" t="s">
        <v>134</v>
      </c>
      <c r="E11" s="241" t="s">
        <v>823</v>
      </c>
      <c r="F11" s="241"/>
      <c r="G11" s="241"/>
      <c r="H11" s="241"/>
      <c r="I11" s="241"/>
      <c r="J11" s="241"/>
      <c r="K11" s="242"/>
      <c r="L11" s="188"/>
      <c r="M11" s="188"/>
    </row>
    <row r="12" spans="2:13" ht="27" customHeight="1">
      <c r="B12" s="238"/>
      <c r="C12" s="239"/>
      <c r="D12" s="74" t="s">
        <v>134</v>
      </c>
      <c r="E12" s="263" t="s">
        <v>824</v>
      </c>
      <c r="F12" s="263"/>
      <c r="G12" s="263"/>
      <c r="H12" s="263"/>
      <c r="I12" s="263"/>
      <c r="J12" s="263"/>
      <c r="K12" s="264"/>
      <c r="L12" s="7"/>
      <c r="M12" s="7"/>
    </row>
    <row r="13" spans="2:13" ht="27" customHeight="1">
      <c r="B13" s="238"/>
      <c r="C13" s="239"/>
      <c r="D13" s="74" t="s">
        <v>134</v>
      </c>
      <c r="E13" s="263" t="s">
        <v>825</v>
      </c>
      <c r="F13" s="263"/>
      <c r="G13" s="263"/>
      <c r="H13" s="263"/>
      <c r="I13" s="263"/>
      <c r="J13" s="263"/>
      <c r="K13" s="264"/>
      <c r="L13" s="8"/>
      <c r="M13" s="8"/>
    </row>
    <row r="14" spans="2:13" ht="27" customHeight="1" thickBot="1">
      <c r="B14" s="238"/>
      <c r="C14" s="239"/>
      <c r="D14" s="179" t="s">
        <v>134</v>
      </c>
      <c r="E14" s="243" t="s">
        <v>826</v>
      </c>
      <c r="F14" s="243"/>
      <c r="G14" s="243"/>
      <c r="H14" s="243"/>
      <c r="I14" s="243"/>
      <c r="J14" s="243"/>
      <c r="K14" s="244"/>
      <c r="L14" s="8"/>
      <c r="M14" s="8"/>
    </row>
    <row r="15" spans="2:13" ht="27" customHeight="1">
      <c r="B15" s="236" t="s">
        <v>812</v>
      </c>
      <c r="C15" s="237"/>
      <c r="D15" s="177" t="s">
        <v>134</v>
      </c>
      <c r="E15" s="282" t="s">
        <v>827</v>
      </c>
      <c r="F15" s="282"/>
      <c r="G15" s="282"/>
      <c r="H15" s="282"/>
      <c r="I15" s="282"/>
      <c r="J15" s="282"/>
      <c r="K15" s="301"/>
      <c r="L15" s="188"/>
      <c r="M15" s="188"/>
    </row>
    <row r="16" spans="2:13" ht="27" customHeight="1">
      <c r="B16" s="238"/>
      <c r="C16" s="239"/>
      <c r="D16" s="74" t="s">
        <v>134</v>
      </c>
      <c r="E16" s="263" t="s">
        <v>828</v>
      </c>
      <c r="F16" s="293"/>
      <c r="G16" s="293"/>
      <c r="H16" s="293"/>
      <c r="I16" s="293"/>
      <c r="J16" s="293"/>
      <c r="K16" s="294"/>
      <c r="L16" s="7"/>
      <c r="M16" s="7"/>
    </row>
    <row r="17" spans="2:13" ht="27" customHeight="1" thickBot="1">
      <c r="B17" s="303"/>
      <c r="C17" s="281"/>
      <c r="D17" s="103" t="s">
        <v>134</v>
      </c>
      <c r="E17" s="299" t="s">
        <v>829</v>
      </c>
      <c r="F17" s="304"/>
      <c r="G17" s="304"/>
      <c r="H17" s="304"/>
      <c r="I17" s="304"/>
      <c r="J17" s="304"/>
      <c r="K17" s="305"/>
      <c r="L17" s="11"/>
      <c r="M17" s="11"/>
    </row>
    <row r="18" spans="2:13" ht="27" customHeight="1">
      <c r="B18" s="236" t="s">
        <v>813</v>
      </c>
      <c r="C18" s="237"/>
      <c r="D18" s="177" t="s">
        <v>1</v>
      </c>
      <c r="E18" s="282" t="s">
        <v>830</v>
      </c>
      <c r="F18" s="282"/>
      <c r="G18" s="282"/>
      <c r="H18" s="282"/>
      <c r="I18" s="282"/>
      <c r="J18" s="282"/>
      <c r="K18" s="301"/>
      <c r="L18" s="188"/>
      <c r="M18" s="188"/>
    </row>
    <row r="19" spans="2:13" ht="27" customHeight="1">
      <c r="B19" s="238"/>
      <c r="C19" s="239"/>
      <c r="D19" s="74" t="s">
        <v>1</v>
      </c>
      <c r="E19" s="263" t="s">
        <v>831</v>
      </c>
      <c r="F19" s="293"/>
      <c r="G19" s="293"/>
      <c r="H19" s="293"/>
      <c r="I19" s="293"/>
      <c r="J19" s="293"/>
      <c r="K19" s="311"/>
      <c r="L19" s="7"/>
      <c r="M19" s="7"/>
    </row>
    <row r="20" spans="2:13" ht="27" customHeight="1" thickBot="1">
      <c r="B20" s="303"/>
      <c r="C20" s="281"/>
      <c r="D20" s="103" t="s">
        <v>1</v>
      </c>
      <c r="E20" s="299" t="s">
        <v>832</v>
      </c>
      <c r="F20" s="304"/>
      <c r="G20" s="304"/>
      <c r="H20" s="304"/>
      <c r="I20" s="304"/>
      <c r="J20" s="304"/>
      <c r="K20" s="305"/>
      <c r="L20" s="42"/>
      <c r="M20" s="42"/>
    </row>
    <row r="21" spans="2:13" ht="15" thickBot="1">
      <c r="B21" s="76"/>
      <c r="C21" s="76"/>
      <c r="D21" s="76"/>
      <c r="E21" s="77"/>
      <c r="F21" s="77"/>
      <c r="G21" s="77"/>
      <c r="H21" s="77"/>
      <c r="I21" s="77"/>
      <c r="J21" s="16"/>
      <c r="K21" s="175" t="s">
        <v>505</v>
      </c>
      <c r="L21" s="191" t="e">
        <f>AVERAGE(L11:L20)</f>
        <v>#DIV/0!</v>
      </c>
      <c r="M21" s="191" t="e">
        <f>AVERAGE(M11:M20)</f>
        <v>#DIV/0!</v>
      </c>
    </row>
    <row r="22" spans="2:13" ht="16.5" thickBot="1">
      <c r="B22" s="76"/>
      <c r="C22" s="76"/>
      <c r="D22" s="76"/>
      <c r="E22" s="76"/>
      <c r="F22" s="78"/>
      <c r="G22" s="78"/>
      <c r="H22" s="78"/>
      <c r="I22" s="78"/>
      <c r="J22" s="15"/>
      <c r="K22" s="173" t="s">
        <v>506</v>
      </c>
      <c r="L22" s="192" t="e">
        <f>IF(L21&gt;=2.5,"A",IF(L21&gt;=1.5,"B","C"))</f>
        <v>#DIV/0!</v>
      </c>
      <c r="M22" s="192" t="e">
        <f>IF(M21&gt;=2.5,"A",IF(M21&gt;=1.5,"B","C"))</f>
        <v>#DIV/0!</v>
      </c>
    </row>
    <row r="23" spans="2:13" ht="14.25" thickBot="1">
      <c r="B23" s="17" t="s">
        <v>507</v>
      </c>
      <c r="C23" s="76"/>
      <c r="D23" s="76"/>
      <c r="E23" s="76"/>
      <c r="F23" s="76"/>
      <c r="G23" s="17" t="s">
        <v>508</v>
      </c>
      <c r="H23" s="78"/>
      <c r="I23" s="78"/>
      <c r="J23" s="78"/>
      <c r="K23" s="78"/>
      <c r="L23" s="15"/>
      <c r="M23" s="15"/>
    </row>
    <row r="24" spans="2:13" ht="14.25" thickBot="1">
      <c r="B24" s="18" t="s">
        <v>115</v>
      </c>
      <c r="C24" s="265" t="s">
        <v>116</v>
      </c>
      <c r="D24" s="265"/>
      <c r="E24" s="266"/>
      <c r="F24" s="19"/>
      <c r="G24" s="18" t="s">
        <v>117</v>
      </c>
      <c r="H24" s="267" t="s">
        <v>116</v>
      </c>
      <c r="I24" s="268"/>
      <c r="J24" s="268"/>
      <c r="K24" s="269" t="s">
        <v>118</v>
      </c>
      <c r="L24" s="270"/>
      <c r="M24" s="271"/>
    </row>
    <row r="25" spans="2:13" ht="24" customHeight="1">
      <c r="B25" s="20">
        <v>3</v>
      </c>
      <c r="C25" s="272" t="s">
        <v>119</v>
      </c>
      <c r="D25" s="272"/>
      <c r="E25" s="273"/>
      <c r="F25" s="15"/>
      <c r="G25" s="20" t="s">
        <v>120</v>
      </c>
      <c r="H25" s="274" t="s">
        <v>121</v>
      </c>
      <c r="I25" s="275"/>
      <c r="J25" s="275"/>
      <c r="K25" s="21" t="s">
        <v>122</v>
      </c>
      <c r="L25" s="22"/>
      <c r="M25" s="23"/>
    </row>
    <row r="26" spans="2:13" ht="24" customHeight="1">
      <c r="B26" s="24">
        <v>2</v>
      </c>
      <c r="C26" s="276" t="s">
        <v>123</v>
      </c>
      <c r="D26" s="276"/>
      <c r="E26" s="277"/>
      <c r="F26" s="15"/>
      <c r="G26" s="24" t="s">
        <v>124</v>
      </c>
      <c r="H26" s="278" t="s">
        <v>125</v>
      </c>
      <c r="I26" s="279"/>
      <c r="J26" s="279"/>
      <c r="K26" s="25" t="s">
        <v>126</v>
      </c>
      <c r="L26" s="26"/>
      <c r="M26" s="27"/>
    </row>
    <row r="27" spans="2:13" ht="24" customHeight="1" thickBot="1">
      <c r="B27" s="28">
        <v>1</v>
      </c>
      <c r="C27" s="259" t="s">
        <v>127</v>
      </c>
      <c r="D27" s="259"/>
      <c r="E27" s="260"/>
      <c r="F27" s="17"/>
      <c r="G27" s="28" t="s">
        <v>128</v>
      </c>
      <c r="H27" s="261" t="s">
        <v>129</v>
      </c>
      <c r="I27" s="262"/>
      <c r="J27" s="262"/>
      <c r="K27" s="29" t="s">
        <v>130</v>
      </c>
      <c r="L27" s="30"/>
      <c r="M27" s="31"/>
    </row>
    <row r="28" spans="2:13" ht="13.5">
      <c r="B28" s="76"/>
      <c r="C28" s="76"/>
      <c r="D28" s="76"/>
      <c r="E28" s="76"/>
      <c r="F28" s="76"/>
      <c r="G28" s="76"/>
      <c r="H28" s="76"/>
      <c r="I28" s="76"/>
      <c r="J28" s="76"/>
      <c r="K28" s="76"/>
      <c r="L28" s="76"/>
      <c r="M28" s="76"/>
    </row>
    <row r="29" spans="2:13" ht="15" thickBot="1">
      <c r="B29" s="92" t="s">
        <v>131</v>
      </c>
      <c r="C29" s="76"/>
      <c r="D29" s="76"/>
      <c r="E29" s="76"/>
      <c r="F29" s="76"/>
      <c r="G29" s="76"/>
      <c r="H29" s="76"/>
      <c r="I29" s="76"/>
      <c r="J29" s="76"/>
      <c r="K29" s="76"/>
      <c r="L29" s="76"/>
      <c r="M29" s="76"/>
    </row>
    <row r="30" spans="2:13" ht="13.5">
      <c r="B30" s="32"/>
      <c r="C30" s="33"/>
      <c r="D30" s="33"/>
      <c r="E30" s="33"/>
      <c r="F30" s="33"/>
      <c r="G30" s="33"/>
      <c r="H30" s="33"/>
      <c r="I30" s="33"/>
      <c r="J30" s="33"/>
      <c r="K30" s="33"/>
      <c r="L30" s="33"/>
      <c r="M30" s="34"/>
    </row>
    <row r="31" spans="2:13" ht="13.5">
      <c r="B31" s="35"/>
      <c r="C31" s="36"/>
      <c r="D31" s="36"/>
      <c r="E31" s="36"/>
      <c r="F31" s="36"/>
      <c r="G31" s="36"/>
      <c r="H31" s="36"/>
      <c r="I31" s="36"/>
      <c r="J31" s="36"/>
      <c r="K31" s="36"/>
      <c r="L31" s="36"/>
      <c r="M31" s="37"/>
    </row>
    <row r="32" spans="2:13" ht="13.5">
      <c r="B32" s="35"/>
      <c r="C32" s="36"/>
      <c r="D32" s="36"/>
      <c r="E32" s="36"/>
      <c r="F32" s="36"/>
      <c r="G32" s="36"/>
      <c r="H32" s="36"/>
      <c r="I32" s="36"/>
      <c r="J32" s="36"/>
      <c r="K32" s="36"/>
      <c r="L32" s="36"/>
      <c r="M32" s="37"/>
    </row>
    <row r="33" spans="2:13" ht="14.25" thickBot="1">
      <c r="B33" s="38"/>
      <c r="C33" s="39"/>
      <c r="D33" s="39"/>
      <c r="E33" s="39"/>
      <c r="F33" s="39"/>
      <c r="G33" s="39"/>
      <c r="H33" s="39"/>
      <c r="I33" s="39"/>
      <c r="J33" s="39"/>
      <c r="K33" s="39"/>
      <c r="L33" s="39"/>
      <c r="M33" s="40"/>
    </row>
    <row r="34" ht="13.5"/>
  </sheetData>
  <sheetProtection/>
  <mergeCells count="32">
    <mergeCell ref="C27:E27"/>
    <mergeCell ref="H27:J27"/>
    <mergeCell ref="E13:K13"/>
    <mergeCell ref="E19:K19"/>
    <mergeCell ref="C24:E24"/>
    <mergeCell ref="H24:J24"/>
    <mergeCell ref="K24:M24"/>
    <mergeCell ref="C25:E25"/>
    <mergeCell ref="H25:J25"/>
    <mergeCell ref="C26:E26"/>
    <mergeCell ref="H26:J26"/>
    <mergeCell ref="B15:C17"/>
    <mergeCell ref="E15:K15"/>
    <mergeCell ref="E16:K16"/>
    <mergeCell ref="E17:K17"/>
    <mergeCell ref="B18:C20"/>
    <mergeCell ref="E18:K18"/>
    <mergeCell ref="E20:K20"/>
    <mergeCell ref="B2:M2"/>
    <mergeCell ref="B9:C10"/>
    <mergeCell ref="D9:K10"/>
    <mergeCell ref="L9:M9"/>
    <mergeCell ref="B11:C14"/>
    <mergeCell ref="E11:K11"/>
    <mergeCell ref="E12:K12"/>
    <mergeCell ref="E14:K14"/>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A1:N33"/>
  <sheetViews>
    <sheetView zoomScaleSheetLayoutView="100" zoomScalePageLayoutView="0" workbookViewId="0" topLeftCell="A1">
      <selection activeCell="B1" sqref="B1"/>
    </sheetView>
  </sheetViews>
  <sheetFormatPr defaultColWidth="9.00390625" defaultRowHeight="13.5"/>
  <cols>
    <col min="1" max="1" width="1.25" style="1" customWidth="1"/>
    <col min="2" max="2" width="12.625" style="1" customWidth="1"/>
    <col min="3" max="4" width="2.625" style="1" customWidth="1"/>
    <col min="5" max="5" width="10.625" style="1" customWidth="1"/>
    <col min="6" max="6" width="2.625" style="1" customWidth="1"/>
    <col min="7" max="8" width="12.625" style="1" customWidth="1"/>
    <col min="9" max="9" width="2.625" style="1" customWidth="1"/>
    <col min="10" max="11" width="12.625" style="1" customWidth="1"/>
    <col min="12" max="13" width="6.625" style="1" customWidth="1"/>
    <col min="14" max="14" width="1.00390625" style="1" customWidth="1"/>
    <col min="15" max="16384" width="9.00390625" style="1" customWidth="1"/>
  </cols>
  <sheetData>
    <row r="1" ht="25.5" customHeight="1">
      <c r="B1" s="197" t="s">
        <v>888</v>
      </c>
    </row>
    <row r="2" spans="2:13" ht="24" customHeight="1">
      <c r="B2" s="223" t="s">
        <v>833</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8" ht="13.5">
      <c r="B6" s="4"/>
      <c r="C6" s="4"/>
      <c r="D6" s="4"/>
      <c r="E6" s="4"/>
      <c r="F6" s="4"/>
      <c r="G6" s="4"/>
      <c r="H6" s="4"/>
    </row>
    <row r="7" spans="2:8" ht="14.25">
      <c r="B7" s="92" t="s">
        <v>114</v>
      </c>
      <c r="C7" s="4"/>
      <c r="D7" s="4"/>
      <c r="E7" s="4"/>
      <c r="F7" s="4"/>
      <c r="G7" s="4"/>
      <c r="H7" s="4"/>
    </row>
    <row r="8" spans="2:8" ht="14.25" thickBot="1">
      <c r="B8" s="196" t="s">
        <v>907</v>
      </c>
      <c r="C8" s="4"/>
      <c r="D8" s="4"/>
      <c r="E8" s="4"/>
      <c r="F8" s="4"/>
      <c r="G8" s="4"/>
      <c r="H8" s="4"/>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236" t="s">
        <v>811</v>
      </c>
      <c r="C11" s="237"/>
      <c r="D11" s="177" t="s">
        <v>134</v>
      </c>
      <c r="E11" s="241" t="s">
        <v>834</v>
      </c>
      <c r="F11" s="241"/>
      <c r="G11" s="241"/>
      <c r="H11" s="241"/>
      <c r="I11" s="241"/>
      <c r="J11" s="241"/>
      <c r="K11" s="242"/>
      <c r="L11" s="188"/>
      <c r="M11" s="188"/>
    </row>
    <row r="12" spans="2:13" ht="27" customHeight="1">
      <c r="B12" s="238"/>
      <c r="C12" s="239"/>
      <c r="D12" s="74" t="s">
        <v>134</v>
      </c>
      <c r="E12" s="263" t="s">
        <v>835</v>
      </c>
      <c r="F12" s="263"/>
      <c r="G12" s="263"/>
      <c r="H12" s="263"/>
      <c r="I12" s="263"/>
      <c r="J12" s="263"/>
      <c r="K12" s="264"/>
      <c r="L12" s="7"/>
      <c r="M12" s="7"/>
    </row>
    <row r="13" spans="2:13" ht="27" customHeight="1">
      <c r="B13" s="238"/>
      <c r="C13" s="239"/>
      <c r="D13" s="74" t="s">
        <v>134</v>
      </c>
      <c r="E13" s="263" t="s">
        <v>836</v>
      </c>
      <c r="F13" s="263"/>
      <c r="G13" s="263"/>
      <c r="H13" s="263"/>
      <c r="I13" s="263"/>
      <c r="J13" s="263"/>
      <c r="K13" s="264"/>
      <c r="L13" s="8"/>
      <c r="M13" s="8"/>
    </row>
    <row r="14" spans="2:13" ht="27" customHeight="1" thickBot="1">
      <c r="B14" s="238"/>
      <c r="C14" s="239"/>
      <c r="D14" s="179" t="s">
        <v>134</v>
      </c>
      <c r="E14" s="243" t="s">
        <v>837</v>
      </c>
      <c r="F14" s="243"/>
      <c r="G14" s="243"/>
      <c r="H14" s="243"/>
      <c r="I14" s="243"/>
      <c r="J14" s="243"/>
      <c r="K14" s="244"/>
      <c r="L14" s="8"/>
      <c r="M14" s="8"/>
    </row>
    <row r="15" spans="2:13" ht="27" customHeight="1">
      <c r="B15" s="236" t="s">
        <v>812</v>
      </c>
      <c r="C15" s="237"/>
      <c r="D15" s="177" t="s">
        <v>134</v>
      </c>
      <c r="E15" s="282" t="s">
        <v>838</v>
      </c>
      <c r="F15" s="282"/>
      <c r="G15" s="282"/>
      <c r="H15" s="282"/>
      <c r="I15" s="282"/>
      <c r="J15" s="282"/>
      <c r="K15" s="301"/>
      <c r="L15" s="188"/>
      <c r="M15" s="188"/>
    </row>
    <row r="16" spans="2:13" ht="27" customHeight="1">
      <c r="B16" s="238"/>
      <c r="C16" s="239"/>
      <c r="D16" s="74" t="s">
        <v>134</v>
      </c>
      <c r="E16" s="263" t="s">
        <v>839</v>
      </c>
      <c r="F16" s="293"/>
      <c r="G16" s="293"/>
      <c r="H16" s="293"/>
      <c r="I16" s="293"/>
      <c r="J16" s="293"/>
      <c r="K16" s="294"/>
      <c r="L16" s="7"/>
      <c r="M16" s="7"/>
    </row>
    <row r="17" spans="2:13" ht="27" customHeight="1" thickBot="1">
      <c r="B17" s="303"/>
      <c r="C17" s="281"/>
      <c r="D17" s="103" t="s">
        <v>134</v>
      </c>
      <c r="E17" s="299" t="s">
        <v>840</v>
      </c>
      <c r="F17" s="304"/>
      <c r="G17" s="304"/>
      <c r="H17" s="304"/>
      <c r="I17" s="304"/>
      <c r="J17" s="304"/>
      <c r="K17" s="305"/>
      <c r="L17" s="11"/>
      <c r="M17" s="11"/>
    </row>
    <row r="18" spans="2:13" ht="27" customHeight="1">
      <c r="B18" s="236" t="s">
        <v>813</v>
      </c>
      <c r="C18" s="237"/>
      <c r="D18" s="177" t="s">
        <v>1</v>
      </c>
      <c r="E18" s="282" t="s">
        <v>841</v>
      </c>
      <c r="F18" s="282"/>
      <c r="G18" s="282"/>
      <c r="H18" s="282"/>
      <c r="I18" s="282"/>
      <c r="J18" s="282"/>
      <c r="K18" s="301"/>
      <c r="L18" s="188"/>
      <c r="M18" s="188"/>
    </row>
    <row r="19" spans="2:13" ht="27" customHeight="1">
      <c r="B19" s="238"/>
      <c r="C19" s="239"/>
      <c r="D19" s="74" t="s">
        <v>1</v>
      </c>
      <c r="E19" s="263" t="s">
        <v>842</v>
      </c>
      <c r="F19" s="293"/>
      <c r="G19" s="293"/>
      <c r="H19" s="293"/>
      <c r="I19" s="293"/>
      <c r="J19" s="293"/>
      <c r="K19" s="294"/>
      <c r="L19" s="7"/>
      <c r="M19" s="7"/>
    </row>
    <row r="20" spans="2:13" ht="27" customHeight="1" thickBot="1">
      <c r="B20" s="303"/>
      <c r="C20" s="281"/>
      <c r="D20" s="103" t="s">
        <v>1</v>
      </c>
      <c r="E20" s="299" t="s">
        <v>843</v>
      </c>
      <c r="F20" s="304"/>
      <c r="G20" s="304"/>
      <c r="H20" s="304"/>
      <c r="I20" s="304"/>
      <c r="J20" s="304"/>
      <c r="K20" s="305"/>
      <c r="L20" s="42"/>
      <c r="M20" s="42"/>
    </row>
    <row r="21" spans="2:13" ht="15" thickBot="1">
      <c r="B21" s="76"/>
      <c r="C21" s="76"/>
      <c r="D21" s="76"/>
      <c r="E21" s="77"/>
      <c r="F21" s="77"/>
      <c r="G21" s="77"/>
      <c r="H21" s="77"/>
      <c r="I21" s="77"/>
      <c r="J21" s="77"/>
      <c r="K21" s="175" t="s">
        <v>505</v>
      </c>
      <c r="L21" s="191" t="e">
        <f>AVERAGE(L11:L20)</f>
        <v>#DIV/0!</v>
      </c>
      <c r="M21" s="191" t="e">
        <f>AVERAGE(M11:M20)</f>
        <v>#DIV/0!</v>
      </c>
    </row>
    <row r="22" spans="2:13" ht="16.5" thickBot="1">
      <c r="B22" s="76"/>
      <c r="C22" s="76"/>
      <c r="D22" s="76"/>
      <c r="E22" s="76"/>
      <c r="F22" s="78"/>
      <c r="G22" s="78"/>
      <c r="H22" s="78"/>
      <c r="I22" s="78"/>
      <c r="J22" s="76"/>
      <c r="K22" s="173" t="s">
        <v>506</v>
      </c>
      <c r="L22" s="192" t="e">
        <f>IF(L21&gt;=2.5,"A",IF(L21&gt;=1.5,"B","C"))</f>
        <v>#DIV/0!</v>
      </c>
      <c r="M22" s="192" t="e">
        <f>IF(M21&gt;=2.5,"A",IF(M21&gt;=1.5,"B","C"))</f>
        <v>#DIV/0!</v>
      </c>
    </row>
    <row r="23" spans="2:13" ht="14.25" thickBot="1">
      <c r="B23" s="78" t="s">
        <v>507</v>
      </c>
      <c r="C23" s="76"/>
      <c r="D23" s="76"/>
      <c r="E23" s="76"/>
      <c r="F23" s="76"/>
      <c r="G23" s="78" t="s">
        <v>508</v>
      </c>
      <c r="H23" s="78"/>
      <c r="I23" s="78"/>
      <c r="J23" s="78"/>
      <c r="K23" s="78"/>
      <c r="L23" s="15"/>
      <c r="M23" s="15"/>
    </row>
    <row r="24" spans="2:13" ht="14.25" thickBot="1">
      <c r="B24" s="18" t="s">
        <v>115</v>
      </c>
      <c r="C24" s="265" t="s">
        <v>116</v>
      </c>
      <c r="D24" s="265"/>
      <c r="E24" s="266"/>
      <c r="F24" s="19"/>
      <c r="G24" s="18" t="s">
        <v>117</v>
      </c>
      <c r="H24" s="267" t="s">
        <v>116</v>
      </c>
      <c r="I24" s="268"/>
      <c r="J24" s="268"/>
      <c r="K24" s="269" t="s">
        <v>118</v>
      </c>
      <c r="L24" s="270"/>
      <c r="M24" s="271"/>
    </row>
    <row r="25" spans="2:13" ht="24" customHeight="1">
      <c r="B25" s="20">
        <v>3</v>
      </c>
      <c r="C25" s="272" t="s">
        <v>119</v>
      </c>
      <c r="D25" s="272"/>
      <c r="E25" s="273"/>
      <c r="F25" s="15"/>
      <c r="G25" s="20" t="s">
        <v>120</v>
      </c>
      <c r="H25" s="274" t="s">
        <v>121</v>
      </c>
      <c r="I25" s="275"/>
      <c r="J25" s="275"/>
      <c r="K25" s="21" t="s">
        <v>122</v>
      </c>
      <c r="L25" s="22"/>
      <c r="M25" s="23"/>
    </row>
    <row r="26" spans="2:13" ht="24" customHeight="1">
      <c r="B26" s="24">
        <v>2</v>
      </c>
      <c r="C26" s="276" t="s">
        <v>123</v>
      </c>
      <c r="D26" s="276"/>
      <c r="E26" s="277"/>
      <c r="F26" s="15"/>
      <c r="G26" s="24" t="s">
        <v>124</v>
      </c>
      <c r="H26" s="278" t="s">
        <v>125</v>
      </c>
      <c r="I26" s="279"/>
      <c r="J26" s="279"/>
      <c r="K26" s="25" t="s">
        <v>126</v>
      </c>
      <c r="L26" s="26"/>
      <c r="M26" s="27"/>
    </row>
    <row r="27" spans="2:13" ht="24" customHeight="1" thickBot="1">
      <c r="B27" s="28">
        <v>1</v>
      </c>
      <c r="C27" s="259" t="s">
        <v>127</v>
      </c>
      <c r="D27" s="259"/>
      <c r="E27" s="260"/>
      <c r="F27" s="17"/>
      <c r="G27" s="28" t="s">
        <v>128</v>
      </c>
      <c r="H27" s="261" t="s">
        <v>129</v>
      </c>
      <c r="I27" s="262"/>
      <c r="J27" s="262"/>
      <c r="K27" s="29" t="s">
        <v>130</v>
      </c>
      <c r="L27" s="30"/>
      <c r="M27" s="31"/>
    </row>
    <row r="28" spans="2:13" ht="13.5">
      <c r="B28" s="76"/>
      <c r="C28" s="76"/>
      <c r="D28" s="76"/>
      <c r="E28" s="76"/>
      <c r="F28" s="76"/>
      <c r="G28" s="76"/>
      <c r="H28" s="76"/>
      <c r="I28" s="76"/>
      <c r="J28" s="76"/>
      <c r="K28" s="76"/>
      <c r="L28" s="76"/>
      <c r="M28" s="76"/>
    </row>
    <row r="29" spans="2:13" ht="15" thickBot="1">
      <c r="B29" s="92" t="s">
        <v>131</v>
      </c>
      <c r="C29" s="76"/>
      <c r="D29" s="76"/>
      <c r="E29" s="76"/>
      <c r="F29" s="76"/>
      <c r="G29" s="76"/>
      <c r="H29" s="76"/>
      <c r="I29" s="76"/>
      <c r="J29" s="76"/>
      <c r="K29" s="76"/>
      <c r="L29" s="76"/>
      <c r="M29" s="76"/>
    </row>
    <row r="30" spans="2:13" ht="13.5">
      <c r="B30" s="32"/>
      <c r="C30" s="33"/>
      <c r="D30" s="33"/>
      <c r="E30" s="33"/>
      <c r="F30" s="33"/>
      <c r="G30" s="33"/>
      <c r="H30" s="33"/>
      <c r="I30" s="33"/>
      <c r="J30" s="33"/>
      <c r="K30" s="33"/>
      <c r="L30" s="33"/>
      <c r="M30" s="34"/>
    </row>
    <row r="31" spans="2:13" ht="13.5">
      <c r="B31" s="35"/>
      <c r="C31" s="36"/>
      <c r="D31" s="36"/>
      <c r="E31" s="36"/>
      <c r="F31" s="36"/>
      <c r="G31" s="36"/>
      <c r="H31" s="36"/>
      <c r="I31" s="36"/>
      <c r="J31" s="36"/>
      <c r="K31" s="36"/>
      <c r="L31" s="36"/>
      <c r="M31" s="37"/>
    </row>
    <row r="32" spans="2:13" ht="13.5">
      <c r="B32" s="35"/>
      <c r="C32" s="36"/>
      <c r="D32" s="36"/>
      <c r="E32" s="36"/>
      <c r="F32" s="36"/>
      <c r="G32" s="36"/>
      <c r="H32" s="36"/>
      <c r="I32" s="36"/>
      <c r="J32" s="36"/>
      <c r="K32" s="36"/>
      <c r="L32" s="36"/>
      <c r="M32" s="37"/>
    </row>
    <row r="33" spans="2:13" ht="14.25" thickBot="1">
      <c r="B33" s="38"/>
      <c r="C33" s="39"/>
      <c r="D33" s="39"/>
      <c r="E33" s="39"/>
      <c r="F33" s="39"/>
      <c r="G33" s="39"/>
      <c r="H33" s="39"/>
      <c r="I33" s="39"/>
      <c r="J33" s="39"/>
      <c r="K33" s="39"/>
      <c r="L33" s="39"/>
      <c r="M33" s="40"/>
    </row>
    <row r="34" ht="13.5"/>
  </sheetData>
  <sheetProtection/>
  <mergeCells count="32">
    <mergeCell ref="C27:E27"/>
    <mergeCell ref="H27:J27"/>
    <mergeCell ref="C24:E24"/>
    <mergeCell ref="H24:J24"/>
    <mergeCell ref="K24:M24"/>
    <mergeCell ref="C25:E25"/>
    <mergeCell ref="H25:J25"/>
    <mergeCell ref="C26:E26"/>
    <mergeCell ref="H26:J26"/>
    <mergeCell ref="B15:C17"/>
    <mergeCell ref="E15:K15"/>
    <mergeCell ref="E16:K16"/>
    <mergeCell ref="E17:K17"/>
    <mergeCell ref="B18:C20"/>
    <mergeCell ref="E18:K18"/>
    <mergeCell ref="E19:K19"/>
    <mergeCell ref="E20:K20"/>
    <mergeCell ref="B2:M2"/>
    <mergeCell ref="B9:C10"/>
    <mergeCell ref="D9:K10"/>
    <mergeCell ref="L9:M9"/>
    <mergeCell ref="B11:C14"/>
    <mergeCell ref="E11:K11"/>
    <mergeCell ref="E12:K12"/>
    <mergeCell ref="E13:K13"/>
    <mergeCell ref="E14:K14"/>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N33"/>
  <sheetViews>
    <sheetView zoomScaleSheetLayoutView="100" zoomScalePageLayoutView="0" workbookViewId="0" topLeftCell="A1">
      <selection activeCell="B4" sqref="B4:M5"/>
    </sheetView>
  </sheetViews>
  <sheetFormatPr defaultColWidth="9.00390625" defaultRowHeight="13.5"/>
  <cols>
    <col min="1" max="1" width="1.25" style="1" customWidth="1"/>
    <col min="2" max="2" width="12.625" style="1" customWidth="1"/>
    <col min="3" max="4" width="2.625" style="1" customWidth="1"/>
    <col min="5" max="5" width="10.625" style="1" customWidth="1"/>
    <col min="6" max="6" width="2.625" style="1" customWidth="1"/>
    <col min="7" max="8" width="12.625" style="1" customWidth="1"/>
    <col min="9" max="9" width="2.625" style="1" customWidth="1"/>
    <col min="10" max="11" width="12.625" style="1" customWidth="1"/>
    <col min="12" max="13" width="6.625" style="1" customWidth="1"/>
    <col min="14" max="14" width="1.00390625" style="1" customWidth="1"/>
    <col min="15" max="16384" width="9.00390625" style="1" customWidth="1"/>
  </cols>
  <sheetData>
    <row r="1" ht="25.5" customHeight="1">
      <c r="B1" s="197" t="s">
        <v>888</v>
      </c>
    </row>
    <row r="2" spans="2:13" ht="23.25" customHeight="1">
      <c r="B2" s="223" t="s">
        <v>844</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8" ht="13.5">
      <c r="B6" s="4"/>
      <c r="C6" s="4"/>
      <c r="D6" s="4"/>
      <c r="E6" s="4"/>
      <c r="F6" s="4"/>
      <c r="G6" s="4"/>
      <c r="H6" s="4"/>
    </row>
    <row r="7" spans="2:8" ht="14.25">
      <c r="B7" s="92" t="s">
        <v>114</v>
      </c>
      <c r="C7" s="4"/>
      <c r="D7" s="4"/>
      <c r="E7" s="4"/>
      <c r="F7" s="4"/>
      <c r="G7" s="4"/>
      <c r="H7" s="4"/>
    </row>
    <row r="8" spans="2:8" ht="14.25" thickBot="1">
      <c r="B8" s="196" t="s">
        <v>908</v>
      </c>
      <c r="C8" s="4"/>
      <c r="D8" s="4"/>
      <c r="E8" s="4"/>
      <c r="F8" s="4"/>
      <c r="G8" s="4"/>
      <c r="H8" s="4"/>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236" t="s">
        <v>811</v>
      </c>
      <c r="C11" s="237"/>
      <c r="D11" s="177" t="s">
        <v>134</v>
      </c>
      <c r="E11" s="241" t="s">
        <v>845</v>
      </c>
      <c r="F11" s="241"/>
      <c r="G11" s="241"/>
      <c r="H11" s="241"/>
      <c r="I11" s="241"/>
      <c r="J11" s="241"/>
      <c r="K11" s="242"/>
      <c r="L11" s="188"/>
      <c r="M11" s="188"/>
    </row>
    <row r="12" spans="2:13" ht="27" customHeight="1">
      <c r="B12" s="238"/>
      <c r="C12" s="239"/>
      <c r="D12" s="74" t="s">
        <v>134</v>
      </c>
      <c r="E12" s="263" t="s">
        <v>846</v>
      </c>
      <c r="F12" s="263"/>
      <c r="G12" s="263"/>
      <c r="H12" s="263"/>
      <c r="I12" s="263"/>
      <c r="J12" s="263"/>
      <c r="K12" s="264"/>
      <c r="L12" s="7"/>
      <c r="M12" s="7"/>
    </row>
    <row r="13" spans="2:13" ht="27" customHeight="1">
      <c r="B13" s="238"/>
      <c r="C13" s="239"/>
      <c r="D13" s="74" t="s">
        <v>134</v>
      </c>
      <c r="E13" s="263" t="s">
        <v>847</v>
      </c>
      <c r="F13" s="263"/>
      <c r="G13" s="263"/>
      <c r="H13" s="263"/>
      <c r="I13" s="263"/>
      <c r="J13" s="263"/>
      <c r="K13" s="264"/>
      <c r="L13" s="8"/>
      <c r="M13" s="8"/>
    </row>
    <row r="14" spans="2:13" ht="27" customHeight="1" thickBot="1">
      <c r="B14" s="238"/>
      <c r="C14" s="239"/>
      <c r="D14" s="179" t="s">
        <v>134</v>
      </c>
      <c r="E14" s="243" t="s">
        <v>848</v>
      </c>
      <c r="F14" s="243"/>
      <c r="G14" s="243"/>
      <c r="H14" s="243"/>
      <c r="I14" s="243"/>
      <c r="J14" s="243"/>
      <c r="K14" s="244"/>
      <c r="L14" s="8"/>
      <c r="M14" s="8"/>
    </row>
    <row r="15" spans="2:13" ht="27" customHeight="1">
      <c r="B15" s="236" t="s">
        <v>812</v>
      </c>
      <c r="C15" s="237"/>
      <c r="D15" s="177" t="s">
        <v>134</v>
      </c>
      <c r="E15" s="282" t="s">
        <v>849</v>
      </c>
      <c r="F15" s="282"/>
      <c r="G15" s="282"/>
      <c r="H15" s="282"/>
      <c r="I15" s="282"/>
      <c r="J15" s="282"/>
      <c r="K15" s="301"/>
      <c r="L15" s="188"/>
      <c r="M15" s="188"/>
    </row>
    <row r="16" spans="2:13" ht="27" customHeight="1">
      <c r="B16" s="238"/>
      <c r="C16" s="239"/>
      <c r="D16" s="74" t="s">
        <v>134</v>
      </c>
      <c r="E16" s="263" t="s">
        <v>850</v>
      </c>
      <c r="F16" s="293"/>
      <c r="G16" s="293"/>
      <c r="H16" s="293"/>
      <c r="I16" s="293"/>
      <c r="J16" s="293"/>
      <c r="K16" s="294"/>
      <c r="L16" s="7"/>
      <c r="M16" s="7"/>
    </row>
    <row r="17" spans="2:13" ht="27" customHeight="1" thickBot="1">
      <c r="B17" s="303"/>
      <c r="C17" s="281"/>
      <c r="D17" s="103" t="s">
        <v>134</v>
      </c>
      <c r="E17" s="299" t="s">
        <v>851</v>
      </c>
      <c r="F17" s="304"/>
      <c r="G17" s="304"/>
      <c r="H17" s="304"/>
      <c r="I17" s="304"/>
      <c r="J17" s="304"/>
      <c r="K17" s="305"/>
      <c r="L17" s="11"/>
      <c r="M17" s="11"/>
    </row>
    <row r="18" spans="2:13" ht="27" customHeight="1">
      <c r="B18" s="236" t="s">
        <v>813</v>
      </c>
      <c r="C18" s="237"/>
      <c r="D18" s="177" t="s">
        <v>1</v>
      </c>
      <c r="E18" s="282" t="s">
        <v>852</v>
      </c>
      <c r="F18" s="282"/>
      <c r="G18" s="282"/>
      <c r="H18" s="282"/>
      <c r="I18" s="282"/>
      <c r="J18" s="282"/>
      <c r="K18" s="301"/>
      <c r="L18" s="188"/>
      <c r="M18" s="188"/>
    </row>
    <row r="19" spans="2:13" ht="27" customHeight="1">
      <c r="B19" s="238"/>
      <c r="C19" s="239"/>
      <c r="D19" s="74" t="s">
        <v>1</v>
      </c>
      <c r="E19" s="263" t="s">
        <v>853</v>
      </c>
      <c r="F19" s="293"/>
      <c r="G19" s="293"/>
      <c r="H19" s="293"/>
      <c r="I19" s="293"/>
      <c r="J19" s="293"/>
      <c r="K19" s="294"/>
      <c r="L19" s="7"/>
      <c r="M19" s="7"/>
    </row>
    <row r="20" spans="2:13" ht="27" customHeight="1" thickBot="1">
      <c r="B20" s="303"/>
      <c r="C20" s="281"/>
      <c r="D20" s="103" t="s">
        <v>1</v>
      </c>
      <c r="E20" s="299" t="s">
        <v>854</v>
      </c>
      <c r="F20" s="304"/>
      <c r="G20" s="304"/>
      <c r="H20" s="304"/>
      <c r="I20" s="304"/>
      <c r="J20" s="304"/>
      <c r="K20" s="305"/>
      <c r="L20" s="42"/>
      <c r="M20" s="42"/>
    </row>
    <row r="21" spans="2:13" ht="15" thickBot="1">
      <c r="B21" s="76"/>
      <c r="C21" s="76"/>
      <c r="D21" s="76"/>
      <c r="E21" s="77"/>
      <c r="F21" s="77"/>
      <c r="G21" s="77"/>
      <c r="H21" s="77"/>
      <c r="I21" s="77"/>
      <c r="J21" s="16"/>
      <c r="K21" s="175" t="s">
        <v>505</v>
      </c>
      <c r="L21" s="191" t="e">
        <f>AVERAGE(L11:L20)</f>
        <v>#DIV/0!</v>
      </c>
      <c r="M21" s="191" t="e">
        <f>AVERAGE(M11:M20)</f>
        <v>#DIV/0!</v>
      </c>
    </row>
    <row r="22" spans="2:13" ht="16.5" thickBot="1">
      <c r="B22" s="76"/>
      <c r="C22" s="76"/>
      <c r="D22" s="76"/>
      <c r="E22" s="76"/>
      <c r="F22" s="78"/>
      <c r="G22" s="78"/>
      <c r="H22" s="78"/>
      <c r="I22" s="78"/>
      <c r="J22" s="15"/>
      <c r="K22" s="173" t="s">
        <v>506</v>
      </c>
      <c r="L22" s="192" t="e">
        <f>IF(L21&gt;=2.5,"A",IF(L21&gt;=1.5,"B","C"))</f>
        <v>#DIV/0!</v>
      </c>
      <c r="M22" s="192" t="e">
        <f>IF(M21&gt;=2.5,"A",IF(M21&gt;=1.5,"B","C"))</f>
        <v>#DIV/0!</v>
      </c>
    </row>
    <row r="23" spans="2:13" ht="14.25" thickBot="1">
      <c r="B23" s="17" t="s">
        <v>507</v>
      </c>
      <c r="C23" s="76"/>
      <c r="D23" s="76"/>
      <c r="E23" s="76"/>
      <c r="F23" s="76"/>
      <c r="G23" s="17" t="s">
        <v>508</v>
      </c>
      <c r="H23" s="78"/>
      <c r="I23" s="78"/>
      <c r="J23" s="78"/>
      <c r="K23" s="78"/>
      <c r="L23" s="15"/>
      <c r="M23" s="15"/>
    </row>
    <row r="24" spans="2:13" ht="14.25" thickBot="1">
      <c r="B24" s="18" t="s">
        <v>115</v>
      </c>
      <c r="C24" s="265" t="s">
        <v>116</v>
      </c>
      <c r="D24" s="265"/>
      <c r="E24" s="266"/>
      <c r="F24" s="19"/>
      <c r="G24" s="18" t="s">
        <v>117</v>
      </c>
      <c r="H24" s="267" t="s">
        <v>116</v>
      </c>
      <c r="I24" s="268"/>
      <c r="J24" s="268"/>
      <c r="K24" s="269" t="s">
        <v>118</v>
      </c>
      <c r="L24" s="270"/>
      <c r="M24" s="271"/>
    </row>
    <row r="25" spans="2:13" ht="24" customHeight="1">
      <c r="B25" s="20">
        <v>3</v>
      </c>
      <c r="C25" s="272" t="s">
        <v>119</v>
      </c>
      <c r="D25" s="272"/>
      <c r="E25" s="273"/>
      <c r="F25" s="15"/>
      <c r="G25" s="20" t="s">
        <v>120</v>
      </c>
      <c r="H25" s="274" t="s">
        <v>121</v>
      </c>
      <c r="I25" s="275"/>
      <c r="J25" s="275"/>
      <c r="K25" s="21" t="s">
        <v>122</v>
      </c>
      <c r="L25" s="22"/>
      <c r="M25" s="23"/>
    </row>
    <row r="26" spans="2:13" ht="24" customHeight="1">
      <c r="B26" s="24">
        <v>2</v>
      </c>
      <c r="C26" s="276" t="s">
        <v>123</v>
      </c>
      <c r="D26" s="276"/>
      <c r="E26" s="277"/>
      <c r="F26" s="15"/>
      <c r="G26" s="24" t="s">
        <v>124</v>
      </c>
      <c r="H26" s="278" t="s">
        <v>125</v>
      </c>
      <c r="I26" s="279"/>
      <c r="J26" s="279"/>
      <c r="K26" s="25" t="s">
        <v>126</v>
      </c>
      <c r="L26" s="26"/>
      <c r="M26" s="27"/>
    </row>
    <row r="27" spans="2:13" ht="24" customHeight="1" thickBot="1">
      <c r="B27" s="28">
        <v>1</v>
      </c>
      <c r="C27" s="259" t="s">
        <v>127</v>
      </c>
      <c r="D27" s="259"/>
      <c r="E27" s="260"/>
      <c r="F27" s="17"/>
      <c r="G27" s="28" t="s">
        <v>128</v>
      </c>
      <c r="H27" s="261" t="s">
        <v>129</v>
      </c>
      <c r="I27" s="262"/>
      <c r="J27" s="262"/>
      <c r="K27" s="29" t="s">
        <v>130</v>
      </c>
      <c r="L27" s="30"/>
      <c r="M27" s="31"/>
    </row>
    <row r="28" spans="2:13" ht="13.5">
      <c r="B28" s="76"/>
      <c r="C28" s="76"/>
      <c r="D28" s="76"/>
      <c r="E28" s="76"/>
      <c r="F28" s="76"/>
      <c r="G28" s="76"/>
      <c r="H28" s="76"/>
      <c r="I28" s="76"/>
      <c r="J28" s="76"/>
      <c r="K28" s="76"/>
      <c r="L28" s="76"/>
      <c r="M28" s="76"/>
    </row>
    <row r="29" spans="2:13" ht="15" thickBot="1">
      <c r="B29" s="92" t="s">
        <v>131</v>
      </c>
      <c r="C29" s="76"/>
      <c r="D29" s="76"/>
      <c r="E29" s="76"/>
      <c r="F29" s="76"/>
      <c r="G29" s="76"/>
      <c r="H29" s="76"/>
      <c r="I29" s="76"/>
      <c r="J29" s="76"/>
      <c r="K29" s="76"/>
      <c r="L29" s="76"/>
      <c r="M29" s="76"/>
    </row>
    <row r="30" spans="2:13" ht="13.5">
      <c r="B30" s="32"/>
      <c r="C30" s="33"/>
      <c r="D30" s="33"/>
      <c r="E30" s="33"/>
      <c r="F30" s="33"/>
      <c r="G30" s="33"/>
      <c r="H30" s="33"/>
      <c r="I30" s="33"/>
      <c r="J30" s="33"/>
      <c r="K30" s="33"/>
      <c r="L30" s="33"/>
      <c r="M30" s="34"/>
    </row>
    <row r="31" spans="2:13" ht="13.5">
      <c r="B31" s="35"/>
      <c r="C31" s="36"/>
      <c r="D31" s="36"/>
      <c r="E31" s="36"/>
      <c r="F31" s="36"/>
      <c r="G31" s="36"/>
      <c r="H31" s="36"/>
      <c r="I31" s="36"/>
      <c r="J31" s="36"/>
      <c r="K31" s="36"/>
      <c r="L31" s="36"/>
      <c r="M31" s="37"/>
    </row>
    <row r="32" spans="2:13" ht="13.5">
      <c r="B32" s="35"/>
      <c r="C32" s="36"/>
      <c r="D32" s="36"/>
      <c r="E32" s="36"/>
      <c r="F32" s="36"/>
      <c r="G32" s="36"/>
      <c r="H32" s="36"/>
      <c r="I32" s="36"/>
      <c r="J32" s="36"/>
      <c r="K32" s="36"/>
      <c r="L32" s="36"/>
      <c r="M32" s="37"/>
    </row>
    <row r="33" spans="2:13" ht="14.25" thickBot="1">
      <c r="B33" s="38"/>
      <c r="C33" s="39"/>
      <c r="D33" s="39"/>
      <c r="E33" s="39"/>
      <c r="F33" s="39"/>
      <c r="G33" s="39"/>
      <c r="H33" s="39"/>
      <c r="I33" s="39"/>
      <c r="J33" s="39"/>
      <c r="K33" s="39"/>
      <c r="L33" s="39"/>
      <c r="M33" s="40"/>
    </row>
    <row r="34" ht="13.5"/>
  </sheetData>
  <sheetProtection/>
  <mergeCells count="32">
    <mergeCell ref="C27:E27"/>
    <mergeCell ref="H27:J27"/>
    <mergeCell ref="C24:E24"/>
    <mergeCell ref="H24:J24"/>
    <mergeCell ref="K24:M24"/>
    <mergeCell ref="C25:E25"/>
    <mergeCell ref="H25:J25"/>
    <mergeCell ref="C26:E26"/>
    <mergeCell ref="H26:J26"/>
    <mergeCell ref="B15:C17"/>
    <mergeCell ref="E15:K15"/>
    <mergeCell ref="E16:K16"/>
    <mergeCell ref="E17:K17"/>
    <mergeCell ref="B18:C20"/>
    <mergeCell ref="E18:K18"/>
    <mergeCell ref="E19:K19"/>
    <mergeCell ref="E20:K20"/>
    <mergeCell ref="B2:M2"/>
    <mergeCell ref="B9:C10"/>
    <mergeCell ref="D9:K10"/>
    <mergeCell ref="L9:M9"/>
    <mergeCell ref="B11:C14"/>
    <mergeCell ref="E11:K11"/>
    <mergeCell ref="E12:K12"/>
    <mergeCell ref="E13:K13"/>
    <mergeCell ref="E14:K14"/>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A1:N33"/>
  <sheetViews>
    <sheetView zoomScaleSheetLayoutView="100" zoomScalePageLayoutView="0" workbookViewId="0" topLeftCell="A1">
      <selection activeCell="B2" sqref="B2:M2"/>
    </sheetView>
  </sheetViews>
  <sheetFormatPr defaultColWidth="9.00390625" defaultRowHeight="13.5"/>
  <cols>
    <col min="1" max="1" width="1.25" style="1" customWidth="1"/>
    <col min="2" max="2" width="12.625" style="1" customWidth="1"/>
    <col min="3" max="4" width="2.625" style="1" customWidth="1"/>
    <col min="5" max="5" width="10.625" style="1" customWidth="1"/>
    <col min="6" max="6" width="2.625" style="1" customWidth="1"/>
    <col min="7" max="8" width="12.625" style="1" customWidth="1"/>
    <col min="9" max="9" width="2.625" style="1" customWidth="1"/>
    <col min="10" max="11" width="12.625" style="1" customWidth="1"/>
    <col min="12" max="13" width="6.625" style="1" customWidth="1"/>
    <col min="14" max="14" width="1.00390625" style="1" customWidth="1"/>
    <col min="15" max="16384" width="9.00390625" style="1" customWidth="1"/>
  </cols>
  <sheetData>
    <row r="1" ht="25.5" customHeight="1">
      <c r="B1" s="197" t="s">
        <v>888</v>
      </c>
    </row>
    <row r="2" spans="2:13" ht="21">
      <c r="B2" s="223" t="s">
        <v>509</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8" ht="13.5">
      <c r="B6" s="4"/>
      <c r="C6" s="4"/>
      <c r="D6" s="4"/>
      <c r="E6" s="4"/>
      <c r="F6" s="4"/>
      <c r="G6" s="4"/>
      <c r="H6" s="4"/>
    </row>
    <row r="7" spans="2:8" ht="14.25">
      <c r="B7" s="92" t="s">
        <v>114</v>
      </c>
      <c r="C7" s="4"/>
      <c r="D7" s="4"/>
      <c r="E7" s="4"/>
      <c r="F7" s="4"/>
      <c r="G7" s="4"/>
      <c r="H7" s="4"/>
    </row>
    <row r="8" spans="2:8" ht="14.25" thickBot="1">
      <c r="B8" s="196" t="s">
        <v>909</v>
      </c>
      <c r="C8" s="4"/>
      <c r="D8" s="4"/>
      <c r="E8" s="4"/>
      <c r="F8" s="4"/>
      <c r="G8" s="4"/>
      <c r="H8" s="4"/>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236" t="s">
        <v>510</v>
      </c>
      <c r="C11" s="237"/>
      <c r="D11" s="177" t="s">
        <v>134</v>
      </c>
      <c r="E11" s="241" t="s">
        <v>511</v>
      </c>
      <c r="F11" s="241"/>
      <c r="G11" s="241"/>
      <c r="H11" s="241"/>
      <c r="I11" s="241"/>
      <c r="J11" s="241"/>
      <c r="K11" s="242"/>
      <c r="L11" s="9"/>
      <c r="M11" s="9"/>
    </row>
    <row r="12" spans="2:13" ht="27" customHeight="1" thickBot="1">
      <c r="B12" s="240"/>
      <c r="C12" s="239"/>
      <c r="D12" s="99" t="s">
        <v>134</v>
      </c>
      <c r="E12" s="284" t="s">
        <v>512</v>
      </c>
      <c r="F12" s="284"/>
      <c r="G12" s="284"/>
      <c r="H12" s="284"/>
      <c r="I12" s="284"/>
      <c r="J12" s="284"/>
      <c r="K12" s="317"/>
      <c r="L12" s="8"/>
      <c r="M12" s="8"/>
    </row>
    <row r="13" spans="2:13" ht="27" customHeight="1">
      <c r="B13" s="236" t="s">
        <v>513</v>
      </c>
      <c r="C13" s="237"/>
      <c r="D13" s="177" t="s">
        <v>22</v>
      </c>
      <c r="E13" s="282" t="s">
        <v>514</v>
      </c>
      <c r="F13" s="315"/>
      <c r="G13" s="315"/>
      <c r="H13" s="315"/>
      <c r="I13" s="315"/>
      <c r="J13" s="315"/>
      <c r="K13" s="316"/>
      <c r="L13" s="9"/>
      <c r="M13" s="9"/>
    </row>
    <row r="14" spans="2:13" ht="27" customHeight="1">
      <c r="B14" s="240"/>
      <c r="C14" s="239"/>
      <c r="D14" s="74" t="s">
        <v>22</v>
      </c>
      <c r="E14" s="263" t="s">
        <v>515</v>
      </c>
      <c r="F14" s="263"/>
      <c r="G14" s="263"/>
      <c r="H14" s="263"/>
      <c r="I14" s="263"/>
      <c r="J14" s="263"/>
      <c r="K14" s="264"/>
      <c r="L14" s="7"/>
      <c r="M14" s="7"/>
    </row>
    <row r="15" spans="2:13" ht="27" customHeight="1">
      <c r="B15" s="240"/>
      <c r="C15" s="239"/>
      <c r="D15" s="75" t="s">
        <v>134</v>
      </c>
      <c r="E15" s="263" t="s">
        <v>516</v>
      </c>
      <c r="F15" s="293"/>
      <c r="G15" s="293"/>
      <c r="H15" s="293"/>
      <c r="I15" s="293"/>
      <c r="J15" s="293"/>
      <c r="K15" s="294"/>
      <c r="L15" s="7"/>
      <c r="M15" s="7"/>
    </row>
    <row r="16" spans="2:13" ht="27" customHeight="1" thickBot="1">
      <c r="B16" s="280"/>
      <c r="C16" s="281"/>
      <c r="D16" s="97" t="s">
        <v>134</v>
      </c>
      <c r="E16" s="299" t="s">
        <v>517</v>
      </c>
      <c r="F16" s="299"/>
      <c r="G16" s="299"/>
      <c r="H16" s="299"/>
      <c r="I16" s="299"/>
      <c r="J16" s="299"/>
      <c r="K16" s="302"/>
      <c r="L16" s="11"/>
      <c r="M16" s="11"/>
    </row>
    <row r="17" spans="2:13" ht="27" customHeight="1">
      <c r="B17" s="312" t="s">
        <v>144</v>
      </c>
      <c r="C17" s="288"/>
      <c r="D17" s="178" t="s">
        <v>134</v>
      </c>
      <c r="E17" s="297" t="s">
        <v>518</v>
      </c>
      <c r="F17" s="297"/>
      <c r="G17" s="297"/>
      <c r="H17" s="297"/>
      <c r="I17" s="297"/>
      <c r="J17" s="297"/>
      <c r="K17" s="308"/>
      <c r="L17" s="9"/>
      <c r="M17" s="9"/>
    </row>
    <row r="18" spans="2:13" ht="27" customHeight="1">
      <c r="B18" s="289"/>
      <c r="C18" s="290"/>
      <c r="D18" s="75" t="s">
        <v>134</v>
      </c>
      <c r="E18" s="219" t="s">
        <v>519</v>
      </c>
      <c r="F18" s="219"/>
      <c r="G18" s="219"/>
      <c r="H18" s="219"/>
      <c r="I18" s="219"/>
      <c r="J18" s="219"/>
      <c r="K18" s="220"/>
      <c r="L18" s="7"/>
      <c r="M18" s="7"/>
    </row>
    <row r="19" spans="2:13" ht="27" customHeight="1">
      <c r="B19" s="289"/>
      <c r="C19" s="290"/>
      <c r="D19" s="75" t="s">
        <v>147</v>
      </c>
      <c r="E19" s="263" t="s">
        <v>520</v>
      </c>
      <c r="F19" s="263"/>
      <c r="G19" s="263"/>
      <c r="H19" s="263"/>
      <c r="I19" s="263"/>
      <c r="J19" s="263"/>
      <c r="K19" s="264"/>
      <c r="L19" s="7"/>
      <c r="M19" s="7"/>
    </row>
    <row r="20" spans="2:13" ht="27" customHeight="1" thickBot="1">
      <c r="B20" s="291"/>
      <c r="C20" s="292"/>
      <c r="D20" s="97" t="s">
        <v>134</v>
      </c>
      <c r="E20" s="299" t="s">
        <v>521</v>
      </c>
      <c r="F20" s="313"/>
      <c r="G20" s="313"/>
      <c r="H20" s="313"/>
      <c r="I20" s="313"/>
      <c r="J20" s="313"/>
      <c r="K20" s="314"/>
      <c r="L20" s="11"/>
      <c r="M20" s="11"/>
    </row>
    <row r="21" spans="2:13" ht="15" thickBot="1">
      <c r="B21" s="76"/>
      <c r="C21" s="76"/>
      <c r="D21" s="76"/>
      <c r="E21" s="77"/>
      <c r="F21" s="77"/>
      <c r="G21" s="77"/>
      <c r="H21" s="77"/>
      <c r="I21" s="77"/>
      <c r="J21" s="77"/>
      <c r="K21" s="175" t="s">
        <v>505</v>
      </c>
      <c r="L21" s="191" t="e">
        <f>AVERAGE(L11:L20)</f>
        <v>#DIV/0!</v>
      </c>
      <c r="M21" s="191" t="e">
        <f>AVERAGE(M11:M20)</f>
        <v>#DIV/0!</v>
      </c>
    </row>
    <row r="22" spans="2:13" ht="16.5" thickBot="1">
      <c r="B22" s="76"/>
      <c r="C22" s="76"/>
      <c r="D22" s="76"/>
      <c r="E22" s="76"/>
      <c r="F22" s="78"/>
      <c r="G22" s="78"/>
      <c r="H22" s="78"/>
      <c r="I22" s="78"/>
      <c r="J22" s="76"/>
      <c r="K22" s="173" t="s">
        <v>506</v>
      </c>
      <c r="L22" s="192" t="e">
        <f>IF(L21&gt;=2.5,"A",IF(L21&gt;=1.5,"B","C"))</f>
        <v>#DIV/0!</v>
      </c>
      <c r="M22" s="192" t="e">
        <f>IF(M21&gt;=2.5,"A",IF(M21&gt;=1.5,"B","C"))</f>
        <v>#DIV/0!</v>
      </c>
    </row>
    <row r="23" spans="2:13" ht="14.25" thickBot="1">
      <c r="B23" s="78" t="s">
        <v>507</v>
      </c>
      <c r="C23" s="76"/>
      <c r="D23" s="76"/>
      <c r="E23" s="76"/>
      <c r="F23" s="76"/>
      <c r="G23" s="78" t="s">
        <v>508</v>
      </c>
      <c r="H23" s="78"/>
      <c r="I23" s="78"/>
      <c r="J23" s="78"/>
      <c r="K23" s="78"/>
      <c r="L23" s="15"/>
      <c r="M23" s="15"/>
    </row>
    <row r="24" spans="2:13" ht="14.25" thickBot="1">
      <c r="B24" s="18" t="s">
        <v>115</v>
      </c>
      <c r="C24" s="265" t="s">
        <v>116</v>
      </c>
      <c r="D24" s="265"/>
      <c r="E24" s="266"/>
      <c r="F24" s="19"/>
      <c r="G24" s="18" t="s">
        <v>117</v>
      </c>
      <c r="H24" s="267" t="s">
        <v>116</v>
      </c>
      <c r="I24" s="268"/>
      <c r="J24" s="268"/>
      <c r="K24" s="269" t="s">
        <v>118</v>
      </c>
      <c r="L24" s="270"/>
      <c r="M24" s="271"/>
    </row>
    <row r="25" spans="2:13" ht="24" customHeight="1">
      <c r="B25" s="20">
        <v>3</v>
      </c>
      <c r="C25" s="272" t="s">
        <v>119</v>
      </c>
      <c r="D25" s="272"/>
      <c r="E25" s="273"/>
      <c r="F25" s="15"/>
      <c r="G25" s="20" t="s">
        <v>120</v>
      </c>
      <c r="H25" s="274" t="s">
        <v>121</v>
      </c>
      <c r="I25" s="275"/>
      <c r="J25" s="275"/>
      <c r="K25" s="21" t="s">
        <v>122</v>
      </c>
      <c r="L25" s="22"/>
      <c r="M25" s="23"/>
    </row>
    <row r="26" spans="2:13" ht="24" customHeight="1">
      <c r="B26" s="24">
        <v>2</v>
      </c>
      <c r="C26" s="276" t="s">
        <v>123</v>
      </c>
      <c r="D26" s="276"/>
      <c r="E26" s="277"/>
      <c r="F26" s="15"/>
      <c r="G26" s="24" t="s">
        <v>124</v>
      </c>
      <c r="H26" s="278" t="s">
        <v>125</v>
      </c>
      <c r="I26" s="279"/>
      <c r="J26" s="279"/>
      <c r="K26" s="25" t="s">
        <v>126</v>
      </c>
      <c r="L26" s="26"/>
      <c r="M26" s="27"/>
    </row>
    <row r="27" spans="2:13" ht="24" customHeight="1" thickBot="1">
      <c r="B27" s="28">
        <v>1</v>
      </c>
      <c r="C27" s="259" t="s">
        <v>127</v>
      </c>
      <c r="D27" s="259"/>
      <c r="E27" s="260"/>
      <c r="F27" s="17"/>
      <c r="G27" s="28" t="s">
        <v>128</v>
      </c>
      <c r="H27" s="261" t="s">
        <v>129</v>
      </c>
      <c r="I27" s="262"/>
      <c r="J27" s="262"/>
      <c r="K27" s="29" t="s">
        <v>130</v>
      </c>
      <c r="L27" s="30"/>
      <c r="M27" s="31"/>
    </row>
    <row r="28" spans="2:13" ht="13.5">
      <c r="B28" s="76"/>
      <c r="C28" s="76"/>
      <c r="D28" s="76"/>
      <c r="E28" s="76"/>
      <c r="F28" s="76"/>
      <c r="G28" s="76"/>
      <c r="H28" s="76"/>
      <c r="I28" s="76"/>
      <c r="J28" s="76"/>
      <c r="K28" s="76"/>
      <c r="L28" s="76"/>
      <c r="M28" s="76"/>
    </row>
    <row r="29" spans="2:13" ht="15" thickBot="1">
      <c r="B29" s="92" t="s">
        <v>131</v>
      </c>
      <c r="C29" s="76"/>
      <c r="D29" s="76"/>
      <c r="E29" s="76"/>
      <c r="F29" s="76"/>
      <c r="G29" s="76"/>
      <c r="H29" s="76"/>
      <c r="I29" s="76"/>
      <c r="J29" s="76"/>
      <c r="K29" s="76"/>
      <c r="L29" s="76"/>
      <c r="M29" s="76"/>
    </row>
    <row r="30" spans="2:13" ht="13.5">
      <c r="B30" s="32"/>
      <c r="C30" s="33"/>
      <c r="D30" s="33"/>
      <c r="E30" s="33"/>
      <c r="F30" s="33"/>
      <c r="G30" s="33"/>
      <c r="H30" s="33"/>
      <c r="I30" s="33"/>
      <c r="J30" s="33"/>
      <c r="K30" s="33"/>
      <c r="L30" s="33"/>
      <c r="M30" s="34"/>
    </row>
    <row r="31" spans="2:13" ht="13.5">
      <c r="B31" s="35"/>
      <c r="C31" s="36"/>
      <c r="D31" s="36"/>
      <c r="E31" s="36"/>
      <c r="F31" s="36"/>
      <c r="G31" s="36"/>
      <c r="H31" s="36"/>
      <c r="I31" s="36"/>
      <c r="J31" s="36"/>
      <c r="K31" s="36"/>
      <c r="L31" s="36"/>
      <c r="M31" s="37"/>
    </row>
    <row r="32" spans="2:13" ht="13.5">
      <c r="B32" s="35"/>
      <c r="C32" s="36"/>
      <c r="D32" s="36"/>
      <c r="E32" s="36"/>
      <c r="F32" s="36"/>
      <c r="G32" s="36"/>
      <c r="H32" s="36"/>
      <c r="I32" s="36"/>
      <c r="J32" s="36"/>
      <c r="K32" s="36"/>
      <c r="L32" s="36"/>
      <c r="M32" s="37"/>
    </row>
    <row r="33" spans="2:13" ht="14.25" thickBot="1">
      <c r="B33" s="38"/>
      <c r="C33" s="39"/>
      <c r="D33" s="39"/>
      <c r="E33" s="39"/>
      <c r="F33" s="39"/>
      <c r="G33" s="39"/>
      <c r="H33" s="39"/>
      <c r="I33" s="39"/>
      <c r="J33" s="39"/>
      <c r="K33" s="39"/>
      <c r="L33" s="39"/>
      <c r="M33" s="40"/>
    </row>
    <row r="34" ht="13.5"/>
  </sheetData>
  <sheetProtection/>
  <mergeCells count="32">
    <mergeCell ref="B2:M2"/>
    <mergeCell ref="B9:C10"/>
    <mergeCell ref="D9:K10"/>
    <mergeCell ref="L9:M9"/>
    <mergeCell ref="B11:C12"/>
    <mergeCell ref="E11:K11"/>
    <mergeCell ref="E12:K12"/>
    <mergeCell ref="C4:G4"/>
    <mergeCell ref="H4:I4"/>
    <mergeCell ref="J4:L4"/>
    <mergeCell ref="C5:G5"/>
    <mergeCell ref="H5:I5"/>
    <mergeCell ref="J5:M5"/>
    <mergeCell ref="B13:C16"/>
    <mergeCell ref="E13:K13"/>
    <mergeCell ref="E14:K14"/>
    <mergeCell ref="E15:K15"/>
    <mergeCell ref="E16:K16"/>
    <mergeCell ref="B17:C20"/>
    <mergeCell ref="E17:K17"/>
    <mergeCell ref="E18:K18"/>
    <mergeCell ref="E19:K19"/>
    <mergeCell ref="E20:K20"/>
    <mergeCell ref="C27:E27"/>
    <mergeCell ref="H27:J27"/>
    <mergeCell ref="C24:E24"/>
    <mergeCell ref="H24:J24"/>
    <mergeCell ref="K24:M24"/>
    <mergeCell ref="C25:E25"/>
    <mergeCell ref="H25:J25"/>
    <mergeCell ref="C26:E26"/>
    <mergeCell ref="H26:J26"/>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dimension ref="A1:N36"/>
  <sheetViews>
    <sheetView zoomScaleSheetLayoutView="100" zoomScalePageLayoutView="0" workbookViewId="0" topLeftCell="A1">
      <selection activeCell="B4" sqref="B4:M5"/>
    </sheetView>
  </sheetViews>
  <sheetFormatPr defaultColWidth="9.00390625" defaultRowHeight="13.5"/>
  <cols>
    <col min="1" max="1" width="1.25" style="1" customWidth="1"/>
    <col min="2" max="2" width="12.625" style="1" customWidth="1"/>
    <col min="3" max="4" width="2.625" style="1" customWidth="1"/>
    <col min="5" max="5" width="10.625" style="1" customWidth="1"/>
    <col min="6" max="6" width="2.625" style="1" customWidth="1"/>
    <col min="7" max="8" width="12.625" style="1" customWidth="1"/>
    <col min="9" max="9" width="2.625" style="1" customWidth="1"/>
    <col min="10" max="11" width="12.625" style="1" customWidth="1"/>
    <col min="12" max="13" width="6.625" style="1" customWidth="1"/>
    <col min="14" max="14" width="1.00390625" style="1" customWidth="1"/>
    <col min="15" max="16384" width="9.00390625" style="1" customWidth="1"/>
  </cols>
  <sheetData>
    <row r="1" ht="25.5" customHeight="1">
      <c r="B1" s="197" t="s">
        <v>888</v>
      </c>
    </row>
    <row r="2" spans="2:13" ht="29.25" customHeight="1">
      <c r="B2" s="223" t="s">
        <v>246</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8" ht="13.5">
      <c r="B6" s="4"/>
      <c r="C6" s="4"/>
      <c r="D6" s="4"/>
      <c r="E6" s="4"/>
      <c r="F6" s="4"/>
      <c r="G6" s="4"/>
      <c r="H6" s="4"/>
    </row>
    <row r="7" spans="2:8" ht="14.25">
      <c r="B7" s="92" t="s">
        <v>114</v>
      </c>
      <c r="C7" s="4"/>
      <c r="D7" s="4"/>
      <c r="E7" s="4"/>
      <c r="F7" s="4"/>
      <c r="G7" s="4"/>
      <c r="H7" s="4"/>
    </row>
    <row r="8" spans="2:8" ht="14.25" thickBot="1">
      <c r="B8" s="196" t="s">
        <v>910</v>
      </c>
      <c r="C8" s="4"/>
      <c r="D8" s="4"/>
      <c r="E8" s="4"/>
      <c r="F8" s="4"/>
      <c r="G8" s="4"/>
      <c r="H8" s="4"/>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318" t="s">
        <v>133</v>
      </c>
      <c r="C11" s="237"/>
      <c r="D11" s="98" t="s">
        <v>134</v>
      </c>
      <c r="E11" s="319" t="s">
        <v>135</v>
      </c>
      <c r="F11" s="319"/>
      <c r="G11" s="319"/>
      <c r="H11" s="319"/>
      <c r="I11" s="319"/>
      <c r="J11" s="319"/>
      <c r="K11" s="320"/>
      <c r="L11" s="9"/>
      <c r="M11" s="9"/>
    </row>
    <row r="12" spans="2:13" ht="27" customHeight="1" thickBot="1">
      <c r="B12" s="280"/>
      <c r="C12" s="281"/>
      <c r="D12" s="99" t="s">
        <v>134</v>
      </c>
      <c r="E12" s="284" t="s">
        <v>136</v>
      </c>
      <c r="F12" s="284"/>
      <c r="G12" s="284"/>
      <c r="H12" s="284"/>
      <c r="I12" s="284"/>
      <c r="J12" s="284"/>
      <c r="K12" s="321"/>
      <c r="L12" s="11"/>
      <c r="M12" s="11"/>
    </row>
    <row r="13" spans="2:13" ht="27" customHeight="1">
      <c r="B13" s="318" t="s">
        <v>137</v>
      </c>
      <c r="C13" s="237"/>
      <c r="D13" s="98" t="s">
        <v>138</v>
      </c>
      <c r="E13" s="319" t="s">
        <v>139</v>
      </c>
      <c r="F13" s="322"/>
      <c r="G13" s="322"/>
      <c r="H13" s="322"/>
      <c r="I13" s="322"/>
      <c r="J13" s="322"/>
      <c r="K13" s="323"/>
      <c r="L13" s="9"/>
      <c r="M13" s="9"/>
    </row>
    <row r="14" spans="2:13" ht="27" customHeight="1">
      <c r="B14" s="240"/>
      <c r="C14" s="239"/>
      <c r="D14" s="74" t="s">
        <v>138</v>
      </c>
      <c r="E14" s="263" t="s">
        <v>140</v>
      </c>
      <c r="F14" s="263"/>
      <c r="G14" s="263"/>
      <c r="H14" s="263"/>
      <c r="I14" s="263"/>
      <c r="J14" s="263"/>
      <c r="K14" s="296"/>
      <c r="L14" s="7"/>
      <c r="M14" s="7"/>
    </row>
    <row r="15" spans="2:13" ht="27" customHeight="1">
      <c r="B15" s="240"/>
      <c r="C15" s="239"/>
      <c r="D15" s="75" t="s">
        <v>134</v>
      </c>
      <c r="E15" s="263" t="s">
        <v>141</v>
      </c>
      <c r="F15" s="263"/>
      <c r="G15" s="263"/>
      <c r="H15" s="263"/>
      <c r="I15" s="263"/>
      <c r="J15" s="263"/>
      <c r="K15" s="296"/>
      <c r="L15" s="7"/>
      <c r="M15" s="7"/>
    </row>
    <row r="16" spans="2:13" ht="27" customHeight="1">
      <c r="B16" s="240"/>
      <c r="C16" s="239"/>
      <c r="D16" s="75" t="s">
        <v>134</v>
      </c>
      <c r="E16" s="263" t="s">
        <v>142</v>
      </c>
      <c r="F16" s="293"/>
      <c r="G16" s="293"/>
      <c r="H16" s="293"/>
      <c r="I16" s="293"/>
      <c r="J16" s="293"/>
      <c r="K16" s="311"/>
      <c r="L16" s="7"/>
      <c r="M16" s="7"/>
    </row>
    <row r="17" spans="2:13" ht="27" customHeight="1" thickBot="1">
      <c r="B17" s="280"/>
      <c r="C17" s="281"/>
      <c r="D17" s="100" t="s">
        <v>134</v>
      </c>
      <c r="E17" s="284" t="s">
        <v>143</v>
      </c>
      <c r="F17" s="285"/>
      <c r="G17" s="285"/>
      <c r="H17" s="285"/>
      <c r="I17" s="285"/>
      <c r="J17" s="285"/>
      <c r="K17" s="324"/>
      <c r="L17" s="11"/>
      <c r="M17" s="11"/>
    </row>
    <row r="18" spans="2:13" ht="27" customHeight="1">
      <c r="B18" s="289" t="s">
        <v>144</v>
      </c>
      <c r="C18" s="290"/>
      <c r="D18" s="71" t="s">
        <v>134</v>
      </c>
      <c r="E18" s="325" t="s">
        <v>145</v>
      </c>
      <c r="F18" s="326"/>
      <c r="G18" s="326"/>
      <c r="H18" s="326"/>
      <c r="I18" s="326"/>
      <c r="J18" s="326"/>
      <c r="K18" s="327"/>
      <c r="L18" s="10"/>
      <c r="M18" s="10"/>
    </row>
    <row r="19" spans="2:13" ht="27" customHeight="1">
      <c r="B19" s="289"/>
      <c r="C19" s="290"/>
      <c r="D19" s="75" t="s">
        <v>134</v>
      </c>
      <c r="E19" s="263" t="s">
        <v>146</v>
      </c>
      <c r="F19" s="293"/>
      <c r="G19" s="293"/>
      <c r="H19" s="293"/>
      <c r="I19" s="293"/>
      <c r="J19" s="293"/>
      <c r="K19" s="311"/>
      <c r="L19" s="7"/>
      <c r="M19" s="7"/>
    </row>
    <row r="20" spans="2:13" ht="27" customHeight="1">
      <c r="B20" s="289"/>
      <c r="C20" s="290"/>
      <c r="D20" s="75" t="s">
        <v>147</v>
      </c>
      <c r="E20" s="263" t="s">
        <v>148</v>
      </c>
      <c r="F20" s="293"/>
      <c r="G20" s="293"/>
      <c r="H20" s="293"/>
      <c r="I20" s="293"/>
      <c r="J20" s="293"/>
      <c r="K20" s="311"/>
      <c r="L20" s="7"/>
      <c r="M20" s="7"/>
    </row>
    <row r="21" spans="2:13" ht="27" customHeight="1">
      <c r="B21" s="289"/>
      <c r="C21" s="290"/>
      <c r="D21" s="75" t="s">
        <v>134</v>
      </c>
      <c r="E21" s="263" t="s">
        <v>149</v>
      </c>
      <c r="F21" s="263"/>
      <c r="G21" s="263"/>
      <c r="H21" s="263"/>
      <c r="I21" s="263"/>
      <c r="J21" s="263"/>
      <c r="K21" s="296"/>
      <c r="L21" s="7"/>
      <c r="M21" s="7"/>
    </row>
    <row r="22" spans="2:13" ht="27" customHeight="1">
      <c r="B22" s="289"/>
      <c r="C22" s="290"/>
      <c r="D22" s="75" t="s">
        <v>134</v>
      </c>
      <c r="E22" s="219" t="s">
        <v>150</v>
      </c>
      <c r="F22" s="219"/>
      <c r="G22" s="219"/>
      <c r="H22" s="219"/>
      <c r="I22" s="219"/>
      <c r="J22" s="219"/>
      <c r="K22" s="295"/>
      <c r="L22" s="48"/>
      <c r="M22" s="49"/>
    </row>
    <row r="23" spans="2:13" ht="39.75" customHeight="1" thickBot="1">
      <c r="B23" s="291"/>
      <c r="C23" s="292"/>
      <c r="D23" s="97" t="s">
        <v>134</v>
      </c>
      <c r="E23" s="221" t="s">
        <v>151</v>
      </c>
      <c r="F23" s="221"/>
      <c r="G23" s="221"/>
      <c r="H23" s="221"/>
      <c r="I23" s="221"/>
      <c r="J23" s="221"/>
      <c r="K23" s="309"/>
      <c r="L23" s="68"/>
      <c r="M23" s="68"/>
    </row>
    <row r="24" spans="2:13" ht="15" thickBot="1">
      <c r="B24" s="76"/>
      <c r="C24" s="76"/>
      <c r="D24" s="76"/>
      <c r="E24" s="77"/>
      <c r="F24" s="77"/>
      <c r="G24" s="77"/>
      <c r="H24" s="77"/>
      <c r="I24" s="77"/>
      <c r="J24" s="171"/>
      <c r="K24" s="172" t="s">
        <v>505</v>
      </c>
      <c r="L24" s="191" t="e">
        <f>AVERAGE(L11:L23)</f>
        <v>#DIV/0!</v>
      </c>
      <c r="M24" s="191" t="e">
        <f>AVERAGE(M11:M23)</f>
        <v>#DIV/0!</v>
      </c>
    </row>
    <row r="25" spans="2:13" ht="16.5" thickBot="1">
      <c r="B25" s="76"/>
      <c r="C25" s="76"/>
      <c r="D25" s="76"/>
      <c r="E25" s="76"/>
      <c r="F25" s="78"/>
      <c r="G25" s="78"/>
      <c r="H25" s="78"/>
      <c r="I25" s="78"/>
      <c r="J25" s="15"/>
      <c r="K25" s="173" t="s">
        <v>506</v>
      </c>
      <c r="L25" s="192" t="e">
        <f>IF(L24&gt;=2.5,"A",IF(L24&gt;=1.5,"B","C"))</f>
        <v>#DIV/0!</v>
      </c>
      <c r="M25" s="192" t="e">
        <f>IF(M24&gt;=2.5,"A",IF(M24&gt;=1.5,"B","C"))</f>
        <v>#DIV/0!</v>
      </c>
    </row>
    <row r="26" spans="2:13" ht="14.25" thickBot="1">
      <c r="B26" s="17" t="s">
        <v>507</v>
      </c>
      <c r="C26" s="76"/>
      <c r="D26" s="76"/>
      <c r="E26" s="76"/>
      <c r="F26" s="76"/>
      <c r="G26" s="17" t="s">
        <v>508</v>
      </c>
      <c r="H26" s="78"/>
      <c r="I26" s="78"/>
      <c r="J26" s="78"/>
      <c r="K26" s="78"/>
      <c r="L26" s="15"/>
      <c r="M26" s="15"/>
    </row>
    <row r="27" spans="2:13" ht="14.25" thickBot="1">
      <c r="B27" s="18" t="s">
        <v>115</v>
      </c>
      <c r="C27" s="265" t="s">
        <v>116</v>
      </c>
      <c r="D27" s="265"/>
      <c r="E27" s="266"/>
      <c r="F27" s="19"/>
      <c r="G27" s="18" t="s">
        <v>117</v>
      </c>
      <c r="H27" s="267" t="s">
        <v>116</v>
      </c>
      <c r="I27" s="268"/>
      <c r="J27" s="268"/>
      <c r="K27" s="269" t="s">
        <v>118</v>
      </c>
      <c r="L27" s="270"/>
      <c r="M27" s="271"/>
    </row>
    <row r="28" spans="2:13" ht="24" customHeight="1">
      <c r="B28" s="20">
        <v>3</v>
      </c>
      <c r="C28" s="272" t="s">
        <v>119</v>
      </c>
      <c r="D28" s="272"/>
      <c r="E28" s="273"/>
      <c r="F28" s="15"/>
      <c r="G28" s="20" t="s">
        <v>120</v>
      </c>
      <c r="H28" s="274" t="s">
        <v>121</v>
      </c>
      <c r="I28" s="275"/>
      <c r="J28" s="275"/>
      <c r="K28" s="21" t="s">
        <v>122</v>
      </c>
      <c r="L28" s="22"/>
      <c r="M28" s="23"/>
    </row>
    <row r="29" spans="2:13" ht="24" customHeight="1">
      <c r="B29" s="24">
        <v>2</v>
      </c>
      <c r="C29" s="276" t="s">
        <v>123</v>
      </c>
      <c r="D29" s="276"/>
      <c r="E29" s="277"/>
      <c r="F29" s="15"/>
      <c r="G29" s="24" t="s">
        <v>124</v>
      </c>
      <c r="H29" s="278" t="s">
        <v>125</v>
      </c>
      <c r="I29" s="279"/>
      <c r="J29" s="279"/>
      <c r="K29" s="25" t="s">
        <v>126</v>
      </c>
      <c r="L29" s="26"/>
      <c r="M29" s="27"/>
    </row>
    <row r="30" spans="2:13" ht="24" customHeight="1" thickBot="1">
      <c r="B30" s="28">
        <v>1</v>
      </c>
      <c r="C30" s="259" t="s">
        <v>127</v>
      </c>
      <c r="D30" s="259"/>
      <c r="E30" s="260"/>
      <c r="F30" s="17"/>
      <c r="G30" s="28" t="s">
        <v>128</v>
      </c>
      <c r="H30" s="261" t="s">
        <v>129</v>
      </c>
      <c r="I30" s="262"/>
      <c r="J30" s="262"/>
      <c r="K30" s="29" t="s">
        <v>130</v>
      </c>
      <c r="L30" s="30"/>
      <c r="M30" s="31"/>
    </row>
    <row r="31" spans="2:13" ht="13.5">
      <c r="B31" s="76"/>
      <c r="C31" s="76"/>
      <c r="D31" s="76"/>
      <c r="E31" s="76"/>
      <c r="F31" s="76"/>
      <c r="G31" s="76"/>
      <c r="H31" s="76"/>
      <c r="I31" s="76"/>
      <c r="J31" s="76"/>
      <c r="K31" s="76"/>
      <c r="L31" s="76"/>
      <c r="M31" s="76"/>
    </row>
    <row r="32" spans="2:13" ht="15" thickBot="1">
      <c r="B32" s="92" t="s">
        <v>131</v>
      </c>
      <c r="C32" s="76"/>
      <c r="D32" s="76"/>
      <c r="E32" s="76"/>
      <c r="F32" s="76"/>
      <c r="G32" s="76"/>
      <c r="H32" s="76"/>
      <c r="I32" s="76"/>
      <c r="J32" s="76"/>
      <c r="K32" s="76"/>
      <c r="L32" s="76"/>
      <c r="M32" s="76"/>
    </row>
    <row r="33" spans="2:13" ht="13.5">
      <c r="B33" s="32"/>
      <c r="C33" s="33"/>
      <c r="D33" s="33"/>
      <c r="E33" s="33"/>
      <c r="F33" s="33"/>
      <c r="G33" s="33"/>
      <c r="H33" s="33"/>
      <c r="I33" s="33"/>
      <c r="J33" s="33"/>
      <c r="K33" s="33"/>
      <c r="L33" s="33"/>
      <c r="M33" s="34"/>
    </row>
    <row r="34" spans="2:13" ht="13.5">
      <c r="B34" s="35"/>
      <c r="C34" s="36"/>
      <c r="D34" s="36"/>
      <c r="E34" s="36"/>
      <c r="F34" s="36"/>
      <c r="G34" s="36"/>
      <c r="H34" s="36"/>
      <c r="I34" s="36"/>
      <c r="J34" s="36"/>
      <c r="K34" s="36"/>
      <c r="L34" s="36"/>
      <c r="M34" s="37"/>
    </row>
    <row r="35" spans="2:13" ht="13.5">
      <c r="B35" s="35"/>
      <c r="C35" s="36"/>
      <c r="D35" s="36"/>
      <c r="E35" s="36"/>
      <c r="F35" s="36"/>
      <c r="G35" s="36"/>
      <c r="H35" s="36"/>
      <c r="I35" s="36"/>
      <c r="J35" s="36"/>
      <c r="K35" s="36"/>
      <c r="L35" s="36"/>
      <c r="M35" s="37"/>
    </row>
    <row r="36" spans="2:13" ht="14.25" thickBot="1">
      <c r="B36" s="38"/>
      <c r="C36" s="39"/>
      <c r="D36" s="39"/>
      <c r="E36" s="39"/>
      <c r="F36" s="39"/>
      <c r="G36" s="39"/>
      <c r="H36" s="39"/>
      <c r="I36" s="39"/>
      <c r="J36" s="39"/>
      <c r="K36" s="39"/>
      <c r="L36" s="39"/>
      <c r="M36" s="40"/>
    </row>
    <row r="37" ht="13.5"/>
  </sheetData>
  <sheetProtection/>
  <mergeCells count="35">
    <mergeCell ref="C30:E30"/>
    <mergeCell ref="H30:J30"/>
    <mergeCell ref="B2:M2"/>
    <mergeCell ref="C27:E27"/>
    <mergeCell ref="H27:J27"/>
    <mergeCell ref="K27:M27"/>
    <mergeCell ref="C28:E28"/>
    <mergeCell ref="H28:J28"/>
    <mergeCell ref="C29:E29"/>
    <mergeCell ref="H29:J29"/>
    <mergeCell ref="B18:C23"/>
    <mergeCell ref="E18:K18"/>
    <mergeCell ref="E19:K19"/>
    <mergeCell ref="E20:K20"/>
    <mergeCell ref="E21:K21"/>
    <mergeCell ref="E22:K22"/>
    <mergeCell ref="E23:K23"/>
    <mergeCell ref="B13:C17"/>
    <mergeCell ref="E13:K13"/>
    <mergeCell ref="E14:K14"/>
    <mergeCell ref="E15:K15"/>
    <mergeCell ref="E16:K16"/>
    <mergeCell ref="E17:K17"/>
    <mergeCell ref="L9:M9"/>
    <mergeCell ref="B9:C10"/>
    <mergeCell ref="D9:K10"/>
    <mergeCell ref="B11:C12"/>
    <mergeCell ref="E11:K11"/>
    <mergeCell ref="E12:K12"/>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N33"/>
  <sheetViews>
    <sheetView zoomScaleSheetLayoutView="100" zoomScalePageLayoutView="0" workbookViewId="0" topLeftCell="A1">
      <selection activeCell="E12" sqref="E12:K12"/>
    </sheetView>
  </sheetViews>
  <sheetFormatPr defaultColWidth="9.00390625" defaultRowHeight="13.5"/>
  <cols>
    <col min="1" max="1" width="1.25" style="1" customWidth="1"/>
    <col min="2" max="2" width="12.625" style="1" customWidth="1"/>
    <col min="3" max="4" width="2.625" style="1" customWidth="1"/>
    <col min="5" max="5" width="10.625" style="1" customWidth="1"/>
    <col min="6" max="6" width="2.625" style="1" customWidth="1"/>
    <col min="7" max="8" width="12.625" style="1" customWidth="1"/>
    <col min="9" max="9" width="2.625" style="1" customWidth="1"/>
    <col min="10" max="11" width="12.625" style="1" customWidth="1"/>
    <col min="12" max="13" width="6.625" style="1" customWidth="1"/>
    <col min="14" max="14" width="1.00390625" style="1" customWidth="1"/>
    <col min="15" max="16384" width="9.00390625" style="1" customWidth="1"/>
  </cols>
  <sheetData>
    <row r="1" ht="21" customHeight="1">
      <c r="B1" s="197" t="s">
        <v>888</v>
      </c>
    </row>
    <row r="2" spans="2:13" ht="21">
      <c r="B2" s="223" t="s">
        <v>683</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8" ht="13.5">
      <c r="B6" s="4"/>
      <c r="C6" s="4"/>
      <c r="D6" s="4"/>
      <c r="E6" s="4"/>
      <c r="F6" s="4"/>
      <c r="G6" s="4"/>
      <c r="H6" s="4"/>
    </row>
    <row r="7" spans="2:8" ht="14.25">
      <c r="B7" s="92" t="s">
        <v>114</v>
      </c>
      <c r="C7" s="4"/>
      <c r="D7" s="4"/>
      <c r="E7" s="4"/>
      <c r="F7" s="4"/>
      <c r="G7" s="4"/>
      <c r="H7" s="4"/>
    </row>
    <row r="8" spans="2:8" ht="14.25" thickBot="1">
      <c r="B8" s="196" t="s">
        <v>890</v>
      </c>
      <c r="C8" s="4"/>
      <c r="D8" s="4"/>
      <c r="E8" s="4"/>
      <c r="F8" s="4"/>
      <c r="G8" s="4"/>
      <c r="H8" s="4"/>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236" t="s">
        <v>684</v>
      </c>
      <c r="C11" s="237"/>
      <c r="D11" s="177" t="s">
        <v>134</v>
      </c>
      <c r="E11" s="241" t="s">
        <v>687</v>
      </c>
      <c r="F11" s="241"/>
      <c r="G11" s="241"/>
      <c r="H11" s="241"/>
      <c r="I11" s="241"/>
      <c r="J11" s="241"/>
      <c r="K11" s="242"/>
      <c r="L11" s="9"/>
      <c r="M11" s="9"/>
    </row>
    <row r="12" spans="2:13" ht="27" customHeight="1">
      <c r="B12" s="238"/>
      <c r="C12" s="239"/>
      <c r="D12" s="74" t="s">
        <v>134</v>
      </c>
      <c r="E12" s="263" t="s">
        <v>688</v>
      </c>
      <c r="F12" s="263"/>
      <c r="G12" s="263"/>
      <c r="H12" s="263"/>
      <c r="I12" s="263"/>
      <c r="J12" s="263"/>
      <c r="K12" s="264"/>
      <c r="L12" s="115"/>
      <c r="M12" s="115"/>
    </row>
    <row r="13" spans="2:13" ht="27" customHeight="1" thickBot="1">
      <c r="B13" s="240"/>
      <c r="C13" s="239"/>
      <c r="D13" s="179" t="s">
        <v>134</v>
      </c>
      <c r="E13" s="243" t="s">
        <v>689</v>
      </c>
      <c r="F13" s="243"/>
      <c r="G13" s="243"/>
      <c r="H13" s="243"/>
      <c r="I13" s="243"/>
      <c r="J13" s="243"/>
      <c r="K13" s="244"/>
      <c r="L13" s="8"/>
      <c r="M13" s="8"/>
    </row>
    <row r="14" spans="2:13" ht="27" customHeight="1">
      <c r="B14" s="236" t="s">
        <v>685</v>
      </c>
      <c r="C14" s="237"/>
      <c r="D14" s="177" t="s">
        <v>1</v>
      </c>
      <c r="E14" s="282" t="s">
        <v>690</v>
      </c>
      <c r="F14" s="282"/>
      <c r="G14" s="282"/>
      <c r="H14" s="282"/>
      <c r="I14" s="282"/>
      <c r="J14" s="282"/>
      <c r="K14" s="283"/>
      <c r="L14" s="9"/>
      <c r="M14" s="9"/>
    </row>
    <row r="15" spans="2:13" ht="27" customHeight="1" thickBot="1">
      <c r="B15" s="280"/>
      <c r="C15" s="281"/>
      <c r="D15" s="99" t="s">
        <v>1</v>
      </c>
      <c r="E15" s="284" t="s">
        <v>691</v>
      </c>
      <c r="F15" s="285"/>
      <c r="G15" s="285"/>
      <c r="H15" s="285"/>
      <c r="I15" s="285"/>
      <c r="J15" s="285"/>
      <c r="K15" s="286"/>
      <c r="L15" s="7"/>
      <c r="M15" s="7"/>
    </row>
    <row r="16" spans="2:13" ht="27" customHeight="1">
      <c r="B16" s="287" t="s">
        <v>686</v>
      </c>
      <c r="C16" s="288"/>
      <c r="D16" s="178" t="s">
        <v>134</v>
      </c>
      <c r="E16" s="282" t="s">
        <v>692</v>
      </c>
      <c r="F16" s="282"/>
      <c r="G16" s="282"/>
      <c r="H16" s="282"/>
      <c r="I16" s="282"/>
      <c r="J16" s="282"/>
      <c r="K16" s="283"/>
      <c r="L16" s="9"/>
      <c r="M16" s="9"/>
    </row>
    <row r="17" spans="2:13" ht="27" customHeight="1">
      <c r="B17" s="289"/>
      <c r="C17" s="290"/>
      <c r="D17" s="75" t="s">
        <v>134</v>
      </c>
      <c r="E17" s="219" t="s">
        <v>693</v>
      </c>
      <c r="F17" s="219"/>
      <c r="G17" s="219"/>
      <c r="H17" s="219"/>
      <c r="I17" s="219"/>
      <c r="J17" s="219"/>
      <c r="K17" s="220"/>
      <c r="L17" s="7"/>
      <c r="M17" s="7"/>
    </row>
    <row r="18" spans="2:13" ht="27" customHeight="1">
      <c r="B18" s="289"/>
      <c r="C18" s="290"/>
      <c r="D18" s="75" t="s">
        <v>134</v>
      </c>
      <c r="E18" s="219" t="s">
        <v>694</v>
      </c>
      <c r="F18" s="219"/>
      <c r="G18" s="219"/>
      <c r="H18" s="219"/>
      <c r="I18" s="219"/>
      <c r="J18" s="219"/>
      <c r="K18" s="220"/>
      <c r="L18" s="7"/>
      <c r="M18" s="7"/>
    </row>
    <row r="19" spans="2:13" ht="27" customHeight="1">
      <c r="B19" s="289"/>
      <c r="C19" s="290"/>
      <c r="D19" s="75" t="s">
        <v>6</v>
      </c>
      <c r="E19" s="219" t="s">
        <v>695</v>
      </c>
      <c r="F19" s="219"/>
      <c r="G19" s="219"/>
      <c r="H19" s="219"/>
      <c r="I19" s="219"/>
      <c r="J19" s="219"/>
      <c r="K19" s="220"/>
      <c r="L19" s="7"/>
      <c r="M19" s="7"/>
    </row>
    <row r="20" spans="2:13" ht="27" customHeight="1" thickBot="1">
      <c r="B20" s="291"/>
      <c r="C20" s="292"/>
      <c r="D20" s="97" t="s">
        <v>134</v>
      </c>
      <c r="E20" s="221" t="s">
        <v>696</v>
      </c>
      <c r="F20" s="221"/>
      <c r="G20" s="221"/>
      <c r="H20" s="221"/>
      <c r="I20" s="221"/>
      <c r="J20" s="221"/>
      <c r="K20" s="222"/>
      <c r="L20" s="11"/>
      <c r="M20" s="11"/>
    </row>
    <row r="21" spans="2:13" ht="15" thickBot="1">
      <c r="B21" s="76"/>
      <c r="C21" s="76"/>
      <c r="D21" s="76"/>
      <c r="E21" s="77"/>
      <c r="F21" s="77"/>
      <c r="G21" s="77"/>
      <c r="H21" s="77"/>
      <c r="I21" s="77"/>
      <c r="J21" s="77"/>
      <c r="K21" s="175" t="s">
        <v>505</v>
      </c>
      <c r="L21" s="191" t="e">
        <f>AVERAGE(L11:L20)</f>
        <v>#DIV/0!</v>
      </c>
      <c r="M21" s="191" t="e">
        <f>AVERAGE(M11:M20)</f>
        <v>#DIV/0!</v>
      </c>
    </row>
    <row r="22" spans="2:13" ht="16.5" thickBot="1">
      <c r="B22" s="76"/>
      <c r="C22" s="76"/>
      <c r="D22" s="76"/>
      <c r="E22" s="76"/>
      <c r="F22" s="78"/>
      <c r="G22" s="78"/>
      <c r="H22" s="78"/>
      <c r="I22" s="78"/>
      <c r="J22" s="76"/>
      <c r="K22" s="173" t="s">
        <v>506</v>
      </c>
      <c r="L22" s="192" t="e">
        <f>IF(L21&gt;=2.5,"A",IF(L21&gt;=1.5,"B","C"))</f>
        <v>#DIV/0!</v>
      </c>
      <c r="M22" s="192" t="e">
        <f>IF(M21&gt;=2.5,"A",IF(M21&gt;=1.5,"B","C"))</f>
        <v>#DIV/0!</v>
      </c>
    </row>
    <row r="23" spans="2:13" ht="14.25" thickBot="1">
      <c r="B23" s="78" t="s">
        <v>507</v>
      </c>
      <c r="C23" s="76"/>
      <c r="D23" s="76"/>
      <c r="E23" s="76"/>
      <c r="F23" s="76"/>
      <c r="G23" s="78" t="s">
        <v>508</v>
      </c>
      <c r="H23" s="78"/>
      <c r="I23" s="78"/>
      <c r="J23" s="78"/>
      <c r="K23" s="78"/>
      <c r="L23" s="15"/>
      <c r="M23" s="15"/>
    </row>
    <row r="24" spans="2:13" ht="14.25" thickBot="1">
      <c r="B24" s="18" t="s">
        <v>115</v>
      </c>
      <c r="C24" s="265" t="s">
        <v>116</v>
      </c>
      <c r="D24" s="265"/>
      <c r="E24" s="266"/>
      <c r="F24" s="19"/>
      <c r="G24" s="18" t="s">
        <v>117</v>
      </c>
      <c r="H24" s="267" t="s">
        <v>116</v>
      </c>
      <c r="I24" s="268"/>
      <c r="J24" s="268"/>
      <c r="K24" s="269" t="s">
        <v>118</v>
      </c>
      <c r="L24" s="270"/>
      <c r="M24" s="271"/>
    </row>
    <row r="25" spans="2:13" ht="24" customHeight="1">
      <c r="B25" s="20">
        <v>3</v>
      </c>
      <c r="C25" s="272" t="s">
        <v>119</v>
      </c>
      <c r="D25" s="272"/>
      <c r="E25" s="273"/>
      <c r="F25" s="15"/>
      <c r="G25" s="20" t="s">
        <v>120</v>
      </c>
      <c r="H25" s="274" t="s">
        <v>121</v>
      </c>
      <c r="I25" s="275"/>
      <c r="J25" s="275"/>
      <c r="K25" s="21" t="s">
        <v>122</v>
      </c>
      <c r="L25" s="22"/>
      <c r="M25" s="23"/>
    </row>
    <row r="26" spans="2:13" ht="24" customHeight="1">
      <c r="B26" s="24">
        <v>2</v>
      </c>
      <c r="C26" s="276" t="s">
        <v>123</v>
      </c>
      <c r="D26" s="276"/>
      <c r="E26" s="277"/>
      <c r="F26" s="15"/>
      <c r="G26" s="24" t="s">
        <v>124</v>
      </c>
      <c r="H26" s="278" t="s">
        <v>125</v>
      </c>
      <c r="I26" s="279"/>
      <c r="J26" s="279"/>
      <c r="K26" s="25" t="s">
        <v>126</v>
      </c>
      <c r="L26" s="26"/>
      <c r="M26" s="27"/>
    </row>
    <row r="27" spans="2:13" ht="24" customHeight="1" thickBot="1">
      <c r="B27" s="28">
        <v>1</v>
      </c>
      <c r="C27" s="259" t="s">
        <v>127</v>
      </c>
      <c r="D27" s="259"/>
      <c r="E27" s="260"/>
      <c r="F27" s="17"/>
      <c r="G27" s="28" t="s">
        <v>128</v>
      </c>
      <c r="H27" s="261" t="s">
        <v>129</v>
      </c>
      <c r="I27" s="262"/>
      <c r="J27" s="262"/>
      <c r="K27" s="29" t="s">
        <v>130</v>
      </c>
      <c r="L27" s="30"/>
      <c r="M27" s="31"/>
    </row>
    <row r="28" spans="2:13" ht="13.5">
      <c r="B28" s="76"/>
      <c r="C28" s="76"/>
      <c r="D28" s="76"/>
      <c r="E28" s="76"/>
      <c r="F28" s="76"/>
      <c r="G28" s="76"/>
      <c r="H28" s="76"/>
      <c r="I28" s="76"/>
      <c r="J28" s="76"/>
      <c r="K28" s="76"/>
      <c r="L28" s="76"/>
      <c r="M28" s="76"/>
    </row>
    <row r="29" spans="2:13" ht="15" thickBot="1">
      <c r="B29" s="92" t="s">
        <v>131</v>
      </c>
      <c r="C29" s="76"/>
      <c r="D29" s="76"/>
      <c r="E29" s="76"/>
      <c r="F29" s="76"/>
      <c r="G29" s="76"/>
      <c r="H29" s="76"/>
      <c r="I29" s="76"/>
      <c r="J29" s="76"/>
      <c r="K29" s="76"/>
      <c r="L29" s="76"/>
      <c r="M29" s="76"/>
    </row>
    <row r="30" spans="2:13" ht="13.5">
      <c r="B30" s="32"/>
      <c r="C30" s="33"/>
      <c r="D30" s="33"/>
      <c r="E30" s="33"/>
      <c r="F30" s="33"/>
      <c r="G30" s="33"/>
      <c r="H30" s="33"/>
      <c r="I30" s="33"/>
      <c r="J30" s="33"/>
      <c r="K30" s="33"/>
      <c r="L30" s="33"/>
      <c r="M30" s="34"/>
    </row>
    <row r="31" spans="2:13" ht="13.5">
      <c r="B31" s="35"/>
      <c r="C31" s="36"/>
      <c r="D31" s="36"/>
      <c r="E31" s="36"/>
      <c r="F31" s="36"/>
      <c r="G31" s="36"/>
      <c r="H31" s="36"/>
      <c r="I31" s="36"/>
      <c r="J31" s="36"/>
      <c r="K31" s="36"/>
      <c r="L31" s="36"/>
      <c r="M31" s="37"/>
    </row>
    <row r="32" spans="2:13" ht="13.5">
      <c r="B32" s="35"/>
      <c r="C32" s="36"/>
      <c r="D32" s="36"/>
      <c r="E32" s="36"/>
      <c r="F32" s="36"/>
      <c r="G32" s="36"/>
      <c r="H32" s="36"/>
      <c r="I32" s="36"/>
      <c r="J32" s="36"/>
      <c r="K32" s="36"/>
      <c r="L32" s="36"/>
      <c r="M32" s="37"/>
    </row>
    <row r="33" spans="2:13" ht="14.25" thickBot="1">
      <c r="B33" s="38"/>
      <c r="C33" s="39"/>
      <c r="D33" s="39"/>
      <c r="E33" s="39"/>
      <c r="F33" s="39"/>
      <c r="G33" s="39"/>
      <c r="H33" s="39"/>
      <c r="I33" s="39"/>
      <c r="J33" s="39"/>
      <c r="K33" s="39"/>
      <c r="L33" s="39"/>
      <c r="M33" s="40"/>
    </row>
    <row r="34" ht="13.5"/>
  </sheetData>
  <sheetProtection/>
  <mergeCells count="32">
    <mergeCell ref="C27:E27"/>
    <mergeCell ref="H27:J27"/>
    <mergeCell ref="E18:K18"/>
    <mergeCell ref="E12:K12"/>
    <mergeCell ref="C24:E24"/>
    <mergeCell ref="H24:J24"/>
    <mergeCell ref="K24:M24"/>
    <mergeCell ref="C25:E25"/>
    <mergeCell ref="H25:J25"/>
    <mergeCell ref="C26:E26"/>
    <mergeCell ref="H26:J26"/>
    <mergeCell ref="B14:C15"/>
    <mergeCell ref="E14:K14"/>
    <mergeCell ref="E15:K15"/>
    <mergeCell ref="B16:C20"/>
    <mergeCell ref="E16:K16"/>
    <mergeCell ref="E17:K17"/>
    <mergeCell ref="E19:K19"/>
    <mergeCell ref="E20:K20"/>
    <mergeCell ref="B2:M2"/>
    <mergeCell ref="B9:C10"/>
    <mergeCell ref="D9:K10"/>
    <mergeCell ref="L9:M9"/>
    <mergeCell ref="B11:C13"/>
    <mergeCell ref="E11:K11"/>
    <mergeCell ref="E13:K13"/>
    <mergeCell ref="H4:I4"/>
    <mergeCell ref="H5:I5"/>
    <mergeCell ref="C5:G5"/>
    <mergeCell ref="J5:M5"/>
    <mergeCell ref="C4:G4"/>
    <mergeCell ref="J4:L4"/>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dimension ref="A1:N35"/>
  <sheetViews>
    <sheetView zoomScaleSheetLayoutView="100" zoomScalePageLayoutView="0" workbookViewId="0" topLeftCell="A1">
      <selection activeCell="B4" sqref="B4:M5"/>
    </sheetView>
  </sheetViews>
  <sheetFormatPr defaultColWidth="9.00390625" defaultRowHeight="13.5"/>
  <cols>
    <col min="1" max="1" width="2.50390625" style="1" customWidth="1"/>
    <col min="2" max="2" width="12.625" style="1" customWidth="1"/>
    <col min="3" max="4" width="2.625" style="1" customWidth="1"/>
    <col min="5" max="5" width="10.625" style="1" customWidth="1"/>
    <col min="6" max="6" width="2.625" style="1" customWidth="1"/>
    <col min="7" max="8" width="12.625" style="1" customWidth="1"/>
    <col min="9" max="9" width="2.625" style="1" customWidth="1"/>
    <col min="10" max="11" width="12.625" style="1" customWidth="1"/>
    <col min="12" max="13" width="6.625" style="1" customWidth="1"/>
    <col min="14" max="14" width="1.37890625" style="1" customWidth="1"/>
    <col min="15" max="16384" width="9.00390625" style="1" customWidth="1"/>
  </cols>
  <sheetData>
    <row r="1" ht="25.5" customHeight="1">
      <c r="B1" s="197" t="s">
        <v>888</v>
      </c>
    </row>
    <row r="2" spans="2:13" ht="27" customHeight="1">
      <c r="B2" s="223" t="s">
        <v>247</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8" ht="13.5">
      <c r="B6" s="4"/>
      <c r="C6" s="4"/>
      <c r="D6" s="4"/>
      <c r="E6" s="4"/>
      <c r="F6" s="4"/>
      <c r="G6" s="4"/>
      <c r="H6" s="4"/>
    </row>
    <row r="7" spans="2:8" ht="14.25">
      <c r="B7" s="92" t="s">
        <v>114</v>
      </c>
      <c r="C7" s="4"/>
      <c r="D7" s="4"/>
      <c r="E7" s="4"/>
      <c r="F7" s="4"/>
      <c r="G7" s="4"/>
      <c r="H7" s="4"/>
    </row>
    <row r="8" spans="2:8" ht="14.25" thickBot="1">
      <c r="B8" s="196" t="s">
        <v>911</v>
      </c>
      <c r="C8" s="4"/>
      <c r="D8" s="4"/>
      <c r="E8" s="4"/>
      <c r="F8" s="4"/>
      <c r="G8" s="4"/>
      <c r="H8" s="4"/>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32.25" customHeight="1">
      <c r="B11" s="318" t="s">
        <v>133</v>
      </c>
      <c r="C11" s="237"/>
      <c r="D11" s="98" t="s">
        <v>134</v>
      </c>
      <c r="E11" s="319" t="s">
        <v>152</v>
      </c>
      <c r="F11" s="319"/>
      <c r="G11" s="319"/>
      <c r="H11" s="319"/>
      <c r="I11" s="319"/>
      <c r="J11" s="319"/>
      <c r="K11" s="328"/>
      <c r="L11" s="9"/>
      <c r="M11" s="9"/>
    </row>
    <row r="12" spans="2:13" ht="39" customHeight="1" thickBot="1">
      <c r="B12" s="280"/>
      <c r="C12" s="281"/>
      <c r="D12" s="99" t="s">
        <v>138</v>
      </c>
      <c r="E12" s="284" t="s">
        <v>153</v>
      </c>
      <c r="F12" s="284"/>
      <c r="G12" s="284"/>
      <c r="H12" s="284"/>
      <c r="I12" s="284"/>
      <c r="J12" s="284"/>
      <c r="K12" s="321"/>
      <c r="L12" s="11"/>
      <c r="M12" s="11"/>
    </row>
    <row r="13" spans="2:13" ht="33" customHeight="1">
      <c r="B13" s="318" t="s">
        <v>137</v>
      </c>
      <c r="C13" s="237"/>
      <c r="D13" s="102" t="s">
        <v>138</v>
      </c>
      <c r="E13" s="329" t="s">
        <v>154</v>
      </c>
      <c r="F13" s="329"/>
      <c r="G13" s="329"/>
      <c r="H13" s="329"/>
      <c r="I13" s="329"/>
      <c r="J13" s="329"/>
      <c r="K13" s="330"/>
      <c r="L13" s="9"/>
      <c r="M13" s="9"/>
    </row>
    <row r="14" spans="2:13" ht="33" customHeight="1">
      <c r="B14" s="240"/>
      <c r="C14" s="239"/>
      <c r="D14" s="74" t="s">
        <v>138</v>
      </c>
      <c r="E14" s="263" t="s">
        <v>155</v>
      </c>
      <c r="F14" s="263"/>
      <c r="G14" s="263"/>
      <c r="H14" s="263"/>
      <c r="I14" s="263"/>
      <c r="J14" s="263"/>
      <c r="K14" s="296"/>
      <c r="L14" s="7"/>
      <c r="M14" s="7"/>
    </row>
    <row r="15" spans="2:13" ht="27" customHeight="1">
      <c r="B15" s="240"/>
      <c r="C15" s="239"/>
      <c r="D15" s="74" t="s">
        <v>138</v>
      </c>
      <c r="E15" s="219" t="s">
        <v>156</v>
      </c>
      <c r="F15" s="219"/>
      <c r="G15" s="219"/>
      <c r="H15" s="219"/>
      <c r="I15" s="219"/>
      <c r="J15" s="219"/>
      <c r="K15" s="295"/>
      <c r="L15" s="7"/>
      <c r="M15" s="7"/>
    </row>
    <row r="16" spans="2:13" ht="27" customHeight="1">
      <c r="B16" s="240"/>
      <c r="C16" s="239"/>
      <c r="D16" s="75" t="s">
        <v>134</v>
      </c>
      <c r="E16" s="219" t="s">
        <v>157</v>
      </c>
      <c r="F16" s="219"/>
      <c r="G16" s="219"/>
      <c r="H16" s="219"/>
      <c r="I16" s="219"/>
      <c r="J16" s="219"/>
      <c r="K16" s="295"/>
      <c r="L16" s="7"/>
      <c r="M16" s="7"/>
    </row>
    <row r="17" spans="2:13" ht="27" customHeight="1" thickBot="1">
      <c r="B17" s="280"/>
      <c r="C17" s="281"/>
      <c r="D17" s="100" t="s">
        <v>138</v>
      </c>
      <c r="E17" s="331" t="s">
        <v>158</v>
      </c>
      <c r="F17" s="331"/>
      <c r="G17" s="331"/>
      <c r="H17" s="331"/>
      <c r="I17" s="331"/>
      <c r="J17" s="331"/>
      <c r="K17" s="332"/>
      <c r="L17" s="11"/>
      <c r="M17" s="11"/>
    </row>
    <row r="18" spans="2:13" ht="27" customHeight="1">
      <c r="B18" s="289" t="s">
        <v>144</v>
      </c>
      <c r="C18" s="290"/>
      <c r="D18" s="71" t="s">
        <v>134</v>
      </c>
      <c r="E18" s="325" t="s">
        <v>159</v>
      </c>
      <c r="F18" s="326"/>
      <c r="G18" s="326"/>
      <c r="H18" s="326"/>
      <c r="I18" s="326"/>
      <c r="J18" s="326"/>
      <c r="K18" s="327"/>
      <c r="L18" s="10"/>
      <c r="M18" s="10"/>
    </row>
    <row r="19" spans="2:13" ht="27" customHeight="1">
      <c r="B19" s="289"/>
      <c r="C19" s="290"/>
      <c r="D19" s="75" t="s">
        <v>134</v>
      </c>
      <c r="E19" s="263" t="s">
        <v>160</v>
      </c>
      <c r="F19" s="293"/>
      <c r="G19" s="293"/>
      <c r="H19" s="293"/>
      <c r="I19" s="293"/>
      <c r="J19" s="293"/>
      <c r="K19" s="311"/>
      <c r="L19" s="7"/>
      <c r="M19" s="7"/>
    </row>
    <row r="20" spans="2:13" ht="27" customHeight="1">
      <c r="B20" s="289"/>
      <c r="C20" s="290"/>
      <c r="D20" s="75" t="s">
        <v>134</v>
      </c>
      <c r="E20" s="263" t="s">
        <v>161</v>
      </c>
      <c r="F20" s="293"/>
      <c r="G20" s="293"/>
      <c r="H20" s="293"/>
      <c r="I20" s="293"/>
      <c r="J20" s="293"/>
      <c r="K20" s="311"/>
      <c r="L20" s="7"/>
      <c r="M20" s="7"/>
    </row>
    <row r="21" spans="2:13" ht="30" customHeight="1">
      <c r="B21" s="289"/>
      <c r="C21" s="290"/>
      <c r="D21" s="75" t="s">
        <v>134</v>
      </c>
      <c r="E21" s="219" t="s">
        <v>162</v>
      </c>
      <c r="F21" s="219"/>
      <c r="G21" s="219"/>
      <c r="H21" s="219"/>
      <c r="I21" s="219"/>
      <c r="J21" s="219"/>
      <c r="K21" s="295"/>
      <c r="L21" s="7"/>
      <c r="M21" s="7"/>
    </row>
    <row r="22" spans="2:13" ht="42" customHeight="1" thickBot="1">
      <c r="B22" s="291"/>
      <c r="C22" s="292"/>
      <c r="D22" s="100" t="s">
        <v>134</v>
      </c>
      <c r="E22" s="331" t="s">
        <v>163</v>
      </c>
      <c r="F22" s="331"/>
      <c r="G22" s="331"/>
      <c r="H22" s="331"/>
      <c r="I22" s="331"/>
      <c r="J22" s="331"/>
      <c r="K22" s="332"/>
      <c r="L22" s="60"/>
      <c r="M22" s="61"/>
    </row>
    <row r="23" spans="2:13" ht="15" thickBot="1">
      <c r="B23" s="76"/>
      <c r="C23" s="76"/>
      <c r="D23" s="76"/>
      <c r="E23" s="77"/>
      <c r="F23" s="77"/>
      <c r="G23" s="77"/>
      <c r="H23" s="77"/>
      <c r="I23" s="77"/>
      <c r="J23" s="77"/>
      <c r="K23" s="172" t="s">
        <v>505</v>
      </c>
      <c r="L23" s="191" t="e">
        <f>AVERAGE(L11:L22)</f>
        <v>#DIV/0!</v>
      </c>
      <c r="M23" s="191" t="e">
        <f>AVERAGE(M11:M22)</f>
        <v>#DIV/0!</v>
      </c>
    </row>
    <row r="24" spans="2:13" ht="16.5" thickBot="1">
      <c r="B24" s="76"/>
      <c r="C24" s="76"/>
      <c r="D24" s="76"/>
      <c r="E24" s="76"/>
      <c r="F24" s="78"/>
      <c r="G24" s="78"/>
      <c r="H24" s="78"/>
      <c r="I24" s="78"/>
      <c r="J24" s="76"/>
      <c r="K24" s="173" t="s">
        <v>506</v>
      </c>
      <c r="L24" s="192" t="e">
        <f>IF(L23&gt;=2.5,"A",IF(L23&gt;=1.5,"B","C"))</f>
        <v>#DIV/0!</v>
      </c>
      <c r="M24" s="192" t="e">
        <f>IF(M23&gt;=2.5,"A",IF(M23&gt;=1.5,"B","C"))</f>
        <v>#DIV/0!</v>
      </c>
    </row>
    <row r="25" spans="2:13" ht="14.25" thickBot="1">
      <c r="B25" s="17" t="s">
        <v>507</v>
      </c>
      <c r="C25" s="76"/>
      <c r="D25" s="76"/>
      <c r="E25" s="76"/>
      <c r="F25" s="76"/>
      <c r="G25" s="17" t="s">
        <v>508</v>
      </c>
      <c r="H25" s="78"/>
      <c r="I25" s="78"/>
      <c r="J25" s="78"/>
      <c r="K25" s="78"/>
      <c r="L25" s="15"/>
      <c r="M25" s="15"/>
    </row>
    <row r="26" spans="2:13" ht="14.25" thickBot="1">
      <c r="B26" s="18" t="s">
        <v>115</v>
      </c>
      <c r="C26" s="265" t="s">
        <v>116</v>
      </c>
      <c r="D26" s="265"/>
      <c r="E26" s="266"/>
      <c r="F26" s="19"/>
      <c r="G26" s="18" t="s">
        <v>117</v>
      </c>
      <c r="H26" s="267" t="s">
        <v>116</v>
      </c>
      <c r="I26" s="268"/>
      <c r="J26" s="268"/>
      <c r="K26" s="269" t="s">
        <v>118</v>
      </c>
      <c r="L26" s="270"/>
      <c r="M26" s="271"/>
    </row>
    <row r="27" spans="2:13" ht="24" customHeight="1">
      <c r="B27" s="20">
        <v>3</v>
      </c>
      <c r="C27" s="272" t="s">
        <v>119</v>
      </c>
      <c r="D27" s="272"/>
      <c r="E27" s="273"/>
      <c r="F27" s="15"/>
      <c r="G27" s="20" t="s">
        <v>120</v>
      </c>
      <c r="H27" s="274" t="s">
        <v>121</v>
      </c>
      <c r="I27" s="275"/>
      <c r="J27" s="275"/>
      <c r="K27" s="21" t="s">
        <v>122</v>
      </c>
      <c r="L27" s="22"/>
      <c r="M27" s="23"/>
    </row>
    <row r="28" spans="2:13" ht="24" customHeight="1">
      <c r="B28" s="24">
        <v>2</v>
      </c>
      <c r="C28" s="276" t="s">
        <v>123</v>
      </c>
      <c r="D28" s="276"/>
      <c r="E28" s="277"/>
      <c r="F28" s="15"/>
      <c r="G28" s="24" t="s">
        <v>124</v>
      </c>
      <c r="H28" s="278" t="s">
        <v>125</v>
      </c>
      <c r="I28" s="279"/>
      <c r="J28" s="279"/>
      <c r="K28" s="25" t="s">
        <v>126</v>
      </c>
      <c r="L28" s="26"/>
      <c r="M28" s="27"/>
    </row>
    <row r="29" spans="2:13" ht="24" customHeight="1" thickBot="1">
      <c r="B29" s="28">
        <v>1</v>
      </c>
      <c r="C29" s="259" t="s">
        <v>127</v>
      </c>
      <c r="D29" s="259"/>
      <c r="E29" s="260"/>
      <c r="F29" s="17"/>
      <c r="G29" s="28" t="s">
        <v>128</v>
      </c>
      <c r="H29" s="261" t="s">
        <v>129</v>
      </c>
      <c r="I29" s="262"/>
      <c r="J29" s="262"/>
      <c r="K29" s="29" t="s">
        <v>130</v>
      </c>
      <c r="L29" s="30"/>
      <c r="M29" s="31"/>
    </row>
    <row r="30" spans="2:13" ht="13.5">
      <c r="B30" s="76"/>
      <c r="C30" s="76"/>
      <c r="D30" s="76"/>
      <c r="E30" s="76"/>
      <c r="F30" s="76"/>
      <c r="G30" s="76"/>
      <c r="H30" s="76"/>
      <c r="I30" s="76"/>
      <c r="J30" s="76"/>
      <c r="K30" s="76"/>
      <c r="L30" s="76"/>
      <c r="M30" s="76"/>
    </row>
    <row r="31" spans="2:13" ht="15" thickBot="1">
      <c r="B31" s="92" t="s">
        <v>131</v>
      </c>
      <c r="C31" s="76"/>
      <c r="D31" s="76"/>
      <c r="E31" s="76"/>
      <c r="F31" s="76"/>
      <c r="G31" s="76"/>
      <c r="H31" s="76"/>
      <c r="I31" s="76"/>
      <c r="J31" s="76"/>
      <c r="K31" s="76"/>
      <c r="L31" s="76"/>
      <c r="M31" s="76"/>
    </row>
    <row r="32" spans="2:13" ht="13.5">
      <c r="B32" s="32"/>
      <c r="C32" s="33"/>
      <c r="D32" s="33"/>
      <c r="E32" s="33"/>
      <c r="F32" s="33"/>
      <c r="G32" s="33"/>
      <c r="H32" s="33"/>
      <c r="I32" s="33"/>
      <c r="J32" s="33"/>
      <c r="K32" s="33"/>
      <c r="L32" s="33"/>
      <c r="M32" s="34"/>
    </row>
    <row r="33" spans="2:13" ht="13.5">
      <c r="B33" s="35"/>
      <c r="C33" s="36"/>
      <c r="D33" s="36"/>
      <c r="E33" s="36"/>
      <c r="F33" s="36"/>
      <c r="G33" s="36"/>
      <c r="H33" s="36"/>
      <c r="I33" s="36"/>
      <c r="J33" s="36"/>
      <c r="K33" s="36"/>
      <c r="L33" s="36"/>
      <c r="M33" s="37"/>
    </row>
    <row r="34" spans="2:13" ht="13.5">
      <c r="B34" s="35"/>
      <c r="C34" s="36"/>
      <c r="D34" s="36"/>
      <c r="E34" s="36"/>
      <c r="F34" s="36"/>
      <c r="G34" s="36"/>
      <c r="H34" s="36"/>
      <c r="I34" s="36"/>
      <c r="J34" s="36"/>
      <c r="K34" s="36"/>
      <c r="L34" s="36"/>
      <c r="M34" s="37"/>
    </row>
    <row r="35" spans="2:13" ht="14.25" thickBot="1">
      <c r="B35" s="38"/>
      <c r="C35" s="39"/>
      <c r="D35" s="39"/>
      <c r="E35" s="39"/>
      <c r="F35" s="39"/>
      <c r="G35" s="39"/>
      <c r="H35" s="39"/>
      <c r="I35" s="39"/>
      <c r="J35" s="39"/>
      <c r="K35" s="39"/>
      <c r="L35" s="39"/>
      <c r="M35" s="40"/>
    </row>
    <row r="36" ht="13.5"/>
  </sheetData>
  <sheetProtection/>
  <mergeCells count="34">
    <mergeCell ref="C29:E29"/>
    <mergeCell ref="H29:J29"/>
    <mergeCell ref="B2:M2"/>
    <mergeCell ref="C26:E26"/>
    <mergeCell ref="H26:J26"/>
    <mergeCell ref="K26:M26"/>
    <mergeCell ref="C27:E27"/>
    <mergeCell ref="H27:J27"/>
    <mergeCell ref="C28:E28"/>
    <mergeCell ref="H28:J28"/>
    <mergeCell ref="B18:C22"/>
    <mergeCell ref="E18:K18"/>
    <mergeCell ref="E19:K19"/>
    <mergeCell ref="E20:K20"/>
    <mergeCell ref="E21:K21"/>
    <mergeCell ref="E22:K22"/>
    <mergeCell ref="B13:C17"/>
    <mergeCell ref="E13:K13"/>
    <mergeCell ref="E14:K14"/>
    <mergeCell ref="E15:K15"/>
    <mergeCell ref="E16:K16"/>
    <mergeCell ref="E17:K17"/>
    <mergeCell ref="B9:C10"/>
    <mergeCell ref="D9:K10"/>
    <mergeCell ref="L9:M9"/>
    <mergeCell ref="B11:C12"/>
    <mergeCell ref="E11:K11"/>
    <mergeCell ref="E12:K12"/>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A1:O39"/>
  <sheetViews>
    <sheetView zoomScaleSheetLayoutView="100" zoomScalePageLayoutView="0" workbookViewId="0" topLeftCell="A1">
      <selection activeCell="B4" sqref="B4:M5"/>
    </sheetView>
  </sheetViews>
  <sheetFormatPr defaultColWidth="9.00390625" defaultRowHeight="13.5"/>
  <cols>
    <col min="1" max="1" width="2.00390625" style="0" customWidth="1"/>
    <col min="2" max="2" width="13.125" style="0" customWidth="1"/>
    <col min="3" max="4" width="2.50390625" style="0" customWidth="1"/>
    <col min="6" max="6" width="3.625" style="0" customWidth="1"/>
    <col min="8" max="8" width="12.125" style="0" customWidth="1"/>
    <col min="9" max="9" width="3.00390625" style="0" customWidth="1"/>
    <col min="12" max="13" width="6.25390625" style="0" customWidth="1"/>
    <col min="14" max="14" width="1.4921875" style="0" customWidth="1"/>
    <col min="16" max="16" width="8.75390625" style="0" customWidth="1"/>
  </cols>
  <sheetData>
    <row r="1" s="1" customFormat="1" ht="25.5" customHeight="1">
      <c r="B1" s="197" t="s">
        <v>888</v>
      </c>
    </row>
    <row r="2" spans="2:13" ht="30" customHeight="1">
      <c r="B2" s="223" t="s">
        <v>682</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1:14" ht="24.75" customHeight="1">
      <c r="A4" s="15"/>
      <c r="B4" s="194" t="s">
        <v>107</v>
      </c>
      <c r="C4" s="254"/>
      <c r="D4" s="255"/>
      <c r="E4" s="255"/>
      <c r="F4" s="255"/>
      <c r="G4" s="256"/>
      <c r="H4" s="245" t="s">
        <v>108</v>
      </c>
      <c r="I4" s="246"/>
      <c r="J4" s="257"/>
      <c r="K4" s="258"/>
      <c r="L4" s="258"/>
      <c r="M4" s="5" t="s">
        <v>109</v>
      </c>
      <c r="N4" s="15"/>
    </row>
    <row r="5" spans="1:14" ht="24.75" customHeight="1" thickBot="1">
      <c r="A5" s="15"/>
      <c r="B5" s="195" t="s">
        <v>110</v>
      </c>
      <c r="C5" s="249" t="s">
        <v>889</v>
      </c>
      <c r="D5" s="250"/>
      <c r="E5" s="250"/>
      <c r="F5" s="250"/>
      <c r="G5" s="251"/>
      <c r="H5" s="247" t="s">
        <v>111</v>
      </c>
      <c r="I5" s="248"/>
      <c r="J5" s="249" t="s">
        <v>889</v>
      </c>
      <c r="K5" s="252"/>
      <c r="L5" s="252"/>
      <c r="M5" s="253"/>
      <c r="N5" s="15"/>
    </row>
    <row r="6" spans="1:15" ht="10.5" customHeight="1">
      <c r="A6" s="76"/>
      <c r="B6" s="201"/>
      <c r="C6" s="201"/>
      <c r="D6" s="201"/>
      <c r="E6" s="201"/>
      <c r="F6" s="201"/>
      <c r="G6" s="201"/>
      <c r="H6" s="201"/>
      <c r="I6" s="201"/>
      <c r="J6" s="201"/>
      <c r="K6" s="201"/>
      <c r="L6" s="201"/>
      <c r="M6" s="201"/>
      <c r="N6" s="76"/>
      <c r="O6" s="96"/>
    </row>
    <row r="7" spans="1:15" ht="16.5" customHeight="1">
      <c r="A7" s="76"/>
      <c r="B7" s="92" t="s">
        <v>114</v>
      </c>
      <c r="C7" s="76"/>
      <c r="D7" s="76"/>
      <c r="E7" s="76"/>
      <c r="F7" s="76"/>
      <c r="G7" s="76"/>
      <c r="H7" s="76"/>
      <c r="I7" s="76"/>
      <c r="J7" s="76"/>
      <c r="K7" s="76"/>
      <c r="L7" s="76"/>
      <c r="M7" s="76"/>
      <c r="N7" s="76"/>
      <c r="O7" s="96"/>
    </row>
    <row r="8" spans="1:15" ht="14.25" thickBot="1">
      <c r="A8" s="76"/>
      <c r="B8" s="196" t="s">
        <v>912</v>
      </c>
      <c r="C8" s="76"/>
      <c r="D8" s="76"/>
      <c r="E8" s="76"/>
      <c r="F8" s="76"/>
      <c r="G8" s="76"/>
      <c r="H8" s="76"/>
      <c r="I8" s="76"/>
      <c r="J8" s="76"/>
      <c r="K8" s="76"/>
      <c r="L8" s="76"/>
      <c r="M8" s="76"/>
      <c r="N8" s="76"/>
      <c r="O8" s="96"/>
    </row>
    <row r="9" spans="1:14" ht="14.25" thickBot="1">
      <c r="A9" s="15"/>
      <c r="B9" s="353" t="s">
        <v>164</v>
      </c>
      <c r="C9" s="355" t="s">
        <v>260</v>
      </c>
      <c r="D9" s="355"/>
      <c r="E9" s="355"/>
      <c r="F9" s="355"/>
      <c r="G9" s="355"/>
      <c r="H9" s="355"/>
      <c r="I9" s="355"/>
      <c r="J9" s="355"/>
      <c r="K9" s="355"/>
      <c r="L9" s="234" t="s">
        <v>504</v>
      </c>
      <c r="M9" s="235"/>
      <c r="N9" s="15"/>
    </row>
    <row r="10" spans="1:14" ht="27.75" customHeight="1" thickBot="1">
      <c r="A10" s="15"/>
      <c r="B10" s="354"/>
      <c r="C10" s="356"/>
      <c r="D10" s="356"/>
      <c r="E10" s="356"/>
      <c r="F10" s="356"/>
      <c r="G10" s="356"/>
      <c r="H10" s="356"/>
      <c r="I10" s="356"/>
      <c r="J10" s="356"/>
      <c r="K10" s="356"/>
      <c r="L10" s="6" t="s">
        <v>112</v>
      </c>
      <c r="M10" s="113" t="s">
        <v>113</v>
      </c>
      <c r="N10" s="15"/>
    </row>
    <row r="11" spans="1:14" ht="40.5" customHeight="1">
      <c r="A11" s="15"/>
      <c r="B11" s="349" t="s">
        <v>261</v>
      </c>
      <c r="C11" s="202" t="s">
        <v>262</v>
      </c>
      <c r="D11" s="339" t="s">
        <v>263</v>
      </c>
      <c r="E11" s="339"/>
      <c r="F11" s="339"/>
      <c r="G11" s="339"/>
      <c r="H11" s="339"/>
      <c r="I11" s="339"/>
      <c r="J11" s="339"/>
      <c r="K11" s="340"/>
      <c r="L11" s="115"/>
      <c r="M11" s="116"/>
      <c r="N11" s="15"/>
    </row>
    <row r="12" spans="1:14" ht="40.5" customHeight="1" thickBot="1">
      <c r="A12" s="15"/>
      <c r="B12" s="349"/>
      <c r="C12" s="203" t="s">
        <v>262</v>
      </c>
      <c r="D12" s="350" t="s">
        <v>264</v>
      </c>
      <c r="E12" s="351"/>
      <c r="F12" s="351"/>
      <c r="G12" s="351"/>
      <c r="H12" s="351"/>
      <c r="I12" s="351"/>
      <c r="J12" s="351"/>
      <c r="K12" s="352"/>
      <c r="L12" s="8"/>
      <c r="M12" s="118"/>
      <c r="N12" s="15"/>
    </row>
    <row r="13" spans="1:14" ht="26.25" customHeight="1">
      <c r="A13" s="15"/>
      <c r="B13" s="336" t="s">
        <v>265</v>
      </c>
      <c r="C13" s="204" t="s">
        <v>266</v>
      </c>
      <c r="D13" s="339" t="s">
        <v>267</v>
      </c>
      <c r="E13" s="339"/>
      <c r="F13" s="339"/>
      <c r="G13" s="339"/>
      <c r="H13" s="339"/>
      <c r="I13" s="339"/>
      <c r="J13" s="339"/>
      <c r="K13" s="340"/>
      <c r="L13" s="9"/>
      <c r="M13" s="120"/>
      <c r="N13" s="15"/>
    </row>
    <row r="14" spans="1:14" ht="30.75" customHeight="1">
      <c r="A14" s="15"/>
      <c r="B14" s="344"/>
      <c r="C14" s="205" t="s">
        <v>266</v>
      </c>
      <c r="D14" s="341" t="s">
        <v>268</v>
      </c>
      <c r="E14" s="342"/>
      <c r="F14" s="342"/>
      <c r="G14" s="342"/>
      <c r="H14" s="342"/>
      <c r="I14" s="342"/>
      <c r="J14" s="342"/>
      <c r="K14" s="343"/>
      <c r="L14" s="7"/>
      <c r="M14" s="122"/>
      <c r="N14" s="15"/>
    </row>
    <row r="15" spans="1:14" ht="42.75" customHeight="1">
      <c r="A15" s="15"/>
      <c r="B15" s="344"/>
      <c r="C15" s="205" t="s">
        <v>266</v>
      </c>
      <c r="D15" s="346" t="s">
        <v>269</v>
      </c>
      <c r="E15" s="347"/>
      <c r="F15" s="347"/>
      <c r="G15" s="347"/>
      <c r="H15" s="347"/>
      <c r="I15" s="347"/>
      <c r="J15" s="347"/>
      <c r="K15" s="348"/>
      <c r="L15" s="7"/>
      <c r="M15" s="122"/>
      <c r="N15" s="15"/>
    </row>
    <row r="16" spans="1:14" ht="26.25" customHeight="1">
      <c r="A16" s="15"/>
      <c r="B16" s="344"/>
      <c r="C16" s="205" t="s">
        <v>266</v>
      </c>
      <c r="D16" s="341" t="s">
        <v>270</v>
      </c>
      <c r="E16" s="342"/>
      <c r="F16" s="342"/>
      <c r="G16" s="342"/>
      <c r="H16" s="342"/>
      <c r="I16" s="342"/>
      <c r="J16" s="342"/>
      <c r="K16" s="343"/>
      <c r="L16" s="7"/>
      <c r="M16" s="122"/>
      <c r="N16" s="15"/>
    </row>
    <row r="17" spans="1:14" ht="26.25" customHeight="1" thickBot="1">
      <c r="A17" s="15"/>
      <c r="B17" s="345"/>
      <c r="C17" s="206" t="s">
        <v>262</v>
      </c>
      <c r="D17" s="333" t="s">
        <v>271</v>
      </c>
      <c r="E17" s="334"/>
      <c r="F17" s="334"/>
      <c r="G17" s="334"/>
      <c r="H17" s="334"/>
      <c r="I17" s="334"/>
      <c r="J17" s="334"/>
      <c r="K17" s="335"/>
      <c r="L17" s="11"/>
      <c r="M17" s="124"/>
      <c r="N17" s="15"/>
    </row>
    <row r="18" spans="1:14" ht="27" customHeight="1">
      <c r="A18" s="15"/>
      <c r="B18" s="336" t="s">
        <v>272</v>
      </c>
      <c r="C18" s="204" t="s">
        <v>266</v>
      </c>
      <c r="D18" s="339" t="s">
        <v>273</v>
      </c>
      <c r="E18" s="339"/>
      <c r="F18" s="339"/>
      <c r="G18" s="339"/>
      <c r="H18" s="339"/>
      <c r="I18" s="339"/>
      <c r="J18" s="339"/>
      <c r="K18" s="340"/>
      <c r="L18" s="9"/>
      <c r="M18" s="120"/>
      <c r="N18" s="15"/>
    </row>
    <row r="19" spans="1:14" ht="27" customHeight="1">
      <c r="A19" s="15"/>
      <c r="B19" s="337"/>
      <c r="C19" s="205" t="s">
        <v>266</v>
      </c>
      <c r="D19" s="341" t="s">
        <v>274</v>
      </c>
      <c r="E19" s="342"/>
      <c r="F19" s="342"/>
      <c r="G19" s="342"/>
      <c r="H19" s="342"/>
      <c r="I19" s="342"/>
      <c r="J19" s="342"/>
      <c r="K19" s="343"/>
      <c r="L19" s="7"/>
      <c r="M19" s="122"/>
      <c r="N19" s="15"/>
    </row>
    <row r="20" spans="1:14" ht="27" customHeight="1">
      <c r="A20" s="15"/>
      <c r="B20" s="337"/>
      <c r="C20" s="205" t="s">
        <v>266</v>
      </c>
      <c r="D20" s="341" t="s">
        <v>275</v>
      </c>
      <c r="E20" s="342"/>
      <c r="F20" s="342"/>
      <c r="G20" s="342"/>
      <c r="H20" s="342"/>
      <c r="I20" s="342"/>
      <c r="J20" s="342"/>
      <c r="K20" s="343"/>
      <c r="L20" s="7"/>
      <c r="M20" s="122"/>
      <c r="N20" s="15"/>
    </row>
    <row r="21" spans="1:14" ht="27" customHeight="1">
      <c r="A21" s="15"/>
      <c r="B21" s="337"/>
      <c r="C21" s="205" t="s">
        <v>266</v>
      </c>
      <c r="D21" s="341" t="s">
        <v>276</v>
      </c>
      <c r="E21" s="342"/>
      <c r="F21" s="342"/>
      <c r="G21" s="342"/>
      <c r="H21" s="342"/>
      <c r="I21" s="342"/>
      <c r="J21" s="342"/>
      <c r="K21" s="343"/>
      <c r="L21" s="7"/>
      <c r="M21" s="122"/>
      <c r="N21" s="15"/>
    </row>
    <row r="22" spans="1:14" ht="27" customHeight="1">
      <c r="A22" s="15"/>
      <c r="B22" s="337"/>
      <c r="C22" s="205" t="s">
        <v>266</v>
      </c>
      <c r="D22" s="341" t="s">
        <v>277</v>
      </c>
      <c r="E22" s="342"/>
      <c r="F22" s="342"/>
      <c r="G22" s="342"/>
      <c r="H22" s="342"/>
      <c r="I22" s="342"/>
      <c r="J22" s="342"/>
      <c r="K22" s="343"/>
      <c r="L22" s="7"/>
      <c r="M22" s="122"/>
      <c r="N22" s="15"/>
    </row>
    <row r="23" spans="1:14" ht="39" customHeight="1">
      <c r="A23" s="15"/>
      <c r="B23" s="337"/>
      <c r="C23" s="205" t="s">
        <v>266</v>
      </c>
      <c r="D23" s="341" t="s">
        <v>278</v>
      </c>
      <c r="E23" s="342"/>
      <c r="F23" s="342"/>
      <c r="G23" s="342"/>
      <c r="H23" s="342"/>
      <c r="I23" s="342"/>
      <c r="J23" s="342"/>
      <c r="K23" s="343"/>
      <c r="L23" s="7"/>
      <c r="M23" s="122"/>
      <c r="N23" s="15"/>
    </row>
    <row r="24" spans="1:14" ht="27" customHeight="1" thickBot="1">
      <c r="A24" s="15"/>
      <c r="B24" s="338"/>
      <c r="C24" s="206" t="s">
        <v>266</v>
      </c>
      <c r="D24" s="333" t="s">
        <v>279</v>
      </c>
      <c r="E24" s="334"/>
      <c r="F24" s="334"/>
      <c r="G24" s="334"/>
      <c r="H24" s="334"/>
      <c r="I24" s="334"/>
      <c r="J24" s="334"/>
      <c r="K24" s="335"/>
      <c r="L24" s="11"/>
      <c r="M24" s="124"/>
      <c r="N24" s="15"/>
    </row>
    <row r="25" spans="1:14" ht="15" thickBot="1">
      <c r="A25" s="76"/>
      <c r="B25" s="76"/>
      <c r="C25" s="76"/>
      <c r="D25" s="76"/>
      <c r="E25" s="77"/>
      <c r="F25" s="77"/>
      <c r="G25" s="77"/>
      <c r="H25" s="77"/>
      <c r="I25" s="77"/>
      <c r="J25" s="167"/>
      <c r="K25" s="168" t="s">
        <v>505</v>
      </c>
      <c r="L25" s="191" t="e">
        <f>AVERAGE(L11:L24)</f>
        <v>#DIV/0!</v>
      </c>
      <c r="M25" s="191" t="e">
        <f>AVERAGE(M11:M24)</f>
        <v>#DIV/0!</v>
      </c>
      <c r="N25" s="15"/>
    </row>
    <row r="26" spans="1:14" ht="16.5" thickBot="1">
      <c r="A26" s="76"/>
      <c r="B26" s="76"/>
      <c r="C26" s="76"/>
      <c r="D26" s="76"/>
      <c r="E26" s="76"/>
      <c r="F26" s="78"/>
      <c r="G26" s="78"/>
      <c r="H26" s="78"/>
      <c r="I26" s="78"/>
      <c r="J26" s="169"/>
      <c r="K26" s="170" t="s">
        <v>506</v>
      </c>
      <c r="L26" s="192" t="e">
        <f>IF(L25&gt;=2.5,"A",IF(L25&gt;=1.5,"B","C"))</f>
        <v>#DIV/0!</v>
      </c>
      <c r="M26" s="192" t="e">
        <f>IF(M25&gt;=2.5,"A",IF(M25&gt;=1.5,"B","C"))</f>
        <v>#DIV/0!</v>
      </c>
      <c r="N26" s="15"/>
    </row>
    <row r="27" spans="1:14" ht="14.25" thickBot="1">
      <c r="A27" s="76"/>
      <c r="B27" s="78" t="s">
        <v>507</v>
      </c>
      <c r="C27" s="76"/>
      <c r="D27" s="76"/>
      <c r="E27" s="76"/>
      <c r="F27" s="76"/>
      <c r="G27" s="78" t="s">
        <v>508</v>
      </c>
      <c r="H27" s="78"/>
      <c r="I27" s="78"/>
      <c r="J27" s="17"/>
      <c r="K27" s="17"/>
      <c r="L27" s="15"/>
      <c r="M27" s="15"/>
      <c r="N27" s="15"/>
    </row>
    <row r="28" spans="1:14" ht="18" customHeight="1" thickBot="1">
      <c r="A28" s="15"/>
      <c r="B28" s="18" t="s">
        <v>115</v>
      </c>
      <c r="C28" s="265" t="s">
        <v>116</v>
      </c>
      <c r="D28" s="265"/>
      <c r="E28" s="266"/>
      <c r="F28" s="19"/>
      <c r="G28" s="18" t="s">
        <v>117</v>
      </c>
      <c r="H28" s="267" t="s">
        <v>116</v>
      </c>
      <c r="I28" s="268"/>
      <c r="J28" s="268"/>
      <c r="K28" s="269" t="s">
        <v>280</v>
      </c>
      <c r="L28" s="270"/>
      <c r="M28" s="271"/>
      <c r="N28" s="15"/>
    </row>
    <row r="29" spans="1:14" ht="24" customHeight="1">
      <c r="A29" s="15"/>
      <c r="B29" s="20">
        <v>3</v>
      </c>
      <c r="C29" s="272" t="s">
        <v>119</v>
      </c>
      <c r="D29" s="272"/>
      <c r="E29" s="273"/>
      <c r="F29" s="15"/>
      <c r="G29" s="20" t="s">
        <v>281</v>
      </c>
      <c r="H29" s="274" t="s">
        <v>121</v>
      </c>
      <c r="I29" s="275"/>
      <c r="J29" s="275"/>
      <c r="K29" s="21" t="s">
        <v>122</v>
      </c>
      <c r="L29" s="22"/>
      <c r="M29" s="23"/>
      <c r="N29" s="15"/>
    </row>
    <row r="30" spans="1:14" ht="24" customHeight="1">
      <c r="A30" s="15"/>
      <c r="B30" s="24">
        <v>2</v>
      </c>
      <c r="C30" s="276" t="s">
        <v>123</v>
      </c>
      <c r="D30" s="276"/>
      <c r="E30" s="277"/>
      <c r="F30" s="15"/>
      <c r="G30" s="24" t="s">
        <v>282</v>
      </c>
      <c r="H30" s="278" t="s">
        <v>125</v>
      </c>
      <c r="I30" s="279"/>
      <c r="J30" s="279"/>
      <c r="K30" s="25" t="s">
        <v>126</v>
      </c>
      <c r="L30" s="26"/>
      <c r="M30" s="27"/>
      <c r="N30" s="15"/>
    </row>
    <row r="31" spans="1:14" ht="24" customHeight="1" thickBot="1">
      <c r="A31" s="15"/>
      <c r="B31" s="28">
        <v>1</v>
      </c>
      <c r="C31" s="259" t="s">
        <v>127</v>
      </c>
      <c r="D31" s="259"/>
      <c r="E31" s="260"/>
      <c r="F31" s="17"/>
      <c r="G31" s="28" t="s">
        <v>283</v>
      </c>
      <c r="H31" s="261" t="s">
        <v>129</v>
      </c>
      <c r="I31" s="262"/>
      <c r="J31" s="262"/>
      <c r="K31" s="29" t="s">
        <v>130</v>
      </c>
      <c r="L31" s="30"/>
      <c r="M31" s="31"/>
      <c r="N31" s="15"/>
    </row>
    <row r="32" spans="1:14" ht="13.5">
      <c r="A32" s="76"/>
      <c r="B32" s="76"/>
      <c r="C32" s="76"/>
      <c r="D32" s="76"/>
      <c r="E32" s="76"/>
      <c r="F32" s="76"/>
      <c r="G32" s="76"/>
      <c r="H32" s="76"/>
      <c r="I32" s="76"/>
      <c r="J32" s="76"/>
      <c r="K32" s="76"/>
      <c r="L32" s="76"/>
      <c r="M32" s="76"/>
      <c r="N32" s="15"/>
    </row>
    <row r="33" spans="1:14" ht="16.5" customHeight="1" thickBot="1">
      <c r="A33" s="76"/>
      <c r="B33" s="92" t="s">
        <v>131</v>
      </c>
      <c r="C33" s="76"/>
      <c r="D33" s="76"/>
      <c r="E33" s="76"/>
      <c r="F33" s="76"/>
      <c r="G33" s="76"/>
      <c r="H33" s="76"/>
      <c r="I33" s="76"/>
      <c r="J33" s="76"/>
      <c r="K33" s="76"/>
      <c r="L33" s="76"/>
      <c r="M33" s="76"/>
      <c r="N33" s="15"/>
    </row>
    <row r="34" spans="1:14" ht="16.5" customHeight="1">
      <c r="A34" s="15"/>
      <c r="B34" s="32"/>
      <c r="C34" s="33"/>
      <c r="D34" s="33"/>
      <c r="E34" s="33"/>
      <c r="F34" s="33"/>
      <c r="G34" s="33"/>
      <c r="H34" s="33"/>
      <c r="I34" s="33"/>
      <c r="J34" s="33"/>
      <c r="K34" s="33"/>
      <c r="L34" s="33"/>
      <c r="M34" s="34"/>
      <c r="N34" s="15"/>
    </row>
    <row r="35" spans="1:14" ht="16.5" customHeight="1">
      <c r="A35" s="15"/>
      <c r="B35" s="35"/>
      <c r="C35" s="36"/>
      <c r="D35" s="36"/>
      <c r="E35" s="36"/>
      <c r="F35" s="36"/>
      <c r="G35" s="36"/>
      <c r="H35" s="36"/>
      <c r="I35" s="36"/>
      <c r="J35" s="36"/>
      <c r="K35" s="36"/>
      <c r="L35" s="36"/>
      <c r="M35" s="37"/>
      <c r="N35" s="15"/>
    </row>
    <row r="36" spans="1:14" ht="16.5" customHeight="1">
      <c r="A36" s="15"/>
      <c r="B36" s="35"/>
      <c r="C36" s="36"/>
      <c r="D36" s="36"/>
      <c r="E36" s="36"/>
      <c r="F36" s="36"/>
      <c r="G36" s="36"/>
      <c r="H36" s="36"/>
      <c r="I36" s="36"/>
      <c r="J36" s="36"/>
      <c r="K36" s="36"/>
      <c r="L36" s="36"/>
      <c r="M36" s="37"/>
      <c r="N36" s="15"/>
    </row>
    <row r="37" spans="1:14" ht="16.5" customHeight="1">
      <c r="A37" s="15"/>
      <c r="B37" s="35"/>
      <c r="C37" s="36"/>
      <c r="D37" s="36"/>
      <c r="E37" s="36"/>
      <c r="F37" s="36"/>
      <c r="G37" s="36"/>
      <c r="H37" s="36"/>
      <c r="I37" s="36"/>
      <c r="J37" s="36"/>
      <c r="K37" s="36"/>
      <c r="L37" s="36"/>
      <c r="M37" s="37"/>
      <c r="N37" s="15"/>
    </row>
    <row r="38" spans="1:14" ht="16.5" customHeight="1" thickBot="1">
      <c r="A38" s="15"/>
      <c r="B38" s="38"/>
      <c r="C38" s="39"/>
      <c r="D38" s="39"/>
      <c r="E38" s="39"/>
      <c r="F38" s="39"/>
      <c r="G38" s="39"/>
      <c r="H38" s="39"/>
      <c r="I38" s="39"/>
      <c r="J38" s="39"/>
      <c r="K38" s="39"/>
      <c r="L38" s="39"/>
      <c r="M38" s="40"/>
      <c r="N38" s="15"/>
    </row>
    <row r="39" spans="1:14" ht="13.5">
      <c r="A39" s="15"/>
      <c r="B39" s="15"/>
      <c r="C39" s="15"/>
      <c r="D39" s="15"/>
      <c r="E39" s="15"/>
      <c r="F39" s="15"/>
      <c r="G39" s="15"/>
      <c r="H39" s="15"/>
      <c r="I39" s="15"/>
      <c r="J39" s="15"/>
      <c r="K39" s="15"/>
      <c r="L39" s="15"/>
      <c r="M39" s="15"/>
      <c r="N39" s="15"/>
    </row>
  </sheetData>
  <sheetProtection/>
  <mergeCells count="36">
    <mergeCell ref="B2:M2"/>
    <mergeCell ref="B11:B12"/>
    <mergeCell ref="D11:K11"/>
    <mergeCell ref="D12:K12"/>
    <mergeCell ref="L9:M9"/>
    <mergeCell ref="B9:B10"/>
    <mergeCell ref="C9:K10"/>
    <mergeCell ref="C4:G4"/>
    <mergeCell ref="H4:I4"/>
    <mergeCell ref="J4:L4"/>
    <mergeCell ref="C5:G5"/>
    <mergeCell ref="H5:I5"/>
    <mergeCell ref="J5:M5"/>
    <mergeCell ref="D17:K17"/>
    <mergeCell ref="B18:B24"/>
    <mergeCell ref="D18:K18"/>
    <mergeCell ref="D19:K19"/>
    <mergeCell ref="D20:K20"/>
    <mergeCell ref="D21:K21"/>
    <mergeCell ref="D22:K22"/>
    <mergeCell ref="D23:K23"/>
    <mergeCell ref="D24:K24"/>
    <mergeCell ref="B13:B17"/>
    <mergeCell ref="D13:K13"/>
    <mergeCell ref="D14:K14"/>
    <mergeCell ref="D15:K15"/>
    <mergeCell ref="D16:K16"/>
    <mergeCell ref="C31:E31"/>
    <mergeCell ref="H31:J31"/>
    <mergeCell ref="C28:E28"/>
    <mergeCell ref="H28:J28"/>
    <mergeCell ref="K28:M28"/>
    <mergeCell ref="C29:E29"/>
    <mergeCell ref="H29:J29"/>
    <mergeCell ref="C30:E30"/>
    <mergeCell ref="H30:J30"/>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dimension ref="A1:N39"/>
  <sheetViews>
    <sheetView zoomScaleSheetLayoutView="100" zoomScalePageLayoutView="0" workbookViewId="0" topLeftCell="A1">
      <selection activeCell="B4" sqref="B4:M5"/>
    </sheetView>
  </sheetViews>
  <sheetFormatPr defaultColWidth="9.00390625" defaultRowHeight="13.5"/>
  <cols>
    <col min="1" max="1" width="1.87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37890625" style="0" customWidth="1"/>
  </cols>
  <sheetData>
    <row r="1" s="1" customFormat="1" ht="25.5" customHeight="1">
      <c r="B1" s="197" t="s">
        <v>888</v>
      </c>
    </row>
    <row r="2" spans="2:13" ht="31.5" customHeight="1">
      <c r="B2" s="223" t="s">
        <v>522</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4"/>
      <c r="D6" s="4"/>
      <c r="E6" s="4"/>
      <c r="F6" s="1"/>
      <c r="G6" s="1"/>
      <c r="H6" s="1"/>
      <c r="I6" s="1"/>
      <c r="J6" s="1"/>
      <c r="K6" s="1"/>
      <c r="L6" s="1"/>
    </row>
    <row r="7" spans="2:12" ht="14.25">
      <c r="B7" s="92" t="s">
        <v>114</v>
      </c>
      <c r="C7" s="4"/>
      <c r="D7" s="4"/>
      <c r="E7" s="4"/>
      <c r="F7" s="1"/>
      <c r="G7" s="1"/>
      <c r="H7" s="1"/>
      <c r="I7" s="1"/>
      <c r="J7" s="1"/>
      <c r="K7" s="1"/>
      <c r="L7" s="1"/>
    </row>
    <row r="8" spans="2:12" ht="14.25" thickBot="1">
      <c r="B8" s="196" t="s">
        <v>913</v>
      </c>
      <c r="C8" s="4"/>
      <c r="D8" s="4"/>
      <c r="E8" s="4"/>
      <c r="F8" s="1"/>
      <c r="G8" s="1"/>
      <c r="H8" s="1"/>
      <c r="I8" s="1"/>
      <c r="J8" s="1"/>
      <c r="K8" s="1"/>
      <c r="L8" s="1"/>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357" t="s">
        <v>165</v>
      </c>
      <c r="C11" s="358"/>
      <c r="D11" s="177" t="s">
        <v>22</v>
      </c>
      <c r="E11" s="241" t="s">
        <v>523</v>
      </c>
      <c r="F11" s="241"/>
      <c r="G11" s="241"/>
      <c r="H11" s="241"/>
      <c r="I11" s="241"/>
      <c r="J11" s="241"/>
      <c r="K11" s="242"/>
      <c r="L11" s="9"/>
      <c r="M11" s="9"/>
    </row>
    <row r="12" spans="2:13" ht="27" customHeight="1">
      <c r="B12" s="359"/>
      <c r="C12" s="360"/>
      <c r="D12" s="74" t="s">
        <v>22</v>
      </c>
      <c r="E12" s="263" t="s">
        <v>524</v>
      </c>
      <c r="F12" s="263"/>
      <c r="G12" s="263"/>
      <c r="H12" s="263"/>
      <c r="I12" s="263"/>
      <c r="J12" s="263"/>
      <c r="K12" s="264"/>
      <c r="L12" s="7"/>
      <c r="M12" s="7"/>
    </row>
    <row r="13" spans="2:13" ht="27" customHeight="1" thickBot="1">
      <c r="B13" s="359"/>
      <c r="C13" s="360"/>
      <c r="D13" s="179" t="s">
        <v>22</v>
      </c>
      <c r="E13" s="243" t="s">
        <v>525</v>
      </c>
      <c r="F13" s="243"/>
      <c r="G13" s="243"/>
      <c r="H13" s="243"/>
      <c r="I13" s="243"/>
      <c r="J13" s="243"/>
      <c r="K13" s="244"/>
      <c r="L13" s="8"/>
      <c r="M13" s="8"/>
    </row>
    <row r="14" spans="2:13" ht="27" customHeight="1">
      <c r="B14" s="357" t="s">
        <v>169</v>
      </c>
      <c r="C14" s="358"/>
      <c r="D14" s="177" t="s">
        <v>134</v>
      </c>
      <c r="E14" s="282" t="s">
        <v>526</v>
      </c>
      <c r="F14" s="282"/>
      <c r="G14" s="282"/>
      <c r="H14" s="282"/>
      <c r="I14" s="282"/>
      <c r="J14" s="282"/>
      <c r="K14" s="301"/>
      <c r="L14" s="9"/>
      <c r="M14" s="9"/>
    </row>
    <row r="15" spans="2:13" ht="27" customHeight="1">
      <c r="B15" s="359"/>
      <c r="C15" s="360"/>
      <c r="D15" s="74" t="s">
        <v>134</v>
      </c>
      <c r="E15" s="263" t="s">
        <v>527</v>
      </c>
      <c r="F15" s="263"/>
      <c r="G15" s="263"/>
      <c r="H15" s="263"/>
      <c r="I15" s="263"/>
      <c r="J15" s="263"/>
      <c r="K15" s="264"/>
      <c r="L15" s="7"/>
      <c r="M15" s="7"/>
    </row>
    <row r="16" spans="2:13" ht="27" customHeight="1">
      <c r="B16" s="359"/>
      <c r="C16" s="360"/>
      <c r="D16" s="74" t="s">
        <v>134</v>
      </c>
      <c r="E16" s="263" t="s">
        <v>528</v>
      </c>
      <c r="F16" s="263"/>
      <c r="G16" s="263"/>
      <c r="H16" s="263"/>
      <c r="I16" s="263"/>
      <c r="J16" s="263"/>
      <c r="K16" s="264"/>
      <c r="L16" s="7"/>
      <c r="M16" s="7"/>
    </row>
    <row r="17" spans="2:13" ht="27" customHeight="1">
      <c r="B17" s="359"/>
      <c r="C17" s="360"/>
      <c r="D17" s="74" t="s">
        <v>134</v>
      </c>
      <c r="E17" s="263" t="s">
        <v>529</v>
      </c>
      <c r="F17" s="263"/>
      <c r="G17" s="263"/>
      <c r="H17" s="263"/>
      <c r="I17" s="263"/>
      <c r="J17" s="263"/>
      <c r="K17" s="264"/>
      <c r="L17" s="7"/>
      <c r="M17" s="7"/>
    </row>
    <row r="18" spans="2:13" ht="27" customHeight="1" thickBot="1">
      <c r="B18" s="361"/>
      <c r="C18" s="362"/>
      <c r="D18" s="103" t="s">
        <v>134</v>
      </c>
      <c r="E18" s="299" t="s">
        <v>530</v>
      </c>
      <c r="F18" s="299"/>
      <c r="G18" s="299"/>
      <c r="H18" s="299"/>
      <c r="I18" s="299"/>
      <c r="J18" s="299"/>
      <c r="K18" s="302"/>
      <c r="L18" s="11"/>
      <c r="M18" s="11"/>
    </row>
    <row r="19" spans="2:13" ht="27" customHeight="1">
      <c r="B19" s="357" t="s">
        <v>175</v>
      </c>
      <c r="C19" s="358"/>
      <c r="D19" s="177" t="s">
        <v>134</v>
      </c>
      <c r="E19" s="282" t="s">
        <v>531</v>
      </c>
      <c r="F19" s="282"/>
      <c r="G19" s="282"/>
      <c r="H19" s="282"/>
      <c r="I19" s="282"/>
      <c r="J19" s="282"/>
      <c r="K19" s="301"/>
      <c r="L19" s="9"/>
      <c r="M19" s="9"/>
    </row>
    <row r="20" spans="2:13" ht="40.5" customHeight="1">
      <c r="B20" s="359"/>
      <c r="C20" s="360"/>
      <c r="D20" s="74" t="s">
        <v>134</v>
      </c>
      <c r="E20" s="263" t="s">
        <v>532</v>
      </c>
      <c r="F20" s="263"/>
      <c r="G20" s="263"/>
      <c r="H20" s="263"/>
      <c r="I20" s="263"/>
      <c r="J20" s="263"/>
      <c r="K20" s="264"/>
      <c r="L20" s="7"/>
      <c r="M20" s="7"/>
    </row>
    <row r="21" spans="2:13" ht="27.75" customHeight="1" thickBot="1">
      <c r="B21" s="361"/>
      <c r="C21" s="362"/>
      <c r="D21" s="103" t="s">
        <v>134</v>
      </c>
      <c r="E21" s="299" t="s">
        <v>533</v>
      </c>
      <c r="F21" s="299"/>
      <c r="G21" s="299"/>
      <c r="H21" s="299"/>
      <c r="I21" s="299"/>
      <c r="J21" s="299"/>
      <c r="K21" s="302"/>
      <c r="L21" s="11"/>
      <c r="M21" s="11"/>
    </row>
    <row r="22" spans="2:13" ht="27.75" customHeight="1" thickBot="1">
      <c r="B22" s="363" t="s">
        <v>179</v>
      </c>
      <c r="C22" s="364"/>
      <c r="D22" s="179" t="s">
        <v>134</v>
      </c>
      <c r="E22" s="243" t="s">
        <v>534</v>
      </c>
      <c r="F22" s="243"/>
      <c r="G22" s="243"/>
      <c r="H22" s="243"/>
      <c r="I22" s="243"/>
      <c r="J22" s="243"/>
      <c r="K22" s="365"/>
      <c r="L22" s="12"/>
      <c r="M22" s="13"/>
    </row>
    <row r="23" spans="2:13" ht="27.75" customHeight="1">
      <c r="B23" s="357" t="s">
        <v>182</v>
      </c>
      <c r="C23" s="358"/>
      <c r="D23" s="177" t="s">
        <v>134</v>
      </c>
      <c r="E23" s="282" t="s">
        <v>535</v>
      </c>
      <c r="F23" s="282"/>
      <c r="G23" s="282"/>
      <c r="H23" s="282"/>
      <c r="I23" s="282"/>
      <c r="J23" s="282"/>
      <c r="K23" s="301"/>
      <c r="L23" s="64"/>
      <c r="M23" s="64"/>
    </row>
    <row r="24" spans="2:13" ht="27.75" customHeight="1">
      <c r="B24" s="359"/>
      <c r="C24" s="360"/>
      <c r="D24" s="74" t="s">
        <v>134</v>
      </c>
      <c r="E24" s="263" t="s">
        <v>536</v>
      </c>
      <c r="F24" s="263"/>
      <c r="G24" s="263"/>
      <c r="H24" s="263"/>
      <c r="I24" s="263"/>
      <c r="J24" s="263"/>
      <c r="K24" s="264"/>
      <c r="L24" s="106"/>
      <c r="M24" s="106"/>
    </row>
    <row r="25" spans="2:13" ht="27.75" customHeight="1">
      <c r="B25" s="359"/>
      <c r="C25" s="360"/>
      <c r="D25" s="74" t="s">
        <v>134</v>
      </c>
      <c r="E25" s="263" t="s">
        <v>537</v>
      </c>
      <c r="F25" s="263"/>
      <c r="G25" s="263"/>
      <c r="H25" s="263"/>
      <c r="I25" s="263"/>
      <c r="J25" s="263"/>
      <c r="K25" s="264"/>
      <c r="L25" s="48"/>
      <c r="M25" s="49"/>
    </row>
    <row r="26" spans="2:13" ht="25.5" customHeight="1" thickBot="1">
      <c r="B26" s="361"/>
      <c r="C26" s="362"/>
      <c r="D26" s="103" t="s">
        <v>134</v>
      </c>
      <c r="E26" s="299" t="s">
        <v>538</v>
      </c>
      <c r="F26" s="299"/>
      <c r="G26" s="299"/>
      <c r="H26" s="299"/>
      <c r="I26" s="299"/>
      <c r="J26" s="299"/>
      <c r="K26" s="302"/>
      <c r="L26" s="68"/>
      <c r="M26" s="68"/>
    </row>
    <row r="27" spans="2:13" ht="15" thickBot="1">
      <c r="B27" s="76"/>
      <c r="C27" s="76"/>
      <c r="D27" s="76"/>
      <c r="E27" s="77"/>
      <c r="F27" s="77"/>
      <c r="G27" s="77"/>
      <c r="H27" s="77"/>
      <c r="I27" s="77"/>
      <c r="J27" s="77"/>
      <c r="K27" s="175" t="s">
        <v>505</v>
      </c>
      <c r="L27" s="191" t="e">
        <f>AVERAGE(L11:L26)</f>
        <v>#DIV/0!</v>
      </c>
      <c r="M27" s="191" t="e">
        <f>AVERAGE(M11:M26)</f>
        <v>#DIV/0!</v>
      </c>
    </row>
    <row r="28" spans="2:13" ht="16.5" thickBot="1">
      <c r="B28" s="76"/>
      <c r="C28" s="76"/>
      <c r="D28" s="76"/>
      <c r="E28" s="76"/>
      <c r="F28" s="78"/>
      <c r="G28" s="78"/>
      <c r="H28" s="78"/>
      <c r="I28" s="78"/>
      <c r="J28" s="76"/>
      <c r="K28" s="173" t="s">
        <v>506</v>
      </c>
      <c r="L28" s="192" t="e">
        <f>IF(L27&gt;=2.5,"A",IF(L27&gt;=1.5,"B","C"))</f>
        <v>#DIV/0!</v>
      </c>
      <c r="M28" s="192" t="e">
        <f>IF(M27&gt;=2.5,"A",IF(M27&gt;=1.5,"B","C"))</f>
        <v>#DIV/0!</v>
      </c>
    </row>
    <row r="29" spans="2:13" ht="14.25" thickBot="1">
      <c r="B29" s="17" t="s">
        <v>507</v>
      </c>
      <c r="C29" s="76"/>
      <c r="D29" s="76"/>
      <c r="E29" s="76"/>
      <c r="F29" s="76"/>
      <c r="G29" s="17" t="s">
        <v>508</v>
      </c>
      <c r="H29" s="78"/>
      <c r="I29" s="78"/>
      <c r="J29" s="78"/>
      <c r="K29" s="78"/>
      <c r="L29" s="15"/>
      <c r="M29" s="15"/>
    </row>
    <row r="30" spans="2:13" ht="14.25" thickBot="1">
      <c r="B30" s="18" t="s">
        <v>115</v>
      </c>
      <c r="C30" s="265" t="s">
        <v>116</v>
      </c>
      <c r="D30" s="265"/>
      <c r="E30" s="266"/>
      <c r="F30" s="19"/>
      <c r="G30" s="18" t="s">
        <v>117</v>
      </c>
      <c r="H30" s="267" t="s">
        <v>116</v>
      </c>
      <c r="I30" s="268"/>
      <c r="J30" s="268"/>
      <c r="K30" s="269" t="s">
        <v>118</v>
      </c>
      <c r="L30" s="270"/>
      <c r="M30" s="271"/>
    </row>
    <row r="31" spans="2:13" ht="24" customHeight="1">
      <c r="B31" s="20">
        <v>3</v>
      </c>
      <c r="C31" s="272" t="s">
        <v>119</v>
      </c>
      <c r="D31" s="272"/>
      <c r="E31" s="273"/>
      <c r="F31" s="15"/>
      <c r="G31" s="20" t="s">
        <v>120</v>
      </c>
      <c r="H31" s="274" t="s">
        <v>121</v>
      </c>
      <c r="I31" s="275"/>
      <c r="J31" s="275"/>
      <c r="K31" s="21" t="s">
        <v>122</v>
      </c>
      <c r="L31" s="22"/>
      <c r="M31" s="23"/>
    </row>
    <row r="32" spans="2:13" ht="24" customHeight="1">
      <c r="B32" s="24">
        <v>2</v>
      </c>
      <c r="C32" s="276" t="s">
        <v>123</v>
      </c>
      <c r="D32" s="276"/>
      <c r="E32" s="277"/>
      <c r="F32" s="15"/>
      <c r="G32" s="24" t="s">
        <v>124</v>
      </c>
      <c r="H32" s="278" t="s">
        <v>125</v>
      </c>
      <c r="I32" s="279"/>
      <c r="J32" s="279"/>
      <c r="K32" s="25" t="s">
        <v>126</v>
      </c>
      <c r="L32" s="26"/>
      <c r="M32" s="27"/>
    </row>
    <row r="33" spans="2:13" ht="24" customHeight="1" thickBot="1">
      <c r="B33" s="28">
        <v>1</v>
      </c>
      <c r="C33" s="259" t="s">
        <v>127</v>
      </c>
      <c r="D33" s="259"/>
      <c r="E33" s="260"/>
      <c r="F33" s="17"/>
      <c r="G33" s="28" t="s">
        <v>128</v>
      </c>
      <c r="H33" s="261" t="s">
        <v>129</v>
      </c>
      <c r="I33" s="262"/>
      <c r="J33" s="262"/>
      <c r="K33" s="29" t="s">
        <v>130</v>
      </c>
      <c r="L33" s="30"/>
      <c r="M33" s="31"/>
    </row>
    <row r="34" spans="2:13" ht="13.5">
      <c r="B34" s="76"/>
      <c r="C34" s="76"/>
      <c r="D34" s="76"/>
      <c r="E34" s="76"/>
      <c r="F34" s="76"/>
      <c r="G34" s="76"/>
      <c r="H34" s="76"/>
      <c r="I34" s="76"/>
      <c r="J34" s="76"/>
      <c r="K34" s="76"/>
      <c r="L34" s="76"/>
      <c r="M34" s="76"/>
    </row>
    <row r="35" spans="2:13" ht="15" thickBot="1">
      <c r="B35" s="92" t="s">
        <v>131</v>
      </c>
      <c r="C35" s="76"/>
      <c r="D35" s="76"/>
      <c r="E35" s="76"/>
      <c r="F35" s="76"/>
      <c r="G35" s="76"/>
      <c r="H35" s="76"/>
      <c r="I35" s="76"/>
      <c r="J35" s="76"/>
      <c r="K35" s="76"/>
      <c r="L35" s="76"/>
      <c r="M35" s="76"/>
    </row>
    <row r="36" spans="2:13" ht="13.5">
      <c r="B36" s="32"/>
      <c r="C36" s="33"/>
      <c r="D36" s="33"/>
      <c r="E36" s="33"/>
      <c r="F36" s="33"/>
      <c r="G36" s="33"/>
      <c r="H36" s="33"/>
      <c r="I36" s="33"/>
      <c r="J36" s="33"/>
      <c r="K36" s="33"/>
      <c r="L36" s="33"/>
      <c r="M36" s="34"/>
    </row>
    <row r="37" spans="2:13" ht="13.5">
      <c r="B37" s="35"/>
      <c r="C37" s="36"/>
      <c r="D37" s="36"/>
      <c r="E37" s="36"/>
      <c r="F37" s="36"/>
      <c r="G37" s="36"/>
      <c r="H37" s="36"/>
      <c r="I37" s="36"/>
      <c r="J37" s="36"/>
      <c r="K37" s="36"/>
      <c r="L37" s="36"/>
      <c r="M37" s="37"/>
    </row>
    <row r="38" spans="2:13" ht="13.5">
      <c r="B38" s="35"/>
      <c r="C38" s="36"/>
      <c r="D38" s="36"/>
      <c r="E38" s="36"/>
      <c r="F38" s="36"/>
      <c r="G38" s="36"/>
      <c r="H38" s="36"/>
      <c r="I38" s="36"/>
      <c r="J38" s="36"/>
      <c r="K38" s="36"/>
      <c r="L38" s="36"/>
      <c r="M38" s="37"/>
    </row>
    <row r="39" spans="2:13" ht="14.25" thickBot="1">
      <c r="B39" s="38"/>
      <c r="C39" s="39"/>
      <c r="D39" s="39"/>
      <c r="E39" s="39"/>
      <c r="F39" s="39"/>
      <c r="G39" s="39"/>
      <c r="H39" s="39"/>
      <c r="I39" s="39"/>
      <c r="J39" s="39"/>
      <c r="K39" s="39"/>
      <c r="L39" s="39"/>
      <c r="M39" s="40"/>
    </row>
    <row r="41" s="1" customFormat="1" ht="13.5"/>
  </sheetData>
  <sheetProtection/>
  <mergeCells count="40">
    <mergeCell ref="B2:M2"/>
    <mergeCell ref="B9:C10"/>
    <mergeCell ref="D9:K10"/>
    <mergeCell ref="L9:M9"/>
    <mergeCell ref="B11:C13"/>
    <mergeCell ref="E11:K11"/>
    <mergeCell ref="E12:K12"/>
    <mergeCell ref="E13:K13"/>
    <mergeCell ref="C4:G4"/>
    <mergeCell ref="H4:I4"/>
    <mergeCell ref="J4:L4"/>
    <mergeCell ref="C5:G5"/>
    <mergeCell ref="H5:I5"/>
    <mergeCell ref="J5:M5"/>
    <mergeCell ref="B14:C18"/>
    <mergeCell ref="E14:K14"/>
    <mergeCell ref="E15:K15"/>
    <mergeCell ref="E16:K16"/>
    <mergeCell ref="E17:K17"/>
    <mergeCell ref="E18:K18"/>
    <mergeCell ref="B19:C21"/>
    <mergeCell ref="E19:K19"/>
    <mergeCell ref="E20:K20"/>
    <mergeCell ref="E21:K21"/>
    <mergeCell ref="B22:C22"/>
    <mergeCell ref="E22:K22"/>
    <mergeCell ref="B23:C26"/>
    <mergeCell ref="E23:K23"/>
    <mergeCell ref="E25:K25"/>
    <mergeCell ref="E26:K26"/>
    <mergeCell ref="C30:E30"/>
    <mergeCell ref="H30:J30"/>
    <mergeCell ref="K30:M30"/>
    <mergeCell ref="E24:K24"/>
    <mergeCell ref="C31:E31"/>
    <mergeCell ref="H31:J31"/>
    <mergeCell ref="C32:E32"/>
    <mergeCell ref="H32:J32"/>
    <mergeCell ref="C33:E33"/>
    <mergeCell ref="H33:J33"/>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dimension ref="A1:N39"/>
  <sheetViews>
    <sheetView zoomScaleSheetLayoutView="100" zoomScalePageLayoutView="0" workbookViewId="0" topLeftCell="A1">
      <selection activeCell="B4" sqref="B4:M5"/>
    </sheetView>
  </sheetViews>
  <sheetFormatPr defaultColWidth="9.00390625" defaultRowHeight="13.5"/>
  <cols>
    <col min="1" max="1" width="1.87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37890625" style="0" customWidth="1"/>
  </cols>
  <sheetData>
    <row r="1" s="1" customFormat="1" ht="25.5" customHeight="1">
      <c r="B1" s="197" t="s">
        <v>888</v>
      </c>
    </row>
    <row r="2" spans="2:13" ht="27" customHeight="1">
      <c r="B2" s="223" t="s">
        <v>248</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4"/>
      <c r="D6" s="4"/>
      <c r="E6" s="4"/>
      <c r="F6" s="1"/>
      <c r="G6" s="1"/>
      <c r="H6" s="1"/>
      <c r="I6" s="1"/>
      <c r="J6" s="1"/>
      <c r="K6" s="1"/>
      <c r="L6" s="1"/>
    </row>
    <row r="7" spans="2:12" ht="14.25">
      <c r="B7" s="92" t="s">
        <v>114</v>
      </c>
      <c r="C7" s="4"/>
      <c r="D7" s="4"/>
      <c r="E7" s="4"/>
      <c r="F7" s="1"/>
      <c r="G7" s="1"/>
      <c r="H7" s="1"/>
      <c r="I7" s="1"/>
      <c r="J7" s="1"/>
      <c r="K7" s="1"/>
      <c r="L7" s="1"/>
    </row>
    <row r="8" spans="2:12" ht="14.25" thickBot="1">
      <c r="B8" s="196" t="s">
        <v>914</v>
      </c>
      <c r="C8" s="4"/>
      <c r="D8" s="4"/>
      <c r="E8" s="4"/>
      <c r="F8" s="1"/>
      <c r="G8" s="1"/>
      <c r="H8" s="1"/>
      <c r="I8" s="1"/>
      <c r="J8" s="1"/>
      <c r="K8" s="1"/>
      <c r="L8" s="1"/>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357" t="s">
        <v>165</v>
      </c>
      <c r="C11" s="358"/>
      <c r="D11" s="98" t="s">
        <v>138</v>
      </c>
      <c r="E11" s="319" t="s">
        <v>166</v>
      </c>
      <c r="F11" s="319"/>
      <c r="G11" s="319"/>
      <c r="H11" s="319"/>
      <c r="I11" s="319"/>
      <c r="J11" s="319"/>
      <c r="K11" s="320"/>
      <c r="L11" s="9"/>
      <c r="M11" s="9"/>
    </row>
    <row r="12" spans="2:13" ht="27" customHeight="1">
      <c r="B12" s="359"/>
      <c r="C12" s="360"/>
      <c r="D12" s="74" t="s">
        <v>138</v>
      </c>
      <c r="E12" s="263" t="s">
        <v>167</v>
      </c>
      <c r="F12" s="263"/>
      <c r="G12" s="263"/>
      <c r="H12" s="263"/>
      <c r="I12" s="263"/>
      <c r="J12" s="263"/>
      <c r="K12" s="296"/>
      <c r="L12" s="7"/>
      <c r="M12" s="7"/>
    </row>
    <row r="13" spans="2:13" ht="27" customHeight="1" thickBot="1">
      <c r="B13" s="361"/>
      <c r="C13" s="362"/>
      <c r="D13" s="99" t="s">
        <v>138</v>
      </c>
      <c r="E13" s="284" t="s">
        <v>168</v>
      </c>
      <c r="F13" s="285"/>
      <c r="G13" s="285"/>
      <c r="H13" s="285"/>
      <c r="I13" s="285"/>
      <c r="J13" s="285"/>
      <c r="K13" s="324"/>
      <c r="L13" s="11"/>
      <c r="M13" s="11"/>
    </row>
    <row r="14" spans="2:13" ht="27" customHeight="1">
      <c r="B14" s="357" t="s">
        <v>169</v>
      </c>
      <c r="C14" s="358"/>
      <c r="D14" s="98" t="s">
        <v>134</v>
      </c>
      <c r="E14" s="319" t="s">
        <v>170</v>
      </c>
      <c r="F14" s="319"/>
      <c r="G14" s="319"/>
      <c r="H14" s="319"/>
      <c r="I14" s="319"/>
      <c r="J14" s="319"/>
      <c r="K14" s="320"/>
      <c r="L14" s="9"/>
      <c r="M14" s="9"/>
    </row>
    <row r="15" spans="2:13" ht="27" customHeight="1">
      <c r="B15" s="359"/>
      <c r="C15" s="360"/>
      <c r="D15" s="74" t="s">
        <v>134</v>
      </c>
      <c r="E15" s="263" t="s">
        <v>171</v>
      </c>
      <c r="F15" s="263"/>
      <c r="G15" s="263"/>
      <c r="H15" s="263"/>
      <c r="I15" s="263"/>
      <c r="J15" s="263"/>
      <c r="K15" s="296"/>
      <c r="L15" s="7"/>
      <c r="M15" s="7"/>
    </row>
    <row r="16" spans="2:13" ht="27" customHeight="1">
      <c r="B16" s="359"/>
      <c r="C16" s="360"/>
      <c r="D16" s="74" t="s">
        <v>134</v>
      </c>
      <c r="E16" s="263" t="s">
        <v>172</v>
      </c>
      <c r="F16" s="263"/>
      <c r="G16" s="263"/>
      <c r="H16" s="263"/>
      <c r="I16" s="263"/>
      <c r="J16" s="263"/>
      <c r="K16" s="296"/>
      <c r="L16" s="7"/>
      <c r="M16" s="7"/>
    </row>
    <row r="17" spans="2:13" ht="27" customHeight="1">
      <c r="B17" s="359"/>
      <c r="C17" s="360"/>
      <c r="D17" s="74" t="s">
        <v>134</v>
      </c>
      <c r="E17" s="263" t="s">
        <v>173</v>
      </c>
      <c r="F17" s="263"/>
      <c r="G17" s="263"/>
      <c r="H17" s="263"/>
      <c r="I17" s="263"/>
      <c r="J17" s="263"/>
      <c r="K17" s="296"/>
      <c r="L17" s="7"/>
      <c r="M17" s="7"/>
    </row>
    <row r="18" spans="2:13" ht="27" customHeight="1" thickBot="1">
      <c r="B18" s="361"/>
      <c r="C18" s="362"/>
      <c r="D18" s="99" t="s">
        <v>134</v>
      </c>
      <c r="E18" s="284" t="s">
        <v>174</v>
      </c>
      <c r="F18" s="284"/>
      <c r="G18" s="284"/>
      <c r="H18" s="284"/>
      <c r="I18" s="284"/>
      <c r="J18" s="284"/>
      <c r="K18" s="321"/>
      <c r="L18" s="11"/>
      <c r="M18" s="11"/>
    </row>
    <row r="19" spans="2:13" ht="27" customHeight="1">
      <c r="B19" s="357" t="s">
        <v>175</v>
      </c>
      <c r="C19" s="358"/>
      <c r="D19" s="98" t="s">
        <v>134</v>
      </c>
      <c r="E19" s="319" t="s">
        <v>176</v>
      </c>
      <c r="F19" s="319"/>
      <c r="G19" s="319"/>
      <c r="H19" s="319"/>
      <c r="I19" s="319"/>
      <c r="J19" s="319"/>
      <c r="K19" s="320"/>
      <c r="L19" s="9"/>
      <c r="M19" s="9"/>
    </row>
    <row r="20" spans="2:13" ht="27.75" customHeight="1">
      <c r="B20" s="359"/>
      <c r="C20" s="360"/>
      <c r="D20" s="74" t="s">
        <v>134</v>
      </c>
      <c r="E20" s="263" t="s">
        <v>177</v>
      </c>
      <c r="F20" s="263"/>
      <c r="G20" s="263"/>
      <c r="H20" s="263"/>
      <c r="I20" s="263"/>
      <c r="J20" s="263"/>
      <c r="K20" s="296"/>
      <c r="L20" s="7"/>
      <c r="M20" s="7"/>
    </row>
    <row r="21" spans="2:13" ht="27.75" customHeight="1" thickBot="1">
      <c r="B21" s="361"/>
      <c r="C21" s="362"/>
      <c r="D21" s="99" t="s">
        <v>134</v>
      </c>
      <c r="E21" s="284" t="s">
        <v>178</v>
      </c>
      <c r="F21" s="284"/>
      <c r="G21" s="284"/>
      <c r="H21" s="284"/>
      <c r="I21" s="284"/>
      <c r="J21" s="284"/>
      <c r="K21" s="321"/>
      <c r="L21" s="11"/>
      <c r="M21" s="11"/>
    </row>
    <row r="22" spans="2:13" ht="27.75" customHeight="1">
      <c r="B22" s="366" t="s">
        <v>179</v>
      </c>
      <c r="C22" s="367"/>
      <c r="D22" s="98" t="s">
        <v>134</v>
      </c>
      <c r="E22" s="319" t="s">
        <v>180</v>
      </c>
      <c r="F22" s="319"/>
      <c r="G22" s="319"/>
      <c r="H22" s="319"/>
      <c r="I22" s="319"/>
      <c r="J22" s="319"/>
      <c r="K22" s="320"/>
      <c r="L22" s="69"/>
      <c r="M22" s="70"/>
    </row>
    <row r="23" spans="2:13" ht="27.75" customHeight="1" thickBot="1">
      <c r="B23" s="368"/>
      <c r="C23" s="369"/>
      <c r="D23" s="99" t="s">
        <v>134</v>
      </c>
      <c r="E23" s="284" t="s">
        <v>181</v>
      </c>
      <c r="F23" s="284"/>
      <c r="G23" s="284"/>
      <c r="H23" s="284"/>
      <c r="I23" s="284"/>
      <c r="J23" s="284"/>
      <c r="K23" s="321"/>
      <c r="L23" s="60"/>
      <c r="M23" s="61"/>
    </row>
    <row r="24" spans="2:13" ht="27.75" customHeight="1">
      <c r="B24" s="359" t="s">
        <v>182</v>
      </c>
      <c r="C24" s="360"/>
      <c r="D24" s="72" t="s">
        <v>134</v>
      </c>
      <c r="E24" s="370" t="s">
        <v>183</v>
      </c>
      <c r="F24" s="370"/>
      <c r="G24" s="370"/>
      <c r="H24" s="370"/>
      <c r="I24" s="370"/>
      <c r="J24" s="370"/>
      <c r="K24" s="371"/>
      <c r="L24" s="106"/>
      <c r="M24" s="106"/>
    </row>
    <row r="25" spans="2:13" ht="27.75" customHeight="1">
      <c r="B25" s="359"/>
      <c r="C25" s="360"/>
      <c r="D25" s="74" t="s">
        <v>134</v>
      </c>
      <c r="E25" s="263" t="s">
        <v>184</v>
      </c>
      <c r="F25" s="263"/>
      <c r="G25" s="263"/>
      <c r="H25" s="263"/>
      <c r="I25" s="263"/>
      <c r="J25" s="263"/>
      <c r="K25" s="296"/>
      <c r="L25" s="48"/>
      <c r="M25" s="49"/>
    </row>
    <row r="26" spans="2:13" ht="25.5" customHeight="1" thickBot="1">
      <c r="B26" s="361"/>
      <c r="C26" s="362"/>
      <c r="D26" s="103" t="s">
        <v>134</v>
      </c>
      <c r="E26" s="299" t="s">
        <v>185</v>
      </c>
      <c r="F26" s="299"/>
      <c r="G26" s="299"/>
      <c r="H26" s="299"/>
      <c r="I26" s="299"/>
      <c r="J26" s="299"/>
      <c r="K26" s="302"/>
      <c r="L26" s="68"/>
      <c r="M26" s="68"/>
    </row>
    <row r="27" spans="2:13" ht="15" thickBot="1">
      <c r="B27" s="76"/>
      <c r="C27" s="76"/>
      <c r="D27" s="76"/>
      <c r="E27" s="77"/>
      <c r="F27" s="77"/>
      <c r="G27" s="77"/>
      <c r="H27" s="77"/>
      <c r="I27" s="77"/>
      <c r="J27" s="77"/>
      <c r="K27" s="172" t="s">
        <v>505</v>
      </c>
      <c r="L27" s="191" t="e">
        <f>AVERAGE(L11:L26)</f>
        <v>#DIV/0!</v>
      </c>
      <c r="M27" s="191" t="e">
        <f>AVERAGE(M11:M26)</f>
        <v>#DIV/0!</v>
      </c>
    </row>
    <row r="28" spans="2:13" ht="16.5" thickBot="1">
      <c r="B28" s="76"/>
      <c r="C28" s="76"/>
      <c r="D28" s="76"/>
      <c r="E28" s="76"/>
      <c r="F28" s="78"/>
      <c r="G28" s="78"/>
      <c r="H28" s="78"/>
      <c r="I28" s="78"/>
      <c r="J28" s="76"/>
      <c r="K28" s="173" t="s">
        <v>506</v>
      </c>
      <c r="L28" s="192" t="e">
        <f>IF(L27&gt;=2.5,"A",IF(L27&gt;=1.5,"B","C"))</f>
        <v>#DIV/0!</v>
      </c>
      <c r="M28" s="192" t="e">
        <f>IF(M27&gt;=2.5,"A",IF(M27&gt;=1.5,"B","C"))</f>
        <v>#DIV/0!</v>
      </c>
    </row>
    <row r="29" spans="2:13" ht="14.25" thickBot="1">
      <c r="B29" s="17" t="s">
        <v>507</v>
      </c>
      <c r="C29" s="76"/>
      <c r="D29" s="76"/>
      <c r="E29" s="76"/>
      <c r="F29" s="76"/>
      <c r="G29" s="17" t="s">
        <v>508</v>
      </c>
      <c r="H29" s="78"/>
      <c r="I29" s="78"/>
      <c r="J29" s="78"/>
      <c r="K29" s="78"/>
      <c r="L29" s="15"/>
      <c r="M29" s="15"/>
    </row>
    <row r="30" spans="2:13" ht="14.25" thickBot="1">
      <c r="B30" s="18" t="s">
        <v>115</v>
      </c>
      <c r="C30" s="265" t="s">
        <v>116</v>
      </c>
      <c r="D30" s="265"/>
      <c r="E30" s="266"/>
      <c r="F30" s="19"/>
      <c r="G30" s="18" t="s">
        <v>117</v>
      </c>
      <c r="H30" s="267" t="s">
        <v>116</v>
      </c>
      <c r="I30" s="268"/>
      <c r="J30" s="268"/>
      <c r="K30" s="269" t="s">
        <v>118</v>
      </c>
      <c r="L30" s="270"/>
      <c r="M30" s="271"/>
    </row>
    <row r="31" spans="2:13" ht="24" customHeight="1">
      <c r="B31" s="20">
        <v>3</v>
      </c>
      <c r="C31" s="272" t="s">
        <v>119</v>
      </c>
      <c r="D31" s="272"/>
      <c r="E31" s="273"/>
      <c r="F31" s="15"/>
      <c r="G31" s="20" t="s">
        <v>120</v>
      </c>
      <c r="H31" s="274" t="s">
        <v>121</v>
      </c>
      <c r="I31" s="275"/>
      <c r="J31" s="275"/>
      <c r="K31" s="21" t="s">
        <v>122</v>
      </c>
      <c r="L31" s="22"/>
      <c r="M31" s="23"/>
    </row>
    <row r="32" spans="2:13" ht="24" customHeight="1">
      <c r="B32" s="24">
        <v>2</v>
      </c>
      <c r="C32" s="276" t="s">
        <v>123</v>
      </c>
      <c r="D32" s="276"/>
      <c r="E32" s="277"/>
      <c r="F32" s="15"/>
      <c r="G32" s="24" t="s">
        <v>124</v>
      </c>
      <c r="H32" s="278" t="s">
        <v>125</v>
      </c>
      <c r="I32" s="279"/>
      <c r="J32" s="279"/>
      <c r="K32" s="25" t="s">
        <v>126</v>
      </c>
      <c r="L32" s="26"/>
      <c r="M32" s="27"/>
    </row>
    <row r="33" spans="2:13" ht="24" customHeight="1" thickBot="1">
      <c r="B33" s="28">
        <v>1</v>
      </c>
      <c r="C33" s="259" t="s">
        <v>127</v>
      </c>
      <c r="D33" s="259"/>
      <c r="E33" s="260"/>
      <c r="F33" s="17"/>
      <c r="G33" s="28" t="s">
        <v>128</v>
      </c>
      <c r="H33" s="261" t="s">
        <v>129</v>
      </c>
      <c r="I33" s="262"/>
      <c r="J33" s="262"/>
      <c r="K33" s="29" t="s">
        <v>130</v>
      </c>
      <c r="L33" s="30"/>
      <c r="M33" s="31"/>
    </row>
    <row r="34" spans="2:13" ht="13.5">
      <c r="B34" s="76"/>
      <c r="C34" s="76"/>
      <c r="D34" s="76"/>
      <c r="E34" s="76"/>
      <c r="F34" s="76"/>
      <c r="G34" s="76"/>
      <c r="H34" s="76"/>
      <c r="I34" s="76"/>
      <c r="J34" s="76"/>
      <c r="K34" s="76"/>
      <c r="L34" s="76"/>
      <c r="M34" s="76"/>
    </row>
    <row r="35" spans="2:13" ht="15" thickBot="1">
      <c r="B35" s="92" t="s">
        <v>131</v>
      </c>
      <c r="C35" s="76"/>
      <c r="D35" s="76"/>
      <c r="E35" s="76"/>
      <c r="F35" s="76"/>
      <c r="G35" s="76"/>
      <c r="H35" s="76"/>
      <c r="I35" s="76"/>
      <c r="J35" s="76"/>
      <c r="K35" s="76"/>
      <c r="L35" s="76"/>
      <c r="M35" s="76"/>
    </row>
    <row r="36" spans="2:13" ht="13.5">
      <c r="B36" s="32"/>
      <c r="C36" s="33"/>
      <c r="D36" s="33"/>
      <c r="E36" s="33"/>
      <c r="F36" s="33"/>
      <c r="G36" s="33"/>
      <c r="H36" s="33"/>
      <c r="I36" s="33"/>
      <c r="J36" s="33"/>
      <c r="K36" s="33"/>
      <c r="L36" s="33"/>
      <c r="M36" s="34"/>
    </row>
    <row r="37" spans="2:13" ht="13.5">
      <c r="B37" s="35"/>
      <c r="C37" s="36"/>
      <c r="D37" s="36"/>
      <c r="E37" s="36"/>
      <c r="F37" s="36"/>
      <c r="G37" s="36"/>
      <c r="H37" s="36"/>
      <c r="I37" s="36"/>
      <c r="J37" s="36"/>
      <c r="K37" s="36"/>
      <c r="L37" s="36"/>
      <c r="M37" s="37"/>
    </row>
    <row r="38" spans="2:13" ht="13.5">
      <c r="B38" s="35"/>
      <c r="C38" s="36"/>
      <c r="D38" s="36"/>
      <c r="E38" s="36"/>
      <c r="F38" s="36"/>
      <c r="G38" s="36"/>
      <c r="H38" s="36"/>
      <c r="I38" s="36"/>
      <c r="J38" s="36"/>
      <c r="K38" s="36"/>
      <c r="L38" s="36"/>
      <c r="M38" s="37"/>
    </row>
    <row r="39" spans="2:13" ht="14.25" thickBot="1">
      <c r="B39" s="38"/>
      <c r="C39" s="39"/>
      <c r="D39" s="39"/>
      <c r="E39" s="39"/>
      <c r="F39" s="39"/>
      <c r="G39" s="39"/>
      <c r="H39" s="39"/>
      <c r="I39" s="39"/>
      <c r="J39" s="39"/>
      <c r="K39" s="39"/>
      <c r="L39" s="39"/>
      <c r="M39" s="40"/>
    </row>
    <row r="41" s="1" customFormat="1" ht="13.5"/>
  </sheetData>
  <sheetProtection/>
  <mergeCells count="40">
    <mergeCell ref="C32:E32"/>
    <mergeCell ref="H32:J32"/>
    <mergeCell ref="C33:E33"/>
    <mergeCell ref="H33:J33"/>
    <mergeCell ref="B2:M2"/>
    <mergeCell ref="C30:E30"/>
    <mergeCell ref="H30:J30"/>
    <mergeCell ref="K30:M30"/>
    <mergeCell ref="C31:E31"/>
    <mergeCell ref="H31:J31"/>
    <mergeCell ref="B24:C26"/>
    <mergeCell ref="E24:K24"/>
    <mergeCell ref="E25:K25"/>
    <mergeCell ref="E26:K26"/>
    <mergeCell ref="B19:C21"/>
    <mergeCell ref="E19:K19"/>
    <mergeCell ref="E20:K20"/>
    <mergeCell ref="E21:K21"/>
    <mergeCell ref="B22:C23"/>
    <mergeCell ref="E22:K22"/>
    <mergeCell ref="E23:K23"/>
    <mergeCell ref="B14:C18"/>
    <mergeCell ref="E14:K14"/>
    <mergeCell ref="E15:K15"/>
    <mergeCell ref="E16:K16"/>
    <mergeCell ref="E17:K17"/>
    <mergeCell ref="E18:K18"/>
    <mergeCell ref="B9:C10"/>
    <mergeCell ref="D9:K10"/>
    <mergeCell ref="L9:M9"/>
    <mergeCell ref="B11:C13"/>
    <mergeCell ref="E11:K11"/>
    <mergeCell ref="E12:K12"/>
    <mergeCell ref="E13:K13"/>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dimension ref="A1:N40"/>
  <sheetViews>
    <sheetView zoomScaleSheetLayoutView="100" zoomScalePageLayoutView="0" workbookViewId="0" topLeftCell="A1">
      <selection activeCell="B4" sqref="B4:M5"/>
    </sheetView>
  </sheetViews>
  <sheetFormatPr defaultColWidth="9.00390625" defaultRowHeight="13.5"/>
  <cols>
    <col min="1" max="1" width="1.7539062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25" style="0" customWidth="1"/>
  </cols>
  <sheetData>
    <row r="1" s="1" customFormat="1" ht="25.5" customHeight="1">
      <c r="B1" s="197" t="s">
        <v>888</v>
      </c>
    </row>
    <row r="2" spans="2:13" ht="28.5" customHeight="1">
      <c r="B2" s="223" t="s">
        <v>249</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1"/>
      <c r="D6" s="1"/>
      <c r="E6" s="1"/>
      <c r="F6" s="1"/>
      <c r="G6" s="1"/>
      <c r="H6" s="1"/>
      <c r="I6" s="1"/>
      <c r="J6" s="1"/>
      <c r="K6" s="1"/>
      <c r="L6" s="1"/>
    </row>
    <row r="7" spans="2:12" ht="14.25">
      <c r="B7" s="92" t="s">
        <v>114</v>
      </c>
      <c r="C7" s="1"/>
      <c r="D7" s="1"/>
      <c r="E7" s="1"/>
      <c r="F7" s="1"/>
      <c r="G7" s="1"/>
      <c r="H7" s="1"/>
      <c r="I7" s="1"/>
      <c r="J7" s="1"/>
      <c r="K7" s="1"/>
      <c r="L7" s="1"/>
    </row>
    <row r="8" spans="2:12" ht="14.25" thickBot="1">
      <c r="B8" s="196" t="s">
        <v>915</v>
      </c>
      <c r="C8" s="1"/>
      <c r="D8" s="1"/>
      <c r="E8" s="1"/>
      <c r="F8" s="1"/>
      <c r="G8" s="1"/>
      <c r="H8" s="1"/>
      <c r="I8" s="1"/>
      <c r="J8" s="1"/>
      <c r="K8" s="1"/>
      <c r="L8" s="1"/>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366" t="s">
        <v>165</v>
      </c>
      <c r="C11" s="367"/>
      <c r="D11" s="98" t="s">
        <v>138</v>
      </c>
      <c r="E11" s="319" t="s">
        <v>186</v>
      </c>
      <c r="F11" s="319"/>
      <c r="G11" s="319"/>
      <c r="H11" s="319"/>
      <c r="I11" s="319"/>
      <c r="J11" s="319"/>
      <c r="K11" s="320"/>
      <c r="L11" s="9"/>
      <c r="M11" s="9"/>
    </row>
    <row r="12" spans="2:13" ht="27" customHeight="1">
      <c r="B12" s="363"/>
      <c r="C12" s="364"/>
      <c r="D12" s="74" t="s">
        <v>134</v>
      </c>
      <c r="E12" s="263" t="s">
        <v>187</v>
      </c>
      <c r="F12" s="263"/>
      <c r="G12" s="263"/>
      <c r="H12" s="263"/>
      <c r="I12" s="263"/>
      <c r="J12" s="263"/>
      <c r="K12" s="296"/>
      <c r="L12" s="7"/>
      <c r="M12" s="7"/>
    </row>
    <row r="13" spans="2:13" ht="27" customHeight="1" thickBot="1">
      <c r="B13" s="368"/>
      <c r="C13" s="369"/>
      <c r="D13" s="99" t="s">
        <v>134</v>
      </c>
      <c r="E13" s="284" t="s">
        <v>188</v>
      </c>
      <c r="F13" s="284"/>
      <c r="G13" s="284"/>
      <c r="H13" s="284"/>
      <c r="I13" s="284"/>
      <c r="J13" s="284"/>
      <c r="K13" s="321"/>
      <c r="L13" s="11"/>
      <c r="M13" s="11"/>
    </row>
    <row r="14" spans="2:13" ht="27" customHeight="1">
      <c r="B14" s="366" t="s">
        <v>169</v>
      </c>
      <c r="C14" s="367"/>
      <c r="D14" s="98" t="s">
        <v>134</v>
      </c>
      <c r="E14" s="319" t="s">
        <v>189</v>
      </c>
      <c r="F14" s="319"/>
      <c r="G14" s="319"/>
      <c r="H14" s="319"/>
      <c r="I14" s="319"/>
      <c r="J14" s="319"/>
      <c r="K14" s="320"/>
      <c r="L14" s="9"/>
      <c r="M14" s="9"/>
    </row>
    <row r="15" spans="2:13" ht="27" customHeight="1">
      <c r="B15" s="363"/>
      <c r="C15" s="364"/>
      <c r="D15" s="74" t="s">
        <v>134</v>
      </c>
      <c r="E15" s="263" t="s">
        <v>190</v>
      </c>
      <c r="F15" s="263"/>
      <c r="G15" s="263"/>
      <c r="H15" s="263"/>
      <c r="I15" s="263"/>
      <c r="J15" s="263"/>
      <c r="K15" s="296"/>
      <c r="L15" s="7"/>
      <c r="M15" s="7"/>
    </row>
    <row r="16" spans="2:13" ht="27" customHeight="1">
      <c r="B16" s="363"/>
      <c r="C16" s="364"/>
      <c r="D16" s="74" t="s">
        <v>134</v>
      </c>
      <c r="E16" s="263" t="s">
        <v>191</v>
      </c>
      <c r="F16" s="263"/>
      <c r="G16" s="263"/>
      <c r="H16" s="263"/>
      <c r="I16" s="263"/>
      <c r="J16" s="263"/>
      <c r="K16" s="296"/>
      <c r="L16" s="7"/>
      <c r="M16" s="7"/>
    </row>
    <row r="17" spans="2:13" ht="27" customHeight="1">
      <c r="B17" s="363"/>
      <c r="C17" s="364"/>
      <c r="D17" s="74" t="s">
        <v>134</v>
      </c>
      <c r="E17" s="263" t="s">
        <v>192</v>
      </c>
      <c r="F17" s="263"/>
      <c r="G17" s="263"/>
      <c r="H17" s="263"/>
      <c r="I17" s="263"/>
      <c r="J17" s="263"/>
      <c r="K17" s="296"/>
      <c r="L17" s="7"/>
      <c r="M17" s="7"/>
    </row>
    <row r="18" spans="2:13" ht="27" customHeight="1">
      <c r="B18" s="363"/>
      <c r="C18" s="364"/>
      <c r="D18" s="74" t="s">
        <v>134</v>
      </c>
      <c r="E18" s="263" t="s">
        <v>193</v>
      </c>
      <c r="F18" s="263"/>
      <c r="G18" s="263"/>
      <c r="H18" s="263"/>
      <c r="I18" s="263"/>
      <c r="J18" s="263"/>
      <c r="K18" s="296"/>
      <c r="L18" s="7"/>
      <c r="M18" s="7"/>
    </row>
    <row r="19" spans="2:13" ht="32.25" customHeight="1" thickBot="1">
      <c r="B19" s="368"/>
      <c r="C19" s="369"/>
      <c r="D19" s="99" t="s">
        <v>134</v>
      </c>
      <c r="E19" s="284" t="s">
        <v>194</v>
      </c>
      <c r="F19" s="284"/>
      <c r="G19" s="284"/>
      <c r="H19" s="284"/>
      <c r="I19" s="284"/>
      <c r="J19" s="284"/>
      <c r="K19" s="321"/>
      <c r="L19" s="11"/>
      <c r="M19" s="11"/>
    </row>
    <row r="20" spans="2:13" ht="27" customHeight="1">
      <c r="B20" s="366" t="s">
        <v>195</v>
      </c>
      <c r="C20" s="367"/>
      <c r="D20" s="98" t="s">
        <v>134</v>
      </c>
      <c r="E20" s="319" t="s">
        <v>196</v>
      </c>
      <c r="F20" s="319"/>
      <c r="G20" s="319"/>
      <c r="H20" s="319"/>
      <c r="I20" s="319"/>
      <c r="J20" s="319"/>
      <c r="K20" s="320"/>
      <c r="L20" s="9"/>
      <c r="M20" s="9"/>
    </row>
    <row r="21" spans="2:13" ht="27.75" customHeight="1" thickBot="1">
      <c r="B21" s="368"/>
      <c r="C21" s="369"/>
      <c r="D21" s="99" t="s">
        <v>134</v>
      </c>
      <c r="E21" s="284" t="s">
        <v>197</v>
      </c>
      <c r="F21" s="284"/>
      <c r="G21" s="284"/>
      <c r="H21" s="284"/>
      <c r="I21" s="284"/>
      <c r="J21" s="284"/>
      <c r="K21" s="321"/>
      <c r="L21" s="11"/>
      <c r="M21" s="11"/>
    </row>
    <row r="22" spans="2:13" ht="27.75" customHeight="1">
      <c r="B22" s="372" t="s">
        <v>179</v>
      </c>
      <c r="C22" s="373"/>
      <c r="D22" s="98" t="s">
        <v>134</v>
      </c>
      <c r="E22" s="319" t="s">
        <v>198</v>
      </c>
      <c r="F22" s="319"/>
      <c r="G22" s="319"/>
      <c r="H22" s="319"/>
      <c r="I22" s="319"/>
      <c r="J22" s="319"/>
      <c r="K22" s="320"/>
      <c r="L22" s="69"/>
      <c r="M22" s="70"/>
    </row>
    <row r="23" spans="2:13" ht="20.25" customHeight="1">
      <c r="B23" s="374"/>
      <c r="C23" s="375"/>
      <c r="D23" s="74" t="s">
        <v>134</v>
      </c>
      <c r="E23" s="263" t="s">
        <v>199</v>
      </c>
      <c r="F23" s="263"/>
      <c r="G23" s="263"/>
      <c r="H23" s="263"/>
      <c r="I23" s="263"/>
      <c r="J23" s="263"/>
      <c r="K23" s="296"/>
      <c r="L23" s="48"/>
      <c r="M23" s="49"/>
    </row>
    <row r="24" spans="2:13" ht="27.75" customHeight="1" thickBot="1">
      <c r="B24" s="376"/>
      <c r="C24" s="377"/>
      <c r="D24" s="99" t="s">
        <v>134</v>
      </c>
      <c r="E24" s="284" t="s">
        <v>200</v>
      </c>
      <c r="F24" s="284"/>
      <c r="G24" s="284"/>
      <c r="H24" s="284"/>
      <c r="I24" s="284"/>
      <c r="J24" s="284"/>
      <c r="K24" s="321"/>
      <c r="L24" s="107"/>
      <c r="M24" s="107"/>
    </row>
    <row r="25" spans="2:13" ht="27.75" customHeight="1">
      <c r="B25" s="363" t="s">
        <v>182</v>
      </c>
      <c r="C25" s="364"/>
      <c r="D25" s="72" t="s">
        <v>134</v>
      </c>
      <c r="E25" s="370" t="s">
        <v>201</v>
      </c>
      <c r="F25" s="370"/>
      <c r="G25" s="370"/>
      <c r="H25" s="370"/>
      <c r="I25" s="370"/>
      <c r="J25" s="370"/>
      <c r="K25" s="371"/>
      <c r="L25" s="104"/>
      <c r="M25" s="105"/>
    </row>
    <row r="26" spans="2:13" ht="31.5" customHeight="1">
      <c r="B26" s="363"/>
      <c r="C26" s="364"/>
      <c r="D26" s="74" t="s">
        <v>134</v>
      </c>
      <c r="E26" s="263" t="s">
        <v>202</v>
      </c>
      <c r="F26" s="263"/>
      <c r="G26" s="263"/>
      <c r="H26" s="263"/>
      <c r="I26" s="263"/>
      <c r="J26" s="263"/>
      <c r="K26" s="296"/>
      <c r="L26" s="50"/>
      <c r="M26" s="50"/>
    </row>
    <row r="27" spans="2:13" ht="31.5" customHeight="1" thickBot="1">
      <c r="B27" s="368"/>
      <c r="C27" s="369"/>
      <c r="D27" s="99" t="s">
        <v>134</v>
      </c>
      <c r="E27" s="284" t="s">
        <v>203</v>
      </c>
      <c r="F27" s="284"/>
      <c r="G27" s="284"/>
      <c r="H27" s="284"/>
      <c r="I27" s="284"/>
      <c r="J27" s="284"/>
      <c r="K27" s="321"/>
      <c r="L27" s="60"/>
      <c r="M27" s="61"/>
    </row>
    <row r="28" spans="2:13" ht="15" thickBot="1">
      <c r="B28" s="76"/>
      <c r="C28" s="76"/>
      <c r="D28" s="76"/>
      <c r="E28" s="77"/>
      <c r="F28" s="77"/>
      <c r="G28" s="77"/>
      <c r="H28" s="77"/>
      <c r="I28" s="77"/>
      <c r="J28" s="77"/>
      <c r="K28" s="172" t="s">
        <v>505</v>
      </c>
      <c r="L28" s="191" t="e">
        <f>AVERAGE(L11:L27)</f>
        <v>#DIV/0!</v>
      </c>
      <c r="M28" s="191" t="e">
        <f>AVERAGE(M11:M27)</f>
        <v>#DIV/0!</v>
      </c>
    </row>
    <row r="29" spans="2:13" ht="16.5" thickBot="1">
      <c r="B29" s="76"/>
      <c r="C29" s="76"/>
      <c r="D29" s="76"/>
      <c r="E29" s="76"/>
      <c r="F29" s="78"/>
      <c r="G29" s="78"/>
      <c r="H29" s="78"/>
      <c r="I29" s="78"/>
      <c r="J29" s="76"/>
      <c r="K29" s="173" t="s">
        <v>506</v>
      </c>
      <c r="L29" s="192" t="e">
        <f>IF(L28&gt;=2.5,"A",IF(L28&gt;=1.5,"B","C"))</f>
        <v>#DIV/0!</v>
      </c>
      <c r="M29" s="192" t="e">
        <f>IF(M28&gt;=2.5,"A",IF(M28&gt;=1.5,"B","C"))</f>
        <v>#DIV/0!</v>
      </c>
    </row>
    <row r="30" spans="2:13" ht="14.25" thickBot="1">
      <c r="B30" s="17" t="s">
        <v>507</v>
      </c>
      <c r="C30" s="76"/>
      <c r="D30" s="76"/>
      <c r="E30" s="76"/>
      <c r="F30" s="76"/>
      <c r="G30" s="17" t="s">
        <v>508</v>
      </c>
      <c r="H30" s="78"/>
      <c r="I30" s="78"/>
      <c r="J30" s="78"/>
      <c r="K30" s="78"/>
      <c r="L30" s="15"/>
      <c r="M30" s="15"/>
    </row>
    <row r="31" spans="2:13" ht="14.25" thickBot="1">
      <c r="B31" s="18" t="s">
        <v>115</v>
      </c>
      <c r="C31" s="265" t="s">
        <v>116</v>
      </c>
      <c r="D31" s="265"/>
      <c r="E31" s="266"/>
      <c r="F31" s="19"/>
      <c r="G31" s="18" t="s">
        <v>117</v>
      </c>
      <c r="H31" s="267" t="s">
        <v>116</v>
      </c>
      <c r="I31" s="268"/>
      <c r="J31" s="268"/>
      <c r="K31" s="269" t="s">
        <v>118</v>
      </c>
      <c r="L31" s="270"/>
      <c r="M31" s="271"/>
    </row>
    <row r="32" spans="2:13" ht="24" customHeight="1">
      <c r="B32" s="20">
        <v>3</v>
      </c>
      <c r="C32" s="272" t="s">
        <v>119</v>
      </c>
      <c r="D32" s="272"/>
      <c r="E32" s="273"/>
      <c r="F32" s="15"/>
      <c r="G32" s="20" t="s">
        <v>120</v>
      </c>
      <c r="H32" s="274" t="s">
        <v>121</v>
      </c>
      <c r="I32" s="275"/>
      <c r="J32" s="275"/>
      <c r="K32" s="21" t="s">
        <v>122</v>
      </c>
      <c r="L32" s="22"/>
      <c r="M32" s="23"/>
    </row>
    <row r="33" spans="2:13" ht="24" customHeight="1">
      <c r="B33" s="24">
        <v>2</v>
      </c>
      <c r="C33" s="276" t="s">
        <v>123</v>
      </c>
      <c r="D33" s="276"/>
      <c r="E33" s="277"/>
      <c r="F33" s="15"/>
      <c r="G33" s="24" t="s">
        <v>124</v>
      </c>
      <c r="H33" s="278" t="s">
        <v>125</v>
      </c>
      <c r="I33" s="279"/>
      <c r="J33" s="279"/>
      <c r="K33" s="25" t="s">
        <v>126</v>
      </c>
      <c r="L33" s="26"/>
      <c r="M33" s="27"/>
    </row>
    <row r="34" spans="2:13" ht="24" customHeight="1" thickBot="1">
      <c r="B34" s="28">
        <v>1</v>
      </c>
      <c r="C34" s="259" t="s">
        <v>127</v>
      </c>
      <c r="D34" s="259"/>
      <c r="E34" s="260"/>
      <c r="F34" s="17"/>
      <c r="G34" s="28" t="s">
        <v>128</v>
      </c>
      <c r="H34" s="261" t="s">
        <v>129</v>
      </c>
      <c r="I34" s="262"/>
      <c r="J34" s="262"/>
      <c r="K34" s="29" t="s">
        <v>130</v>
      </c>
      <c r="L34" s="30"/>
      <c r="M34" s="31"/>
    </row>
    <row r="35" spans="2:13" ht="13.5">
      <c r="B35" s="76"/>
      <c r="C35" s="76"/>
      <c r="D35" s="76"/>
      <c r="E35" s="76"/>
      <c r="F35" s="76"/>
      <c r="G35" s="76"/>
      <c r="H35" s="76"/>
      <c r="I35" s="76"/>
      <c r="J35" s="76"/>
      <c r="K35" s="76"/>
      <c r="L35" s="76"/>
      <c r="M35" s="76"/>
    </row>
    <row r="36" spans="2:13" ht="15" thickBot="1">
      <c r="B36" s="92" t="s">
        <v>131</v>
      </c>
      <c r="C36" s="76"/>
      <c r="D36" s="76"/>
      <c r="E36" s="76"/>
      <c r="F36" s="76"/>
      <c r="G36" s="76"/>
      <c r="H36" s="76"/>
      <c r="I36" s="76"/>
      <c r="J36" s="76"/>
      <c r="K36" s="76"/>
      <c r="L36" s="76"/>
      <c r="M36" s="76"/>
    </row>
    <row r="37" spans="2:13" ht="13.5">
      <c r="B37" s="32"/>
      <c r="C37" s="33"/>
      <c r="D37" s="33"/>
      <c r="E37" s="33"/>
      <c r="F37" s="33"/>
      <c r="G37" s="33"/>
      <c r="H37" s="33"/>
      <c r="I37" s="33"/>
      <c r="J37" s="33"/>
      <c r="K37" s="33"/>
      <c r="L37" s="33"/>
      <c r="M37" s="34"/>
    </row>
    <row r="38" spans="2:13" ht="13.5">
      <c r="B38" s="35"/>
      <c r="C38" s="36"/>
      <c r="D38" s="36"/>
      <c r="E38" s="36"/>
      <c r="F38" s="36"/>
      <c r="G38" s="36"/>
      <c r="H38" s="36"/>
      <c r="I38" s="36"/>
      <c r="J38" s="36"/>
      <c r="K38" s="36"/>
      <c r="L38" s="36"/>
      <c r="M38" s="37"/>
    </row>
    <row r="39" spans="2:13" ht="13.5">
      <c r="B39" s="35"/>
      <c r="C39" s="36"/>
      <c r="D39" s="36"/>
      <c r="E39" s="36"/>
      <c r="F39" s="36"/>
      <c r="G39" s="36"/>
      <c r="H39" s="36"/>
      <c r="I39" s="36"/>
      <c r="J39" s="36"/>
      <c r="K39" s="36"/>
      <c r="L39" s="36"/>
      <c r="M39" s="37"/>
    </row>
    <row r="40" spans="2:13" ht="14.25" thickBot="1">
      <c r="B40" s="38"/>
      <c r="C40" s="39"/>
      <c r="D40" s="39"/>
      <c r="E40" s="39"/>
      <c r="F40" s="39"/>
      <c r="G40" s="39"/>
      <c r="H40" s="39"/>
      <c r="I40" s="39"/>
      <c r="J40" s="39"/>
      <c r="K40" s="39"/>
      <c r="L40" s="39"/>
      <c r="M40" s="40"/>
    </row>
  </sheetData>
  <sheetProtection/>
  <mergeCells count="41">
    <mergeCell ref="C33:E33"/>
    <mergeCell ref="H33:J33"/>
    <mergeCell ref="C34:E34"/>
    <mergeCell ref="H34:J34"/>
    <mergeCell ref="B2:M2"/>
    <mergeCell ref="C31:E31"/>
    <mergeCell ref="H31:J31"/>
    <mergeCell ref="K31:M31"/>
    <mergeCell ref="C32:E32"/>
    <mergeCell ref="H32:J32"/>
    <mergeCell ref="B25:C27"/>
    <mergeCell ref="E25:K25"/>
    <mergeCell ref="E26:K26"/>
    <mergeCell ref="E27:K27"/>
    <mergeCell ref="B20:C21"/>
    <mergeCell ref="E20:K20"/>
    <mergeCell ref="E21:K21"/>
    <mergeCell ref="B22:C24"/>
    <mergeCell ref="E22:K22"/>
    <mergeCell ref="E23:K23"/>
    <mergeCell ref="E24:K24"/>
    <mergeCell ref="B14:C19"/>
    <mergeCell ref="E14:K14"/>
    <mergeCell ref="E15:K15"/>
    <mergeCell ref="E16:K16"/>
    <mergeCell ref="E17:K17"/>
    <mergeCell ref="E18:K18"/>
    <mergeCell ref="E19:K19"/>
    <mergeCell ref="B9:C10"/>
    <mergeCell ref="D9:K10"/>
    <mergeCell ref="L9:M9"/>
    <mergeCell ref="B11:C13"/>
    <mergeCell ref="E11:K11"/>
    <mergeCell ref="E12:K12"/>
    <mergeCell ref="E13:K13"/>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dimension ref="A1:N40"/>
  <sheetViews>
    <sheetView zoomScaleSheetLayoutView="100" zoomScalePageLayoutView="0" workbookViewId="0" topLeftCell="A1">
      <selection activeCell="B4" sqref="B4:M5"/>
    </sheetView>
  </sheetViews>
  <sheetFormatPr defaultColWidth="9.00390625" defaultRowHeight="13.5"/>
  <cols>
    <col min="1" max="1" width="2.00390625" style="0" customWidth="1"/>
    <col min="2" max="2" width="13.375" style="0" customWidth="1"/>
    <col min="3" max="3" width="2.50390625" style="0" customWidth="1"/>
    <col min="4" max="4" width="2.75390625" style="0" customWidth="1"/>
    <col min="5" max="5" width="11.50390625" style="0" customWidth="1"/>
    <col min="6" max="6" width="3.625" style="0" customWidth="1"/>
    <col min="7" max="7" width="11.375" style="0" customWidth="1"/>
    <col min="8" max="8" width="12.625" style="0" customWidth="1"/>
    <col min="9" max="9" width="3.25390625" style="0" customWidth="1"/>
    <col min="12" max="13" width="6.25390625" style="0" customWidth="1"/>
    <col min="14" max="14" width="1.4921875" style="0" customWidth="1"/>
    <col min="16" max="16" width="8.75390625" style="0" customWidth="1"/>
  </cols>
  <sheetData>
    <row r="1" s="1" customFormat="1" ht="25.5" customHeight="1">
      <c r="B1" s="197" t="s">
        <v>888</v>
      </c>
    </row>
    <row r="2" spans="2:13" ht="30" customHeight="1">
      <c r="B2" s="223" t="s">
        <v>284</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1:14" ht="24.75" customHeight="1">
      <c r="A4" s="15"/>
      <c r="B4" s="194" t="s">
        <v>107</v>
      </c>
      <c r="C4" s="254"/>
      <c r="D4" s="255"/>
      <c r="E4" s="255"/>
      <c r="F4" s="255"/>
      <c r="G4" s="256"/>
      <c r="H4" s="245" t="s">
        <v>108</v>
      </c>
      <c r="I4" s="246"/>
      <c r="J4" s="257"/>
      <c r="K4" s="258"/>
      <c r="L4" s="258"/>
      <c r="M4" s="5" t="s">
        <v>109</v>
      </c>
      <c r="N4" s="15"/>
    </row>
    <row r="5" spans="1:14" ht="24.75" customHeight="1" thickBot="1">
      <c r="A5" s="15"/>
      <c r="B5" s="195" t="s">
        <v>110</v>
      </c>
      <c r="C5" s="249" t="s">
        <v>889</v>
      </c>
      <c r="D5" s="250"/>
      <c r="E5" s="250"/>
      <c r="F5" s="250"/>
      <c r="G5" s="251"/>
      <c r="H5" s="247" t="s">
        <v>111</v>
      </c>
      <c r="I5" s="248"/>
      <c r="J5" s="249" t="s">
        <v>889</v>
      </c>
      <c r="K5" s="252"/>
      <c r="L5" s="252"/>
      <c r="M5" s="253"/>
      <c r="N5" s="15"/>
    </row>
    <row r="6" spans="1:14" ht="10.5" customHeight="1">
      <c r="A6" s="15"/>
      <c r="B6" s="112"/>
      <c r="C6" s="112"/>
      <c r="D6" s="112"/>
      <c r="E6" s="112"/>
      <c r="F6" s="112"/>
      <c r="G6" s="112"/>
      <c r="H6" s="112"/>
      <c r="I6" s="112"/>
      <c r="J6" s="112"/>
      <c r="K6" s="112"/>
      <c r="L6" s="112"/>
      <c r="M6" s="112"/>
      <c r="N6" s="15"/>
    </row>
    <row r="7" spans="1:14" ht="16.5" customHeight="1">
      <c r="A7" s="15"/>
      <c r="B7" s="14" t="s">
        <v>114</v>
      </c>
      <c r="C7" s="15"/>
      <c r="D7" s="15"/>
      <c r="E7" s="15"/>
      <c r="F7" s="15"/>
      <c r="G7" s="15"/>
      <c r="H7" s="15"/>
      <c r="I7" s="15"/>
      <c r="J7" s="15"/>
      <c r="K7" s="15"/>
      <c r="L7" s="15"/>
      <c r="M7" s="15"/>
      <c r="N7" s="15"/>
    </row>
    <row r="8" spans="1:14" ht="14.25" thickBot="1">
      <c r="A8" s="15"/>
      <c r="B8" s="207" t="s">
        <v>916</v>
      </c>
      <c r="C8" s="15"/>
      <c r="D8" s="15"/>
      <c r="E8" s="15"/>
      <c r="F8" s="15"/>
      <c r="G8" s="15"/>
      <c r="H8" s="15"/>
      <c r="I8" s="15"/>
      <c r="J8" s="15"/>
      <c r="K8" s="15"/>
      <c r="L8" s="15"/>
      <c r="M8" s="15"/>
      <c r="N8" s="15"/>
    </row>
    <row r="9" spans="1:14" ht="14.25" thickBot="1">
      <c r="A9" s="15"/>
      <c r="B9" s="353" t="s">
        <v>164</v>
      </c>
      <c r="C9" s="355" t="s">
        <v>260</v>
      </c>
      <c r="D9" s="355"/>
      <c r="E9" s="355"/>
      <c r="F9" s="355"/>
      <c r="G9" s="355"/>
      <c r="H9" s="355"/>
      <c r="I9" s="355"/>
      <c r="J9" s="355"/>
      <c r="K9" s="355"/>
      <c r="L9" s="234" t="s">
        <v>504</v>
      </c>
      <c r="M9" s="235"/>
      <c r="N9" s="15"/>
    </row>
    <row r="10" spans="1:14" ht="27.75" customHeight="1" thickBot="1">
      <c r="A10" s="15"/>
      <c r="B10" s="354"/>
      <c r="C10" s="356"/>
      <c r="D10" s="356"/>
      <c r="E10" s="356"/>
      <c r="F10" s="356"/>
      <c r="G10" s="356"/>
      <c r="H10" s="356"/>
      <c r="I10" s="356"/>
      <c r="J10" s="356"/>
      <c r="K10" s="356"/>
      <c r="L10" s="6" t="s">
        <v>112</v>
      </c>
      <c r="M10" s="113" t="s">
        <v>113</v>
      </c>
      <c r="N10" s="15"/>
    </row>
    <row r="11" spans="1:14" ht="25.5" customHeight="1">
      <c r="A11" s="15"/>
      <c r="B11" s="349" t="s">
        <v>285</v>
      </c>
      <c r="C11" s="114" t="s">
        <v>262</v>
      </c>
      <c r="D11" s="391" t="s">
        <v>286</v>
      </c>
      <c r="E11" s="391"/>
      <c r="F11" s="391"/>
      <c r="G11" s="391"/>
      <c r="H11" s="391"/>
      <c r="I11" s="391"/>
      <c r="J11" s="391"/>
      <c r="K11" s="392"/>
      <c r="L11" s="115"/>
      <c r="M11" s="115"/>
      <c r="N11" s="15"/>
    </row>
    <row r="12" spans="1:14" ht="27.75" customHeight="1">
      <c r="A12" s="15"/>
      <c r="B12" s="349"/>
      <c r="C12" s="121" t="s">
        <v>262</v>
      </c>
      <c r="D12" s="387" t="s">
        <v>287</v>
      </c>
      <c r="E12" s="388"/>
      <c r="F12" s="388"/>
      <c r="G12" s="388"/>
      <c r="H12" s="388"/>
      <c r="I12" s="388"/>
      <c r="J12" s="388"/>
      <c r="K12" s="389"/>
      <c r="L12" s="7"/>
      <c r="M12" s="7"/>
      <c r="N12" s="15"/>
    </row>
    <row r="13" spans="1:14" ht="25.5" customHeight="1" thickBot="1">
      <c r="A13" s="15"/>
      <c r="B13" s="349"/>
      <c r="C13" s="117" t="s">
        <v>262</v>
      </c>
      <c r="D13" s="393" t="s">
        <v>288</v>
      </c>
      <c r="E13" s="394"/>
      <c r="F13" s="394"/>
      <c r="G13" s="394"/>
      <c r="H13" s="394"/>
      <c r="I13" s="394"/>
      <c r="J13" s="394"/>
      <c r="K13" s="395"/>
      <c r="L13" s="8"/>
      <c r="M13" s="8"/>
      <c r="N13" s="15"/>
    </row>
    <row r="14" spans="1:14" ht="26.25" customHeight="1">
      <c r="A14" s="15"/>
      <c r="B14" s="336" t="s">
        <v>289</v>
      </c>
      <c r="C14" s="119" t="s">
        <v>266</v>
      </c>
      <c r="D14" s="378" t="s">
        <v>290</v>
      </c>
      <c r="E14" s="378"/>
      <c r="F14" s="378"/>
      <c r="G14" s="378"/>
      <c r="H14" s="378"/>
      <c r="I14" s="378"/>
      <c r="J14" s="378"/>
      <c r="K14" s="379"/>
      <c r="L14" s="9"/>
      <c r="M14" s="9"/>
      <c r="N14" s="15"/>
    </row>
    <row r="15" spans="1:14" ht="30.75" customHeight="1">
      <c r="A15" s="15"/>
      <c r="B15" s="344"/>
      <c r="C15" s="121" t="s">
        <v>266</v>
      </c>
      <c r="D15" s="380" t="s">
        <v>291</v>
      </c>
      <c r="E15" s="381"/>
      <c r="F15" s="381"/>
      <c r="G15" s="381"/>
      <c r="H15" s="381"/>
      <c r="I15" s="381"/>
      <c r="J15" s="381"/>
      <c r="K15" s="382"/>
      <c r="L15" s="7"/>
      <c r="M15" s="7"/>
      <c r="N15" s="15"/>
    </row>
    <row r="16" spans="1:14" ht="28.5" customHeight="1">
      <c r="A16" s="15"/>
      <c r="B16" s="344"/>
      <c r="C16" s="121" t="s">
        <v>266</v>
      </c>
      <c r="D16" s="387" t="s">
        <v>292</v>
      </c>
      <c r="E16" s="388"/>
      <c r="F16" s="388"/>
      <c r="G16" s="388"/>
      <c r="H16" s="388"/>
      <c r="I16" s="388"/>
      <c r="J16" s="388"/>
      <c r="K16" s="389"/>
      <c r="L16" s="7"/>
      <c r="M16" s="7"/>
      <c r="N16" s="15"/>
    </row>
    <row r="17" spans="1:14" ht="26.25" customHeight="1">
      <c r="A17" s="15"/>
      <c r="B17" s="344"/>
      <c r="C17" s="121" t="s">
        <v>266</v>
      </c>
      <c r="D17" s="380" t="s">
        <v>293</v>
      </c>
      <c r="E17" s="381"/>
      <c r="F17" s="381"/>
      <c r="G17" s="381"/>
      <c r="H17" s="381"/>
      <c r="I17" s="381"/>
      <c r="J17" s="381"/>
      <c r="K17" s="382"/>
      <c r="L17" s="7"/>
      <c r="M17" s="7"/>
      <c r="N17" s="15"/>
    </row>
    <row r="18" spans="1:14" ht="26.25" customHeight="1">
      <c r="A18" s="15"/>
      <c r="B18" s="390"/>
      <c r="C18" s="121" t="s">
        <v>266</v>
      </c>
      <c r="D18" s="380" t="s">
        <v>294</v>
      </c>
      <c r="E18" s="381"/>
      <c r="F18" s="381"/>
      <c r="G18" s="381"/>
      <c r="H18" s="381"/>
      <c r="I18" s="381"/>
      <c r="J18" s="381"/>
      <c r="K18" s="382"/>
      <c r="L18" s="8"/>
      <c r="M18" s="8"/>
      <c r="N18" s="15"/>
    </row>
    <row r="19" spans="1:14" ht="26.25" customHeight="1" thickBot="1">
      <c r="A19" s="15"/>
      <c r="B19" s="390"/>
      <c r="C19" s="121" t="s">
        <v>266</v>
      </c>
      <c r="D19" s="380" t="s">
        <v>295</v>
      </c>
      <c r="E19" s="381"/>
      <c r="F19" s="381"/>
      <c r="G19" s="381"/>
      <c r="H19" s="381"/>
      <c r="I19" s="381"/>
      <c r="J19" s="381"/>
      <c r="K19" s="382"/>
      <c r="L19" s="8"/>
      <c r="M19" s="8"/>
      <c r="N19" s="15"/>
    </row>
    <row r="20" spans="1:14" ht="26.25" customHeight="1">
      <c r="A20" s="15"/>
      <c r="B20" s="336" t="s">
        <v>296</v>
      </c>
      <c r="C20" s="119" t="s">
        <v>266</v>
      </c>
      <c r="D20" s="378" t="s">
        <v>297</v>
      </c>
      <c r="E20" s="378"/>
      <c r="F20" s="378"/>
      <c r="G20" s="378"/>
      <c r="H20" s="378"/>
      <c r="I20" s="378"/>
      <c r="J20" s="378"/>
      <c r="K20" s="379"/>
      <c r="L20" s="9"/>
      <c r="M20" s="9"/>
      <c r="N20" s="15"/>
    </row>
    <row r="21" spans="1:14" ht="30.75" customHeight="1" thickBot="1">
      <c r="A21" s="15"/>
      <c r="B21" s="344"/>
      <c r="C21" s="121" t="s">
        <v>266</v>
      </c>
      <c r="D21" s="380" t="s">
        <v>298</v>
      </c>
      <c r="E21" s="381"/>
      <c r="F21" s="381"/>
      <c r="G21" s="381"/>
      <c r="H21" s="381"/>
      <c r="I21" s="381"/>
      <c r="J21" s="381"/>
      <c r="K21" s="382"/>
      <c r="L21" s="7"/>
      <c r="M21" s="7"/>
      <c r="N21" s="15"/>
    </row>
    <row r="22" spans="1:14" ht="26.25" customHeight="1">
      <c r="A22" s="15"/>
      <c r="B22" s="336" t="s">
        <v>299</v>
      </c>
      <c r="C22" s="119" t="s">
        <v>266</v>
      </c>
      <c r="D22" s="378" t="s">
        <v>300</v>
      </c>
      <c r="E22" s="378"/>
      <c r="F22" s="378"/>
      <c r="G22" s="378"/>
      <c r="H22" s="378"/>
      <c r="I22" s="378"/>
      <c r="J22" s="378"/>
      <c r="K22" s="379"/>
      <c r="L22" s="9"/>
      <c r="M22" s="9"/>
      <c r="N22" s="15"/>
    </row>
    <row r="23" spans="1:14" ht="26.25" customHeight="1">
      <c r="A23" s="15"/>
      <c r="B23" s="386"/>
      <c r="C23" s="121" t="s">
        <v>266</v>
      </c>
      <c r="D23" s="387" t="s">
        <v>301</v>
      </c>
      <c r="E23" s="388"/>
      <c r="F23" s="388"/>
      <c r="G23" s="388"/>
      <c r="H23" s="388"/>
      <c r="I23" s="388"/>
      <c r="J23" s="388"/>
      <c r="K23" s="389"/>
      <c r="L23" s="10"/>
      <c r="M23" s="10"/>
      <c r="N23" s="15"/>
    </row>
    <row r="24" spans="1:14" ht="30.75" customHeight="1" thickBot="1">
      <c r="A24" s="15"/>
      <c r="B24" s="344"/>
      <c r="C24" s="121" t="s">
        <v>266</v>
      </c>
      <c r="D24" s="380" t="s">
        <v>302</v>
      </c>
      <c r="E24" s="381"/>
      <c r="F24" s="381"/>
      <c r="G24" s="381"/>
      <c r="H24" s="381"/>
      <c r="I24" s="381"/>
      <c r="J24" s="381"/>
      <c r="K24" s="382"/>
      <c r="L24" s="7"/>
      <c r="M24" s="7"/>
      <c r="N24" s="15"/>
    </row>
    <row r="25" spans="1:14" ht="27" customHeight="1">
      <c r="A25" s="15"/>
      <c r="B25" s="336" t="s">
        <v>303</v>
      </c>
      <c r="C25" s="119" t="s">
        <v>266</v>
      </c>
      <c r="D25" s="378" t="s">
        <v>304</v>
      </c>
      <c r="E25" s="378"/>
      <c r="F25" s="378"/>
      <c r="G25" s="378"/>
      <c r="H25" s="378"/>
      <c r="I25" s="378"/>
      <c r="J25" s="378"/>
      <c r="K25" s="379"/>
      <c r="L25" s="9"/>
      <c r="M25" s="9"/>
      <c r="N25" s="15"/>
    </row>
    <row r="26" spans="1:14" ht="27" customHeight="1">
      <c r="A26" s="15"/>
      <c r="B26" s="337"/>
      <c r="C26" s="121" t="s">
        <v>266</v>
      </c>
      <c r="D26" s="380" t="s">
        <v>305</v>
      </c>
      <c r="E26" s="381"/>
      <c r="F26" s="381"/>
      <c r="G26" s="381"/>
      <c r="H26" s="381"/>
      <c r="I26" s="381"/>
      <c r="J26" s="381"/>
      <c r="K26" s="382"/>
      <c r="L26" s="7"/>
      <c r="M26" s="7"/>
      <c r="N26" s="15"/>
    </row>
    <row r="27" spans="1:14" ht="27" customHeight="1" thickBot="1">
      <c r="A27" s="15"/>
      <c r="B27" s="338"/>
      <c r="C27" s="123" t="s">
        <v>266</v>
      </c>
      <c r="D27" s="383" t="s">
        <v>306</v>
      </c>
      <c r="E27" s="384"/>
      <c r="F27" s="384"/>
      <c r="G27" s="384"/>
      <c r="H27" s="384"/>
      <c r="I27" s="384"/>
      <c r="J27" s="384"/>
      <c r="K27" s="385"/>
      <c r="L27" s="11"/>
      <c r="M27" s="11"/>
      <c r="N27" s="15"/>
    </row>
    <row r="28" spans="1:14" ht="15" thickBot="1">
      <c r="A28" s="15"/>
      <c r="B28" s="15"/>
      <c r="C28" s="15"/>
      <c r="D28" s="15"/>
      <c r="E28" s="16"/>
      <c r="F28" s="16"/>
      <c r="G28" s="16"/>
      <c r="H28" s="16"/>
      <c r="I28" s="16"/>
      <c r="J28" s="167"/>
      <c r="K28" s="168" t="s">
        <v>505</v>
      </c>
      <c r="L28" s="191" t="e">
        <f>AVERAGE(L11:L27)</f>
        <v>#DIV/0!</v>
      </c>
      <c r="M28" s="191" t="e">
        <f>AVERAGE(M11:M27)</f>
        <v>#DIV/0!</v>
      </c>
      <c r="N28" s="15"/>
    </row>
    <row r="29" spans="1:14" ht="16.5" thickBot="1">
      <c r="A29" s="15"/>
      <c r="B29" s="15"/>
      <c r="C29" s="15"/>
      <c r="D29" s="15"/>
      <c r="E29" s="15"/>
      <c r="F29" s="17"/>
      <c r="G29" s="17"/>
      <c r="H29" s="17"/>
      <c r="I29" s="17"/>
      <c r="J29" s="169"/>
      <c r="K29" s="170" t="s">
        <v>506</v>
      </c>
      <c r="L29" s="192" t="e">
        <f>IF(L28&gt;=2.5,"A",IF(L28&gt;=1.5,"B","C"))</f>
        <v>#DIV/0!</v>
      </c>
      <c r="M29" s="192" t="e">
        <f>IF(M28&gt;=2.5,"A",IF(M28&gt;=1.5,"B","C"))</f>
        <v>#DIV/0!</v>
      </c>
      <c r="N29" s="15"/>
    </row>
    <row r="30" spans="1:14" ht="14.25" thickBot="1">
      <c r="A30" s="15"/>
      <c r="B30" s="17" t="s">
        <v>507</v>
      </c>
      <c r="C30" s="76"/>
      <c r="D30" s="76"/>
      <c r="E30" s="76"/>
      <c r="F30" s="76"/>
      <c r="G30" s="17" t="s">
        <v>508</v>
      </c>
      <c r="H30" s="17"/>
      <c r="I30" s="17"/>
      <c r="J30" s="17"/>
      <c r="K30" s="17"/>
      <c r="L30" s="15"/>
      <c r="M30" s="15"/>
      <c r="N30" s="15"/>
    </row>
    <row r="31" spans="1:14" ht="18" customHeight="1" thickBot="1">
      <c r="A31" s="15"/>
      <c r="B31" s="18" t="s">
        <v>115</v>
      </c>
      <c r="C31" s="265" t="s">
        <v>116</v>
      </c>
      <c r="D31" s="265"/>
      <c r="E31" s="266"/>
      <c r="F31" s="19"/>
      <c r="G31" s="18" t="s">
        <v>117</v>
      </c>
      <c r="H31" s="267" t="s">
        <v>116</v>
      </c>
      <c r="I31" s="268"/>
      <c r="J31" s="268"/>
      <c r="K31" s="269" t="s">
        <v>280</v>
      </c>
      <c r="L31" s="270"/>
      <c r="M31" s="271"/>
      <c r="N31" s="15"/>
    </row>
    <row r="32" spans="1:14" ht="24" customHeight="1">
      <c r="A32" s="15"/>
      <c r="B32" s="20">
        <v>3</v>
      </c>
      <c r="C32" s="272" t="s">
        <v>119</v>
      </c>
      <c r="D32" s="272"/>
      <c r="E32" s="273"/>
      <c r="F32" s="15"/>
      <c r="G32" s="20" t="s">
        <v>281</v>
      </c>
      <c r="H32" s="274" t="s">
        <v>121</v>
      </c>
      <c r="I32" s="275"/>
      <c r="J32" s="275"/>
      <c r="K32" s="21" t="s">
        <v>122</v>
      </c>
      <c r="L32" s="22"/>
      <c r="M32" s="23"/>
      <c r="N32" s="15"/>
    </row>
    <row r="33" spans="1:14" ht="24" customHeight="1">
      <c r="A33" s="15"/>
      <c r="B33" s="24">
        <v>2</v>
      </c>
      <c r="C33" s="276" t="s">
        <v>123</v>
      </c>
      <c r="D33" s="276"/>
      <c r="E33" s="277"/>
      <c r="F33" s="15"/>
      <c r="G33" s="24" t="s">
        <v>282</v>
      </c>
      <c r="H33" s="278" t="s">
        <v>125</v>
      </c>
      <c r="I33" s="279"/>
      <c r="J33" s="279"/>
      <c r="K33" s="25" t="s">
        <v>126</v>
      </c>
      <c r="L33" s="26"/>
      <c r="M33" s="27"/>
      <c r="N33" s="15"/>
    </row>
    <row r="34" spans="1:14" ht="24" customHeight="1" thickBot="1">
      <c r="A34" s="15"/>
      <c r="B34" s="28">
        <v>1</v>
      </c>
      <c r="C34" s="259" t="s">
        <v>127</v>
      </c>
      <c r="D34" s="259"/>
      <c r="E34" s="260"/>
      <c r="F34" s="17"/>
      <c r="G34" s="28" t="s">
        <v>283</v>
      </c>
      <c r="H34" s="261" t="s">
        <v>129</v>
      </c>
      <c r="I34" s="262"/>
      <c r="J34" s="262"/>
      <c r="K34" s="29" t="s">
        <v>130</v>
      </c>
      <c r="L34" s="30"/>
      <c r="M34" s="31"/>
      <c r="N34" s="15"/>
    </row>
    <row r="35" spans="1:14" ht="13.5">
      <c r="A35" s="15"/>
      <c r="B35" s="15"/>
      <c r="C35" s="15"/>
      <c r="D35" s="15"/>
      <c r="E35" s="15"/>
      <c r="F35" s="15"/>
      <c r="G35" s="15"/>
      <c r="H35" s="15"/>
      <c r="I35" s="15"/>
      <c r="J35" s="15"/>
      <c r="K35" s="15"/>
      <c r="L35" s="15"/>
      <c r="M35" s="15"/>
      <c r="N35" s="15"/>
    </row>
    <row r="36" spans="1:14" ht="16.5" customHeight="1" thickBot="1">
      <c r="A36" s="15"/>
      <c r="B36" s="14" t="s">
        <v>131</v>
      </c>
      <c r="C36" s="15"/>
      <c r="D36" s="15"/>
      <c r="E36" s="15"/>
      <c r="F36" s="15"/>
      <c r="G36" s="15"/>
      <c r="H36" s="15"/>
      <c r="I36" s="15"/>
      <c r="J36" s="15"/>
      <c r="K36" s="15"/>
      <c r="L36" s="15"/>
      <c r="M36" s="15"/>
      <c r="N36" s="15"/>
    </row>
    <row r="37" spans="1:14" ht="16.5" customHeight="1">
      <c r="A37" s="15"/>
      <c r="B37" s="32"/>
      <c r="C37" s="33"/>
      <c r="D37" s="33"/>
      <c r="E37" s="33"/>
      <c r="F37" s="33"/>
      <c r="G37" s="33"/>
      <c r="H37" s="33"/>
      <c r="I37" s="33"/>
      <c r="J37" s="33"/>
      <c r="K37" s="33"/>
      <c r="L37" s="33"/>
      <c r="M37" s="34"/>
      <c r="N37" s="15"/>
    </row>
    <row r="38" spans="1:14" ht="16.5" customHeight="1">
      <c r="A38" s="15"/>
      <c r="B38" s="35"/>
      <c r="C38" s="36"/>
      <c r="D38" s="36"/>
      <c r="E38" s="36"/>
      <c r="F38" s="36"/>
      <c r="G38" s="36"/>
      <c r="H38" s="36"/>
      <c r="I38" s="36"/>
      <c r="J38" s="36"/>
      <c r="K38" s="36"/>
      <c r="L38" s="36"/>
      <c r="M38" s="37"/>
      <c r="N38" s="15"/>
    </row>
    <row r="39" spans="1:14" ht="16.5" customHeight="1">
      <c r="A39" s="15"/>
      <c r="B39" s="35"/>
      <c r="C39" s="36"/>
      <c r="D39" s="36"/>
      <c r="E39" s="36"/>
      <c r="F39" s="36"/>
      <c r="G39" s="36"/>
      <c r="H39" s="36"/>
      <c r="I39" s="36"/>
      <c r="J39" s="36"/>
      <c r="K39" s="36"/>
      <c r="L39" s="36"/>
      <c r="M39" s="37"/>
      <c r="N39" s="15"/>
    </row>
    <row r="40" spans="1:14" ht="16.5" customHeight="1" thickBot="1">
      <c r="A40" s="15"/>
      <c r="B40" s="38"/>
      <c r="C40" s="39"/>
      <c r="D40" s="39"/>
      <c r="E40" s="39"/>
      <c r="F40" s="39"/>
      <c r="G40" s="39"/>
      <c r="H40" s="39"/>
      <c r="I40" s="39"/>
      <c r="J40" s="39"/>
      <c r="K40" s="39"/>
      <c r="L40" s="39"/>
      <c r="M40" s="40"/>
      <c r="N40" s="15"/>
    </row>
  </sheetData>
  <sheetProtection/>
  <mergeCells count="41">
    <mergeCell ref="B2:M2"/>
    <mergeCell ref="B11:B13"/>
    <mergeCell ref="D11:K11"/>
    <mergeCell ref="D12:K12"/>
    <mergeCell ref="D13:K13"/>
    <mergeCell ref="C9:K10"/>
    <mergeCell ref="L9:M9"/>
    <mergeCell ref="B9:B10"/>
    <mergeCell ref="C4:G4"/>
    <mergeCell ref="H4:I4"/>
    <mergeCell ref="J4:L4"/>
    <mergeCell ref="C5:G5"/>
    <mergeCell ref="H5:I5"/>
    <mergeCell ref="J5:M5"/>
    <mergeCell ref="B14:B19"/>
    <mergeCell ref="D14:K14"/>
    <mergeCell ref="D15:K15"/>
    <mergeCell ref="D16:K16"/>
    <mergeCell ref="D17:K17"/>
    <mergeCell ref="D18:K18"/>
    <mergeCell ref="D19:K19"/>
    <mergeCell ref="B20:B21"/>
    <mergeCell ref="D20:K20"/>
    <mergeCell ref="D21:K21"/>
    <mergeCell ref="B22:B24"/>
    <mergeCell ref="D22:K22"/>
    <mergeCell ref="D23:K23"/>
    <mergeCell ref="D24:K24"/>
    <mergeCell ref="B25:B27"/>
    <mergeCell ref="D25:K25"/>
    <mergeCell ref="D26:K26"/>
    <mergeCell ref="D27:K27"/>
    <mergeCell ref="C31:E31"/>
    <mergeCell ref="H31:J31"/>
    <mergeCell ref="K31:M31"/>
    <mergeCell ref="C32:E32"/>
    <mergeCell ref="H32:J32"/>
    <mergeCell ref="C33:E33"/>
    <mergeCell ref="H33:J33"/>
    <mergeCell ref="C34:E34"/>
    <mergeCell ref="H34:J34"/>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N35"/>
  <sheetViews>
    <sheetView zoomScaleSheetLayoutView="100" zoomScalePageLayoutView="0" workbookViewId="0" topLeftCell="A1">
      <selection activeCell="B7" sqref="B7"/>
    </sheetView>
  </sheetViews>
  <sheetFormatPr defaultColWidth="9.00390625" defaultRowHeight="13.5"/>
  <cols>
    <col min="1" max="1" width="1.3789062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25390625" style="0" customWidth="1"/>
    <col min="14" max="14" width="1.12109375" style="0" customWidth="1"/>
  </cols>
  <sheetData>
    <row r="1" s="1" customFormat="1" ht="25.5" customHeight="1">
      <c r="B1" s="197" t="s">
        <v>888</v>
      </c>
    </row>
    <row r="2" spans="2:13" ht="31.5" customHeight="1">
      <c r="B2" s="223" t="s">
        <v>539</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4"/>
      <c r="D6" s="4"/>
      <c r="E6" s="4"/>
      <c r="F6" s="4"/>
      <c r="G6" s="4"/>
      <c r="H6" s="4"/>
      <c r="I6" s="4"/>
      <c r="J6" s="4"/>
      <c r="K6" s="4"/>
      <c r="L6" s="1"/>
    </row>
    <row r="7" spans="2:12" ht="14.25">
      <c r="B7" s="92" t="s">
        <v>114</v>
      </c>
      <c r="C7" s="76"/>
      <c r="D7" s="76"/>
      <c r="E7" s="76"/>
      <c r="F7" s="76"/>
      <c r="G7" s="76"/>
      <c r="H7" s="76"/>
      <c r="I7" s="76"/>
      <c r="J7" s="4"/>
      <c r="K7" s="4"/>
      <c r="L7" s="1"/>
    </row>
    <row r="8" spans="2:12" ht="14.25" thickBot="1">
      <c r="B8" s="196" t="s">
        <v>917</v>
      </c>
      <c r="C8" s="76"/>
      <c r="D8" s="76"/>
      <c r="E8" s="76"/>
      <c r="F8" s="76"/>
      <c r="G8" s="76"/>
      <c r="H8" s="76"/>
      <c r="I8" s="76"/>
      <c r="J8" s="4"/>
      <c r="K8" s="4"/>
      <c r="L8" s="1"/>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403" t="s">
        <v>19</v>
      </c>
      <c r="C11" s="404"/>
      <c r="D11" s="180" t="s">
        <v>14</v>
      </c>
      <c r="E11" s="241" t="s">
        <v>540</v>
      </c>
      <c r="F11" s="241"/>
      <c r="G11" s="241"/>
      <c r="H11" s="241"/>
      <c r="I11" s="241"/>
      <c r="J11" s="241"/>
      <c r="K11" s="242"/>
      <c r="L11" s="10"/>
      <c r="M11" s="10"/>
    </row>
    <row r="12" spans="2:13" ht="27" customHeight="1">
      <c r="B12" s="403"/>
      <c r="C12" s="404"/>
      <c r="D12" s="43" t="s">
        <v>14</v>
      </c>
      <c r="E12" s="263" t="s">
        <v>541</v>
      </c>
      <c r="F12" s="263"/>
      <c r="G12" s="263"/>
      <c r="H12" s="263"/>
      <c r="I12" s="263"/>
      <c r="J12" s="263"/>
      <c r="K12" s="264"/>
      <c r="L12" s="7"/>
      <c r="M12" s="7"/>
    </row>
    <row r="13" spans="2:13" ht="27" customHeight="1">
      <c r="B13" s="403"/>
      <c r="C13" s="404"/>
      <c r="D13" s="43" t="s">
        <v>14</v>
      </c>
      <c r="E13" s="263" t="s">
        <v>542</v>
      </c>
      <c r="F13" s="263"/>
      <c r="G13" s="263"/>
      <c r="H13" s="263"/>
      <c r="I13" s="263"/>
      <c r="J13" s="263"/>
      <c r="K13" s="264"/>
      <c r="L13" s="7"/>
      <c r="M13" s="7"/>
    </row>
    <row r="14" spans="2:13" ht="27" customHeight="1">
      <c r="B14" s="403"/>
      <c r="C14" s="404"/>
      <c r="D14" s="43" t="s">
        <v>14</v>
      </c>
      <c r="E14" s="219" t="s">
        <v>543</v>
      </c>
      <c r="F14" s="219"/>
      <c r="G14" s="219"/>
      <c r="H14" s="219"/>
      <c r="I14" s="219"/>
      <c r="J14" s="219"/>
      <c r="K14" s="220"/>
      <c r="L14" s="7"/>
      <c r="M14" s="7"/>
    </row>
    <row r="15" spans="2:13" ht="27" customHeight="1" thickBot="1">
      <c r="B15" s="403"/>
      <c r="C15" s="404"/>
      <c r="D15" s="180" t="s">
        <v>14</v>
      </c>
      <c r="E15" s="405" t="s">
        <v>544</v>
      </c>
      <c r="F15" s="405"/>
      <c r="G15" s="405"/>
      <c r="H15" s="405"/>
      <c r="I15" s="405"/>
      <c r="J15" s="405"/>
      <c r="K15" s="406"/>
      <c r="L15" s="115"/>
      <c r="M15" s="115"/>
    </row>
    <row r="16" spans="2:13" ht="27.75" customHeight="1">
      <c r="B16" s="397" t="s">
        <v>12</v>
      </c>
      <c r="C16" s="398"/>
      <c r="D16" s="181" t="s">
        <v>3</v>
      </c>
      <c r="E16" s="282" t="s">
        <v>545</v>
      </c>
      <c r="F16" s="282"/>
      <c r="G16" s="282"/>
      <c r="H16" s="282"/>
      <c r="I16" s="282"/>
      <c r="J16" s="282"/>
      <c r="K16" s="301"/>
      <c r="L16" s="9"/>
      <c r="M16" s="9"/>
    </row>
    <row r="17" spans="2:13" ht="27.75" customHeight="1">
      <c r="B17" s="399"/>
      <c r="C17" s="400"/>
      <c r="D17" s="46" t="s">
        <v>3</v>
      </c>
      <c r="E17" s="219" t="s">
        <v>546</v>
      </c>
      <c r="F17" s="219"/>
      <c r="G17" s="219"/>
      <c r="H17" s="219"/>
      <c r="I17" s="219"/>
      <c r="J17" s="219"/>
      <c r="K17" s="220"/>
      <c r="L17" s="7"/>
      <c r="M17" s="7"/>
    </row>
    <row r="18" spans="2:13" ht="27.75" customHeight="1">
      <c r="B18" s="399"/>
      <c r="C18" s="400"/>
      <c r="D18" s="46" t="s">
        <v>3</v>
      </c>
      <c r="E18" s="263" t="s">
        <v>547</v>
      </c>
      <c r="F18" s="263"/>
      <c r="G18" s="263"/>
      <c r="H18" s="263"/>
      <c r="I18" s="263"/>
      <c r="J18" s="263"/>
      <c r="K18" s="264"/>
      <c r="L18" s="7"/>
      <c r="M18" s="7"/>
    </row>
    <row r="19" spans="2:13" ht="27.75" customHeight="1">
      <c r="B19" s="399"/>
      <c r="C19" s="400"/>
      <c r="D19" s="46" t="s">
        <v>3</v>
      </c>
      <c r="E19" s="219" t="s">
        <v>548</v>
      </c>
      <c r="F19" s="219"/>
      <c r="G19" s="219"/>
      <c r="H19" s="219"/>
      <c r="I19" s="219"/>
      <c r="J19" s="219"/>
      <c r="K19" s="220"/>
      <c r="L19" s="7"/>
      <c r="M19" s="7"/>
    </row>
    <row r="20" spans="2:13" ht="27.75" customHeight="1" thickBot="1">
      <c r="B20" s="401"/>
      <c r="C20" s="402"/>
      <c r="D20" s="44" t="s">
        <v>3</v>
      </c>
      <c r="E20" s="221" t="s">
        <v>549</v>
      </c>
      <c r="F20" s="221"/>
      <c r="G20" s="221"/>
      <c r="H20" s="221"/>
      <c r="I20" s="221"/>
      <c r="J20" s="221"/>
      <c r="K20" s="309"/>
      <c r="L20" s="11"/>
      <c r="M20" s="11"/>
    </row>
    <row r="21" spans="2:13" ht="27" customHeight="1">
      <c r="B21" s="357" t="s">
        <v>4</v>
      </c>
      <c r="C21" s="358"/>
      <c r="D21" s="181" t="s">
        <v>3</v>
      </c>
      <c r="E21" s="282" t="s">
        <v>550</v>
      </c>
      <c r="F21" s="282"/>
      <c r="G21" s="282"/>
      <c r="H21" s="282"/>
      <c r="I21" s="282"/>
      <c r="J21" s="282"/>
      <c r="K21" s="301"/>
      <c r="L21" s="9"/>
      <c r="M21" s="9"/>
    </row>
    <row r="22" spans="2:13" ht="27" customHeight="1" thickBot="1">
      <c r="B22" s="361"/>
      <c r="C22" s="362"/>
      <c r="D22" s="52" t="s">
        <v>1</v>
      </c>
      <c r="E22" s="331" t="s">
        <v>551</v>
      </c>
      <c r="F22" s="331"/>
      <c r="G22" s="331"/>
      <c r="H22" s="331"/>
      <c r="I22" s="331"/>
      <c r="J22" s="331"/>
      <c r="K22" s="396"/>
      <c r="L22" s="42"/>
      <c r="M22" s="42"/>
    </row>
    <row r="23" spans="2:13" ht="15" thickBot="1">
      <c r="B23" s="76"/>
      <c r="C23" s="76"/>
      <c r="D23" s="76"/>
      <c r="E23" s="77"/>
      <c r="F23" s="77"/>
      <c r="G23" s="77"/>
      <c r="H23" s="77"/>
      <c r="I23" s="77"/>
      <c r="J23" s="77"/>
      <c r="K23" s="175" t="s">
        <v>505</v>
      </c>
      <c r="L23" s="191" t="e">
        <f>AVERAGE(L11:L22)</f>
        <v>#DIV/0!</v>
      </c>
      <c r="M23" s="191" t="e">
        <f>AVERAGE(M11:M22)</f>
        <v>#DIV/0!</v>
      </c>
    </row>
    <row r="24" spans="2:13" ht="16.5" thickBot="1">
      <c r="B24" s="76"/>
      <c r="C24" s="76"/>
      <c r="D24" s="76"/>
      <c r="E24" s="76"/>
      <c r="F24" s="78"/>
      <c r="G24" s="78"/>
      <c r="H24" s="78"/>
      <c r="I24" s="78"/>
      <c r="J24" s="76"/>
      <c r="K24" s="173" t="s">
        <v>506</v>
      </c>
      <c r="L24" s="192" t="e">
        <f>IF(L23&gt;=2.5,"A",IF(L23&gt;=1.5,"B","C"))</f>
        <v>#DIV/0!</v>
      </c>
      <c r="M24" s="192" t="e">
        <f>IF(M23&gt;=2.5,"A",IF(M23&gt;=1.5,"B","C"))</f>
        <v>#DIV/0!</v>
      </c>
    </row>
    <row r="25" spans="2:13" ht="14.25" thickBot="1">
      <c r="B25" s="17" t="s">
        <v>507</v>
      </c>
      <c r="C25" s="76"/>
      <c r="D25" s="76"/>
      <c r="E25" s="76"/>
      <c r="F25" s="76"/>
      <c r="G25" s="17" t="s">
        <v>508</v>
      </c>
      <c r="H25" s="78"/>
      <c r="I25" s="78"/>
      <c r="J25" s="78"/>
      <c r="K25" s="78"/>
      <c r="L25" s="15"/>
      <c r="M25" s="15"/>
    </row>
    <row r="26" spans="2:13" ht="14.25" thickBot="1">
      <c r="B26" s="18" t="s">
        <v>115</v>
      </c>
      <c r="C26" s="265" t="s">
        <v>116</v>
      </c>
      <c r="D26" s="265"/>
      <c r="E26" s="266"/>
      <c r="F26" s="19"/>
      <c r="G26" s="18" t="s">
        <v>117</v>
      </c>
      <c r="H26" s="267" t="s">
        <v>116</v>
      </c>
      <c r="I26" s="268"/>
      <c r="J26" s="268"/>
      <c r="K26" s="269" t="s">
        <v>118</v>
      </c>
      <c r="L26" s="270"/>
      <c r="M26" s="271"/>
    </row>
    <row r="27" spans="2:13" ht="24" customHeight="1">
      <c r="B27" s="20">
        <v>3</v>
      </c>
      <c r="C27" s="272" t="s">
        <v>119</v>
      </c>
      <c r="D27" s="272"/>
      <c r="E27" s="273"/>
      <c r="F27" s="15"/>
      <c r="G27" s="20" t="s">
        <v>120</v>
      </c>
      <c r="H27" s="274" t="s">
        <v>121</v>
      </c>
      <c r="I27" s="275"/>
      <c r="J27" s="275"/>
      <c r="K27" s="21" t="s">
        <v>122</v>
      </c>
      <c r="L27" s="22"/>
      <c r="M27" s="23"/>
    </row>
    <row r="28" spans="2:13" ht="24" customHeight="1">
      <c r="B28" s="24">
        <v>2</v>
      </c>
      <c r="C28" s="276" t="s">
        <v>123</v>
      </c>
      <c r="D28" s="276"/>
      <c r="E28" s="277"/>
      <c r="F28" s="15"/>
      <c r="G28" s="24" t="s">
        <v>124</v>
      </c>
      <c r="H28" s="278" t="s">
        <v>125</v>
      </c>
      <c r="I28" s="279"/>
      <c r="J28" s="279"/>
      <c r="K28" s="25" t="s">
        <v>126</v>
      </c>
      <c r="L28" s="26"/>
      <c r="M28" s="27"/>
    </row>
    <row r="29" spans="2:13" ht="24" customHeight="1" thickBot="1">
      <c r="B29" s="28">
        <v>1</v>
      </c>
      <c r="C29" s="259" t="s">
        <v>127</v>
      </c>
      <c r="D29" s="259"/>
      <c r="E29" s="260"/>
      <c r="F29" s="17"/>
      <c r="G29" s="28" t="s">
        <v>128</v>
      </c>
      <c r="H29" s="261" t="s">
        <v>129</v>
      </c>
      <c r="I29" s="262"/>
      <c r="J29" s="262"/>
      <c r="K29" s="29" t="s">
        <v>130</v>
      </c>
      <c r="L29" s="30"/>
      <c r="M29" s="31"/>
    </row>
    <row r="30" spans="2:13" ht="13.5">
      <c r="B30" s="76"/>
      <c r="C30" s="76"/>
      <c r="D30" s="76"/>
      <c r="E30" s="76"/>
      <c r="F30" s="76"/>
      <c r="G30" s="76"/>
      <c r="H30" s="76"/>
      <c r="I30" s="76"/>
      <c r="J30" s="76"/>
      <c r="K30" s="76"/>
      <c r="L30" s="76"/>
      <c r="M30" s="76"/>
    </row>
    <row r="31" spans="2:13" ht="15" thickBot="1">
      <c r="B31" s="92" t="s">
        <v>131</v>
      </c>
      <c r="C31" s="76"/>
      <c r="D31" s="76"/>
      <c r="E31" s="76"/>
      <c r="F31" s="76"/>
      <c r="G31" s="76"/>
      <c r="H31" s="76"/>
      <c r="I31" s="76"/>
      <c r="J31" s="76"/>
      <c r="K31" s="76"/>
      <c r="L31" s="76"/>
      <c r="M31" s="76"/>
    </row>
    <row r="32" spans="2:13" ht="13.5">
      <c r="B32" s="32"/>
      <c r="C32" s="33"/>
      <c r="D32" s="33"/>
      <c r="E32" s="33"/>
      <c r="F32" s="33"/>
      <c r="G32" s="33"/>
      <c r="H32" s="33"/>
      <c r="I32" s="33"/>
      <c r="J32" s="33"/>
      <c r="K32" s="33"/>
      <c r="L32" s="33"/>
      <c r="M32" s="34"/>
    </row>
    <row r="33" spans="2:13" ht="13.5">
      <c r="B33" s="35"/>
      <c r="C33" s="36"/>
      <c r="D33" s="36"/>
      <c r="E33" s="36"/>
      <c r="F33" s="36"/>
      <c r="G33" s="36"/>
      <c r="H33" s="36"/>
      <c r="I33" s="36"/>
      <c r="J33" s="36"/>
      <c r="K33" s="36"/>
      <c r="L33" s="36"/>
      <c r="M33" s="37"/>
    </row>
    <row r="34" spans="2:13" ht="13.5">
      <c r="B34" s="35"/>
      <c r="C34" s="36"/>
      <c r="D34" s="36"/>
      <c r="E34" s="36"/>
      <c r="F34" s="36"/>
      <c r="G34" s="36"/>
      <c r="H34" s="36"/>
      <c r="I34" s="36"/>
      <c r="J34" s="36"/>
      <c r="K34" s="36"/>
      <c r="L34" s="36"/>
      <c r="M34" s="37"/>
    </row>
    <row r="35" spans="2:13" ht="14.25" thickBot="1">
      <c r="B35" s="38"/>
      <c r="C35" s="39"/>
      <c r="D35" s="39"/>
      <c r="E35" s="39"/>
      <c r="F35" s="39"/>
      <c r="G35" s="39"/>
      <c r="H35" s="39"/>
      <c r="I35" s="39"/>
      <c r="J35" s="39"/>
      <c r="K35" s="39"/>
      <c r="L35" s="39"/>
      <c r="M35" s="40"/>
    </row>
  </sheetData>
  <sheetProtection/>
  <mergeCells count="34">
    <mergeCell ref="B2:M2"/>
    <mergeCell ref="B9:C10"/>
    <mergeCell ref="D9:K10"/>
    <mergeCell ref="L9:M9"/>
    <mergeCell ref="B11:C15"/>
    <mergeCell ref="E11:K11"/>
    <mergeCell ref="E12:K12"/>
    <mergeCell ref="E13:K13"/>
    <mergeCell ref="E14:K14"/>
    <mergeCell ref="E15:K15"/>
    <mergeCell ref="C4:G4"/>
    <mergeCell ref="H4:I4"/>
    <mergeCell ref="J4:L4"/>
    <mergeCell ref="C5:G5"/>
    <mergeCell ref="H5:I5"/>
    <mergeCell ref="J5:M5"/>
    <mergeCell ref="B16:C20"/>
    <mergeCell ref="E16:K16"/>
    <mergeCell ref="E17:K17"/>
    <mergeCell ref="E18:K18"/>
    <mergeCell ref="E19:K19"/>
    <mergeCell ref="E20:K20"/>
    <mergeCell ref="B21:C22"/>
    <mergeCell ref="E21:K21"/>
    <mergeCell ref="E22:K22"/>
    <mergeCell ref="C26:E26"/>
    <mergeCell ref="H26:J26"/>
    <mergeCell ref="K26:M26"/>
    <mergeCell ref="C27:E27"/>
    <mergeCell ref="H27:J27"/>
    <mergeCell ref="C28:E28"/>
    <mergeCell ref="H28:J28"/>
    <mergeCell ref="C29:E29"/>
    <mergeCell ref="H29:J29"/>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dimension ref="A1:N36"/>
  <sheetViews>
    <sheetView zoomScaleSheetLayoutView="100" zoomScalePageLayoutView="0" workbookViewId="0" topLeftCell="A1">
      <selection activeCell="B1" sqref="B1"/>
    </sheetView>
  </sheetViews>
  <sheetFormatPr defaultColWidth="9.00390625" defaultRowHeight="13.5"/>
  <cols>
    <col min="1" max="1" width="1.3789062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25390625" style="0" customWidth="1"/>
    <col min="14" max="14" width="1.12109375" style="0" customWidth="1"/>
  </cols>
  <sheetData>
    <row r="1" s="1" customFormat="1" ht="25.5" customHeight="1">
      <c r="B1" s="197" t="s">
        <v>888</v>
      </c>
    </row>
    <row r="2" spans="2:13" ht="27" customHeight="1">
      <c r="B2" s="223" t="s">
        <v>254</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4"/>
      <c r="D6" s="4"/>
      <c r="E6" s="4"/>
      <c r="F6" s="4"/>
      <c r="G6" s="4"/>
      <c r="H6" s="4"/>
      <c r="I6" s="4"/>
      <c r="J6" s="4"/>
      <c r="K6" s="4"/>
      <c r="L6" s="1"/>
    </row>
    <row r="7" spans="2:12" ht="14.25">
      <c r="B7" s="92" t="s">
        <v>114</v>
      </c>
      <c r="C7" s="76"/>
      <c r="D7" s="76"/>
      <c r="E7" s="76"/>
      <c r="F7" s="76"/>
      <c r="G7" s="76"/>
      <c r="H7" s="76"/>
      <c r="I7" s="76"/>
      <c r="J7" s="4"/>
      <c r="K7" s="4"/>
      <c r="L7" s="1"/>
    </row>
    <row r="8" spans="2:12" ht="14.25" thickBot="1">
      <c r="B8" s="196" t="s">
        <v>918</v>
      </c>
      <c r="C8" s="76"/>
      <c r="D8" s="76"/>
      <c r="E8" s="76"/>
      <c r="F8" s="76"/>
      <c r="G8" s="76"/>
      <c r="H8" s="76"/>
      <c r="I8" s="76"/>
      <c r="J8" s="4"/>
      <c r="K8" s="4"/>
      <c r="L8" s="1"/>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403" t="s">
        <v>19</v>
      </c>
      <c r="C11" s="404"/>
      <c r="D11" s="3" t="s">
        <v>14</v>
      </c>
      <c r="E11" s="370" t="s">
        <v>18</v>
      </c>
      <c r="F11" s="370"/>
      <c r="G11" s="370"/>
      <c r="H11" s="370"/>
      <c r="I11" s="370"/>
      <c r="J11" s="370"/>
      <c r="K11" s="371"/>
      <c r="L11" s="10"/>
      <c r="M11" s="10"/>
    </row>
    <row r="12" spans="2:13" ht="27" customHeight="1">
      <c r="B12" s="403"/>
      <c r="C12" s="404"/>
      <c r="D12" s="43" t="s">
        <v>14</v>
      </c>
      <c r="E12" s="263" t="s">
        <v>17</v>
      </c>
      <c r="F12" s="263"/>
      <c r="G12" s="263"/>
      <c r="H12" s="263"/>
      <c r="I12" s="263"/>
      <c r="J12" s="263"/>
      <c r="K12" s="296"/>
      <c r="L12" s="7"/>
      <c r="M12" s="7"/>
    </row>
    <row r="13" spans="2:13" ht="27" customHeight="1">
      <c r="B13" s="403"/>
      <c r="C13" s="404"/>
      <c r="D13" s="43" t="s">
        <v>14</v>
      </c>
      <c r="E13" s="263" t="s">
        <v>16</v>
      </c>
      <c r="F13" s="263"/>
      <c r="G13" s="263"/>
      <c r="H13" s="263"/>
      <c r="I13" s="263"/>
      <c r="J13" s="263"/>
      <c r="K13" s="296"/>
      <c r="L13" s="7"/>
      <c r="M13" s="7"/>
    </row>
    <row r="14" spans="2:13" ht="27" customHeight="1">
      <c r="B14" s="403"/>
      <c r="C14" s="404"/>
      <c r="D14" s="43" t="s">
        <v>14</v>
      </c>
      <c r="E14" s="219" t="s">
        <v>15</v>
      </c>
      <c r="F14" s="219"/>
      <c r="G14" s="219"/>
      <c r="H14" s="219"/>
      <c r="I14" s="219"/>
      <c r="J14" s="219"/>
      <c r="K14" s="295"/>
      <c r="L14" s="7"/>
      <c r="M14" s="7"/>
    </row>
    <row r="15" spans="2:13" ht="27" customHeight="1" thickBot="1">
      <c r="B15" s="407"/>
      <c r="C15" s="408"/>
      <c r="D15" s="41" t="s">
        <v>14</v>
      </c>
      <c r="E15" s="221" t="s">
        <v>13</v>
      </c>
      <c r="F15" s="221"/>
      <c r="G15" s="221"/>
      <c r="H15" s="221"/>
      <c r="I15" s="221"/>
      <c r="J15" s="221"/>
      <c r="K15" s="309"/>
      <c r="L15" s="42"/>
      <c r="M15" s="42"/>
    </row>
    <row r="16" spans="2:13" ht="27.75" customHeight="1">
      <c r="B16" s="397" t="s">
        <v>12</v>
      </c>
      <c r="C16" s="398"/>
      <c r="D16" s="45" t="s">
        <v>3</v>
      </c>
      <c r="E16" s="319" t="s">
        <v>11</v>
      </c>
      <c r="F16" s="319"/>
      <c r="G16" s="319"/>
      <c r="H16" s="319"/>
      <c r="I16" s="319"/>
      <c r="J16" s="319"/>
      <c r="K16" s="320"/>
      <c r="L16" s="9"/>
      <c r="M16" s="9"/>
    </row>
    <row r="17" spans="2:13" ht="27.75" customHeight="1">
      <c r="B17" s="399"/>
      <c r="C17" s="400"/>
      <c r="D17" s="46" t="s">
        <v>3</v>
      </c>
      <c r="E17" s="219" t="s">
        <v>10</v>
      </c>
      <c r="F17" s="219"/>
      <c r="G17" s="219"/>
      <c r="H17" s="219"/>
      <c r="I17" s="219"/>
      <c r="J17" s="219"/>
      <c r="K17" s="295"/>
      <c r="L17" s="7"/>
      <c r="M17" s="7"/>
    </row>
    <row r="18" spans="2:13" ht="27.75" customHeight="1">
      <c r="B18" s="399"/>
      <c r="C18" s="400"/>
      <c r="D18" s="46" t="s">
        <v>3</v>
      </c>
      <c r="E18" s="263" t="s">
        <v>9</v>
      </c>
      <c r="F18" s="263"/>
      <c r="G18" s="263"/>
      <c r="H18" s="263"/>
      <c r="I18" s="263"/>
      <c r="J18" s="263"/>
      <c r="K18" s="296"/>
      <c r="L18" s="7"/>
      <c r="M18" s="7"/>
    </row>
    <row r="19" spans="2:13" ht="27.75" customHeight="1">
      <c r="B19" s="399"/>
      <c r="C19" s="400"/>
      <c r="D19" s="46" t="s">
        <v>3</v>
      </c>
      <c r="E19" s="219" t="s">
        <v>8</v>
      </c>
      <c r="F19" s="219"/>
      <c r="G19" s="219"/>
      <c r="H19" s="219"/>
      <c r="I19" s="219"/>
      <c r="J19" s="219"/>
      <c r="K19" s="295"/>
      <c r="L19" s="7"/>
      <c r="M19" s="7"/>
    </row>
    <row r="20" spans="2:13" ht="27.75" customHeight="1">
      <c r="B20" s="399"/>
      <c r="C20" s="400"/>
      <c r="D20" s="46" t="s">
        <v>3</v>
      </c>
      <c r="E20" s="263" t="s">
        <v>7</v>
      </c>
      <c r="F20" s="263"/>
      <c r="G20" s="263"/>
      <c r="H20" s="263"/>
      <c r="I20" s="263"/>
      <c r="J20" s="263"/>
      <c r="K20" s="296"/>
      <c r="L20" s="7"/>
      <c r="M20" s="7"/>
    </row>
    <row r="21" spans="2:13" ht="27.75" customHeight="1" thickBot="1">
      <c r="B21" s="401"/>
      <c r="C21" s="402"/>
      <c r="D21" s="44" t="s">
        <v>6</v>
      </c>
      <c r="E21" s="299" t="s">
        <v>5</v>
      </c>
      <c r="F21" s="299"/>
      <c r="G21" s="299"/>
      <c r="H21" s="299"/>
      <c r="I21" s="299"/>
      <c r="J21" s="299"/>
      <c r="K21" s="302"/>
      <c r="L21" s="42"/>
      <c r="M21" s="42"/>
    </row>
    <row r="22" spans="2:13" ht="27" customHeight="1">
      <c r="B22" s="357" t="s">
        <v>4</v>
      </c>
      <c r="C22" s="358"/>
      <c r="D22" s="45" t="s">
        <v>3</v>
      </c>
      <c r="E22" s="319" t="s">
        <v>2</v>
      </c>
      <c r="F22" s="319"/>
      <c r="G22" s="319"/>
      <c r="H22" s="319"/>
      <c r="I22" s="319"/>
      <c r="J22" s="319"/>
      <c r="K22" s="320"/>
      <c r="L22" s="9"/>
      <c r="M22" s="9"/>
    </row>
    <row r="23" spans="2:13" ht="27" customHeight="1" thickBot="1">
      <c r="B23" s="361"/>
      <c r="C23" s="362"/>
      <c r="D23" s="44" t="s">
        <v>1</v>
      </c>
      <c r="E23" s="221" t="s">
        <v>0</v>
      </c>
      <c r="F23" s="221"/>
      <c r="G23" s="221"/>
      <c r="H23" s="221"/>
      <c r="I23" s="221"/>
      <c r="J23" s="221"/>
      <c r="K23" s="309"/>
      <c r="L23" s="42"/>
      <c r="M23" s="42"/>
    </row>
    <row r="24" spans="2:13" ht="15" thickBot="1">
      <c r="B24" s="76"/>
      <c r="C24" s="76"/>
      <c r="D24" s="76"/>
      <c r="E24" s="77"/>
      <c r="F24" s="77"/>
      <c r="G24" s="77"/>
      <c r="H24" s="77"/>
      <c r="I24" s="77"/>
      <c r="J24" s="77"/>
      <c r="K24" s="172" t="s">
        <v>505</v>
      </c>
      <c r="L24" s="191" t="e">
        <f>AVERAGE(L11:L23)</f>
        <v>#DIV/0!</v>
      </c>
      <c r="M24" s="191" t="e">
        <f>AVERAGE(M11:M23)</f>
        <v>#DIV/0!</v>
      </c>
    </row>
    <row r="25" spans="2:13" ht="16.5" thickBot="1">
      <c r="B25" s="76"/>
      <c r="C25" s="76"/>
      <c r="D25" s="76"/>
      <c r="E25" s="76"/>
      <c r="F25" s="78"/>
      <c r="G25" s="78"/>
      <c r="H25" s="78"/>
      <c r="I25" s="78"/>
      <c r="J25" s="76"/>
      <c r="K25" s="173" t="s">
        <v>506</v>
      </c>
      <c r="L25" s="192" t="e">
        <f>IF(L24&gt;=2.5,"A",IF(L24&gt;=1.5,"B","C"))</f>
        <v>#DIV/0!</v>
      </c>
      <c r="M25" s="192" t="e">
        <f>IF(M24&gt;=2.5,"A",IF(M24&gt;=1.5,"B","C"))</f>
        <v>#DIV/0!</v>
      </c>
    </row>
    <row r="26" spans="2:13" ht="14.25" thickBot="1">
      <c r="B26" s="17" t="s">
        <v>507</v>
      </c>
      <c r="C26" s="76"/>
      <c r="D26" s="76"/>
      <c r="E26" s="76"/>
      <c r="F26" s="76"/>
      <c r="G26" s="17" t="s">
        <v>508</v>
      </c>
      <c r="H26" s="78"/>
      <c r="I26" s="78"/>
      <c r="J26" s="78"/>
      <c r="K26" s="78"/>
      <c r="L26" s="15"/>
      <c r="M26" s="15"/>
    </row>
    <row r="27" spans="2:13" ht="14.25" thickBot="1">
      <c r="B27" s="18" t="s">
        <v>115</v>
      </c>
      <c r="C27" s="265" t="s">
        <v>116</v>
      </c>
      <c r="D27" s="265"/>
      <c r="E27" s="266"/>
      <c r="F27" s="19"/>
      <c r="G27" s="18" t="s">
        <v>117</v>
      </c>
      <c r="H27" s="267" t="s">
        <v>116</v>
      </c>
      <c r="I27" s="268"/>
      <c r="J27" s="268"/>
      <c r="K27" s="269" t="s">
        <v>118</v>
      </c>
      <c r="L27" s="270"/>
      <c r="M27" s="271"/>
    </row>
    <row r="28" spans="2:13" ht="24" customHeight="1">
      <c r="B28" s="20">
        <v>3</v>
      </c>
      <c r="C28" s="272" t="s">
        <v>119</v>
      </c>
      <c r="D28" s="272"/>
      <c r="E28" s="273"/>
      <c r="F28" s="15"/>
      <c r="G28" s="20" t="s">
        <v>120</v>
      </c>
      <c r="H28" s="274" t="s">
        <v>121</v>
      </c>
      <c r="I28" s="275"/>
      <c r="J28" s="275"/>
      <c r="K28" s="21" t="s">
        <v>122</v>
      </c>
      <c r="L28" s="22"/>
      <c r="M28" s="23"/>
    </row>
    <row r="29" spans="2:13" ht="24" customHeight="1">
      <c r="B29" s="24">
        <v>2</v>
      </c>
      <c r="C29" s="276" t="s">
        <v>123</v>
      </c>
      <c r="D29" s="276"/>
      <c r="E29" s="277"/>
      <c r="F29" s="15"/>
      <c r="G29" s="24" t="s">
        <v>124</v>
      </c>
      <c r="H29" s="278" t="s">
        <v>125</v>
      </c>
      <c r="I29" s="279"/>
      <c r="J29" s="279"/>
      <c r="K29" s="25" t="s">
        <v>126</v>
      </c>
      <c r="L29" s="26"/>
      <c r="M29" s="27"/>
    </row>
    <row r="30" spans="2:13" ht="24" customHeight="1" thickBot="1">
      <c r="B30" s="28">
        <v>1</v>
      </c>
      <c r="C30" s="259" t="s">
        <v>127</v>
      </c>
      <c r="D30" s="259"/>
      <c r="E30" s="260"/>
      <c r="F30" s="17"/>
      <c r="G30" s="28" t="s">
        <v>128</v>
      </c>
      <c r="H30" s="261" t="s">
        <v>129</v>
      </c>
      <c r="I30" s="262"/>
      <c r="J30" s="262"/>
      <c r="K30" s="29" t="s">
        <v>130</v>
      </c>
      <c r="L30" s="30"/>
      <c r="M30" s="31"/>
    </row>
    <row r="31" spans="2:13" ht="13.5">
      <c r="B31" s="76"/>
      <c r="C31" s="76"/>
      <c r="D31" s="76"/>
      <c r="E31" s="76"/>
      <c r="F31" s="76"/>
      <c r="G31" s="76"/>
      <c r="H31" s="76"/>
      <c r="I31" s="76"/>
      <c r="J31" s="76"/>
      <c r="K31" s="76"/>
      <c r="L31" s="76"/>
      <c r="M31" s="76"/>
    </row>
    <row r="32" spans="2:13" ht="15" thickBot="1">
      <c r="B32" s="92" t="s">
        <v>131</v>
      </c>
      <c r="C32" s="76"/>
      <c r="D32" s="76"/>
      <c r="E32" s="76"/>
      <c r="F32" s="76"/>
      <c r="G32" s="76"/>
      <c r="H32" s="76"/>
      <c r="I32" s="76"/>
      <c r="J32" s="76"/>
      <c r="K32" s="76"/>
      <c r="L32" s="76"/>
      <c r="M32" s="76"/>
    </row>
    <row r="33" spans="2:13" ht="13.5">
      <c r="B33" s="32"/>
      <c r="C33" s="33"/>
      <c r="D33" s="33"/>
      <c r="E33" s="33"/>
      <c r="F33" s="33"/>
      <c r="G33" s="33"/>
      <c r="H33" s="33"/>
      <c r="I33" s="33"/>
      <c r="J33" s="33"/>
      <c r="K33" s="33"/>
      <c r="L33" s="33"/>
      <c r="M33" s="34"/>
    </row>
    <row r="34" spans="2:13" ht="13.5">
      <c r="B34" s="35"/>
      <c r="C34" s="36"/>
      <c r="D34" s="36"/>
      <c r="E34" s="36"/>
      <c r="F34" s="36"/>
      <c r="G34" s="36"/>
      <c r="H34" s="36"/>
      <c r="I34" s="36"/>
      <c r="J34" s="36"/>
      <c r="K34" s="36"/>
      <c r="L34" s="36"/>
      <c r="M34" s="37"/>
    </row>
    <row r="35" spans="2:13" ht="13.5">
      <c r="B35" s="35"/>
      <c r="C35" s="36"/>
      <c r="D35" s="36"/>
      <c r="E35" s="36"/>
      <c r="F35" s="36"/>
      <c r="G35" s="36"/>
      <c r="H35" s="36"/>
      <c r="I35" s="36"/>
      <c r="J35" s="36"/>
      <c r="K35" s="36"/>
      <c r="L35" s="36"/>
      <c r="M35" s="37"/>
    </row>
    <row r="36" spans="2:13" ht="14.25" thickBot="1">
      <c r="B36" s="38"/>
      <c r="C36" s="39"/>
      <c r="D36" s="39"/>
      <c r="E36" s="39"/>
      <c r="F36" s="39"/>
      <c r="G36" s="39"/>
      <c r="H36" s="39"/>
      <c r="I36" s="39"/>
      <c r="J36" s="39"/>
      <c r="K36" s="39"/>
      <c r="L36" s="39"/>
      <c r="M36" s="40"/>
    </row>
  </sheetData>
  <sheetProtection/>
  <mergeCells count="35">
    <mergeCell ref="H28:J28"/>
    <mergeCell ref="C29:E29"/>
    <mergeCell ref="H29:J29"/>
    <mergeCell ref="C30:E30"/>
    <mergeCell ref="H30:J30"/>
    <mergeCell ref="C28:E28"/>
    <mergeCell ref="C27:E27"/>
    <mergeCell ref="H27:J27"/>
    <mergeCell ref="K27:M27"/>
    <mergeCell ref="B22:C23"/>
    <mergeCell ref="B2:M2"/>
    <mergeCell ref="E14:K14"/>
    <mergeCell ref="E16:K16"/>
    <mergeCell ref="B11:C15"/>
    <mergeCell ref="B16:C21"/>
    <mergeCell ref="E11:K11"/>
    <mergeCell ref="E12:K12"/>
    <mergeCell ref="E19:K19"/>
    <mergeCell ref="E18:K18"/>
    <mergeCell ref="E13:K13"/>
    <mergeCell ref="E17:K17"/>
    <mergeCell ref="E21:K21"/>
    <mergeCell ref="B9:C10"/>
    <mergeCell ref="D9:K10"/>
    <mergeCell ref="L9:M9"/>
    <mergeCell ref="E23:K23"/>
    <mergeCell ref="E22:K22"/>
    <mergeCell ref="E20:K20"/>
    <mergeCell ref="E15:K15"/>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28.xml><?xml version="1.0" encoding="utf-8"?>
<worksheet xmlns="http://schemas.openxmlformats.org/spreadsheetml/2006/main" xmlns:r="http://schemas.openxmlformats.org/officeDocument/2006/relationships">
  <dimension ref="A1:N37"/>
  <sheetViews>
    <sheetView zoomScaleSheetLayoutView="100" zoomScalePageLayoutView="0" workbookViewId="0" topLeftCell="A1">
      <selection activeCell="B1" sqref="B1"/>
    </sheetView>
  </sheetViews>
  <sheetFormatPr defaultColWidth="9.00390625" defaultRowHeight="13.5"/>
  <cols>
    <col min="1" max="1" width="2.00390625" style="0" customWidth="1"/>
    <col min="2" max="2" width="15.625" style="0" customWidth="1"/>
    <col min="3" max="3" width="2.50390625" style="0" customWidth="1"/>
    <col min="4" max="4" width="2.625" style="0" customWidth="1"/>
    <col min="6" max="6" width="2.75390625" style="0" customWidth="1"/>
    <col min="8" max="8" width="13.50390625" style="0" customWidth="1"/>
    <col min="9" max="9" width="3.25390625" style="0" customWidth="1"/>
    <col min="12" max="13" width="6.25390625" style="0" customWidth="1"/>
    <col min="14" max="14" width="1.4921875" style="0" customWidth="1"/>
    <col min="16" max="16" width="8.75390625" style="0" customWidth="1"/>
  </cols>
  <sheetData>
    <row r="1" s="1" customFormat="1" ht="25.5" customHeight="1">
      <c r="B1" s="197" t="s">
        <v>888</v>
      </c>
    </row>
    <row r="2" spans="2:13" ht="29.25" customHeight="1">
      <c r="B2" s="223" t="s">
        <v>307</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1:14" ht="24.75" customHeight="1">
      <c r="A4" s="15"/>
      <c r="B4" s="194" t="s">
        <v>107</v>
      </c>
      <c r="C4" s="254"/>
      <c r="D4" s="255"/>
      <c r="E4" s="255"/>
      <c r="F4" s="255"/>
      <c r="G4" s="256"/>
      <c r="H4" s="245" t="s">
        <v>108</v>
      </c>
      <c r="I4" s="246"/>
      <c r="J4" s="257"/>
      <c r="K4" s="258"/>
      <c r="L4" s="258"/>
      <c r="M4" s="5" t="s">
        <v>109</v>
      </c>
      <c r="N4" s="15"/>
    </row>
    <row r="5" spans="1:14" ht="24.75" customHeight="1" thickBot="1">
      <c r="A5" s="15"/>
      <c r="B5" s="195" t="s">
        <v>110</v>
      </c>
      <c r="C5" s="249" t="s">
        <v>889</v>
      </c>
      <c r="D5" s="250"/>
      <c r="E5" s="250"/>
      <c r="F5" s="250"/>
      <c r="G5" s="251"/>
      <c r="H5" s="247" t="s">
        <v>111</v>
      </c>
      <c r="I5" s="248"/>
      <c r="J5" s="249" t="s">
        <v>889</v>
      </c>
      <c r="K5" s="252"/>
      <c r="L5" s="252"/>
      <c r="M5" s="253"/>
      <c r="N5" s="15"/>
    </row>
    <row r="6" spans="1:14" ht="10.5" customHeight="1">
      <c r="A6" s="15"/>
      <c r="B6" s="112"/>
      <c r="C6" s="112"/>
      <c r="D6" s="112"/>
      <c r="E6" s="112"/>
      <c r="F6" s="112"/>
      <c r="G6" s="112"/>
      <c r="H6" s="112"/>
      <c r="I6" s="112"/>
      <c r="J6" s="112"/>
      <c r="K6" s="112"/>
      <c r="L6" s="112"/>
      <c r="M6" s="112"/>
      <c r="N6" s="15"/>
    </row>
    <row r="7" spans="1:14" ht="16.5" customHeight="1">
      <c r="A7" s="15"/>
      <c r="B7" s="14" t="s">
        <v>114</v>
      </c>
      <c r="C7" s="15"/>
      <c r="D7" s="15"/>
      <c r="E7" s="15"/>
      <c r="F7" s="15"/>
      <c r="G7" s="15"/>
      <c r="H7" s="15"/>
      <c r="I7" s="15"/>
      <c r="J7" s="15"/>
      <c r="K7" s="15"/>
      <c r="L7" s="15"/>
      <c r="M7" s="15"/>
      <c r="N7" s="15"/>
    </row>
    <row r="8" spans="1:14" ht="14.25" thickBot="1">
      <c r="A8" s="15"/>
      <c r="B8" s="207" t="s">
        <v>919</v>
      </c>
      <c r="C8" s="15"/>
      <c r="D8" s="15"/>
      <c r="E8" s="15"/>
      <c r="F8" s="15"/>
      <c r="G8" s="15"/>
      <c r="H8" s="15"/>
      <c r="I8" s="15"/>
      <c r="J8" s="15"/>
      <c r="K8" s="15"/>
      <c r="L8" s="15"/>
      <c r="M8" s="15"/>
      <c r="N8" s="15"/>
    </row>
    <row r="9" spans="1:14" ht="14.25" thickBot="1">
      <c r="A9" s="15"/>
      <c r="B9" s="353" t="s">
        <v>164</v>
      </c>
      <c r="C9" s="355" t="s">
        <v>260</v>
      </c>
      <c r="D9" s="355"/>
      <c r="E9" s="355"/>
      <c r="F9" s="355"/>
      <c r="G9" s="355"/>
      <c r="H9" s="355"/>
      <c r="I9" s="355"/>
      <c r="J9" s="355"/>
      <c r="K9" s="355"/>
      <c r="L9" s="234" t="s">
        <v>504</v>
      </c>
      <c r="M9" s="235"/>
      <c r="N9" s="15"/>
    </row>
    <row r="10" spans="1:14" ht="27.75" customHeight="1" thickBot="1">
      <c r="A10" s="15"/>
      <c r="B10" s="354"/>
      <c r="C10" s="356"/>
      <c r="D10" s="356"/>
      <c r="E10" s="356"/>
      <c r="F10" s="356"/>
      <c r="G10" s="356"/>
      <c r="H10" s="356"/>
      <c r="I10" s="356"/>
      <c r="J10" s="356"/>
      <c r="K10" s="356"/>
      <c r="L10" s="6" t="s">
        <v>112</v>
      </c>
      <c r="M10" s="113" t="s">
        <v>113</v>
      </c>
      <c r="N10" s="15"/>
    </row>
    <row r="11" spans="1:14" ht="25.5" customHeight="1">
      <c r="A11" s="15"/>
      <c r="B11" s="349" t="s">
        <v>308</v>
      </c>
      <c r="C11" s="114" t="s">
        <v>262</v>
      </c>
      <c r="D11" s="378" t="s">
        <v>309</v>
      </c>
      <c r="E11" s="378"/>
      <c r="F11" s="378"/>
      <c r="G11" s="378"/>
      <c r="H11" s="378"/>
      <c r="I11" s="378"/>
      <c r="J11" s="378"/>
      <c r="K11" s="379"/>
      <c r="L11" s="115"/>
      <c r="M11" s="115"/>
      <c r="N11" s="15"/>
    </row>
    <row r="12" spans="1:14" ht="27.75" customHeight="1">
      <c r="A12" s="15"/>
      <c r="B12" s="349"/>
      <c r="C12" s="121" t="s">
        <v>262</v>
      </c>
      <c r="D12" s="387" t="s">
        <v>310</v>
      </c>
      <c r="E12" s="388"/>
      <c r="F12" s="388"/>
      <c r="G12" s="388"/>
      <c r="H12" s="388"/>
      <c r="I12" s="388"/>
      <c r="J12" s="388"/>
      <c r="K12" s="389"/>
      <c r="L12" s="7"/>
      <c r="M12" s="7"/>
      <c r="N12" s="15"/>
    </row>
    <row r="13" spans="1:14" ht="27.75" customHeight="1">
      <c r="A13" s="15"/>
      <c r="B13" s="349"/>
      <c r="C13" s="121" t="s">
        <v>262</v>
      </c>
      <c r="D13" s="387" t="s">
        <v>311</v>
      </c>
      <c r="E13" s="388"/>
      <c r="F13" s="388"/>
      <c r="G13" s="388"/>
      <c r="H13" s="388"/>
      <c r="I13" s="388"/>
      <c r="J13" s="388"/>
      <c r="K13" s="389"/>
      <c r="L13" s="8"/>
      <c r="M13" s="8"/>
      <c r="N13" s="15"/>
    </row>
    <row r="14" spans="1:14" ht="27.75" customHeight="1">
      <c r="A14" s="15"/>
      <c r="B14" s="349"/>
      <c r="C14" s="121" t="s">
        <v>262</v>
      </c>
      <c r="D14" s="387" t="s">
        <v>312</v>
      </c>
      <c r="E14" s="388"/>
      <c r="F14" s="388"/>
      <c r="G14" s="388"/>
      <c r="H14" s="388"/>
      <c r="I14" s="388"/>
      <c r="J14" s="388"/>
      <c r="K14" s="389"/>
      <c r="L14" s="8"/>
      <c r="M14" s="8"/>
      <c r="N14" s="15"/>
    </row>
    <row r="15" spans="1:14" ht="25.5" customHeight="1" thickBot="1">
      <c r="A15" s="15"/>
      <c r="B15" s="349"/>
      <c r="C15" s="117" t="s">
        <v>262</v>
      </c>
      <c r="D15" s="393" t="s">
        <v>313</v>
      </c>
      <c r="E15" s="394"/>
      <c r="F15" s="394"/>
      <c r="G15" s="394"/>
      <c r="H15" s="394"/>
      <c r="I15" s="394"/>
      <c r="J15" s="394"/>
      <c r="K15" s="395"/>
      <c r="L15" s="8"/>
      <c r="M15" s="8"/>
      <c r="N15" s="15"/>
    </row>
    <row r="16" spans="1:14" ht="26.25" customHeight="1">
      <c r="A16" s="15"/>
      <c r="B16" s="336" t="s">
        <v>314</v>
      </c>
      <c r="C16" s="119" t="s">
        <v>266</v>
      </c>
      <c r="D16" s="378" t="s">
        <v>315</v>
      </c>
      <c r="E16" s="378"/>
      <c r="F16" s="378"/>
      <c r="G16" s="378"/>
      <c r="H16" s="378"/>
      <c r="I16" s="378"/>
      <c r="J16" s="378"/>
      <c r="K16" s="379"/>
      <c r="L16" s="9"/>
      <c r="M16" s="9"/>
      <c r="N16" s="15"/>
    </row>
    <row r="17" spans="1:14" ht="30.75" customHeight="1">
      <c r="A17" s="15"/>
      <c r="B17" s="344"/>
      <c r="C17" s="121" t="s">
        <v>266</v>
      </c>
      <c r="D17" s="380" t="s">
        <v>316</v>
      </c>
      <c r="E17" s="381"/>
      <c r="F17" s="381"/>
      <c r="G17" s="381"/>
      <c r="H17" s="381"/>
      <c r="I17" s="381"/>
      <c r="J17" s="381"/>
      <c r="K17" s="382"/>
      <c r="L17" s="7"/>
      <c r="M17" s="7"/>
      <c r="N17" s="15"/>
    </row>
    <row r="18" spans="1:14" ht="42" customHeight="1">
      <c r="A18" s="15"/>
      <c r="B18" s="344"/>
      <c r="C18" s="121" t="s">
        <v>266</v>
      </c>
      <c r="D18" s="387" t="s">
        <v>317</v>
      </c>
      <c r="E18" s="388"/>
      <c r="F18" s="388"/>
      <c r="G18" s="388"/>
      <c r="H18" s="388"/>
      <c r="I18" s="388"/>
      <c r="J18" s="388"/>
      <c r="K18" s="389"/>
      <c r="L18" s="7"/>
      <c r="M18" s="7"/>
      <c r="N18" s="15"/>
    </row>
    <row r="19" spans="1:14" ht="26.25" customHeight="1">
      <c r="A19" s="15"/>
      <c r="B19" s="344"/>
      <c r="C19" s="121" t="s">
        <v>266</v>
      </c>
      <c r="D19" s="380" t="s">
        <v>318</v>
      </c>
      <c r="E19" s="381"/>
      <c r="F19" s="381"/>
      <c r="G19" s="381"/>
      <c r="H19" s="381"/>
      <c r="I19" s="381"/>
      <c r="J19" s="381"/>
      <c r="K19" s="382"/>
      <c r="L19" s="7"/>
      <c r="M19" s="7"/>
      <c r="N19" s="15"/>
    </row>
    <row r="20" spans="1:14" ht="26.25" customHeight="1">
      <c r="A20" s="15"/>
      <c r="B20" s="390"/>
      <c r="C20" s="121" t="s">
        <v>266</v>
      </c>
      <c r="D20" s="380" t="s">
        <v>319</v>
      </c>
      <c r="E20" s="381"/>
      <c r="F20" s="381"/>
      <c r="G20" s="381"/>
      <c r="H20" s="381"/>
      <c r="I20" s="381"/>
      <c r="J20" s="381"/>
      <c r="K20" s="382"/>
      <c r="L20" s="8"/>
      <c r="M20" s="8"/>
      <c r="N20" s="15"/>
    </row>
    <row r="21" spans="1:14" ht="26.25" customHeight="1" thickBot="1">
      <c r="A21" s="15"/>
      <c r="B21" s="390"/>
      <c r="C21" s="121" t="s">
        <v>266</v>
      </c>
      <c r="D21" s="380" t="s">
        <v>320</v>
      </c>
      <c r="E21" s="381"/>
      <c r="F21" s="381"/>
      <c r="G21" s="381"/>
      <c r="H21" s="381"/>
      <c r="I21" s="381"/>
      <c r="J21" s="381"/>
      <c r="K21" s="382"/>
      <c r="L21" s="8"/>
      <c r="M21" s="8"/>
      <c r="N21" s="15"/>
    </row>
    <row r="22" spans="1:14" ht="26.25" customHeight="1">
      <c r="A22" s="15"/>
      <c r="B22" s="336" t="s">
        <v>321</v>
      </c>
      <c r="C22" s="119" t="s">
        <v>266</v>
      </c>
      <c r="D22" s="378" t="s">
        <v>322</v>
      </c>
      <c r="E22" s="378"/>
      <c r="F22" s="378"/>
      <c r="G22" s="378"/>
      <c r="H22" s="378"/>
      <c r="I22" s="378"/>
      <c r="J22" s="378"/>
      <c r="K22" s="379"/>
      <c r="L22" s="9"/>
      <c r="M22" s="9"/>
      <c r="N22" s="15"/>
    </row>
    <row r="23" spans="1:14" ht="30.75" customHeight="1" thickBot="1">
      <c r="A23" s="15"/>
      <c r="B23" s="345"/>
      <c r="C23" s="123" t="s">
        <v>266</v>
      </c>
      <c r="D23" s="383" t="s">
        <v>323</v>
      </c>
      <c r="E23" s="384"/>
      <c r="F23" s="384"/>
      <c r="G23" s="384"/>
      <c r="H23" s="384"/>
      <c r="I23" s="384"/>
      <c r="J23" s="384"/>
      <c r="K23" s="385"/>
      <c r="L23" s="11"/>
      <c r="M23" s="11"/>
      <c r="N23" s="15"/>
    </row>
    <row r="24" spans="1:14" ht="15" thickBot="1">
      <c r="A24" s="15"/>
      <c r="B24" s="15"/>
      <c r="C24" s="15"/>
      <c r="D24" s="15"/>
      <c r="E24" s="16"/>
      <c r="F24" s="16"/>
      <c r="G24" s="16"/>
      <c r="H24" s="16"/>
      <c r="I24" s="16"/>
      <c r="J24" s="167"/>
      <c r="K24" s="168" t="s">
        <v>505</v>
      </c>
      <c r="L24" s="191" t="e">
        <f>AVERAGE(L11:L23)</f>
        <v>#DIV/0!</v>
      </c>
      <c r="M24" s="191" t="e">
        <f>AVERAGE(M11:M23)</f>
        <v>#DIV/0!</v>
      </c>
      <c r="N24" s="15"/>
    </row>
    <row r="25" spans="1:14" ht="16.5" thickBot="1">
      <c r="A25" s="15"/>
      <c r="B25" s="15"/>
      <c r="C25" s="15"/>
      <c r="D25" s="15"/>
      <c r="E25" s="15"/>
      <c r="F25" s="17"/>
      <c r="G25" s="17"/>
      <c r="H25" s="17"/>
      <c r="I25" s="17"/>
      <c r="J25" s="169"/>
      <c r="K25" s="170" t="s">
        <v>506</v>
      </c>
      <c r="L25" s="192" t="e">
        <f>IF(L24&gt;=2.5,"A",IF(L24&gt;=1.5,"B","C"))</f>
        <v>#DIV/0!</v>
      </c>
      <c r="M25" s="192" t="e">
        <f>IF(M24&gt;=2.5,"A",IF(M24&gt;=1.5,"B","C"))</f>
        <v>#DIV/0!</v>
      </c>
      <c r="N25" s="15"/>
    </row>
    <row r="26" spans="1:14" ht="14.25" thickBot="1">
      <c r="A26" s="15"/>
      <c r="B26" s="17" t="s">
        <v>507</v>
      </c>
      <c r="C26" s="76"/>
      <c r="D26" s="76"/>
      <c r="E26" s="76"/>
      <c r="F26" s="76"/>
      <c r="G26" s="17" t="s">
        <v>508</v>
      </c>
      <c r="H26" s="17"/>
      <c r="I26" s="17"/>
      <c r="J26" s="17"/>
      <c r="K26" s="17"/>
      <c r="L26" s="15"/>
      <c r="M26" s="15"/>
      <c r="N26" s="15"/>
    </row>
    <row r="27" spans="1:14" ht="18" customHeight="1" thickBot="1">
      <c r="A27" s="15"/>
      <c r="B27" s="18" t="s">
        <v>115</v>
      </c>
      <c r="C27" s="265" t="s">
        <v>116</v>
      </c>
      <c r="D27" s="265"/>
      <c r="E27" s="266"/>
      <c r="F27" s="19"/>
      <c r="G27" s="18" t="s">
        <v>117</v>
      </c>
      <c r="H27" s="267" t="s">
        <v>116</v>
      </c>
      <c r="I27" s="268"/>
      <c r="J27" s="268"/>
      <c r="K27" s="269" t="s">
        <v>280</v>
      </c>
      <c r="L27" s="270"/>
      <c r="M27" s="271"/>
      <c r="N27" s="15"/>
    </row>
    <row r="28" spans="1:14" ht="24" customHeight="1">
      <c r="A28" s="15"/>
      <c r="B28" s="20">
        <v>3</v>
      </c>
      <c r="C28" s="272" t="s">
        <v>119</v>
      </c>
      <c r="D28" s="272"/>
      <c r="E28" s="273"/>
      <c r="F28" s="15"/>
      <c r="G28" s="20" t="s">
        <v>281</v>
      </c>
      <c r="H28" s="274" t="s">
        <v>121</v>
      </c>
      <c r="I28" s="275"/>
      <c r="J28" s="275"/>
      <c r="K28" s="21" t="s">
        <v>122</v>
      </c>
      <c r="L28" s="22"/>
      <c r="M28" s="23"/>
      <c r="N28" s="15"/>
    </row>
    <row r="29" spans="1:14" ht="24" customHeight="1">
      <c r="A29" s="15"/>
      <c r="B29" s="24">
        <v>2</v>
      </c>
      <c r="C29" s="276" t="s">
        <v>123</v>
      </c>
      <c r="D29" s="276"/>
      <c r="E29" s="277"/>
      <c r="F29" s="15"/>
      <c r="G29" s="24" t="s">
        <v>282</v>
      </c>
      <c r="H29" s="278" t="s">
        <v>125</v>
      </c>
      <c r="I29" s="279"/>
      <c r="J29" s="279"/>
      <c r="K29" s="25" t="s">
        <v>126</v>
      </c>
      <c r="L29" s="26"/>
      <c r="M29" s="27"/>
      <c r="N29" s="15"/>
    </row>
    <row r="30" spans="1:14" ht="24" customHeight="1" thickBot="1">
      <c r="A30" s="15"/>
      <c r="B30" s="28">
        <v>1</v>
      </c>
      <c r="C30" s="259" t="s">
        <v>127</v>
      </c>
      <c r="D30" s="259"/>
      <c r="E30" s="260"/>
      <c r="F30" s="17"/>
      <c r="G30" s="28" t="s">
        <v>283</v>
      </c>
      <c r="H30" s="261" t="s">
        <v>129</v>
      </c>
      <c r="I30" s="262"/>
      <c r="J30" s="262"/>
      <c r="K30" s="29" t="s">
        <v>130</v>
      </c>
      <c r="L30" s="30"/>
      <c r="M30" s="31"/>
      <c r="N30" s="15"/>
    </row>
    <row r="31" spans="1:14" ht="13.5">
      <c r="A31" s="15"/>
      <c r="B31" s="15"/>
      <c r="C31" s="15"/>
      <c r="D31" s="15"/>
      <c r="E31" s="15"/>
      <c r="F31" s="15"/>
      <c r="G31" s="15"/>
      <c r="H31" s="15"/>
      <c r="I31" s="15"/>
      <c r="J31" s="15"/>
      <c r="K31" s="15"/>
      <c r="L31" s="15"/>
      <c r="M31" s="15"/>
      <c r="N31" s="15"/>
    </row>
    <row r="32" spans="1:14" ht="16.5" customHeight="1" thickBot="1">
      <c r="A32" s="15"/>
      <c r="B32" s="14" t="s">
        <v>131</v>
      </c>
      <c r="C32" s="15"/>
      <c r="D32" s="15"/>
      <c r="E32" s="15"/>
      <c r="F32" s="15"/>
      <c r="G32" s="15"/>
      <c r="H32" s="15"/>
      <c r="I32" s="15"/>
      <c r="J32" s="15"/>
      <c r="K32" s="15"/>
      <c r="L32" s="15"/>
      <c r="M32" s="15"/>
      <c r="N32" s="15"/>
    </row>
    <row r="33" spans="1:14" ht="16.5" customHeight="1">
      <c r="A33" s="15"/>
      <c r="B33" s="32"/>
      <c r="C33" s="33"/>
      <c r="D33" s="33"/>
      <c r="E33" s="33"/>
      <c r="F33" s="33"/>
      <c r="G33" s="33"/>
      <c r="H33" s="33"/>
      <c r="I33" s="33"/>
      <c r="J33" s="33"/>
      <c r="K33" s="33"/>
      <c r="L33" s="33"/>
      <c r="M33" s="34"/>
      <c r="N33" s="15"/>
    </row>
    <row r="34" spans="1:14" ht="16.5" customHeight="1">
      <c r="A34" s="15"/>
      <c r="B34" s="35"/>
      <c r="C34" s="36"/>
      <c r="D34" s="36"/>
      <c r="E34" s="36"/>
      <c r="F34" s="36"/>
      <c r="G34" s="36"/>
      <c r="H34" s="36"/>
      <c r="I34" s="36"/>
      <c r="J34" s="36"/>
      <c r="K34" s="36"/>
      <c r="L34" s="36"/>
      <c r="M34" s="37"/>
      <c r="N34" s="15"/>
    </row>
    <row r="35" spans="1:14" ht="16.5" customHeight="1">
      <c r="A35" s="15"/>
      <c r="B35" s="35"/>
      <c r="C35" s="36"/>
      <c r="D35" s="36"/>
      <c r="E35" s="36"/>
      <c r="F35" s="36"/>
      <c r="G35" s="36"/>
      <c r="H35" s="36"/>
      <c r="I35" s="36"/>
      <c r="J35" s="36"/>
      <c r="K35" s="36"/>
      <c r="L35" s="36"/>
      <c r="M35" s="37"/>
      <c r="N35" s="15"/>
    </row>
    <row r="36" spans="1:14" ht="16.5" customHeight="1">
      <c r="A36" s="15"/>
      <c r="B36" s="35"/>
      <c r="C36" s="36"/>
      <c r="D36" s="36"/>
      <c r="E36" s="36"/>
      <c r="F36" s="36"/>
      <c r="G36" s="36"/>
      <c r="H36" s="36"/>
      <c r="I36" s="36"/>
      <c r="J36" s="36"/>
      <c r="K36" s="36"/>
      <c r="L36" s="36"/>
      <c r="M36" s="37"/>
      <c r="N36" s="15"/>
    </row>
    <row r="37" spans="1:14" ht="16.5" customHeight="1" thickBot="1">
      <c r="A37" s="15"/>
      <c r="B37" s="38"/>
      <c r="C37" s="39"/>
      <c r="D37" s="39"/>
      <c r="E37" s="39"/>
      <c r="F37" s="39"/>
      <c r="G37" s="39"/>
      <c r="H37" s="39"/>
      <c r="I37" s="39"/>
      <c r="J37" s="39"/>
      <c r="K37" s="39"/>
      <c r="L37" s="39"/>
      <c r="M37" s="40"/>
      <c r="N37" s="15"/>
    </row>
  </sheetData>
  <sheetProtection/>
  <mergeCells count="35">
    <mergeCell ref="B2:M2"/>
    <mergeCell ref="B11:B15"/>
    <mergeCell ref="D11:K11"/>
    <mergeCell ref="D12:K12"/>
    <mergeCell ref="D13:K13"/>
    <mergeCell ref="D14:K14"/>
    <mergeCell ref="D15:K15"/>
    <mergeCell ref="B9:B10"/>
    <mergeCell ref="C9:K10"/>
    <mergeCell ref="L9:M9"/>
    <mergeCell ref="C4:G4"/>
    <mergeCell ref="H4:I4"/>
    <mergeCell ref="J4:L4"/>
    <mergeCell ref="C5:G5"/>
    <mergeCell ref="H5:I5"/>
    <mergeCell ref="J5:M5"/>
    <mergeCell ref="B16:B21"/>
    <mergeCell ref="D16:K16"/>
    <mergeCell ref="D17:K17"/>
    <mergeCell ref="D18:K18"/>
    <mergeCell ref="D19:K19"/>
    <mergeCell ref="D20:K20"/>
    <mergeCell ref="D21:K21"/>
    <mergeCell ref="B22:B23"/>
    <mergeCell ref="D22:K22"/>
    <mergeCell ref="D23:K23"/>
    <mergeCell ref="C27:E27"/>
    <mergeCell ref="H27:J27"/>
    <mergeCell ref="K27:M27"/>
    <mergeCell ref="C28:E28"/>
    <mergeCell ref="H28:J28"/>
    <mergeCell ref="C29:E29"/>
    <mergeCell ref="H29:J29"/>
    <mergeCell ref="C30:E30"/>
    <mergeCell ref="H30:J30"/>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dimension ref="A1:N36"/>
  <sheetViews>
    <sheetView zoomScaleSheetLayoutView="100" zoomScalePageLayoutView="0" workbookViewId="0" topLeftCell="A1">
      <selection activeCell="B4" sqref="B4:M5"/>
    </sheetView>
  </sheetViews>
  <sheetFormatPr defaultColWidth="9.00390625" defaultRowHeight="13.5"/>
  <cols>
    <col min="1" max="1" width="1.3789062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37890625" style="0" customWidth="1"/>
  </cols>
  <sheetData>
    <row r="1" s="1" customFormat="1" ht="25.5" customHeight="1">
      <c r="B1" s="197" t="s">
        <v>888</v>
      </c>
    </row>
    <row r="2" spans="2:13" ht="31.5" customHeight="1">
      <c r="B2" s="223" t="s">
        <v>552</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4"/>
      <c r="D6" s="4"/>
      <c r="E6" s="4"/>
      <c r="F6" s="4"/>
      <c r="G6" s="4"/>
      <c r="H6" s="4"/>
      <c r="I6" s="4"/>
      <c r="J6" s="4"/>
      <c r="K6" s="1"/>
      <c r="L6" s="1"/>
    </row>
    <row r="7" spans="2:12" ht="14.25">
      <c r="B7" s="92" t="s">
        <v>114</v>
      </c>
      <c r="C7" s="76"/>
      <c r="D7" s="76"/>
      <c r="E7" s="76"/>
      <c r="F7" s="76"/>
      <c r="G7" s="76"/>
      <c r="H7" s="76"/>
      <c r="I7" s="4"/>
      <c r="J7" s="4"/>
      <c r="K7" s="1"/>
      <c r="L7" s="1"/>
    </row>
    <row r="8" spans="2:12" ht="14.25" thickBot="1">
      <c r="B8" s="196" t="s">
        <v>920</v>
      </c>
      <c r="C8" s="76"/>
      <c r="D8" s="76"/>
      <c r="E8" s="76"/>
      <c r="F8" s="76"/>
      <c r="G8" s="76"/>
      <c r="H8" s="76"/>
      <c r="I8" s="4"/>
      <c r="J8" s="4"/>
      <c r="K8" s="1"/>
      <c r="L8" s="1"/>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417" t="s">
        <v>45</v>
      </c>
      <c r="C11" s="418"/>
      <c r="D11" s="182" t="s">
        <v>22</v>
      </c>
      <c r="E11" s="241" t="s">
        <v>553</v>
      </c>
      <c r="F11" s="241"/>
      <c r="G11" s="241"/>
      <c r="H11" s="241"/>
      <c r="I11" s="241"/>
      <c r="J11" s="241"/>
      <c r="K11" s="242"/>
      <c r="L11" s="9"/>
      <c r="M11" s="9"/>
    </row>
    <row r="12" spans="2:13" ht="27" customHeight="1">
      <c r="B12" s="403"/>
      <c r="C12" s="404"/>
      <c r="D12" s="43" t="s">
        <v>22</v>
      </c>
      <c r="E12" s="263" t="s">
        <v>554</v>
      </c>
      <c r="F12" s="263"/>
      <c r="G12" s="263"/>
      <c r="H12" s="263"/>
      <c r="I12" s="263"/>
      <c r="J12" s="263"/>
      <c r="K12" s="264"/>
      <c r="L12" s="115"/>
      <c r="M12" s="115"/>
    </row>
    <row r="13" spans="2:13" ht="16.5" customHeight="1" thickBot="1">
      <c r="B13" s="403"/>
      <c r="C13" s="404"/>
      <c r="D13" s="180" t="s">
        <v>22</v>
      </c>
      <c r="E13" s="405" t="s">
        <v>555</v>
      </c>
      <c r="F13" s="405"/>
      <c r="G13" s="405"/>
      <c r="H13" s="405"/>
      <c r="I13" s="405"/>
      <c r="J13" s="405"/>
      <c r="K13" s="406"/>
      <c r="L13" s="8"/>
      <c r="M13" s="8"/>
    </row>
    <row r="14" spans="2:13" ht="28.5" customHeight="1">
      <c r="B14" s="409" t="s">
        <v>43</v>
      </c>
      <c r="C14" s="410"/>
      <c r="D14" s="181" t="s">
        <v>22</v>
      </c>
      <c r="E14" s="282" t="s">
        <v>556</v>
      </c>
      <c r="F14" s="282"/>
      <c r="G14" s="282"/>
      <c r="H14" s="282"/>
      <c r="I14" s="282"/>
      <c r="J14" s="282"/>
      <c r="K14" s="283"/>
      <c r="L14" s="9"/>
      <c r="M14" s="9"/>
    </row>
    <row r="15" spans="2:13" ht="17.25" customHeight="1" thickBot="1">
      <c r="B15" s="413"/>
      <c r="C15" s="414"/>
      <c r="D15" s="52" t="s">
        <v>22</v>
      </c>
      <c r="E15" s="331" t="s">
        <v>557</v>
      </c>
      <c r="F15" s="331"/>
      <c r="G15" s="331"/>
      <c r="H15" s="331"/>
      <c r="I15" s="331"/>
      <c r="J15" s="331"/>
      <c r="K15" s="396"/>
      <c r="L15" s="11"/>
      <c r="M15" s="11"/>
    </row>
    <row r="16" spans="2:13" ht="15.75" customHeight="1">
      <c r="B16" s="411" t="s">
        <v>40</v>
      </c>
      <c r="C16" s="412"/>
      <c r="D16" s="183" t="s">
        <v>22</v>
      </c>
      <c r="E16" s="243" t="s">
        <v>558</v>
      </c>
      <c r="F16" s="243"/>
      <c r="G16" s="243"/>
      <c r="H16" s="243"/>
      <c r="I16" s="243"/>
      <c r="J16" s="243"/>
      <c r="K16" s="365"/>
      <c r="L16" s="9"/>
      <c r="M16" s="9"/>
    </row>
    <row r="17" spans="2:13" ht="27.75" customHeight="1" thickBot="1">
      <c r="B17" s="411"/>
      <c r="C17" s="412"/>
      <c r="D17" s="52" t="s">
        <v>22</v>
      </c>
      <c r="E17" s="331" t="s">
        <v>559</v>
      </c>
      <c r="F17" s="331"/>
      <c r="G17" s="331"/>
      <c r="H17" s="331"/>
      <c r="I17" s="331"/>
      <c r="J17" s="331"/>
      <c r="K17" s="396"/>
      <c r="L17" s="7"/>
      <c r="M17" s="7"/>
    </row>
    <row r="18" spans="2:13" ht="27.75" customHeight="1">
      <c r="B18" s="409" t="s">
        <v>36</v>
      </c>
      <c r="C18" s="410"/>
      <c r="D18" s="181" t="s">
        <v>22</v>
      </c>
      <c r="E18" s="415" t="s">
        <v>560</v>
      </c>
      <c r="F18" s="415"/>
      <c r="G18" s="415"/>
      <c r="H18" s="415"/>
      <c r="I18" s="415"/>
      <c r="J18" s="415"/>
      <c r="K18" s="416"/>
      <c r="L18" s="9"/>
      <c r="M18" s="9"/>
    </row>
    <row r="19" spans="2:13" ht="27.75" customHeight="1" thickBot="1">
      <c r="B19" s="411"/>
      <c r="C19" s="412"/>
      <c r="D19" s="52" t="s">
        <v>22</v>
      </c>
      <c r="E19" s="331" t="s">
        <v>561</v>
      </c>
      <c r="F19" s="331"/>
      <c r="G19" s="331"/>
      <c r="H19" s="331"/>
      <c r="I19" s="331"/>
      <c r="J19" s="331"/>
      <c r="K19" s="396"/>
      <c r="L19" s="7"/>
      <c r="M19" s="7"/>
    </row>
    <row r="20" spans="2:13" ht="27.75" customHeight="1">
      <c r="B20" s="409" t="s">
        <v>30</v>
      </c>
      <c r="C20" s="410"/>
      <c r="D20" s="181" t="s">
        <v>22</v>
      </c>
      <c r="E20" s="297" t="s">
        <v>562</v>
      </c>
      <c r="F20" s="297"/>
      <c r="G20" s="297"/>
      <c r="H20" s="297"/>
      <c r="I20" s="297"/>
      <c r="J20" s="297"/>
      <c r="K20" s="298"/>
      <c r="L20" s="9"/>
      <c r="M20" s="9"/>
    </row>
    <row r="21" spans="2:13" ht="27.75" customHeight="1">
      <c r="B21" s="411"/>
      <c r="C21" s="412"/>
      <c r="D21" s="46" t="s">
        <v>22</v>
      </c>
      <c r="E21" s="219" t="s">
        <v>563</v>
      </c>
      <c r="F21" s="219"/>
      <c r="G21" s="219"/>
      <c r="H21" s="219"/>
      <c r="I21" s="219"/>
      <c r="J21" s="219"/>
      <c r="K21" s="220"/>
      <c r="L21" s="48"/>
      <c r="M21" s="49"/>
    </row>
    <row r="22" spans="2:13" ht="28.5" customHeight="1">
      <c r="B22" s="411"/>
      <c r="C22" s="412"/>
      <c r="D22" s="46" t="s">
        <v>22</v>
      </c>
      <c r="E22" s="219" t="s">
        <v>564</v>
      </c>
      <c r="F22" s="219"/>
      <c r="G22" s="219"/>
      <c r="H22" s="219"/>
      <c r="I22" s="219"/>
      <c r="J22" s="219"/>
      <c r="K22" s="220"/>
      <c r="L22" s="50"/>
      <c r="M22" s="50"/>
    </row>
    <row r="23" spans="2:13" ht="30.75" customHeight="1" thickBot="1">
      <c r="B23" s="413"/>
      <c r="C23" s="414"/>
      <c r="D23" s="44" t="s">
        <v>22</v>
      </c>
      <c r="E23" s="299" t="s">
        <v>565</v>
      </c>
      <c r="F23" s="299"/>
      <c r="G23" s="299"/>
      <c r="H23" s="299"/>
      <c r="I23" s="299"/>
      <c r="J23" s="299"/>
      <c r="K23" s="300"/>
      <c r="L23" s="53"/>
      <c r="M23" s="54"/>
    </row>
    <row r="24" spans="2:13" ht="15" thickBot="1">
      <c r="B24" s="76"/>
      <c r="C24" s="76"/>
      <c r="D24" s="76"/>
      <c r="E24" s="77"/>
      <c r="F24" s="77"/>
      <c r="G24" s="77"/>
      <c r="H24" s="77"/>
      <c r="I24" s="77"/>
      <c r="J24" s="77"/>
      <c r="K24" s="175" t="s">
        <v>505</v>
      </c>
      <c r="L24" s="191" t="e">
        <f>AVERAGE(L11:L23)</f>
        <v>#DIV/0!</v>
      </c>
      <c r="M24" s="191" t="e">
        <f>AVERAGE(M11:M23)</f>
        <v>#DIV/0!</v>
      </c>
    </row>
    <row r="25" spans="2:13" ht="16.5" thickBot="1">
      <c r="B25" s="76"/>
      <c r="C25" s="76"/>
      <c r="D25" s="76"/>
      <c r="E25" s="76"/>
      <c r="F25" s="78"/>
      <c r="G25" s="78"/>
      <c r="H25" s="78"/>
      <c r="I25" s="78"/>
      <c r="J25" s="76"/>
      <c r="K25" s="173" t="s">
        <v>506</v>
      </c>
      <c r="L25" s="192" t="e">
        <f>IF(L24&gt;=2.5,"A",IF(L24&gt;=1.5,"B","C"))</f>
        <v>#DIV/0!</v>
      </c>
      <c r="M25" s="192" t="e">
        <f>IF(M24&gt;=2.5,"A",IF(M24&gt;=1.5,"B","C"))</f>
        <v>#DIV/0!</v>
      </c>
    </row>
    <row r="26" spans="2:13" ht="14.25" thickBot="1">
      <c r="B26" s="17" t="s">
        <v>507</v>
      </c>
      <c r="C26" s="76"/>
      <c r="D26" s="76"/>
      <c r="E26" s="76"/>
      <c r="F26" s="76"/>
      <c r="G26" s="17" t="s">
        <v>508</v>
      </c>
      <c r="H26" s="78"/>
      <c r="I26" s="78"/>
      <c r="J26" s="78"/>
      <c r="K26" s="78"/>
      <c r="L26" s="15"/>
      <c r="M26" s="15"/>
    </row>
    <row r="27" spans="2:13" ht="14.25" thickBot="1">
      <c r="B27" s="18" t="s">
        <v>115</v>
      </c>
      <c r="C27" s="265" t="s">
        <v>116</v>
      </c>
      <c r="D27" s="265"/>
      <c r="E27" s="266"/>
      <c r="F27" s="19"/>
      <c r="G27" s="18" t="s">
        <v>117</v>
      </c>
      <c r="H27" s="267" t="s">
        <v>116</v>
      </c>
      <c r="I27" s="268"/>
      <c r="J27" s="268"/>
      <c r="K27" s="269" t="s">
        <v>118</v>
      </c>
      <c r="L27" s="270"/>
      <c r="M27" s="271"/>
    </row>
    <row r="28" spans="2:13" ht="24" customHeight="1">
      <c r="B28" s="20">
        <v>3</v>
      </c>
      <c r="C28" s="272" t="s">
        <v>119</v>
      </c>
      <c r="D28" s="272"/>
      <c r="E28" s="273"/>
      <c r="F28" s="15"/>
      <c r="G28" s="20" t="s">
        <v>120</v>
      </c>
      <c r="H28" s="274" t="s">
        <v>121</v>
      </c>
      <c r="I28" s="275"/>
      <c r="J28" s="275"/>
      <c r="K28" s="21" t="s">
        <v>122</v>
      </c>
      <c r="L28" s="22"/>
      <c r="M28" s="23"/>
    </row>
    <row r="29" spans="2:13" ht="24" customHeight="1">
      <c r="B29" s="24">
        <v>2</v>
      </c>
      <c r="C29" s="276" t="s">
        <v>123</v>
      </c>
      <c r="D29" s="276"/>
      <c r="E29" s="277"/>
      <c r="F29" s="15"/>
      <c r="G29" s="24" t="s">
        <v>124</v>
      </c>
      <c r="H29" s="278" t="s">
        <v>125</v>
      </c>
      <c r="I29" s="279"/>
      <c r="J29" s="279"/>
      <c r="K29" s="25" t="s">
        <v>126</v>
      </c>
      <c r="L29" s="26"/>
      <c r="M29" s="27"/>
    </row>
    <row r="30" spans="2:13" ht="24" customHeight="1" thickBot="1">
      <c r="B30" s="28">
        <v>1</v>
      </c>
      <c r="C30" s="259" t="s">
        <v>127</v>
      </c>
      <c r="D30" s="259"/>
      <c r="E30" s="260"/>
      <c r="F30" s="17"/>
      <c r="G30" s="28" t="s">
        <v>128</v>
      </c>
      <c r="H30" s="261" t="s">
        <v>129</v>
      </c>
      <c r="I30" s="262"/>
      <c r="J30" s="262"/>
      <c r="K30" s="29" t="s">
        <v>130</v>
      </c>
      <c r="L30" s="30"/>
      <c r="M30" s="31"/>
    </row>
    <row r="31" spans="2:13" ht="13.5">
      <c r="B31" s="76"/>
      <c r="C31" s="76"/>
      <c r="D31" s="76"/>
      <c r="E31" s="76"/>
      <c r="F31" s="76"/>
      <c r="G31" s="76"/>
      <c r="H31" s="76"/>
      <c r="I31" s="76"/>
      <c r="J31" s="76"/>
      <c r="K31" s="76"/>
      <c r="L31" s="76"/>
      <c r="M31" s="76"/>
    </row>
    <row r="32" spans="2:13" ht="15" thickBot="1">
      <c r="B32" s="92" t="s">
        <v>131</v>
      </c>
      <c r="C32" s="76"/>
      <c r="D32" s="76"/>
      <c r="E32" s="76"/>
      <c r="F32" s="76"/>
      <c r="G32" s="76"/>
      <c r="H32" s="76"/>
      <c r="I32" s="76"/>
      <c r="J32" s="76"/>
      <c r="K32" s="76"/>
      <c r="L32" s="76"/>
      <c r="M32" s="76"/>
    </row>
    <row r="33" spans="2:13" ht="13.5">
      <c r="B33" s="32"/>
      <c r="C33" s="33"/>
      <c r="D33" s="33"/>
      <c r="E33" s="33"/>
      <c r="F33" s="33"/>
      <c r="G33" s="33"/>
      <c r="H33" s="33"/>
      <c r="I33" s="33"/>
      <c r="J33" s="33"/>
      <c r="K33" s="33"/>
      <c r="L33" s="33"/>
      <c r="M33" s="34"/>
    </row>
    <row r="34" spans="2:13" ht="13.5">
      <c r="B34" s="35"/>
      <c r="C34" s="36"/>
      <c r="D34" s="36"/>
      <c r="E34" s="36"/>
      <c r="F34" s="36"/>
      <c r="G34" s="36"/>
      <c r="H34" s="36"/>
      <c r="I34" s="36"/>
      <c r="J34" s="36"/>
      <c r="K34" s="36"/>
      <c r="L34" s="36"/>
      <c r="M34" s="37"/>
    </row>
    <row r="35" spans="2:13" ht="13.5">
      <c r="B35" s="35"/>
      <c r="C35" s="36"/>
      <c r="D35" s="36"/>
      <c r="E35" s="36"/>
      <c r="F35" s="36"/>
      <c r="G35" s="36"/>
      <c r="H35" s="36"/>
      <c r="I35" s="36"/>
      <c r="J35" s="36"/>
      <c r="K35" s="36"/>
      <c r="L35" s="36"/>
      <c r="M35" s="37"/>
    </row>
    <row r="36" spans="2:13" ht="14.25" thickBot="1">
      <c r="B36" s="38"/>
      <c r="C36" s="39"/>
      <c r="D36" s="39"/>
      <c r="E36" s="39"/>
      <c r="F36" s="39"/>
      <c r="G36" s="39"/>
      <c r="H36" s="39"/>
      <c r="I36" s="39"/>
      <c r="J36" s="39"/>
      <c r="K36" s="39"/>
      <c r="L36" s="39"/>
      <c r="M36" s="40"/>
    </row>
  </sheetData>
  <sheetProtection/>
  <mergeCells count="37">
    <mergeCell ref="B2:M2"/>
    <mergeCell ref="B9:C10"/>
    <mergeCell ref="D9:K10"/>
    <mergeCell ref="L9:M9"/>
    <mergeCell ref="B11:C13"/>
    <mergeCell ref="E11:K11"/>
    <mergeCell ref="E13:K13"/>
    <mergeCell ref="C4:G4"/>
    <mergeCell ref="H4:I4"/>
    <mergeCell ref="J4:L4"/>
    <mergeCell ref="C5:G5"/>
    <mergeCell ref="H5:I5"/>
    <mergeCell ref="J5:M5"/>
    <mergeCell ref="E18:K18"/>
    <mergeCell ref="E19:K19"/>
    <mergeCell ref="B14:C15"/>
    <mergeCell ref="E14:K14"/>
    <mergeCell ref="E15:K15"/>
    <mergeCell ref="B16:C17"/>
    <mergeCell ref="E16:K16"/>
    <mergeCell ref="E17:K17"/>
    <mergeCell ref="C30:E30"/>
    <mergeCell ref="H30:J30"/>
    <mergeCell ref="E12:K12"/>
    <mergeCell ref="C27:E27"/>
    <mergeCell ref="H27:J27"/>
    <mergeCell ref="K27:M27"/>
    <mergeCell ref="C28:E28"/>
    <mergeCell ref="H28:J28"/>
    <mergeCell ref="C29:E29"/>
    <mergeCell ref="H29:J29"/>
    <mergeCell ref="B20:C23"/>
    <mergeCell ref="E20:K20"/>
    <mergeCell ref="E21:K21"/>
    <mergeCell ref="E22:K22"/>
    <mergeCell ref="E23:K23"/>
    <mergeCell ref="B18:C19"/>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N36"/>
  <sheetViews>
    <sheetView zoomScaleSheetLayoutView="100" zoomScalePageLayoutView="0" workbookViewId="0" topLeftCell="A1">
      <selection activeCell="B2" sqref="B2:M2"/>
    </sheetView>
  </sheetViews>
  <sheetFormatPr defaultColWidth="9.00390625" defaultRowHeight="13.5"/>
  <cols>
    <col min="1" max="1" width="1.25" style="1" customWidth="1"/>
    <col min="2" max="2" width="12.625" style="1" customWidth="1"/>
    <col min="3" max="4" width="2.625" style="1" customWidth="1"/>
    <col min="5" max="5" width="10.625" style="1" customWidth="1"/>
    <col min="6" max="6" width="2.625" style="1" customWidth="1"/>
    <col min="7" max="8" width="12.625" style="1" customWidth="1"/>
    <col min="9" max="9" width="2.625" style="1" customWidth="1"/>
    <col min="10" max="11" width="12.625" style="1" customWidth="1"/>
    <col min="12" max="13" width="6.625" style="1" customWidth="1"/>
    <col min="14" max="14" width="1.00390625" style="1" customWidth="1"/>
    <col min="15" max="16384" width="9.00390625" style="1" customWidth="1"/>
  </cols>
  <sheetData>
    <row r="1" ht="25.5" customHeight="1">
      <c r="B1" s="197" t="s">
        <v>888</v>
      </c>
    </row>
    <row r="2" spans="2:13" ht="21">
      <c r="B2" s="223" t="s">
        <v>697</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8" ht="13.5">
      <c r="B6" s="4"/>
      <c r="C6" s="4"/>
      <c r="D6" s="4"/>
      <c r="E6" s="4"/>
      <c r="F6" s="4"/>
      <c r="G6" s="4"/>
      <c r="H6" s="4"/>
    </row>
    <row r="7" spans="2:8" ht="14.25">
      <c r="B7" s="92" t="s">
        <v>114</v>
      </c>
      <c r="C7" s="4"/>
      <c r="D7" s="4"/>
      <c r="E7" s="4"/>
      <c r="F7" s="4"/>
      <c r="G7" s="4"/>
      <c r="H7" s="4"/>
    </row>
    <row r="8" spans="2:8" ht="14.25" thickBot="1">
      <c r="B8" s="196" t="s">
        <v>891</v>
      </c>
      <c r="C8" s="4"/>
      <c r="D8" s="4"/>
      <c r="E8" s="4"/>
      <c r="F8" s="4"/>
      <c r="G8" s="4"/>
      <c r="H8" s="4"/>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236" t="s">
        <v>684</v>
      </c>
      <c r="C11" s="237"/>
      <c r="D11" s="177" t="s">
        <v>134</v>
      </c>
      <c r="E11" s="241" t="s">
        <v>698</v>
      </c>
      <c r="F11" s="241"/>
      <c r="G11" s="241"/>
      <c r="H11" s="241"/>
      <c r="I11" s="241"/>
      <c r="J11" s="241"/>
      <c r="K11" s="242"/>
      <c r="L11" s="9"/>
      <c r="M11" s="9"/>
    </row>
    <row r="12" spans="2:13" ht="27" customHeight="1">
      <c r="B12" s="238"/>
      <c r="C12" s="239"/>
      <c r="D12" s="74" t="s">
        <v>134</v>
      </c>
      <c r="E12" s="263" t="s">
        <v>699</v>
      </c>
      <c r="F12" s="263"/>
      <c r="G12" s="263"/>
      <c r="H12" s="263"/>
      <c r="I12" s="263"/>
      <c r="J12" s="263"/>
      <c r="K12" s="264"/>
      <c r="L12" s="115"/>
      <c r="M12" s="115"/>
    </row>
    <row r="13" spans="2:13" ht="27" customHeight="1" thickBot="1">
      <c r="B13" s="240"/>
      <c r="C13" s="239"/>
      <c r="D13" s="179" t="s">
        <v>134</v>
      </c>
      <c r="E13" s="243" t="s">
        <v>700</v>
      </c>
      <c r="F13" s="243"/>
      <c r="G13" s="243"/>
      <c r="H13" s="243"/>
      <c r="I13" s="243"/>
      <c r="J13" s="243"/>
      <c r="K13" s="244"/>
      <c r="L13" s="8"/>
      <c r="M13" s="8"/>
    </row>
    <row r="14" spans="2:13" ht="27" customHeight="1">
      <c r="B14" s="236" t="s">
        <v>685</v>
      </c>
      <c r="C14" s="237"/>
      <c r="D14" s="177" t="s">
        <v>1</v>
      </c>
      <c r="E14" s="282" t="s">
        <v>701</v>
      </c>
      <c r="F14" s="282"/>
      <c r="G14" s="282"/>
      <c r="H14" s="282"/>
      <c r="I14" s="282"/>
      <c r="J14" s="282"/>
      <c r="K14" s="283"/>
      <c r="L14" s="9"/>
      <c r="M14" s="9"/>
    </row>
    <row r="15" spans="2:13" ht="27" customHeight="1">
      <c r="B15" s="238"/>
      <c r="C15" s="239"/>
      <c r="D15" s="74" t="s">
        <v>1</v>
      </c>
      <c r="E15" s="263" t="s">
        <v>702</v>
      </c>
      <c r="F15" s="293"/>
      <c r="G15" s="293"/>
      <c r="H15" s="293"/>
      <c r="I15" s="293"/>
      <c r="J15" s="293"/>
      <c r="K15" s="294"/>
      <c r="L15" s="10"/>
      <c r="M15" s="10"/>
    </row>
    <row r="16" spans="2:13" ht="27" customHeight="1">
      <c r="B16" s="238"/>
      <c r="C16" s="239"/>
      <c r="D16" s="74" t="s">
        <v>1</v>
      </c>
      <c r="E16" s="263" t="s">
        <v>703</v>
      </c>
      <c r="F16" s="293"/>
      <c r="G16" s="293"/>
      <c r="H16" s="293"/>
      <c r="I16" s="293"/>
      <c r="J16" s="293"/>
      <c r="K16" s="294"/>
      <c r="L16" s="10"/>
      <c r="M16" s="10"/>
    </row>
    <row r="17" spans="2:13" ht="27" customHeight="1" thickBot="1">
      <c r="B17" s="280"/>
      <c r="C17" s="281"/>
      <c r="D17" s="103" t="s">
        <v>1</v>
      </c>
      <c r="E17" s="221" t="s">
        <v>704</v>
      </c>
      <c r="F17" s="221"/>
      <c r="G17" s="221"/>
      <c r="H17" s="221"/>
      <c r="I17" s="221"/>
      <c r="J17" s="221"/>
      <c r="K17" s="222"/>
      <c r="L17" s="7"/>
      <c r="M17" s="7"/>
    </row>
    <row r="18" spans="2:13" ht="27" customHeight="1">
      <c r="B18" s="287" t="s">
        <v>686</v>
      </c>
      <c r="C18" s="288"/>
      <c r="D18" s="178" t="s">
        <v>134</v>
      </c>
      <c r="E18" s="282" t="s">
        <v>705</v>
      </c>
      <c r="F18" s="282"/>
      <c r="G18" s="282"/>
      <c r="H18" s="282"/>
      <c r="I18" s="282"/>
      <c r="J18" s="282"/>
      <c r="K18" s="283"/>
      <c r="L18" s="9"/>
      <c r="M18" s="9"/>
    </row>
    <row r="19" spans="2:13" ht="27" customHeight="1">
      <c r="B19" s="289"/>
      <c r="C19" s="290"/>
      <c r="D19" s="75" t="s">
        <v>134</v>
      </c>
      <c r="E19" s="219" t="s">
        <v>706</v>
      </c>
      <c r="F19" s="219"/>
      <c r="G19" s="219"/>
      <c r="H19" s="219"/>
      <c r="I19" s="219"/>
      <c r="J19" s="219"/>
      <c r="K19" s="220"/>
      <c r="L19" s="7"/>
      <c r="M19" s="7"/>
    </row>
    <row r="20" spans="2:13" ht="27" customHeight="1">
      <c r="B20" s="289"/>
      <c r="C20" s="290"/>
      <c r="D20" s="75" t="s">
        <v>134</v>
      </c>
      <c r="E20" s="219" t="s">
        <v>707</v>
      </c>
      <c r="F20" s="219"/>
      <c r="G20" s="219"/>
      <c r="H20" s="219"/>
      <c r="I20" s="219"/>
      <c r="J20" s="219"/>
      <c r="K20" s="220"/>
      <c r="L20" s="7"/>
      <c r="M20" s="7"/>
    </row>
    <row r="21" spans="2:13" ht="27" customHeight="1">
      <c r="B21" s="289"/>
      <c r="C21" s="290"/>
      <c r="D21" s="75" t="s">
        <v>134</v>
      </c>
      <c r="E21" s="219" t="s">
        <v>708</v>
      </c>
      <c r="F21" s="219"/>
      <c r="G21" s="219"/>
      <c r="H21" s="219"/>
      <c r="I21" s="219"/>
      <c r="J21" s="219"/>
      <c r="K21" s="220"/>
      <c r="L21" s="7"/>
      <c r="M21" s="7"/>
    </row>
    <row r="22" spans="2:13" ht="27" customHeight="1">
      <c r="B22" s="289"/>
      <c r="C22" s="290"/>
      <c r="D22" s="75" t="s">
        <v>6</v>
      </c>
      <c r="E22" s="219" t="s">
        <v>709</v>
      </c>
      <c r="F22" s="219"/>
      <c r="G22" s="219"/>
      <c r="H22" s="219"/>
      <c r="I22" s="219"/>
      <c r="J22" s="219"/>
      <c r="K22" s="220"/>
      <c r="L22" s="7"/>
      <c r="M22" s="7"/>
    </row>
    <row r="23" spans="2:13" ht="27" customHeight="1" thickBot="1">
      <c r="B23" s="291"/>
      <c r="C23" s="292"/>
      <c r="D23" s="97" t="s">
        <v>134</v>
      </c>
      <c r="E23" s="221" t="s">
        <v>710</v>
      </c>
      <c r="F23" s="221"/>
      <c r="G23" s="221"/>
      <c r="H23" s="221"/>
      <c r="I23" s="221"/>
      <c r="J23" s="221"/>
      <c r="K23" s="222"/>
      <c r="L23" s="11"/>
      <c r="M23" s="11"/>
    </row>
    <row r="24" spans="2:13" ht="15" thickBot="1">
      <c r="B24" s="76"/>
      <c r="C24" s="76"/>
      <c r="D24" s="76"/>
      <c r="E24" s="77"/>
      <c r="F24" s="77"/>
      <c r="G24" s="77"/>
      <c r="H24" s="77"/>
      <c r="I24" s="77"/>
      <c r="J24" s="16"/>
      <c r="K24" s="175" t="s">
        <v>505</v>
      </c>
      <c r="L24" s="191" t="e">
        <f>AVERAGE(L11:L23)</f>
        <v>#DIV/0!</v>
      </c>
      <c r="M24" s="191" t="e">
        <f>AVERAGE(M11:M23)</f>
        <v>#DIV/0!</v>
      </c>
    </row>
    <row r="25" spans="2:13" ht="16.5" thickBot="1">
      <c r="B25" s="76"/>
      <c r="C25" s="76"/>
      <c r="D25" s="76"/>
      <c r="E25" s="76"/>
      <c r="F25" s="78"/>
      <c r="G25" s="78"/>
      <c r="H25" s="78"/>
      <c r="I25" s="78"/>
      <c r="J25" s="15"/>
      <c r="K25" s="173" t="s">
        <v>506</v>
      </c>
      <c r="L25" s="192" t="e">
        <f>IF(L24&gt;=2.5,"A",IF(L24&gt;=1.5,"B","C"))</f>
        <v>#DIV/0!</v>
      </c>
      <c r="M25" s="192" t="e">
        <f>IF(M24&gt;=2.5,"A",IF(M24&gt;=1.5,"B","C"))</f>
        <v>#DIV/0!</v>
      </c>
    </row>
    <row r="26" spans="2:13" ht="14.25" thickBot="1">
      <c r="B26" s="17" t="s">
        <v>507</v>
      </c>
      <c r="C26" s="76"/>
      <c r="D26" s="76"/>
      <c r="E26" s="76"/>
      <c r="F26" s="76"/>
      <c r="G26" s="17" t="s">
        <v>508</v>
      </c>
      <c r="H26" s="78"/>
      <c r="I26" s="78"/>
      <c r="J26" s="78"/>
      <c r="K26" s="78"/>
      <c r="L26" s="15"/>
      <c r="M26" s="15"/>
    </row>
    <row r="27" spans="2:13" ht="14.25" thickBot="1">
      <c r="B27" s="18" t="s">
        <v>115</v>
      </c>
      <c r="C27" s="265" t="s">
        <v>116</v>
      </c>
      <c r="D27" s="265"/>
      <c r="E27" s="266"/>
      <c r="F27" s="19"/>
      <c r="G27" s="18" t="s">
        <v>117</v>
      </c>
      <c r="H27" s="267" t="s">
        <v>116</v>
      </c>
      <c r="I27" s="268"/>
      <c r="J27" s="268"/>
      <c r="K27" s="269" t="s">
        <v>118</v>
      </c>
      <c r="L27" s="270"/>
      <c r="M27" s="271"/>
    </row>
    <row r="28" spans="2:13" ht="24" customHeight="1">
      <c r="B28" s="20">
        <v>3</v>
      </c>
      <c r="C28" s="272" t="s">
        <v>119</v>
      </c>
      <c r="D28" s="272"/>
      <c r="E28" s="273"/>
      <c r="F28" s="15"/>
      <c r="G28" s="20" t="s">
        <v>120</v>
      </c>
      <c r="H28" s="274" t="s">
        <v>121</v>
      </c>
      <c r="I28" s="275"/>
      <c r="J28" s="275"/>
      <c r="K28" s="21" t="s">
        <v>122</v>
      </c>
      <c r="L28" s="22"/>
      <c r="M28" s="23"/>
    </row>
    <row r="29" spans="2:13" ht="24" customHeight="1">
      <c r="B29" s="24">
        <v>2</v>
      </c>
      <c r="C29" s="276" t="s">
        <v>123</v>
      </c>
      <c r="D29" s="276"/>
      <c r="E29" s="277"/>
      <c r="F29" s="15"/>
      <c r="G29" s="24" t="s">
        <v>124</v>
      </c>
      <c r="H29" s="278" t="s">
        <v>125</v>
      </c>
      <c r="I29" s="279"/>
      <c r="J29" s="279"/>
      <c r="K29" s="25" t="s">
        <v>126</v>
      </c>
      <c r="L29" s="26"/>
      <c r="M29" s="27"/>
    </row>
    <row r="30" spans="2:13" ht="24" customHeight="1" thickBot="1">
      <c r="B30" s="28">
        <v>1</v>
      </c>
      <c r="C30" s="259" t="s">
        <v>127</v>
      </c>
      <c r="D30" s="259"/>
      <c r="E30" s="260"/>
      <c r="F30" s="17"/>
      <c r="G30" s="28" t="s">
        <v>128</v>
      </c>
      <c r="H30" s="261" t="s">
        <v>129</v>
      </c>
      <c r="I30" s="262"/>
      <c r="J30" s="262"/>
      <c r="K30" s="29" t="s">
        <v>130</v>
      </c>
      <c r="L30" s="30"/>
      <c r="M30" s="31"/>
    </row>
    <row r="31" spans="2:13" ht="13.5">
      <c r="B31" s="76"/>
      <c r="C31" s="76"/>
      <c r="D31" s="76"/>
      <c r="E31" s="76"/>
      <c r="F31" s="76"/>
      <c r="G31" s="76"/>
      <c r="H31" s="76"/>
      <c r="I31" s="76"/>
      <c r="J31" s="76"/>
      <c r="K31" s="76"/>
      <c r="L31" s="76"/>
      <c r="M31" s="76"/>
    </row>
    <row r="32" spans="2:13" ht="15" thickBot="1">
      <c r="B32" s="92" t="s">
        <v>131</v>
      </c>
      <c r="C32" s="76"/>
      <c r="D32" s="76"/>
      <c r="E32" s="76"/>
      <c r="F32" s="76"/>
      <c r="G32" s="76"/>
      <c r="H32" s="76"/>
      <c r="I32" s="76"/>
      <c r="J32" s="76"/>
      <c r="K32" s="76"/>
      <c r="L32" s="76"/>
      <c r="M32" s="76"/>
    </row>
    <row r="33" spans="2:13" ht="13.5">
      <c r="B33" s="32"/>
      <c r="C33" s="33"/>
      <c r="D33" s="33"/>
      <c r="E33" s="33"/>
      <c r="F33" s="33"/>
      <c r="G33" s="33"/>
      <c r="H33" s="33"/>
      <c r="I33" s="33"/>
      <c r="J33" s="33"/>
      <c r="K33" s="33"/>
      <c r="L33" s="33"/>
      <c r="M33" s="34"/>
    </row>
    <row r="34" spans="2:13" ht="13.5">
      <c r="B34" s="35"/>
      <c r="C34" s="36"/>
      <c r="D34" s="36"/>
      <c r="E34" s="36"/>
      <c r="F34" s="36"/>
      <c r="G34" s="36"/>
      <c r="H34" s="36"/>
      <c r="I34" s="36"/>
      <c r="J34" s="36"/>
      <c r="K34" s="36"/>
      <c r="L34" s="36"/>
      <c r="M34" s="37"/>
    </row>
    <row r="35" spans="2:13" ht="13.5">
      <c r="B35" s="35"/>
      <c r="C35" s="36"/>
      <c r="D35" s="36"/>
      <c r="E35" s="36"/>
      <c r="F35" s="36"/>
      <c r="G35" s="36"/>
      <c r="H35" s="36"/>
      <c r="I35" s="36"/>
      <c r="J35" s="36"/>
      <c r="K35" s="36"/>
      <c r="L35" s="36"/>
      <c r="M35" s="37"/>
    </row>
    <row r="36" spans="2:13" ht="14.25" thickBot="1">
      <c r="B36" s="38"/>
      <c r="C36" s="39"/>
      <c r="D36" s="39"/>
      <c r="E36" s="39"/>
      <c r="F36" s="39"/>
      <c r="G36" s="39"/>
      <c r="H36" s="39"/>
      <c r="I36" s="39"/>
      <c r="J36" s="39"/>
      <c r="K36" s="39"/>
      <c r="L36" s="39"/>
      <c r="M36" s="40"/>
    </row>
    <row r="37" ht="13.5"/>
  </sheetData>
  <sheetProtection/>
  <mergeCells count="35">
    <mergeCell ref="C30:E30"/>
    <mergeCell ref="H30:J30"/>
    <mergeCell ref="E15:K15"/>
    <mergeCell ref="E16:K16"/>
    <mergeCell ref="E21:K21"/>
    <mergeCell ref="C27:E27"/>
    <mergeCell ref="H27:J27"/>
    <mergeCell ref="K27:M27"/>
    <mergeCell ref="C28:E28"/>
    <mergeCell ref="H28:J28"/>
    <mergeCell ref="C29:E29"/>
    <mergeCell ref="H29:J29"/>
    <mergeCell ref="B14:C17"/>
    <mergeCell ref="E14:K14"/>
    <mergeCell ref="E17:K17"/>
    <mergeCell ref="B18:C23"/>
    <mergeCell ref="E18:K18"/>
    <mergeCell ref="E19:K19"/>
    <mergeCell ref="E20:K20"/>
    <mergeCell ref="E22:K22"/>
    <mergeCell ref="E23:K23"/>
    <mergeCell ref="B2:M2"/>
    <mergeCell ref="B9:C10"/>
    <mergeCell ref="D9:K10"/>
    <mergeCell ref="L9:M9"/>
    <mergeCell ref="B11:C13"/>
    <mergeCell ref="E11:K11"/>
    <mergeCell ref="E12:K12"/>
    <mergeCell ref="E13:K13"/>
    <mergeCell ref="H4:I4"/>
    <mergeCell ref="C5:G5"/>
    <mergeCell ref="H5:I5"/>
    <mergeCell ref="J5:M5"/>
    <mergeCell ref="J4:L4"/>
    <mergeCell ref="C4:G4"/>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dimension ref="A1:N41"/>
  <sheetViews>
    <sheetView zoomScaleSheetLayoutView="100" zoomScalePageLayoutView="0" workbookViewId="0" topLeftCell="A1">
      <selection activeCell="E14" sqref="E14:K14"/>
    </sheetView>
  </sheetViews>
  <sheetFormatPr defaultColWidth="9.00390625" defaultRowHeight="13.5"/>
  <cols>
    <col min="1" max="1" width="1.3789062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37890625" style="0" customWidth="1"/>
  </cols>
  <sheetData>
    <row r="1" s="1" customFormat="1" ht="25.5" customHeight="1">
      <c r="B1" s="197" t="s">
        <v>888</v>
      </c>
    </row>
    <row r="2" spans="2:13" ht="27" customHeight="1">
      <c r="B2" s="223" t="s">
        <v>259</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4"/>
      <c r="D6" s="4"/>
      <c r="E6" s="4"/>
      <c r="F6" s="4"/>
      <c r="G6" s="4"/>
      <c r="H6" s="4"/>
      <c r="I6" s="4"/>
      <c r="J6" s="4"/>
      <c r="K6" s="1"/>
      <c r="L6" s="1"/>
    </row>
    <row r="7" spans="2:12" ht="14.25">
      <c r="B7" s="92" t="s">
        <v>114</v>
      </c>
      <c r="C7" s="76"/>
      <c r="D7" s="76"/>
      <c r="E7" s="76"/>
      <c r="F7" s="76"/>
      <c r="G7" s="76"/>
      <c r="H7" s="76"/>
      <c r="I7" s="4"/>
      <c r="J7" s="4"/>
      <c r="K7" s="1"/>
      <c r="L7" s="1"/>
    </row>
    <row r="8" spans="2:12" ht="14.25" thickBot="1">
      <c r="B8" s="196" t="s">
        <v>921</v>
      </c>
      <c r="C8" s="76"/>
      <c r="D8" s="76"/>
      <c r="E8" s="76"/>
      <c r="F8" s="76"/>
      <c r="G8" s="76"/>
      <c r="H8" s="76"/>
      <c r="I8" s="4"/>
      <c r="J8" s="4"/>
      <c r="K8" s="1"/>
      <c r="L8" s="1"/>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417" t="s">
        <v>45</v>
      </c>
      <c r="C11" s="418"/>
      <c r="D11" s="47" t="s">
        <v>22</v>
      </c>
      <c r="E11" s="319" t="s">
        <v>945</v>
      </c>
      <c r="F11" s="319"/>
      <c r="G11" s="319"/>
      <c r="H11" s="319"/>
      <c r="I11" s="319"/>
      <c r="J11" s="319"/>
      <c r="K11" s="320"/>
      <c r="L11" s="9"/>
      <c r="M11" s="9"/>
    </row>
    <row r="12" spans="2:13" ht="16.5" customHeight="1" thickBot="1">
      <c r="B12" s="403"/>
      <c r="C12" s="404"/>
      <c r="D12" s="51" t="s">
        <v>22</v>
      </c>
      <c r="E12" s="241" t="s">
        <v>44</v>
      </c>
      <c r="F12" s="241"/>
      <c r="G12" s="241"/>
      <c r="H12" s="241"/>
      <c r="I12" s="241"/>
      <c r="J12" s="241"/>
      <c r="K12" s="242"/>
      <c r="L12" s="8"/>
      <c r="M12" s="8"/>
    </row>
    <row r="13" spans="2:13" ht="28.5" customHeight="1">
      <c r="B13" s="409" t="s">
        <v>43</v>
      </c>
      <c r="C13" s="410"/>
      <c r="D13" s="45" t="s">
        <v>22</v>
      </c>
      <c r="E13" s="319" t="s">
        <v>42</v>
      </c>
      <c r="F13" s="319"/>
      <c r="G13" s="319"/>
      <c r="H13" s="319"/>
      <c r="I13" s="319"/>
      <c r="J13" s="319"/>
      <c r="K13" s="320"/>
      <c r="L13" s="9"/>
      <c r="M13" s="9"/>
    </row>
    <row r="14" spans="2:13" ht="17.25" customHeight="1" thickBot="1">
      <c r="B14" s="413"/>
      <c r="C14" s="414"/>
      <c r="D14" s="52" t="s">
        <v>22</v>
      </c>
      <c r="E14" s="331" t="s">
        <v>41</v>
      </c>
      <c r="F14" s="331"/>
      <c r="G14" s="331"/>
      <c r="H14" s="331"/>
      <c r="I14" s="331"/>
      <c r="J14" s="331"/>
      <c r="K14" s="332"/>
      <c r="L14" s="11"/>
      <c r="M14" s="11"/>
    </row>
    <row r="15" spans="2:13" ht="15.75" customHeight="1">
      <c r="B15" s="409" t="s">
        <v>40</v>
      </c>
      <c r="C15" s="410"/>
      <c r="D15" s="45" t="s">
        <v>22</v>
      </c>
      <c r="E15" s="319" t="s">
        <v>39</v>
      </c>
      <c r="F15" s="319"/>
      <c r="G15" s="319"/>
      <c r="H15" s="319"/>
      <c r="I15" s="319"/>
      <c r="J15" s="319"/>
      <c r="K15" s="320"/>
      <c r="L15" s="9"/>
      <c r="M15" s="9"/>
    </row>
    <row r="16" spans="2:13" ht="27.75" customHeight="1">
      <c r="B16" s="411"/>
      <c r="C16" s="412"/>
      <c r="D16" s="46" t="s">
        <v>22</v>
      </c>
      <c r="E16" s="219" t="s">
        <v>38</v>
      </c>
      <c r="F16" s="219"/>
      <c r="G16" s="219"/>
      <c r="H16" s="219"/>
      <c r="I16" s="219"/>
      <c r="J16" s="219"/>
      <c r="K16" s="295"/>
      <c r="L16" s="7"/>
      <c r="M16" s="7"/>
    </row>
    <row r="17" spans="2:13" ht="14.25" customHeight="1" thickBot="1">
      <c r="B17" s="413"/>
      <c r="C17" s="414"/>
      <c r="D17" s="52" t="s">
        <v>22</v>
      </c>
      <c r="E17" s="331" t="s">
        <v>37</v>
      </c>
      <c r="F17" s="331"/>
      <c r="G17" s="331"/>
      <c r="H17" s="331"/>
      <c r="I17" s="331"/>
      <c r="J17" s="331"/>
      <c r="K17" s="332"/>
      <c r="L17" s="11"/>
      <c r="M17" s="11"/>
    </row>
    <row r="18" spans="2:13" ht="27.75" customHeight="1">
      <c r="B18" s="409" t="s">
        <v>36</v>
      </c>
      <c r="C18" s="410"/>
      <c r="D18" s="45" t="s">
        <v>22</v>
      </c>
      <c r="E18" s="329" t="s">
        <v>35</v>
      </c>
      <c r="F18" s="329"/>
      <c r="G18" s="329"/>
      <c r="H18" s="329"/>
      <c r="I18" s="329"/>
      <c r="J18" s="329"/>
      <c r="K18" s="330"/>
      <c r="L18" s="9"/>
      <c r="M18" s="9"/>
    </row>
    <row r="19" spans="2:13" ht="27.75" customHeight="1">
      <c r="B19" s="411"/>
      <c r="C19" s="412"/>
      <c r="D19" s="46" t="s">
        <v>22</v>
      </c>
      <c r="E19" s="219" t="s">
        <v>34</v>
      </c>
      <c r="F19" s="219"/>
      <c r="G19" s="219"/>
      <c r="H19" s="219"/>
      <c r="I19" s="219"/>
      <c r="J19" s="219"/>
      <c r="K19" s="295"/>
      <c r="L19" s="7"/>
      <c r="M19" s="7"/>
    </row>
    <row r="20" spans="2:13" ht="27.75" customHeight="1">
      <c r="B20" s="411"/>
      <c r="C20" s="412"/>
      <c r="D20" s="46" t="s">
        <v>22</v>
      </c>
      <c r="E20" s="219" t="s">
        <v>33</v>
      </c>
      <c r="F20" s="219"/>
      <c r="G20" s="219"/>
      <c r="H20" s="219"/>
      <c r="I20" s="219"/>
      <c r="J20" s="219"/>
      <c r="K20" s="295"/>
      <c r="L20" s="7"/>
      <c r="M20" s="7"/>
    </row>
    <row r="21" spans="2:13" ht="27.75" customHeight="1">
      <c r="B21" s="411"/>
      <c r="C21" s="412"/>
      <c r="D21" s="46" t="s">
        <v>22</v>
      </c>
      <c r="E21" s="219" t="s">
        <v>32</v>
      </c>
      <c r="F21" s="219"/>
      <c r="G21" s="219"/>
      <c r="H21" s="219"/>
      <c r="I21" s="219"/>
      <c r="J21" s="219"/>
      <c r="K21" s="295"/>
      <c r="L21" s="7"/>
      <c r="M21" s="7"/>
    </row>
    <row r="22" spans="2:13" ht="27.75" customHeight="1" thickBot="1">
      <c r="B22" s="413"/>
      <c r="C22" s="414"/>
      <c r="D22" s="52" t="s">
        <v>22</v>
      </c>
      <c r="E22" s="331" t="s">
        <v>31</v>
      </c>
      <c r="F22" s="331"/>
      <c r="G22" s="331"/>
      <c r="H22" s="331"/>
      <c r="I22" s="331"/>
      <c r="J22" s="331"/>
      <c r="K22" s="332"/>
      <c r="L22" s="11"/>
      <c r="M22" s="11"/>
    </row>
    <row r="23" spans="2:13" ht="27.75" customHeight="1">
      <c r="B23" s="409" t="s">
        <v>30</v>
      </c>
      <c r="C23" s="410"/>
      <c r="D23" s="45" t="s">
        <v>22</v>
      </c>
      <c r="E23" s="329" t="s">
        <v>29</v>
      </c>
      <c r="F23" s="329"/>
      <c r="G23" s="329"/>
      <c r="H23" s="329"/>
      <c r="I23" s="329"/>
      <c r="J23" s="329"/>
      <c r="K23" s="330"/>
      <c r="L23" s="9"/>
      <c r="M23" s="9"/>
    </row>
    <row r="24" spans="2:13" ht="27.75" customHeight="1">
      <c r="B24" s="411"/>
      <c r="C24" s="412"/>
      <c r="D24" s="46" t="s">
        <v>22</v>
      </c>
      <c r="E24" s="219" t="s">
        <v>28</v>
      </c>
      <c r="F24" s="219"/>
      <c r="G24" s="219"/>
      <c r="H24" s="219"/>
      <c r="I24" s="219"/>
      <c r="J24" s="219"/>
      <c r="K24" s="295"/>
      <c r="L24" s="48"/>
      <c r="M24" s="49"/>
    </row>
    <row r="25" spans="2:13" ht="15.75">
      <c r="B25" s="411"/>
      <c r="C25" s="412"/>
      <c r="D25" s="46" t="s">
        <v>22</v>
      </c>
      <c r="E25" s="219" t="s">
        <v>27</v>
      </c>
      <c r="F25" s="219"/>
      <c r="G25" s="219"/>
      <c r="H25" s="219"/>
      <c r="I25" s="219"/>
      <c r="J25" s="219"/>
      <c r="K25" s="295"/>
      <c r="L25" s="50"/>
      <c r="M25" s="50"/>
    </row>
    <row r="26" spans="2:13" ht="16.5" customHeight="1" thickBot="1">
      <c r="B26" s="413"/>
      <c r="C26" s="414"/>
      <c r="D26" s="52" t="s">
        <v>22</v>
      </c>
      <c r="E26" s="284" t="s">
        <v>26</v>
      </c>
      <c r="F26" s="284"/>
      <c r="G26" s="284"/>
      <c r="H26" s="284"/>
      <c r="I26" s="284"/>
      <c r="J26" s="284"/>
      <c r="K26" s="284"/>
      <c r="L26" s="53"/>
      <c r="M26" s="54"/>
    </row>
    <row r="27" spans="2:13" ht="27.75" customHeight="1">
      <c r="B27" s="409" t="s">
        <v>25</v>
      </c>
      <c r="C27" s="410"/>
      <c r="D27" s="45" t="s">
        <v>22</v>
      </c>
      <c r="E27" s="319" t="s">
        <v>24</v>
      </c>
      <c r="F27" s="319"/>
      <c r="G27" s="319"/>
      <c r="H27" s="319"/>
      <c r="I27" s="319"/>
      <c r="J27" s="319"/>
      <c r="K27" s="319"/>
      <c r="L27" s="55"/>
      <c r="M27" s="56"/>
    </row>
    <row r="28" spans="2:13" ht="17.25" customHeight="1" thickBot="1">
      <c r="B28" s="413"/>
      <c r="C28" s="414"/>
      <c r="D28" s="52" t="s">
        <v>22</v>
      </c>
      <c r="E28" s="331" t="s">
        <v>23</v>
      </c>
      <c r="F28" s="331"/>
      <c r="G28" s="331"/>
      <c r="H28" s="331"/>
      <c r="I28" s="331"/>
      <c r="J28" s="331"/>
      <c r="K28" s="331"/>
      <c r="L28" s="53"/>
      <c r="M28" s="54"/>
    </row>
    <row r="29" spans="2:13" ht="15" thickBot="1">
      <c r="B29" s="76"/>
      <c r="C29" s="76"/>
      <c r="D29" s="76"/>
      <c r="E29" s="77"/>
      <c r="F29" s="77"/>
      <c r="G29" s="77"/>
      <c r="H29" s="77"/>
      <c r="I29" s="77"/>
      <c r="J29" s="77"/>
      <c r="K29" s="172" t="s">
        <v>505</v>
      </c>
      <c r="L29" s="191" t="e">
        <f>AVERAGE(L11:L28)</f>
        <v>#DIV/0!</v>
      </c>
      <c r="M29" s="191" t="e">
        <f>AVERAGE(M11:M28)</f>
        <v>#DIV/0!</v>
      </c>
    </row>
    <row r="30" spans="2:13" ht="16.5" thickBot="1">
      <c r="B30" s="76"/>
      <c r="C30" s="76"/>
      <c r="D30" s="76"/>
      <c r="E30" s="76"/>
      <c r="F30" s="78"/>
      <c r="G30" s="78"/>
      <c r="H30" s="78"/>
      <c r="I30" s="78"/>
      <c r="J30" s="76"/>
      <c r="K30" s="173" t="s">
        <v>506</v>
      </c>
      <c r="L30" s="192" t="e">
        <f>IF(L29&gt;=2.5,"A",IF(L29&gt;=1.5,"B","C"))</f>
        <v>#DIV/0!</v>
      </c>
      <c r="M30" s="192" t="e">
        <f>IF(M29&gt;=2.5,"A",IF(M29&gt;=1.5,"B","C"))</f>
        <v>#DIV/0!</v>
      </c>
    </row>
    <row r="31" spans="2:13" ht="14.25" thickBot="1">
      <c r="B31" s="17" t="s">
        <v>507</v>
      </c>
      <c r="C31" s="76"/>
      <c r="D31" s="76"/>
      <c r="E31" s="76"/>
      <c r="F31" s="76"/>
      <c r="G31" s="17" t="s">
        <v>508</v>
      </c>
      <c r="H31" s="78"/>
      <c r="I31" s="78"/>
      <c r="J31" s="78"/>
      <c r="K31" s="78"/>
      <c r="L31" s="15"/>
      <c r="M31" s="15"/>
    </row>
    <row r="32" spans="2:13" ht="14.25" thickBot="1">
      <c r="B32" s="18" t="s">
        <v>115</v>
      </c>
      <c r="C32" s="265" t="s">
        <v>116</v>
      </c>
      <c r="D32" s="265"/>
      <c r="E32" s="266"/>
      <c r="F32" s="19"/>
      <c r="G32" s="18" t="s">
        <v>117</v>
      </c>
      <c r="H32" s="267" t="s">
        <v>116</v>
      </c>
      <c r="I32" s="268"/>
      <c r="J32" s="268"/>
      <c r="K32" s="269" t="s">
        <v>118</v>
      </c>
      <c r="L32" s="270"/>
      <c r="M32" s="271"/>
    </row>
    <row r="33" spans="2:13" ht="24" customHeight="1">
      <c r="B33" s="20">
        <v>3</v>
      </c>
      <c r="C33" s="272" t="s">
        <v>119</v>
      </c>
      <c r="D33" s="272"/>
      <c r="E33" s="273"/>
      <c r="F33" s="15"/>
      <c r="G33" s="20" t="s">
        <v>120</v>
      </c>
      <c r="H33" s="274" t="s">
        <v>121</v>
      </c>
      <c r="I33" s="275"/>
      <c r="J33" s="275"/>
      <c r="K33" s="21" t="s">
        <v>122</v>
      </c>
      <c r="L33" s="22"/>
      <c r="M33" s="23"/>
    </row>
    <row r="34" spans="2:13" ht="24" customHeight="1">
      <c r="B34" s="24">
        <v>2</v>
      </c>
      <c r="C34" s="276" t="s">
        <v>123</v>
      </c>
      <c r="D34" s="276"/>
      <c r="E34" s="277"/>
      <c r="F34" s="15"/>
      <c r="G34" s="24" t="s">
        <v>124</v>
      </c>
      <c r="H34" s="278" t="s">
        <v>125</v>
      </c>
      <c r="I34" s="279"/>
      <c r="J34" s="279"/>
      <c r="K34" s="25" t="s">
        <v>126</v>
      </c>
      <c r="L34" s="26"/>
      <c r="M34" s="27"/>
    </row>
    <row r="35" spans="2:13" ht="24" customHeight="1" thickBot="1">
      <c r="B35" s="28">
        <v>1</v>
      </c>
      <c r="C35" s="259" t="s">
        <v>127</v>
      </c>
      <c r="D35" s="259"/>
      <c r="E35" s="260"/>
      <c r="F35" s="17"/>
      <c r="G35" s="28" t="s">
        <v>128</v>
      </c>
      <c r="H35" s="261" t="s">
        <v>129</v>
      </c>
      <c r="I35" s="262"/>
      <c r="J35" s="262"/>
      <c r="K35" s="29" t="s">
        <v>130</v>
      </c>
      <c r="L35" s="30"/>
      <c r="M35" s="31"/>
    </row>
    <row r="36" spans="2:13" ht="13.5">
      <c r="B36" s="76"/>
      <c r="C36" s="76"/>
      <c r="D36" s="76"/>
      <c r="E36" s="76"/>
      <c r="F36" s="76"/>
      <c r="G36" s="76"/>
      <c r="H36" s="76"/>
      <c r="I36" s="76"/>
      <c r="J36" s="76"/>
      <c r="K36" s="76"/>
      <c r="L36" s="76"/>
      <c r="M36" s="76"/>
    </row>
    <row r="37" spans="2:13" ht="15" thickBot="1">
      <c r="B37" s="92" t="s">
        <v>131</v>
      </c>
      <c r="C37" s="76"/>
      <c r="D37" s="76"/>
      <c r="E37" s="76"/>
      <c r="F37" s="76"/>
      <c r="G37" s="76"/>
      <c r="H37" s="76"/>
      <c r="I37" s="76"/>
      <c r="J37" s="76"/>
      <c r="K37" s="76"/>
      <c r="L37" s="76"/>
      <c r="M37" s="76"/>
    </row>
    <row r="38" spans="2:13" ht="13.5">
      <c r="B38" s="32"/>
      <c r="C38" s="33"/>
      <c r="D38" s="33"/>
      <c r="E38" s="33"/>
      <c r="F38" s="33"/>
      <c r="G38" s="33"/>
      <c r="H38" s="33"/>
      <c r="I38" s="33"/>
      <c r="J38" s="33"/>
      <c r="K38" s="33"/>
      <c r="L38" s="33"/>
      <c r="M38" s="34"/>
    </row>
    <row r="39" spans="2:13" ht="13.5">
      <c r="B39" s="35"/>
      <c r="C39" s="36"/>
      <c r="D39" s="36"/>
      <c r="E39" s="36"/>
      <c r="F39" s="36"/>
      <c r="G39" s="36"/>
      <c r="H39" s="36"/>
      <c r="I39" s="36"/>
      <c r="J39" s="36"/>
      <c r="K39" s="36"/>
      <c r="L39" s="36"/>
      <c r="M39" s="37"/>
    </row>
    <row r="40" spans="2:13" ht="13.5">
      <c r="B40" s="35"/>
      <c r="C40" s="36"/>
      <c r="D40" s="36"/>
      <c r="E40" s="36"/>
      <c r="F40" s="36"/>
      <c r="G40" s="36"/>
      <c r="H40" s="36"/>
      <c r="I40" s="36"/>
      <c r="J40" s="36"/>
      <c r="K40" s="36"/>
      <c r="L40" s="36"/>
      <c r="M40" s="37"/>
    </row>
    <row r="41" spans="2:13" ht="14.25" thickBot="1">
      <c r="B41" s="38"/>
      <c r="C41" s="39"/>
      <c r="D41" s="39"/>
      <c r="E41" s="39"/>
      <c r="F41" s="39"/>
      <c r="G41" s="39"/>
      <c r="H41" s="39"/>
      <c r="I41" s="39"/>
      <c r="J41" s="39"/>
      <c r="K41" s="39"/>
      <c r="L41" s="39"/>
      <c r="M41" s="40"/>
    </row>
  </sheetData>
  <sheetProtection/>
  <mergeCells count="43">
    <mergeCell ref="C34:E34"/>
    <mergeCell ref="H34:J34"/>
    <mergeCell ref="C35:E35"/>
    <mergeCell ref="H35:J35"/>
    <mergeCell ref="B2:M2"/>
    <mergeCell ref="C32:E32"/>
    <mergeCell ref="H32:J32"/>
    <mergeCell ref="K32:M32"/>
    <mergeCell ref="C33:E33"/>
    <mergeCell ref="H33:J33"/>
    <mergeCell ref="B27:C28"/>
    <mergeCell ref="E27:K27"/>
    <mergeCell ref="E28:K28"/>
    <mergeCell ref="B11:C12"/>
    <mergeCell ref="E18:K18"/>
    <mergeCell ref="E12:K12"/>
    <mergeCell ref="E13:K13"/>
    <mergeCell ref="E15:K15"/>
    <mergeCell ref="B13:C14"/>
    <mergeCell ref="E14:K14"/>
    <mergeCell ref="B15:C17"/>
    <mergeCell ref="B9:C10"/>
    <mergeCell ref="D9:K10"/>
    <mergeCell ref="L9:M9"/>
    <mergeCell ref="E24:K24"/>
    <mergeCell ref="B23:C26"/>
    <mergeCell ref="E22:K22"/>
    <mergeCell ref="E23:K23"/>
    <mergeCell ref="E25:K25"/>
    <mergeCell ref="E26:K26"/>
    <mergeCell ref="B18:C22"/>
    <mergeCell ref="E20:K20"/>
    <mergeCell ref="E21:K21"/>
    <mergeCell ref="E16:K16"/>
    <mergeCell ref="E17:K17"/>
    <mergeCell ref="E19:K19"/>
    <mergeCell ref="E11:K11"/>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dimension ref="A1:N43"/>
  <sheetViews>
    <sheetView zoomScaleSheetLayoutView="100" zoomScalePageLayoutView="0" workbookViewId="0" topLeftCell="A1">
      <selection activeCell="B4" sqref="B4:M5"/>
    </sheetView>
  </sheetViews>
  <sheetFormatPr defaultColWidth="9.00390625" defaultRowHeight="13.5"/>
  <cols>
    <col min="1" max="1" width="2.00390625" style="0" customWidth="1"/>
    <col min="2" max="2" width="13.25390625" style="0" customWidth="1"/>
    <col min="3" max="3" width="2.50390625" style="0" customWidth="1"/>
    <col min="6" max="6" width="3.625" style="0" customWidth="1"/>
    <col min="8" max="8" width="13.25390625" style="0" customWidth="1"/>
    <col min="9" max="9" width="2.75390625" style="0" customWidth="1"/>
    <col min="12" max="13" width="6.25390625" style="0" customWidth="1"/>
    <col min="14" max="14" width="1.4921875" style="0" customWidth="1"/>
    <col min="16" max="16" width="8.75390625" style="0" customWidth="1"/>
  </cols>
  <sheetData>
    <row r="1" s="1" customFormat="1" ht="25.5" customHeight="1">
      <c r="B1" s="197" t="s">
        <v>888</v>
      </c>
    </row>
    <row r="2" spans="2:13" ht="27" customHeight="1">
      <c r="B2" s="223" t="s">
        <v>324</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1:14" ht="24.75" customHeight="1">
      <c r="A4" s="15"/>
      <c r="B4" s="194" t="s">
        <v>107</v>
      </c>
      <c r="C4" s="254"/>
      <c r="D4" s="255"/>
      <c r="E4" s="255"/>
      <c r="F4" s="255"/>
      <c r="G4" s="256"/>
      <c r="H4" s="245" t="s">
        <v>108</v>
      </c>
      <c r="I4" s="246"/>
      <c r="J4" s="257"/>
      <c r="K4" s="258"/>
      <c r="L4" s="258"/>
      <c r="M4" s="5" t="s">
        <v>109</v>
      </c>
      <c r="N4" s="15"/>
    </row>
    <row r="5" spans="1:14" ht="24.75" customHeight="1" thickBot="1">
      <c r="A5" s="15"/>
      <c r="B5" s="195" t="s">
        <v>110</v>
      </c>
      <c r="C5" s="249" t="s">
        <v>889</v>
      </c>
      <c r="D5" s="250"/>
      <c r="E5" s="250"/>
      <c r="F5" s="250"/>
      <c r="G5" s="251"/>
      <c r="H5" s="247" t="s">
        <v>111</v>
      </c>
      <c r="I5" s="248"/>
      <c r="J5" s="249" t="s">
        <v>889</v>
      </c>
      <c r="K5" s="252"/>
      <c r="L5" s="252"/>
      <c r="M5" s="253"/>
      <c r="N5" s="15"/>
    </row>
    <row r="6" spans="1:14" ht="10.5" customHeight="1">
      <c r="A6" s="15"/>
      <c r="B6" s="112"/>
      <c r="C6" s="112"/>
      <c r="D6" s="112"/>
      <c r="E6" s="112"/>
      <c r="F6" s="112"/>
      <c r="G6" s="112"/>
      <c r="H6" s="112"/>
      <c r="I6" s="112"/>
      <c r="J6" s="112"/>
      <c r="K6" s="112"/>
      <c r="L6" s="112"/>
      <c r="M6" s="112"/>
      <c r="N6" s="15"/>
    </row>
    <row r="7" spans="1:14" ht="16.5" customHeight="1">
      <c r="A7" s="15"/>
      <c r="B7" s="14" t="s">
        <v>114</v>
      </c>
      <c r="C7" s="15"/>
      <c r="D7" s="15"/>
      <c r="E7" s="15"/>
      <c r="F7" s="15"/>
      <c r="G7" s="15"/>
      <c r="H7" s="15"/>
      <c r="I7" s="15"/>
      <c r="J7" s="15"/>
      <c r="K7" s="15"/>
      <c r="L7" s="15"/>
      <c r="M7" s="15"/>
      <c r="N7" s="15"/>
    </row>
    <row r="8" spans="1:14" ht="14.25" thickBot="1">
      <c r="A8" s="15"/>
      <c r="B8" s="15" t="s">
        <v>887</v>
      </c>
      <c r="C8" s="15"/>
      <c r="D8" s="15"/>
      <c r="E8" s="15"/>
      <c r="F8" s="15"/>
      <c r="G8" s="15"/>
      <c r="H8" s="15"/>
      <c r="I8" s="15"/>
      <c r="J8" s="15"/>
      <c r="K8" s="15"/>
      <c r="L8" s="15"/>
      <c r="M8" s="15"/>
      <c r="N8" s="15"/>
    </row>
    <row r="9" spans="1:14" ht="14.25" thickBot="1">
      <c r="A9" s="15"/>
      <c r="B9" s="353" t="s">
        <v>164</v>
      </c>
      <c r="C9" s="355" t="s">
        <v>260</v>
      </c>
      <c r="D9" s="355"/>
      <c r="E9" s="355"/>
      <c r="F9" s="355"/>
      <c r="G9" s="355"/>
      <c r="H9" s="355"/>
      <c r="I9" s="355"/>
      <c r="J9" s="355"/>
      <c r="K9" s="355"/>
      <c r="L9" s="234" t="s">
        <v>504</v>
      </c>
      <c r="M9" s="235"/>
      <c r="N9" s="15"/>
    </row>
    <row r="10" spans="1:14" ht="27.75" customHeight="1" thickBot="1">
      <c r="A10" s="15"/>
      <c r="B10" s="354"/>
      <c r="C10" s="356"/>
      <c r="D10" s="356"/>
      <c r="E10" s="356"/>
      <c r="F10" s="356"/>
      <c r="G10" s="356"/>
      <c r="H10" s="356"/>
      <c r="I10" s="356"/>
      <c r="J10" s="356"/>
      <c r="K10" s="356"/>
      <c r="L10" s="6" t="s">
        <v>112</v>
      </c>
      <c r="M10" s="113" t="s">
        <v>113</v>
      </c>
      <c r="N10" s="15"/>
    </row>
    <row r="11" spans="1:14" ht="25.5" customHeight="1">
      <c r="A11" s="15"/>
      <c r="B11" s="432" t="s">
        <v>325</v>
      </c>
      <c r="C11" s="125" t="s">
        <v>262</v>
      </c>
      <c r="D11" s="434" t="s">
        <v>326</v>
      </c>
      <c r="E11" s="434"/>
      <c r="F11" s="434"/>
      <c r="G11" s="434"/>
      <c r="H11" s="434"/>
      <c r="I11" s="434"/>
      <c r="J11" s="434"/>
      <c r="K11" s="435"/>
      <c r="L11" s="115"/>
      <c r="M11" s="115"/>
      <c r="N11" s="15"/>
    </row>
    <row r="12" spans="1:14" ht="14.25" customHeight="1" thickBot="1">
      <c r="A12" s="15"/>
      <c r="B12" s="432"/>
      <c r="C12" s="126" t="s">
        <v>262</v>
      </c>
      <c r="D12" s="436" t="s">
        <v>327</v>
      </c>
      <c r="E12" s="437"/>
      <c r="F12" s="437"/>
      <c r="G12" s="437"/>
      <c r="H12" s="437"/>
      <c r="I12" s="437"/>
      <c r="J12" s="437"/>
      <c r="K12" s="438"/>
      <c r="L12" s="7"/>
      <c r="M12" s="7"/>
      <c r="N12" s="15"/>
    </row>
    <row r="13" spans="1:14" ht="26.25" customHeight="1">
      <c r="A13" s="15"/>
      <c r="B13" s="431" t="s">
        <v>328</v>
      </c>
      <c r="C13" s="127" t="s">
        <v>266</v>
      </c>
      <c r="D13" s="434" t="s">
        <v>329</v>
      </c>
      <c r="E13" s="434"/>
      <c r="F13" s="434"/>
      <c r="G13" s="434"/>
      <c r="H13" s="434"/>
      <c r="I13" s="434"/>
      <c r="J13" s="434"/>
      <c r="K13" s="435"/>
      <c r="L13" s="9"/>
      <c r="M13" s="9"/>
      <c r="N13" s="15"/>
    </row>
    <row r="14" spans="1:14" ht="15" customHeight="1">
      <c r="A14" s="15"/>
      <c r="B14" s="442"/>
      <c r="C14" s="126" t="s">
        <v>266</v>
      </c>
      <c r="D14" s="443" t="s">
        <v>330</v>
      </c>
      <c r="E14" s="444"/>
      <c r="F14" s="444"/>
      <c r="G14" s="444"/>
      <c r="H14" s="444"/>
      <c r="I14" s="444"/>
      <c r="J14" s="444"/>
      <c r="K14" s="445"/>
      <c r="L14" s="7"/>
      <c r="M14" s="7"/>
      <c r="N14" s="15"/>
    </row>
    <row r="15" spans="1:14" ht="26.25" customHeight="1" thickBot="1">
      <c r="A15" s="15"/>
      <c r="B15" s="442"/>
      <c r="C15" s="126" t="s">
        <v>266</v>
      </c>
      <c r="D15" s="436" t="s">
        <v>331</v>
      </c>
      <c r="E15" s="437"/>
      <c r="F15" s="437"/>
      <c r="G15" s="437"/>
      <c r="H15" s="437"/>
      <c r="I15" s="437"/>
      <c r="J15" s="437"/>
      <c r="K15" s="438"/>
      <c r="L15" s="7"/>
      <c r="M15" s="7"/>
      <c r="N15" s="15"/>
    </row>
    <row r="16" spans="1:14" ht="26.25" customHeight="1">
      <c r="A16" s="15"/>
      <c r="B16" s="431" t="s">
        <v>332</v>
      </c>
      <c r="C16" s="127" t="s">
        <v>266</v>
      </c>
      <c r="D16" s="434" t="s">
        <v>333</v>
      </c>
      <c r="E16" s="434"/>
      <c r="F16" s="434"/>
      <c r="G16" s="434"/>
      <c r="H16" s="434"/>
      <c r="I16" s="434"/>
      <c r="J16" s="434"/>
      <c r="K16" s="435"/>
      <c r="L16" s="9"/>
      <c r="M16" s="9"/>
      <c r="N16" s="15"/>
    </row>
    <row r="17" spans="1:14" ht="24" customHeight="1">
      <c r="A17" s="15"/>
      <c r="B17" s="442"/>
      <c r="C17" s="126" t="s">
        <v>266</v>
      </c>
      <c r="D17" s="443" t="s">
        <v>334</v>
      </c>
      <c r="E17" s="444"/>
      <c r="F17" s="444"/>
      <c r="G17" s="444"/>
      <c r="H17" s="444"/>
      <c r="I17" s="444"/>
      <c r="J17" s="444"/>
      <c r="K17" s="445"/>
      <c r="L17" s="7"/>
      <c r="M17" s="7"/>
      <c r="N17" s="15"/>
    </row>
    <row r="18" spans="1:14" ht="15.75" customHeight="1" thickBot="1">
      <c r="A18" s="15"/>
      <c r="B18" s="442"/>
      <c r="C18" s="126" t="s">
        <v>266</v>
      </c>
      <c r="D18" s="436" t="s">
        <v>335</v>
      </c>
      <c r="E18" s="437"/>
      <c r="F18" s="437"/>
      <c r="G18" s="437"/>
      <c r="H18" s="437"/>
      <c r="I18" s="437"/>
      <c r="J18" s="437"/>
      <c r="K18" s="438"/>
      <c r="L18" s="7"/>
      <c r="M18" s="7"/>
      <c r="N18" s="15"/>
    </row>
    <row r="19" spans="1:14" ht="26.25" customHeight="1">
      <c r="A19" s="15"/>
      <c r="B19" s="431" t="s">
        <v>336</v>
      </c>
      <c r="C19" s="127" t="s">
        <v>266</v>
      </c>
      <c r="D19" s="434" t="s">
        <v>337</v>
      </c>
      <c r="E19" s="434"/>
      <c r="F19" s="434"/>
      <c r="G19" s="434"/>
      <c r="H19" s="434"/>
      <c r="I19" s="434"/>
      <c r="J19" s="434"/>
      <c r="K19" s="435"/>
      <c r="L19" s="9"/>
      <c r="M19" s="9"/>
      <c r="N19" s="15"/>
    </row>
    <row r="20" spans="1:14" ht="24.75" customHeight="1">
      <c r="A20" s="15"/>
      <c r="B20" s="442"/>
      <c r="C20" s="126" t="s">
        <v>266</v>
      </c>
      <c r="D20" s="443" t="s">
        <v>338</v>
      </c>
      <c r="E20" s="444"/>
      <c r="F20" s="444"/>
      <c r="G20" s="444"/>
      <c r="H20" s="444"/>
      <c r="I20" s="444"/>
      <c r="J20" s="444"/>
      <c r="K20" s="445"/>
      <c r="L20" s="7"/>
      <c r="M20" s="7"/>
      <c r="N20" s="15"/>
    </row>
    <row r="21" spans="1:14" ht="25.5" customHeight="1">
      <c r="A21" s="15"/>
      <c r="B21" s="442"/>
      <c r="C21" s="126" t="s">
        <v>266</v>
      </c>
      <c r="D21" s="443" t="s">
        <v>339</v>
      </c>
      <c r="E21" s="444"/>
      <c r="F21" s="444"/>
      <c r="G21" s="444"/>
      <c r="H21" s="444"/>
      <c r="I21" s="444"/>
      <c r="J21" s="444"/>
      <c r="K21" s="445"/>
      <c r="L21" s="7"/>
      <c r="M21" s="7"/>
      <c r="N21" s="15"/>
    </row>
    <row r="22" spans="1:14" ht="24.75" customHeight="1">
      <c r="A22" s="15"/>
      <c r="B22" s="442"/>
      <c r="C22" s="126" t="s">
        <v>266</v>
      </c>
      <c r="D22" s="443" t="s">
        <v>340</v>
      </c>
      <c r="E22" s="444"/>
      <c r="F22" s="444"/>
      <c r="G22" s="444"/>
      <c r="H22" s="444"/>
      <c r="I22" s="444"/>
      <c r="J22" s="444"/>
      <c r="K22" s="445"/>
      <c r="L22" s="7"/>
      <c r="M22" s="7"/>
      <c r="N22" s="15"/>
    </row>
    <row r="23" spans="1:14" ht="27" customHeight="1" thickBot="1">
      <c r="A23" s="15"/>
      <c r="B23" s="442"/>
      <c r="C23" s="126" t="s">
        <v>266</v>
      </c>
      <c r="D23" s="436" t="s">
        <v>341</v>
      </c>
      <c r="E23" s="437"/>
      <c r="F23" s="437"/>
      <c r="G23" s="437"/>
      <c r="H23" s="437"/>
      <c r="I23" s="437"/>
      <c r="J23" s="437"/>
      <c r="K23" s="438"/>
      <c r="L23" s="7"/>
      <c r="M23" s="7"/>
      <c r="N23" s="15"/>
    </row>
    <row r="24" spans="1:14" ht="35.25" customHeight="1">
      <c r="A24" s="15"/>
      <c r="B24" s="431" t="s">
        <v>342</v>
      </c>
      <c r="C24" s="127" t="s">
        <v>266</v>
      </c>
      <c r="D24" s="434" t="s">
        <v>343</v>
      </c>
      <c r="E24" s="434"/>
      <c r="F24" s="434"/>
      <c r="G24" s="434"/>
      <c r="H24" s="434"/>
      <c r="I24" s="434"/>
      <c r="J24" s="434"/>
      <c r="K24" s="435"/>
      <c r="L24" s="9"/>
      <c r="M24" s="9"/>
      <c r="N24" s="15"/>
    </row>
    <row r="25" spans="1:14" ht="25.5" customHeight="1">
      <c r="A25" s="15"/>
      <c r="B25" s="442"/>
      <c r="C25" s="126" t="s">
        <v>266</v>
      </c>
      <c r="D25" s="443" t="s">
        <v>344</v>
      </c>
      <c r="E25" s="444"/>
      <c r="F25" s="444"/>
      <c r="G25" s="444"/>
      <c r="H25" s="444"/>
      <c r="I25" s="444"/>
      <c r="J25" s="444"/>
      <c r="K25" s="445"/>
      <c r="L25" s="7"/>
      <c r="M25" s="7"/>
      <c r="N25" s="15"/>
    </row>
    <row r="26" spans="1:14" ht="27" customHeight="1">
      <c r="A26" s="15"/>
      <c r="B26" s="442"/>
      <c r="C26" s="126" t="s">
        <v>266</v>
      </c>
      <c r="D26" s="443" t="s">
        <v>345</v>
      </c>
      <c r="E26" s="444"/>
      <c r="F26" s="444"/>
      <c r="G26" s="444"/>
      <c r="H26" s="444"/>
      <c r="I26" s="444"/>
      <c r="J26" s="444"/>
      <c r="K26" s="445"/>
      <c r="L26" s="7"/>
      <c r="M26" s="7"/>
      <c r="N26" s="15"/>
    </row>
    <row r="27" spans="1:14" ht="24" customHeight="1">
      <c r="A27" s="15"/>
      <c r="B27" s="442"/>
      <c r="C27" s="126" t="s">
        <v>266</v>
      </c>
      <c r="D27" s="443" t="s">
        <v>346</v>
      </c>
      <c r="E27" s="444"/>
      <c r="F27" s="444"/>
      <c r="G27" s="444"/>
      <c r="H27" s="444"/>
      <c r="I27" s="444"/>
      <c r="J27" s="444"/>
      <c r="K27" s="445"/>
      <c r="L27" s="7"/>
      <c r="M27" s="7"/>
      <c r="N27" s="15"/>
    </row>
    <row r="28" spans="1:14" ht="15.75" customHeight="1" thickBot="1">
      <c r="A28" s="15"/>
      <c r="B28" s="442"/>
      <c r="C28" s="126" t="s">
        <v>266</v>
      </c>
      <c r="D28" s="446" t="s">
        <v>347</v>
      </c>
      <c r="E28" s="446"/>
      <c r="F28" s="446"/>
      <c r="G28" s="446"/>
      <c r="H28" s="446"/>
      <c r="I28" s="446"/>
      <c r="J28" s="446"/>
      <c r="K28" s="447"/>
      <c r="L28" s="7"/>
      <c r="M28" s="7"/>
      <c r="N28" s="15"/>
    </row>
    <row r="29" spans="1:14" ht="26.25" customHeight="1">
      <c r="A29" s="15"/>
      <c r="B29" s="431" t="s">
        <v>348</v>
      </c>
      <c r="C29" s="127" t="s">
        <v>266</v>
      </c>
      <c r="D29" s="434" t="s">
        <v>349</v>
      </c>
      <c r="E29" s="434"/>
      <c r="F29" s="434"/>
      <c r="G29" s="434"/>
      <c r="H29" s="434"/>
      <c r="I29" s="434"/>
      <c r="J29" s="434"/>
      <c r="K29" s="435"/>
      <c r="L29" s="9"/>
      <c r="M29" s="9"/>
      <c r="N29" s="15"/>
    </row>
    <row r="30" spans="1:14" ht="26.25" customHeight="1">
      <c r="A30" s="15"/>
      <c r="B30" s="432"/>
      <c r="C30" s="126" t="s">
        <v>266</v>
      </c>
      <c r="D30" s="436" t="s">
        <v>350</v>
      </c>
      <c r="E30" s="437"/>
      <c r="F30" s="437"/>
      <c r="G30" s="437"/>
      <c r="H30" s="437"/>
      <c r="I30" s="437"/>
      <c r="J30" s="437"/>
      <c r="K30" s="438"/>
      <c r="L30" s="115"/>
      <c r="M30" s="115"/>
      <c r="N30" s="15"/>
    </row>
    <row r="31" spans="1:14" ht="13.5" customHeight="1" thickBot="1">
      <c r="A31" s="15"/>
      <c r="B31" s="433"/>
      <c r="C31" s="128" t="s">
        <v>266</v>
      </c>
      <c r="D31" s="439" t="s">
        <v>351</v>
      </c>
      <c r="E31" s="440"/>
      <c r="F31" s="440"/>
      <c r="G31" s="440"/>
      <c r="H31" s="440"/>
      <c r="I31" s="440"/>
      <c r="J31" s="440"/>
      <c r="K31" s="441"/>
      <c r="L31" s="11"/>
      <c r="M31" s="11"/>
      <c r="N31" s="15"/>
    </row>
    <row r="32" spans="1:14" ht="15" thickBot="1">
      <c r="A32" s="15"/>
      <c r="B32" s="15"/>
      <c r="C32" s="15"/>
      <c r="D32" s="15"/>
      <c r="E32" s="16"/>
      <c r="F32" s="16"/>
      <c r="G32" s="16"/>
      <c r="H32" s="16"/>
      <c r="I32" s="16"/>
      <c r="J32" s="167"/>
      <c r="K32" s="168" t="s">
        <v>505</v>
      </c>
      <c r="L32" s="191" t="e">
        <f>AVERAGE(L11:L31)</f>
        <v>#DIV/0!</v>
      </c>
      <c r="M32" s="191" t="e">
        <f>AVERAGE(M11:M31)</f>
        <v>#DIV/0!</v>
      </c>
      <c r="N32" s="15"/>
    </row>
    <row r="33" spans="1:14" ht="16.5" thickBot="1">
      <c r="A33" s="15"/>
      <c r="B33" s="15"/>
      <c r="C33" s="15"/>
      <c r="D33" s="15"/>
      <c r="E33" s="15"/>
      <c r="F33" s="17"/>
      <c r="G33" s="17"/>
      <c r="H33" s="17"/>
      <c r="I33" s="17"/>
      <c r="J33" s="169"/>
      <c r="K33" s="170" t="s">
        <v>506</v>
      </c>
      <c r="L33" s="192" t="e">
        <f>IF(L32&gt;=2.5,"A",IF(L32&gt;=1.5,"B","C"))</f>
        <v>#DIV/0!</v>
      </c>
      <c r="M33" s="192" t="e">
        <f>IF(M32&gt;=2.5,"A",IF(M32&gt;=1.5,"B","C"))</f>
        <v>#DIV/0!</v>
      </c>
      <c r="N33" s="15"/>
    </row>
    <row r="34" spans="1:14" ht="14.25" thickBot="1">
      <c r="A34" s="15"/>
      <c r="B34" s="17" t="s">
        <v>507</v>
      </c>
      <c r="C34" s="76"/>
      <c r="D34" s="76"/>
      <c r="E34" s="76"/>
      <c r="F34" s="76"/>
      <c r="G34" s="17" t="s">
        <v>508</v>
      </c>
      <c r="H34" s="17"/>
      <c r="I34" s="17"/>
      <c r="J34" s="17"/>
      <c r="K34" s="17"/>
      <c r="L34" s="15"/>
      <c r="M34" s="15"/>
      <c r="N34" s="15"/>
    </row>
    <row r="35" spans="1:14" ht="15.75" customHeight="1" thickBot="1">
      <c r="A35" s="15"/>
      <c r="B35" s="18" t="s">
        <v>115</v>
      </c>
      <c r="C35" s="265" t="s">
        <v>116</v>
      </c>
      <c r="D35" s="265"/>
      <c r="E35" s="266"/>
      <c r="F35" s="19"/>
      <c r="G35" s="18" t="s">
        <v>117</v>
      </c>
      <c r="H35" s="267" t="s">
        <v>116</v>
      </c>
      <c r="I35" s="268"/>
      <c r="J35" s="268"/>
      <c r="K35" s="269" t="s">
        <v>280</v>
      </c>
      <c r="L35" s="270"/>
      <c r="M35" s="271"/>
      <c r="N35" s="15"/>
    </row>
    <row r="36" spans="1:14" ht="19.5" customHeight="1">
      <c r="A36" s="15"/>
      <c r="B36" s="129">
        <v>3</v>
      </c>
      <c r="C36" s="419" t="s">
        <v>119</v>
      </c>
      <c r="D36" s="419"/>
      <c r="E36" s="420"/>
      <c r="F36" s="15"/>
      <c r="G36" s="129" t="s">
        <v>281</v>
      </c>
      <c r="H36" s="421" t="s">
        <v>121</v>
      </c>
      <c r="I36" s="422"/>
      <c r="J36" s="422"/>
      <c r="K36" s="130" t="s">
        <v>122</v>
      </c>
      <c r="L36" s="131"/>
      <c r="M36" s="132"/>
      <c r="N36" s="15"/>
    </row>
    <row r="37" spans="1:14" ht="21.75" customHeight="1">
      <c r="A37" s="15"/>
      <c r="B37" s="133">
        <v>2</v>
      </c>
      <c r="C37" s="423" t="s">
        <v>123</v>
      </c>
      <c r="D37" s="423"/>
      <c r="E37" s="424"/>
      <c r="F37" s="15"/>
      <c r="G37" s="133" t="s">
        <v>282</v>
      </c>
      <c r="H37" s="425" t="s">
        <v>125</v>
      </c>
      <c r="I37" s="426"/>
      <c r="J37" s="426"/>
      <c r="K37" s="134" t="s">
        <v>126</v>
      </c>
      <c r="L37" s="135"/>
      <c r="M37" s="136"/>
      <c r="N37" s="15"/>
    </row>
    <row r="38" spans="1:14" ht="23.25" customHeight="1" thickBot="1">
      <c r="A38" s="15"/>
      <c r="B38" s="137">
        <v>1</v>
      </c>
      <c r="C38" s="427" t="s">
        <v>127</v>
      </c>
      <c r="D38" s="427"/>
      <c r="E38" s="428"/>
      <c r="F38" s="17"/>
      <c r="G38" s="137" t="s">
        <v>283</v>
      </c>
      <c r="H38" s="429" t="s">
        <v>129</v>
      </c>
      <c r="I38" s="430"/>
      <c r="J38" s="430"/>
      <c r="K38" s="138" t="s">
        <v>130</v>
      </c>
      <c r="L38" s="139"/>
      <c r="M38" s="140"/>
      <c r="N38" s="15"/>
    </row>
    <row r="39" spans="1:14" ht="13.5">
      <c r="A39" s="15"/>
      <c r="B39" s="15"/>
      <c r="C39" s="15"/>
      <c r="D39" s="15"/>
      <c r="E39" s="15"/>
      <c r="F39" s="15"/>
      <c r="G39" s="15"/>
      <c r="H39" s="15"/>
      <c r="I39" s="15"/>
      <c r="J39" s="15"/>
      <c r="K39" s="15"/>
      <c r="L39" s="15"/>
      <c r="M39" s="15"/>
      <c r="N39" s="15"/>
    </row>
    <row r="40" spans="1:14" ht="16.5" customHeight="1" thickBot="1">
      <c r="A40" s="15"/>
      <c r="B40" s="14" t="s">
        <v>131</v>
      </c>
      <c r="C40" s="15"/>
      <c r="D40" s="15"/>
      <c r="E40" s="15"/>
      <c r="F40" s="15"/>
      <c r="G40" s="15"/>
      <c r="H40" s="15"/>
      <c r="I40" s="15"/>
      <c r="J40" s="15"/>
      <c r="K40" s="15"/>
      <c r="L40" s="15"/>
      <c r="M40" s="15"/>
      <c r="N40" s="15"/>
    </row>
    <row r="41" spans="1:14" ht="16.5" customHeight="1">
      <c r="A41" s="15"/>
      <c r="B41" s="32"/>
      <c r="C41" s="33"/>
      <c r="D41" s="33"/>
      <c r="E41" s="33"/>
      <c r="F41" s="33"/>
      <c r="G41" s="33"/>
      <c r="H41" s="33"/>
      <c r="I41" s="33"/>
      <c r="J41" s="33"/>
      <c r="K41" s="33"/>
      <c r="L41" s="33"/>
      <c r="M41" s="34"/>
      <c r="N41" s="15"/>
    </row>
    <row r="42" spans="1:14" ht="16.5" customHeight="1">
      <c r="A42" s="15"/>
      <c r="B42" s="35"/>
      <c r="C42" s="36"/>
      <c r="D42" s="36"/>
      <c r="E42" s="36"/>
      <c r="F42" s="36"/>
      <c r="G42" s="36"/>
      <c r="H42" s="36"/>
      <c r="I42" s="36"/>
      <c r="J42" s="36"/>
      <c r="K42" s="36"/>
      <c r="L42" s="36"/>
      <c r="M42" s="37"/>
      <c r="N42" s="15"/>
    </row>
    <row r="43" spans="1:14" ht="16.5" customHeight="1" thickBot="1">
      <c r="A43" s="15"/>
      <c r="B43" s="38"/>
      <c r="C43" s="39"/>
      <c r="D43" s="39"/>
      <c r="E43" s="39"/>
      <c r="F43" s="39"/>
      <c r="G43" s="39"/>
      <c r="H43" s="39"/>
      <c r="I43" s="39"/>
      <c r="J43" s="39"/>
      <c r="K43" s="39"/>
      <c r="L43" s="39"/>
      <c r="M43" s="40"/>
      <c r="N43" s="15"/>
    </row>
  </sheetData>
  <sheetProtection/>
  <mergeCells count="46">
    <mergeCell ref="B13:B15"/>
    <mergeCell ref="D13:K13"/>
    <mergeCell ref="D14:K14"/>
    <mergeCell ref="D15:K15"/>
    <mergeCell ref="B2:M2"/>
    <mergeCell ref="B11:B12"/>
    <mergeCell ref="D11:K11"/>
    <mergeCell ref="D12:K12"/>
    <mergeCell ref="B9:B10"/>
    <mergeCell ref="C9:K10"/>
    <mergeCell ref="L9:M9"/>
    <mergeCell ref="C4:G4"/>
    <mergeCell ref="H4:I4"/>
    <mergeCell ref="J4:L4"/>
    <mergeCell ref="C5:G5"/>
    <mergeCell ref="H5:I5"/>
    <mergeCell ref="B16:B18"/>
    <mergeCell ref="D16:K16"/>
    <mergeCell ref="D17:K17"/>
    <mergeCell ref="D18:K18"/>
    <mergeCell ref="B19:B23"/>
    <mergeCell ref="D19:K19"/>
    <mergeCell ref="D20:K20"/>
    <mergeCell ref="D21:K21"/>
    <mergeCell ref="D22:K22"/>
    <mergeCell ref="D23:K23"/>
    <mergeCell ref="B24:B28"/>
    <mergeCell ref="D24:K24"/>
    <mergeCell ref="D25:K25"/>
    <mergeCell ref="D26:K26"/>
    <mergeCell ref="D27:K27"/>
    <mergeCell ref="D28:K28"/>
    <mergeCell ref="C38:E38"/>
    <mergeCell ref="H38:J38"/>
    <mergeCell ref="B29:B31"/>
    <mergeCell ref="D29:K29"/>
    <mergeCell ref="D30:K30"/>
    <mergeCell ref="D31:K31"/>
    <mergeCell ref="C35:E35"/>
    <mergeCell ref="H35:J35"/>
    <mergeCell ref="K35:M35"/>
    <mergeCell ref="J5:M5"/>
    <mergeCell ref="C36:E36"/>
    <mergeCell ref="H36:J36"/>
    <mergeCell ref="C37:E37"/>
    <mergeCell ref="H37:J37"/>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32.xml><?xml version="1.0" encoding="utf-8"?>
<worksheet xmlns="http://schemas.openxmlformats.org/spreadsheetml/2006/main" xmlns:r="http://schemas.openxmlformats.org/officeDocument/2006/relationships">
  <dimension ref="A1:N41"/>
  <sheetViews>
    <sheetView zoomScaleSheetLayoutView="100" zoomScalePageLayoutView="0" workbookViewId="0" topLeftCell="A1">
      <selection activeCell="B4" sqref="B4:M5"/>
    </sheetView>
  </sheetViews>
  <sheetFormatPr defaultColWidth="9.00390625" defaultRowHeight="13.5"/>
  <cols>
    <col min="1" max="1" width="1.87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75390625" style="0" customWidth="1"/>
  </cols>
  <sheetData>
    <row r="1" s="1" customFormat="1" ht="25.5" customHeight="1">
      <c r="B1" s="197" t="s">
        <v>888</v>
      </c>
    </row>
    <row r="2" spans="2:13" ht="27" customHeight="1">
      <c r="B2" s="223" t="s">
        <v>566</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4"/>
      <c r="D6" s="4"/>
      <c r="E6" s="4"/>
      <c r="F6" s="4"/>
      <c r="G6" s="4"/>
      <c r="H6" s="4"/>
      <c r="I6" s="4"/>
      <c r="J6" s="4"/>
      <c r="K6" s="4"/>
      <c r="L6" s="1"/>
    </row>
    <row r="7" spans="2:12" ht="14.25">
      <c r="B7" s="92" t="s">
        <v>114</v>
      </c>
      <c r="C7" s="76"/>
      <c r="D7" s="76"/>
      <c r="E7" s="76"/>
      <c r="F7" s="76"/>
      <c r="G7" s="76"/>
      <c r="H7" s="76"/>
      <c r="I7" s="4"/>
      <c r="J7" s="4"/>
      <c r="K7" s="4"/>
      <c r="L7" s="1"/>
    </row>
    <row r="8" spans="2:12" ht="14.25" thickBot="1">
      <c r="B8" s="196" t="s">
        <v>922</v>
      </c>
      <c r="C8" s="76"/>
      <c r="D8" s="76"/>
      <c r="E8" s="76"/>
      <c r="F8" s="76"/>
      <c r="G8" s="76"/>
      <c r="H8" s="76"/>
      <c r="I8" s="4"/>
      <c r="J8" s="4"/>
      <c r="K8" s="4"/>
      <c r="L8" s="1"/>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17.25" customHeight="1">
      <c r="B11" s="417" t="s">
        <v>63</v>
      </c>
      <c r="C11" s="418"/>
      <c r="D11" s="180" t="s">
        <v>47</v>
      </c>
      <c r="E11" s="241" t="s">
        <v>567</v>
      </c>
      <c r="F11" s="241"/>
      <c r="G11" s="241"/>
      <c r="H11" s="241"/>
      <c r="I11" s="241"/>
      <c r="J11" s="241"/>
      <c r="K11" s="242"/>
      <c r="L11" s="9"/>
      <c r="M11" s="9"/>
    </row>
    <row r="12" spans="2:13" ht="17.25" customHeight="1">
      <c r="B12" s="403"/>
      <c r="C12" s="404"/>
      <c r="D12" s="43" t="s">
        <v>47</v>
      </c>
      <c r="E12" s="263" t="s">
        <v>568</v>
      </c>
      <c r="F12" s="263"/>
      <c r="G12" s="263"/>
      <c r="H12" s="263"/>
      <c r="I12" s="263"/>
      <c r="J12" s="263"/>
      <c r="K12" s="264"/>
      <c r="L12" s="7"/>
      <c r="M12" s="7"/>
    </row>
    <row r="13" spans="2:13" ht="17.25" customHeight="1">
      <c r="B13" s="403"/>
      <c r="C13" s="404"/>
      <c r="D13" s="43" t="s">
        <v>47</v>
      </c>
      <c r="E13" s="263" t="s">
        <v>569</v>
      </c>
      <c r="F13" s="263"/>
      <c r="G13" s="263"/>
      <c r="H13" s="263"/>
      <c r="I13" s="263"/>
      <c r="J13" s="263"/>
      <c r="K13" s="264"/>
      <c r="L13" s="7"/>
      <c r="M13" s="7"/>
    </row>
    <row r="14" spans="2:13" ht="15.75" customHeight="1">
      <c r="B14" s="403"/>
      <c r="C14" s="404"/>
      <c r="D14" s="43" t="s">
        <v>47</v>
      </c>
      <c r="E14" s="219" t="s">
        <v>570</v>
      </c>
      <c r="F14" s="219"/>
      <c r="G14" s="219"/>
      <c r="H14" s="219"/>
      <c r="I14" s="219"/>
      <c r="J14" s="219"/>
      <c r="K14" s="220"/>
      <c r="L14" s="7"/>
      <c r="M14" s="7"/>
    </row>
    <row r="15" spans="2:13" ht="18" customHeight="1" thickBot="1">
      <c r="B15" s="403"/>
      <c r="C15" s="404"/>
      <c r="D15" s="180" t="s">
        <v>47</v>
      </c>
      <c r="E15" s="405" t="s">
        <v>571</v>
      </c>
      <c r="F15" s="405"/>
      <c r="G15" s="405"/>
      <c r="H15" s="405"/>
      <c r="I15" s="405"/>
      <c r="J15" s="405"/>
      <c r="K15" s="406"/>
      <c r="L15" s="11"/>
      <c r="M15" s="11"/>
    </row>
    <row r="16" spans="2:13" ht="27.75" customHeight="1">
      <c r="B16" s="409" t="s">
        <v>58</v>
      </c>
      <c r="C16" s="410"/>
      <c r="D16" s="181" t="s">
        <v>47</v>
      </c>
      <c r="E16" s="282" t="s">
        <v>572</v>
      </c>
      <c r="F16" s="282"/>
      <c r="G16" s="282"/>
      <c r="H16" s="282"/>
      <c r="I16" s="282"/>
      <c r="J16" s="282"/>
      <c r="K16" s="283"/>
      <c r="L16" s="9"/>
      <c r="M16" s="9"/>
    </row>
    <row r="17" spans="2:13" ht="18" customHeight="1">
      <c r="B17" s="411"/>
      <c r="C17" s="412"/>
      <c r="D17" s="46" t="s">
        <v>47</v>
      </c>
      <c r="E17" s="219" t="s">
        <v>573</v>
      </c>
      <c r="F17" s="219"/>
      <c r="G17" s="219"/>
      <c r="H17" s="219"/>
      <c r="I17" s="219"/>
      <c r="J17" s="219"/>
      <c r="K17" s="220"/>
      <c r="L17" s="7"/>
      <c r="M17" s="7"/>
    </row>
    <row r="18" spans="2:13" ht="18" customHeight="1">
      <c r="B18" s="411"/>
      <c r="C18" s="412"/>
      <c r="D18" s="46" t="s">
        <v>47</v>
      </c>
      <c r="E18" s="263" t="s">
        <v>574</v>
      </c>
      <c r="F18" s="263"/>
      <c r="G18" s="263"/>
      <c r="H18" s="263"/>
      <c r="I18" s="263"/>
      <c r="J18" s="263"/>
      <c r="K18" s="264"/>
      <c r="L18" s="7"/>
      <c r="M18" s="7"/>
    </row>
    <row r="19" spans="2:13" ht="27.75" customHeight="1">
      <c r="B19" s="411"/>
      <c r="C19" s="412"/>
      <c r="D19" s="46" t="s">
        <v>47</v>
      </c>
      <c r="E19" s="219" t="s">
        <v>575</v>
      </c>
      <c r="F19" s="219"/>
      <c r="G19" s="219"/>
      <c r="H19" s="219"/>
      <c r="I19" s="219"/>
      <c r="J19" s="219"/>
      <c r="K19" s="220"/>
      <c r="L19" s="7"/>
      <c r="M19" s="7"/>
    </row>
    <row r="20" spans="2:13" ht="27.75" customHeight="1">
      <c r="B20" s="411"/>
      <c r="C20" s="412"/>
      <c r="D20" s="46" t="s">
        <v>47</v>
      </c>
      <c r="E20" s="219" t="s">
        <v>576</v>
      </c>
      <c r="F20" s="219"/>
      <c r="G20" s="219"/>
      <c r="H20" s="219"/>
      <c r="I20" s="219"/>
      <c r="J20" s="219"/>
      <c r="K20" s="220"/>
      <c r="L20" s="7"/>
      <c r="M20" s="7"/>
    </row>
    <row r="21" spans="2:13" ht="19.5" customHeight="1">
      <c r="B21" s="411"/>
      <c r="C21" s="412"/>
      <c r="D21" s="46" t="s">
        <v>47</v>
      </c>
      <c r="E21" s="263" t="s">
        <v>577</v>
      </c>
      <c r="F21" s="263"/>
      <c r="G21" s="263"/>
      <c r="H21" s="263"/>
      <c r="I21" s="263"/>
      <c r="J21" s="263"/>
      <c r="K21" s="264"/>
      <c r="L21" s="7"/>
      <c r="M21" s="7"/>
    </row>
    <row r="22" spans="2:13" ht="27" customHeight="1">
      <c r="B22" s="411"/>
      <c r="C22" s="412"/>
      <c r="D22" s="46" t="s">
        <v>47</v>
      </c>
      <c r="E22" s="263" t="s">
        <v>578</v>
      </c>
      <c r="F22" s="263"/>
      <c r="G22" s="263"/>
      <c r="H22" s="263"/>
      <c r="I22" s="263"/>
      <c r="J22" s="263"/>
      <c r="K22" s="264"/>
      <c r="L22" s="7"/>
      <c r="M22" s="7"/>
    </row>
    <row r="23" spans="2:13" ht="27" customHeight="1">
      <c r="B23" s="411"/>
      <c r="C23" s="412"/>
      <c r="D23" s="46" t="s">
        <v>47</v>
      </c>
      <c r="E23" s="263" t="s">
        <v>579</v>
      </c>
      <c r="F23" s="263"/>
      <c r="G23" s="263"/>
      <c r="H23" s="263"/>
      <c r="I23" s="263"/>
      <c r="J23" s="263"/>
      <c r="K23" s="264"/>
      <c r="L23" s="7"/>
      <c r="M23" s="7"/>
    </row>
    <row r="24" spans="2:13" ht="27" customHeight="1">
      <c r="B24" s="411"/>
      <c r="C24" s="412"/>
      <c r="D24" s="46" t="s">
        <v>22</v>
      </c>
      <c r="E24" s="219" t="s">
        <v>580</v>
      </c>
      <c r="F24" s="219"/>
      <c r="G24" s="219"/>
      <c r="H24" s="219"/>
      <c r="I24" s="219"/>
      <c r="J24" s="219"/>
      <c r="K24" s="220"/>
      <c r="L24" s="8"/>
      <c r="M24" s="8"/>
    </row>
    <row r="25" spans="2:13" ht="30.75" customHeight="1" thickBot="1">
      <c r="B25" s="413"/>
      <c r="C25" s="414"/>
      <c r="D25" s="44" t="s">
        <v>47</v>
      </c>
      <c r="E25" s="221" t="s">
        <v>581</v>
      </c>
      <c r="F25" s="221"/>
      <c r="G25" s="221"/>
      <c r="H25" s="221"/>
      <c r="I25" s="221"/>
      <c r="J25" s="221"/>
      <c r="K25" s="222"/>
      <c r="L25" s="62"/>
      <c r="M25" s="63"/>
    </row>
    <row r="26" spans="2:14" ht="27" customHeight="1">
      <c r="B26" s="409" t="s">
        <v>50</v>
      </c>
      <c r="C26" s="410"/>
      <c r="D26" s="181" t="s">
        <v>47</v>
      </c>
      <c r="E26" s="282" t="s">
        <v>582</v>
      </c>
      <c r="F26" s="282"/>
      <c r="G26" s="282"/>
      <c r="H26" s="282"/>
      <c r="I26" s="282"/>
      <c r="J26" s="282"/>
      <c r="K26" s="283"/>
      <c r="L26" s="64"/>
      <c r="M26" s="64"/>
      <c r="N26" s="67"/>
    </row>
    <row r="27" spans="2:14" ht="15.75" customHeight="1">
      <c r="B27" s="411"/>
      <c r="C27" s="412"/>
      <c r="D27" s="46" t="s">
        <v>47</v>
      </c>
      <c r="E27" s="219" t="s">
        <v>583</v>
      </c>
      <c r="F27" s="219"/>
      <c r="G27" s="219"/>
      <c r="H27" s="219"/>
      <c r="I27" s="219"/>
      <c r="J27" s="219"/>
      <c r="K27" s="220"/>
      <c r="L27" s="57"/>
      <c r="M27" s="58"/>
      <c r="N27" s="67"/>
    </row>
    <row r="28" spans="2:14" ht="27" customHeight="1" thickBot="1">
      <c r="B28" s="413"/>
      <c r="C28" s="414"/>
      <c r="D28" s="44" t="s">
        <v>47</v>
      </c>
      <c r="E28" s="299" t="s">
        <v>584</v>
      </c>
      <c r="F28" s="299"/>
      <c r="G28" s="299"/>
      <c r="H28" s="299"/>
      <c r="I28" s="299"/>
      <c r="J28" s="299"/>
      <c r="K28" s="300"/>
      <c r="L28" s="65"/>
      <c r="M28" s="66"/>
      <c r="N28" s="67"/>
    </row>
    <row r="29" spans="2:13" ht="16.5" customHeight="1" thickBot="1">
      <c r="B29" s="76"/>
      <c r="C29" s="76"/>
      <c r="D29" s="76"/>
      <c r="E29" s="77"/>
      <c r="F29" s="77"/>
      <c r="G29" s="77"/>
      <c r="H29" s="77"/>
      <c r="I29" s="77"/>
      <c r="J29" s="77"/>
      <c r="K29" s="175" t="s">
        <v>505</v>
      </c>
      <c r="L29" s="191" t="e">
        <f>AVERAGE(L11:L28)</f>
        <v>#DIV/0!</v>
      </c>
      <c r="M29" s="191" t="e">
        <f>AVERAGE(M11:M28)</f>
        <v>#DIV/0!</v>
      </c>
    </row>
    <row r="30" spans="2:13" ht="16.5" thickBot="1">
      <c r="B30" s="76"/>
      <c r="C30" s="76"/>
      <c r="D30" s="76"/>
      <c r="E30" s="76"/>
      <c r="F30" s="78"/>
      <c r="G30" s="78"/>
      <c r="H30" s="78"/>
      <c r="I30" s="78"/>
      <c r="J30" s="76"/>
      <c r="K30" s="173" t="s">
        <v>506</v>
      </c>
      <c r="L30" s="192" t="e">
        <f>IF(L29&gt;=2.5,"A",IF(L29&gt;=1.5,"B","C"))</f>
        <v>#DIV/0!</v>
      </c>
      <c r="M30" s="192" t="e">
        <f>IF(M29&gt;=2.5,"A",IF(M29&gt;=1.5,"B","C"))</f>
        <v>#DIV/0!</v>
      </c>
    </row>
    <row r="31" spans="2:13" ht="14.25" thickBot="1">
      <c r="B31" s="17" t="s">
        <v>507</v>
      </c>
      <c r="C31" s="76"/>
      <c r="D31" s="76"/>
      <c r="E31" s="76"/>
      <c r="F31" s="76"/>
      <c r="G31" s="17" t="s">
        <v>508</v>
      </c>
      <c r="H31" s="78"/>
      <c r="I31" s="78"/>
      <c r="J31" s="78"/>
      <c r="K31" s="78"/>
      <c r="L31" s="15"/>
      <c r="M31" s="15"/>
    </row>
    <row r="32" spans="2:13" ht="14.25" thickBot="1">
      <c r="B32" s="18" t="s">
        <v>115</v>
      </c>
      <c r="C32" s="265" t="s">
        <v>116</v>
      </c>
      <c r="D32" s="265"/>
      <c r="E32" s="266"/>
      <c r="F32" s="19"/>
      <c r="G32" s="18" t="s">
        <v>117</v>
      </c>
      <c r="H32" s="267" t="s">
        <v>116</v>
      </c>
      <c r="I32" s="268"/>
      <c r="J32" s="268"/>
      <c r="K32" s="269" t="s">
        <v>118</v>
      </c>
      <c r="L32" s="270"/>
      <c r="M32" s="271"/>
    </row>
    <row r="33" spans="2:13" ht="24" customHeight="1">
      <c r="B33" s="20">
        <v>3</v>
      </c>
      <c r="C33" s="272" t="s">
        <v>119</v>
      </c>
      <c r="D33" s="272"/>
      <c r="E33" s="273"/>
      <c r="F33" s="15"/>
      <c r="G33" s="20" t="s">
        <v>120</v>
      </c>
      <c r="H33" s="274" t="s">
        <v>121</v>
      </c>
      <c r="I33" s="275"/>
      <c r="J33" s="275"/>
      <c r="K33" s="21" t="s">
        <v>122</v>
      </c>
      <c r="L33" s="22"/>
      <c r="M33" s="23"/>
    </row>
    <row r="34" spans="2:13" ht="24" customHeight="1">
      <c r="B34" s="24">
        <v>2</v>
      </c>
      <c r="C34" s="276" t="s">
        <v>123</v>
      </c>
      <c r="D34" s="276"/>
      <c r="E34" s="277"/>
      <c r="F34" s="15"/>
      <c r="G34" s="24" t="s">
        <v>124</v>
      </c>
      <c r="H34" s="278" t="s">
        <v>125</v>
      </c>
      <c r="I34" s="279"/>
      <c r="J34" s="279"/>
      <c r="K34" s="25" t="s">
        <v>126</v>
      </c>
      <c r="L34" s="26"/>
      <c r="M34" s="27"/>
    </row>
    <row r="35" spans="2:13" ht="24" customHeight="1" thickBot="1">
      <c r="B35" s="28">
        <v>1</v>
      </c>
      <c r="C35" s="259" t="s">
        <v>127</v>
      </c>
      <c r="D35" s="259"/>
      <c r="E35" s="260"/>
      <c r="F35" s="17"/>
      <c r="G35" s="28" t="s">
        <v>128</v>
      </c>
      <c r="H35" s="261" t="s">
        <v>129</v>
      </c>
      <c r="I35" s="262"/>
      <c r="J35" s="262"/>
      <c r="K35" s="29" t="s">
        <v>130</v>
      </c>
      <c r="L35" s="30"/>
      <c r="M35" s="31"/>
    </row>
    <row r="36" spans="2:13" ht="13.5">
      <c r="B36" s="76"/>
      <c r="C36" s="76"/>
      <c r="D36" s="76"/>
      <c r="E36" s="76"/>
      <c r="F36" s="76"/>
      <c r="G36" s="76"/>
      <c r="H36" s="76"/>
      <c r="I36" s="76"/>
      <c r="J36" s="76"/>
      <c r="K36" s="76"/>
      <c r="L36" s="76"/>
      <c r="M36" s="76"/>
    </row>
    <row r="37" spans="2:13" ht="15" thickBot="1">
      <c r="B37" s="92" t="s">
        <v>131</v>
      </c>
      <c r="C37" s="76"/>
      <c r="D37" s="76"/>
      <c r="E37" s="76"/>
      <c r="F37" s="76"/>
      <c r="G37" s="76"/>
      <c r="H37" s="76"/>
      <c r="I37" s="76"/>
      <c r="J37" s="76"/>
      <c r="K37" s="76"/>
      <c r="L37" s="76"/>
      <c r="M37" s="76"/>
    </row>
    <row r="38" spans="2:13" ht="13.5">
      <c r="B38" s="32"/>
      <c r="C38" s="33"/>
      <c r="D38" s="33"/>
      <c r="E38" s="33"/>
      <c r="F38" s="33"/>
      <c r="G38" s="33"/>
      <c r="H38" s="33"/>
      <c r="I38" s="33"/>
      <c r="J38" s="33"/>
      <c r="K38" s="33"/>
      <c r="L38" s="33"/>
      <c r="M38" s="34"/>
    </row>
    <row r="39" spans="2:13" ht="13.5">
      <c r="B39" s="35"/>
      <c r="C39" s="36"/>
      <c r="D39" s="36"/>
      <c r="E39" s="36"/>
      <c r="F39" s="36"/>
      <c r="G39" s="36"/>
      <c r="H39" s="36"/>
      <c r="I39" s="36"/>
      <c r="J39" s="36"/>
      <c r="K39" s="36"/>
      <c r="L39" s="36"/>
      <c r="M39" s="37"/>
    </row>
    <row r="40" spans="2:13" ht="13.5">
      <c r="B40" s="35"/>
      <c r="C40" s="36"/>
      <c r="D40" s="36"/>
      <c r="E40" s="36"/>
      <c r="F40" s="36"/>
      <c r="G40" s="36"/>
      <c r="H40" s="36"/>
      <c r="I40" s="36"/>
      <c r="J40" s="36"/>
      <c r="K40" s="36"/>
      <c r="L40" s="36"/>
      <c r="M40" s="37"/>
    </row>
    <row r="41" spans="2:13" ht="14.25" thickBot="1">
      <c r="B41" s="38"/>
      <c r="C41" s="39"/>
      <c r="D41" s="39"/>
      <c r="E41" s="39"/>
      <c r="F41" s="39"/>
      <c r="G41" s="39"/>
      <c r="H41" s="39"/>
      <c r="I41" s="39"/>
      <c r="J41" s="39"/>
      <c r="K41" s="39"/>
      <c r="L41" s="39"/>
      <c r="M41" s="40"/>
    </row>
  </sheetData>
  <sheetProtection/>
  <mergeCells count="40">
    <mergeCell ref="C35:E35"/>
    <mergeCell ref="H35:J35"/>
    <mergeCell ref="E19:K19"/>
    <mergeCell ref="E22:K22"/>
    <mergeCell ref="E21:K21"/>
    <mergeCell ref="E20:K20"/>
    <mergeCell ref="E28:K28"/>
    <mergeCell ref="C32:E32"/>
    <mergeCell ref="H32:J32"/>
    <mergeCell ref="K32:M32"/>
    <mergeCell ref="C33:E33"/>
    <mergeCell ref="H33:J33"/>
    <mergeCell ref="C34:E34"/>
    <mergeCell ref="H34:J34"/>
    <mergeCell ref="E26:K26"/>
    <mergeCell ref="E25:K25"/>
    <mergeCell ref="E27:K27"/>
    <mergeCell ref="B26:C28"/>
    <mergeCell ref="B16:C25"/>
    <mergeCell ref="E16:K16"/>
    <mergeCell ref="E18:K18"/>
    <mergeCell ref="E17:K17"/>
    <mergeCell ref="E24:K24"/>
    <mergeCell ref="B2:M2"/>
    <mergeCell ref="E23:K23"/>
    <mergeCell ref="E11:K11"/>
    <mergeCell ref="B11:C15"/>
    <mergeCell ref="E14:K14"/>
    <mergeCell ref="E12:K12"/>
    <mergeCell ref="E15:K15"/>
    <mergeCell ref="E13:K13"/>
    <mergeCell ref="C4:G4"/>
    <mergeCell ref="H4:I4"/>
    <mergeCell ref="J4:L4"/>
    <mergeCell ref="C5:G5"/>
    <mergeCell ref="H5:I5"/>
    <mergeCell ref="J5:M5"/>
    <mergeCell ref="B9:C10"/>
    <mergeCell ref="D9:K10"/>
    <mergeCell ref="L9:M9"/>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33.xml><?xml version="1.0" encoding="utf-8"?>
<worksheet xmlns="http://schemas.openxmlformats.org/spreadsheetml/2006/main" xmlns:r="http://schemas.openxmlformats.org/officeDocument/2006/relationships">
  <dimension ref="A1:N40"/>
  <sheetViews>
    <sheetView showGridLines="0" zoomScaleSheetLayoutView="100" zoomScalePageLayoutView="0" workbookViewId="0" topLeftCell="A1">
      <selection activeCell="E19" sqref="E19:K19"/>
    </sheetView>
  </sheetViews>
  <sheetFormatPr defaultColWidth="9.00390625" defaultRowHeight="13.5"/>
  <cols>
    <col min="1" max="1" width="1.87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75390625" style="0" customWidth="1"/>
  </cols>
  <sheetData>
    <row r="1" s="1" customFormat="1" ht="25.5" customHeight="1">
      <c r="B1" s="197" t="s">
        <v>888</v>
      </c>
    </row>
    <row r="2" spans="2:13" ht="30.75" customHeight="1">
      <c r="B2" s="223" t="s">
        <v>677</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4"/>
      <c r="D6" s="4"/>
      <c r="E6" s="4"/>
      <c r="F6" s="4"/>
      <c r="G6" s="4"/>
      <c r="H6" s="4"/>
      <c r="I6" s="4"/>
      <c r="J6" s="4"/>
      <c r="K6" s="4"/>
      <c r="L6" s="1"/>
    </row>
    <row r="7" spans="2:12" ht="14.25">
      <c r="B7" s="92" t="s">
        <v>114</v>
      </c>
      <c r="C7" s="76"/>
      <c r="D7" s="76"/>
      <c r="E7" s="76"/>
      <c r="F7" s="76"/>
      <c r="G7" s="76"/>
      <c r="H7" s="76"/>
      <c r="I7" s="4"/>
      <c r="J7" s="4"/>
      <c r="K7" s="4"/>
      <c r="L7" s="1"/>
    </row>
    <row r="8" spans="2:12" ht="14.25" thickBot="1">
      <c r="B8" s="196" t="s">
        <v>923</v>
      </c>
      <c r="C8" s="76"/>
      <c r="D8" s="76"/>
      <c r="E8" s="76"/>
      <c r="F8" s="76"/>
      <c r="G8" s="76"/>
      <c r="H8" s="76"/>
      <c r="I8" s="4"/>
      <c r="J8" s="4"/>
      <c r="K8" s="4"/>
      <c r="L8" s="1"/>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17.25" customHeight="1">
      <c r="B11" s="417" t="s">
        <v>63</v>
      </c>
      <c r="C11" s="418"/>
      <c r="D11" s="180" t="s">
        <v>47</v>
      </c>
      <c r="E11" s="241" t="s">
        <v>62</v>
      </c>
      <c r="F11" s="241"/>
      <c r="G11" s="241"/>
      <c r="H11" s="241"/>
      <c r="I11" s="241"/>
      <c r="J11" s="241"/>
      <c r="K11" s="242"/>
      <c r="L11" s="9"/>
      <c r="M11" s="9"/>
    </row>
    <row r="12" spans="2:13" ht="17.25" customHeight="1">
      <c r="B12" s="403"/>
      <c r="C12" s="404"/>
      <c r="D12" s="43" t="s">
        <v>47</v>
      </c>
      <c r="E12" s="263" t="s">
        <v>61</v>
      </c>
      <c r="F12" s="263"/>
      <c r="G12" s="263"/>
      <c r="H12" s="263"/>
      <c r="I12" s="263"/>
      <c r="J12" s="263"/>
      <c r="K12" s="264"/>
      <c r="L12" s="7"/>
      <c r="M12" s="7"/>
    </row>
    <row r="13" spans="2:13" ht="17.25" customHeight="1">
      <c r="B13" s="403"/>
      <c r="C13" s="404"/>
      <c r="D13" s="43" t="s">
        <v>47</v>
      </c>
      <c r="E13" s="263" t="s">
        <v>60</v>
      </c>
      <c r="F13" s="263"/>
      <c r="G13" s="263"/>
      <c r="H13" s="263"/>
      <c r="I13" s="263"/>
      <c r="J13" s="263"/>
      <c r="K13" s="264"/>
      <c r="L13" s="7"/>
      <c r="M13" s="7"/>
    </row>
    <row r="14" spans="2:13" ht="15.75" customHeight="1">
      <c r="B14" s="403"/>
      <c r="C14" s="404"/>
      <c r="D14" s="43" t="s">
        <v>47</v>
      </c>
      <c r="E14" s="219" t="s">
        <v>678</v>
      </c>
      <c r="F14" s="219"/>
      <c r="G14" s="219"/>
      <c r="H14" s="219"/>
      <c r="I14" s="219"/>
      <c r="J14" s="219"/>
      <c r="K14" s="220"/>
      <c r="L14" s="7"/>
      <c r="M14" s="7"/>
    </row>
    <row r="15" spans="2:13" ht="18" customHeight="1" thickBot="1">
      <c r="B15" s="403"/>
      <c r="C15" s="404"/>
      <c r="D15" s="180" t="s">
        <v>47</v>
      </c>
      <c r="E15" s="405" t="s">
        <v>59</v>
      </c>
      <c r="F15" s="405"/>
      <c r="G15" s="405"/>
      <c r="H15" s="405"/>
      <c r="I15" s="405"/>
      <c r="J15" s="405"/>
      <c r="K15" s="406"/>
      <c r="L15" s="11"/>
      <c r="M15" s="11"/>
    </row>
    <row r="16" spans="2:13" ht="27.75" customHeight="1">
      <c r="B16" s="409" t="s">
        <v>58</v>
      </c>
      <c r="C16" s="410"/>
      <c r="D16" s="181" t="s">
        <v>47</v>
      </c>
      <c r="E16" s="282" t="s">
        <v>57</v>
      </c>
      <c r="F16" s="282"/>
      <c r="G16" s="282"/>
      <c r="H16" s="282"/>
      <c r="I16" s="282"/>
      <c r="J16" s="282"/>
      <c r="K16" s="283"/>
      <c r="L16" s="9"/>
      <c r="M16" s="9"/>
    </row>
    <row r="17" spans="2:13" ht="38.25" customHeight="1">
      <c r="B17" s="411"/>
      <c r="C17" s="412"/>
      <c r="D17" s="46" t="s">
        <v>47</v>
      </c>
      <c r="E17" s="263" t="s">
        <v>56</v>
      </c>
      <c r="F17" s="263"/>
      <c r="G17" s="263"/>
      <c r="H17" s="263"/>
      <c r="I17" s="263"/>
      <c r="J17" s="263"/>
      <c r="K17" s="264"/>
      <c r="L17" s="7"/>
      <c r="M17" s="7"/>
    </row>
    <row r="18" spans="2:13" ht="31.5" customHeight="1">
      <c r="B18" s="411"/>
      <c r="C18" s="412"/>
      <c r="D18" s="46" t="s">
        <v>47</v>
      </c>
      <c r="E18" s="263" t="s">
        <v>55</v>
      </c>
      <c r="F18" s="263"/>
      <c r="G18" s="263"/>
      <c r="H18" s="263"/>
      <c r="I18" s="263"/>
      <c r="J18" s="263"/>
      <c r="K18" s="264"/>
      <c r="L18" s="7"/>
      <c r="M18" s="7"/>
    </row>
    <row r="19" spans="2:13" ht="27.75" customHeight="1">
      <c r="B19" s="411"/>
      <c r="C19" s="412"/>
      <c r="D19" s="46" t="s">
        <v>47</v>
      </c>
      <c r="E19" s="219" t="s">
        <v>54</v>
      </c>
      <c r="F19" s="219"/>
      <c r="G19" s="219"/>
      <c r="H19" s="219"/>
      <c r="I19" s="219"/>
      <c r="J19" s="219"/>
      <c r="K19" s="220"/>
      <c r="L19" s="7"/>
      <c r="M19" s="7"/>
    </row>
    <row r="20" spans="2:13" ht="27.75" customHeight="1">
      <c r="B20" s="411"/>
      <c r="C20" s="412"/>
      <c r="D20" s="46" t="s">
        <v>47</v>
      </c>
      <c r="E20" s="219" t="s">
        <v>53</v>
      </c>
      <c r="F20" s="219"/>
      <c r="G20" s="219"/>
      <c r="H20" s="219"/>
      <c r="I20" s="219"/>
      <c r="J20" s="219"/>
      <c r="K20" s="220"/>
      <c r="L20" s="7"/>
      <c r="M20" s="7"/>
    </row>
    <row r="21" spans="2:13" ht="30" customHeight="1">
      <c r="B21" s="411"/>
      <c r="C21" s="412"/>
      <c r="D21" s="46" t="s">
        <v>47</v>
      </c>
      <c r="E21" s="263" t="s">
        <v>679</v>
      </c>
      <c r="F21" s="263"/>
      <c r="G21" s="263"/>
      <c r="H21" s="263"/>
      <c r="I21" s="263"/>
      <c r="J21" s="263"/>
      <c r="K21" s="264"/>
      <c r="L21" s="7"/>
      <c r="M21" s="7"/>
    </row>
    <row r="22" spans="2:13" ht="27" customHeight="1">
      <c r="B22" s="411"/>
      <c r="C22" s="412"/>
      <c r="D22" s="46" t="s">
        <v>47</v>
      </c>
      <c r="E22" s="263" t="s">
        <v>52</v>
      </c>
      <c r="F22" s="263"/>
      <c r="G22" s="263"/>
      <c r="H22" s="263"/>
      <c r="I22" s="263"/>
      <c r="J22" s="263"/>
      <c r="K22" s="264"/>
      <c r="L22" s="7"/>
      <c r="M22" s="7"/>
    </row>
    <row r="23" spans="2:13" ht="27" customHeight="1">
      <c r="B23" s="411"/>
      <c r="C23" s="412"/>
      <c r="D23" s="46" t="s">
        <v>47</v>
      </c>
      <c r="E23" s="219" t="s">
        <v>680</v>
      </c>
      <c r="F23" s="219"/>
      <c r="G23" s="219"/>
      <c r="H23" s="219"/>
      <c r="I23" s="219"/>
      <c r="J23" s="219"/>
      <c r="K23" s="220"/>
      <c r="L23" s="7"/>
      <c r="M23" s="7"/>
    </row>
    <row r="24" spans="2:13" ht="27" customHeight="1" thickBot="1">
      <c r="B24" s="413"/>
      <c r="C24" s="414"/>
      <c r="D24" s="44" t="s">
        <v>1</v>
      </c>
      <c r="E24" s="221" t="s">
        <v>51</v>
      </c>
      <c r="F24" s="221"/>
      <c r="G24" s="221"/>
      <c r="H24" s="221"/>
      <c r="I24" s="221"/>
      <c r="J24" s="221"/>
      <c r="K24" s="222"/>
      <c r="L24" s="8"/>
      <c r="M24" s="8"/>
    </row>
    <row r="25" spans="2:14" ht="27" customHeight="1">
      <c r="B25" s="409" t="s">
        <v>50</v>
      </c>
      <c r="C25" s="410"/>
      <c r="D25" s="181" t="s">
        <v>47</v>
      </c>
      <c r="E25" s="282" t="s">
        <v>49</v>
      </c>
      <c r="F25" s="282"/>
      <c r="G25" s="282"/>
      <c r="H25" s="282"/>
      <c r="I25" s="282"/>
      <c r="J25" s="282"/>
      <c r="K25" s="283"/>
      <c r="L25" s="64"/>
      <c r="M25" s="64"/>
      <c r="N25" s="67"/>
    </row>
    <row r="26" spans="2:14" ht="15.75" customHeight="1">
      <c r="B26" s="411"/>
      <c r="C26" s="412"/>
      <c r="D26" s="46" t="s">
        <v>47</v>
      </c>
      <c r="E26" s="219" t="s">
        <v>48</v>
      </c>
      <c r="F26" s="219"/>
      <c r="G26" s="219"/>
      <c r="H26" s="219"/>
      <c r="I26" s="219"/>
      <c r="J26" s="219"/>
      <c r="K26" s="220"/>
      <c r="L26" s="57"/>
      <c r="M26" s="58"/>
      <c r="N26" s="67"/>
    </row>
    <row r="27" spans="2:14" ht="27" customHeight="1" thickBot="1">
      <c r="B27" s="413"/>
      <c r="C27" s="414"/>
      <c r="D27" s="44" t="s">
        <v>47</v>
      </c>
      <c r="E27" s="299" t="s">
        <v>46</v>
      </c>
      <c r="F27" s="299"/>
      <c r="G27" s="299"/>
      <c r="H27" s="299"/>
      <c r="I27" s="299"/>
      <c r="J27" s="299"/>
      <c r="K27" s="300"/>
      <c r="L27" s="65"/>
      <c r="M27" s="66"/>
      <c r="N27" s="67"/>
    </row>
    <row r="28" spans="2:13" ht="16.5" customHeight="1" thickBot="1">
      <c r="B28" s="76"/>
      <c r="C28" s="76"/>
      <c r="D28" s="76"/>
      <c r="E28" s="77"/>
      <c r="F28" s="77"/>
      <c r="G28" s="77"/>
      <c r="H28" s="77"/>
      <c r="I28" s="77"/>
      <c r="J28" s="77"/>
      <c r="K28" s="175" t="s">
        <v>505</v>
      </c>
      <c r="L28" s="191" t="e">
        <f>AVERAGE(L11:L27)</f>
        <v>#DIV/0!</v>
      </c>
      <c r="M28" s="191" t="e">
        <f>AVERAGE(M11:M27)</f>
        <v>#DIV/0!</v>
      </c>
    </row>
    <row r="29" spans="2:13" ht="16.5" thickBot="1">
      <c r="B29" s="76"/>
      <c r="C29" s="76"/>
      <c r="D29" s="76"/>
      <c r="E29" s="76"/>
      <c r="F29" s="78"/>
      <c r="G29" s="78"/>
      <c r="H29" s="78"/>
      <c r="I29" s="78"/>
      <c r="J29" s="76"/>
      <c r="K29" s="173" t="s">
        <v>506</v>
      </c>
      <c r="L29" s="192" t="e">
        <f>IF(L28&gt;=2.5,"A",IF(L28&gt;=1.5,"B","C"))</f>
        <v>#DIV/0!</v>
      </c>
      <c r="M29" s="192" t="e">
        <f>IF(M28&gt;=2.5,"A",IF(M28&gt;=1.5,"B","C"))</f>
        <v>#DIV/0!</v>
      </c>
    </row>
    <row r="30" spans="2:13" ht="14.25" thickBot="1">
      <c r="B30" s="17" t="s">
        <v>507</v>
      </c>
      <c r="C30" s="76"/>
      <c r="D30" s="76"/>
      <c r="E30" s="76"/>
      <c r="F30" s="76"/>
      <c r="G30" s="17" t="s">
        <v>508</v>
      </c>
      <c r="H30" s="78"/>
      <c r="I30" s="78"/>
      <c r="J30" s="78"/>
      <c r="K30" s="78"/>
      <c r="L30" s="15"/>
      <c r="M30" s="15"/>
    </row>
    <row r="31" spans="2:13" ht="14.25" thickBot="1">
      <c r="B31" s="18" t="s">
        <v>115</v>
      </c>
      <c r="C31" s="265" t="s">
        <v>116</v>
      </c>
      <c r="D31" s="265"/>
      <c r="E31" s="266"/>
      <c r="F31" s="19"/>
      <c r="G31" s="18" t="s">
        <v>117</v>
      </c>
      <c r="H31" s="267" t="s">
        <v>116</v>
      </c>
      <c r="I31" s="268"/>
      <c r="J31" s="268"/>
      <c r="K31" s="269" t="s">
        <v>118</v>
      </c>
      <c r="L31" s="270"/>
      <c r="M31" s="271"/>
    </row>
    <row r="32" spans="2:13" ht="24" customHeight="1">
      <c r="B32" s="20">
        <v>3</v>
      </c>
      <c r="C32" s="272" t="s">
        <v>119</v>
      </c>
      <c r="D32" s="272"/>
      <c r="E32" s="273"/>
      <c r="F32" s="15"/>
      <c r="G32" s="20" t="s">
        <v>120</v>
      </c>
      <c r="H32" s="274" t="s">
        <v>121</v>
      </c>
      <c r="I32" s="275"/>
      <c r="J32" s="275"/>
      <c r="K32" s="21" t="s">
        <v>122</v>
      </c>
      <c r="L32" s="22"/>
      <c r="M32" s="23"/>
    </row>
    <row r="33" spans="2:13" ht="24" customHeight="1">
      <c r="B33" s="24">
        <v>2</v>
      </c>
      <c r="C33" s="276" t="s">
        <v>123</v>
      </c>
      <c r="D33" s="276"/>
      <c r="E33" s="277"/>
      <c r="F33" s="15"/>
      <c r="G33" s="24" t="s">
        <v>124</v>
      </c>
      <c r="H33" s="278" t="s">
        <v>125</v>
      </c>
      <c r="I33" s="279"/>
      <c r="J33" s="279"/>
      <c r="K33" s="25" t="s">
        <v>126</v>
      </c>
      <c r="L33" s="26"/>
      <c r="M33" s="27"/>
    </row>
    <row r="34" spans="2:13" ht="24" customHeight="1" thickBot="1">
      <c r="B34" s="28">
        <v>1</v>
      </c>
      <c r="C34" s="259" t="s">
        <v>127</v>
      </c>
      <c r="D34" s="259"/>
      <c r="E34" s="260"/>
      <c r="F34" s="17"/>
      <c r="G34" s="28" t="s">
        <v>128</v>
      </c>
      <c r="H34" s="261" t="s">
        <v>129</v>
      </c>
      <c r="I34" s="262"/>
      <c r="J34" s="262"/>
      <c r="K34" s="29" t="s">
        <v>130</v>
      </c>
      <c r="L34" s="30"/>
      <c r="M34" s="31"/>
    </row>
    <row r="35" spans="2:13" ht="13.5">
      <c r="B35" s="76"/>
      <c r="C35" s="76"/>
      <c r="D35" s="76"/>
      <c r="E35" s="76"/>
      <c r="F35" s="76"/>
      <c r="G35" s="76"/>
      <c r="H35" s="76"/>
      <c r="I35" s="76"/>
      <c r="J35" s="76"/>
      <c r="K35" s="76"/>
      <c r="L35" s="76"/>
      <c r="M35" s="76"/>
    </row>
    <row r="36" spans="2:13" ht="15" thickBot="1">
      <c r="B36" s="92" t="s">
        <v>131</v>
      </c>
      <c r="C36" s="76"/>
      <c r="D36" s="76"/>
      <c r="E36" s="76"/>
      <c r="F36" s="76"/>
      <c r="G36" s="76"/>
      <c r="H36" s="76"/>
      <c r="I36" s="76"/>
      <c r="J36" s="76"/>
      <c r="K36" s="76"/>
      <c r="L36" s="76"/>
      <c r="M36" s="76"/>
    </row>
    <row r="37" spans="2:13" ht="13.5">
      <c r="B37" s="32"/>
      <c r="C37" s="33"/>
      <c r="D37" s="33"/>
      <c r="E37" s="33"/>
      <c r="F37" s="33"/>
      <c r="G37" s="33"/>
      <c r="H37" s="33"/>
      <c r="I37" s="33"/>
      <c r="J37" s="33"/>
      <c r="K37" s="33"/>
      <c r="L37" s="33"/>
      <c r="M37" s="34"/>
    </row>
    <row r="38" spans="2:13" ht="13.5">
      <c r="B38" s="35"/>
      <c r="C38" s="36"/>
      <c r="D38" s="36"/>
      <c r="E38" s="36"/>
      <c r="F38" s="36"/>
      <c r="G38" s="36"/>
      <c r="H38" s="36"/>
      <c r="I38" s="36"/>
      <c r="J38" s="36"/>
      <c r="K38" s="36"/>
      <c r="L38" s="36"/>
      <c r="M38" s="37"/>
    </row>
    <row r="39" spans="2:13" ht="13.5">
      <c r="B39" s="35"/>
      <c r="C39" s="36"/>
      <c r="D39" s="36"/>
      <c r="E39" s="36"/>
      <c r="F39" s="36"/>
      <c r="G39" s="36"/>
      <c r="H39" s="36"/>
      <c r="I39" s="36"/>
      <c r="J39" s="36"/>
      <c r="K39" s="36"/>
      <c r="L39" s="36"/>
      <c r="M39" s="37"/>
    </row>
    <row r="40" spans="2:13" ht="14.25" thickBot="1">
      <c r="B40" s="38"/>
      <c r="C40" s="39"/>
      <c r="D40" s="39"/>
      <c r="E40" s="39"/>
      <c r="F40" s="39"/>
      <c r="G40" s="39"/>
      <c r="H40" s="39"/>
      <c r="I40" s="39"/>
      <c r="J40" s="39"/>
      <c r="K40" s="39"/>
      <c r="L40" s="39"/>
      <c r="M40" s="40"/>
    </row>
  </sheetData>
  <sheetProtection/>
  <mergeCells count="39">
    <mergeCell ref="C32:E32"/>
    <mergeCell ref="H32:J32"/>
    <mergeCell ref="C33:E33"/>
    <mergeCell ref="H33:J33"/>
    <mergeCell ref="C34:E34"/>
    <mergeCell ref="H34:J34"/>
    <mergeCell ref="E25:K25"/>
    <mergeCell ref="B25:C27"/>
    <mergeCell ref="E26:K26"/>
    <mergeCell ref="E27:K27"/>
    <mergeCell ref="C31:E31"/>
    <mergeCell ref="H31:J31"/>
    <mergeCell ref="K31:M31"/>
    <mergeCell ref="B16:C24"/>
    <mergeCell ref="E16:K16"/>
    <mergeCell ref="E17:K17"/>
    <mergeCell ref="E18:K18"/>
    <mergeCell ref="E19:K19"/>
    <mergeCell ref="E20:K20"/>
    <mergeCell ref="E21:K21"/>
    <mergeCell ref="E22:K22"/>
    <mergeCell ref="E23:K23"/>
    <mergeCell ref="E24:K24"/>
    <mergeCell ref="B2:M2"/>
    <mergeCell ref="B9:C10"/>
    <mergeCell ref="D9:K10"/>
    <mergeCell ref="L9:M9"/>
    <mergeCell ref="B11:C15"/>
    <mergeCell ref="E11:K11"/>
    <mergeCell ref="E12:K12"/>
    <mergeCell ref="E13:K13"/>
    <mergeCell ref="E14:K14"/>
    <mergeCell ref="E15:K15"/>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34.xml><?xml version="1.0" encoding="utf-8"?>
<worksheet xmlns="http://schemas.openxmlformats.org/spreadsheetml/2006/main" xmlns:r="http://schemas.openxmlformats.org/officeDocument/2006/relationships">
  <dimension ref="A1:N38"/>
  <sheetViews>
    <sheetView zoomScaleSheetLayoutView="100" zoomScalePageLayoutView="0" workbookViewId="0" topLeftCell="A1">
      <selection activeCell="B1" sqref="B1"/>
    </sheetView>
  </sheetViews>
  <sheetFormatPr defaultColWidth="9.00390625" defaultRowHeight="13.5"/>
  <cols>
    <col min="1" max="1" width="2.00390625" style="0" customWidth="1"/>
    <col min="2" max="2" width="13.375" style="0" customWidth="1"/>
    <col min="3" max="3" width="2.50390625" style="0" customWidth="1"/>
    <col min="6" max="6" width="2.75390625" style="0" customWidth="1"/>
    <col min="8" max="8" width="13.25390625" style="0" customWidth="1"/>
    <col min="9" max="9" width="2.875" style="0" customWidth="1"/>
    <col min="12" max="13" width="6.25390625" style="0" customWidth="1"/>
    <col min="14" max="14" width="1.4921875" style="0" customWidth="1"/>
    <col min="16" max="16" width="8.75390625" style="0" customWidth="1"/>
  </cols>
  <sheetData>
    <row r="1" s="1" customFormat="1" ht="25.5" customHeight="1">
      <c r="B1" s="197" t="s">
        <v>888</v>
      </c>
    </row>
    <row r="2" spans="2:13" ht="27" customHeight="1">
      <c r="B2" s="223" t="s">
        <v>352</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1:14" ht="24.75" customHeight="1">
      <c r="A4" s="15"/>
      <c r="B4" s="194" t="s">
        <v>107</v>
      </c>
      <c r="C4" s="254"/>
      <c r="D4" s="255"/>
      <c r="E4" s="255"/>
      <c r="F4" s="255"/>
      <c r="G4" s="256"/>
      <c r="H4" s="245" t="s">
        <v>108</v>
      </c>
      <c r="I4" s="246"/>
      <c r="J4" s="257"/>
      <c r="K4" s="258"/>
      <c r="L4" s="258"/>
      <c r="M4" s="5" t="s">
        <v>109</v>
      </c>
      <c r="N4" s="15"/>
    </row>
    <row r="5" spans="1:14" ht="24.75" customHeight="1" thickBot="1">
      <c r="A5" s="15"/>
      <c r="B5" s="195" t="s">
        <v>110</v>
      </c>
      <c r="C5" s="249" t="s">
        <v>889</v>
      </c>
      <c r="D5" s="250"/>
      <c r="E5" s="250"/>
      <c r="F5" s="250"/>
      <c r="G5" s="251"/>
      <c r="H5" s="247" t="s">
        <v>111</v>
      </c>
      <c r="I5" s="248"/>
      <c r="J5" s="249" t="s">
        <v>889</v>
      </c>
      <c r="K5" s="252"/>
      <c r="L5" s="252"/>
      <c r="M5" s="253"/>
      <c r="N5" s="15"/>
    </row>
    <row r="6" spans="1:14" ht="10.5" customHeight="1">
      <c r="A6" s="15"/>
      <c r="B6" s="112"/>
      <c r="C6" s="112"/>
      <c r="D6" s="112"/>
      <c r="E6" s="112"/>
      <c r="F6" s="112"/>
      <c r="G6" s="112"/>
      <c r="H6" s="112"/>
      <c r="I6" s="112"/>
      <c r="J6" s="112"/>
      <c r="K6" s="112"/>
      <c r="L6" s="112"/>
      <c r="M6" s="112"/>
      <c r="N6" s="15"/>
    </row>
    <row r="7" spans="1:14" ht="16.5" customHeight="1">
      <c r="A7" s="15"/>
      <c r="B7" s="14" t="s">
        <v>114</v>
      </c>
      <c r="C7" s="15"/>
      <c r="D7" s="15"/>
      <c r="E7" s="15"/>
      <c r="F7" s="15"/>
      <c r="G7" s="15"/>
      <c r="H7" s="15"/>
      <c r="I7" s="15"/>
      <c r="J7" s="15"/>
      <c r="K7" s="15"/>
      <c r="L7" s="15"/>
      <c r="M7" s="15"/>
      <c r="N7" s="15"/>
    </row>
    <row r="8" spans="1:14" ht="14.25" thickBot="1">
      <c r="A8" s="15"/>
      <c r="B8" s="207" t="s">
        <v>924</v>
      </c>
      <c r="C8" s="15"/>
      <c r="D8" s="15"/>
      <c r="E8" s="15"/>
      <c r="F8" s="15"/>
      <c r="G8" s="15"/>
      <c r="H8" s="15"/>
      <c r="I8" s="15"/>
      <c r="J8" s="15"/>
      <c r="K8" s="15"/>
      <c r="L8" s="15"/>
      <c r="M8" s="15"/>
      <c r="N8" s="15"/>
    </row>
    <row r="9" spans="1:14" ht="14.25" thickBot="1">
      <c r="A9" s="15"/>
      <c r="B9" s="353" t="s">
        <v>164</v>
      </c>
      <c r="C9" s="355" t="s">
        <v>260</v>
      </c>
      <c r="D9" s="355"/>
      <c r="E9" s="355"/>
      <c r="F9" s="355"/>
      <c r="G9" s="355"/>
      <c r="H9" s="355"/>
      <c r="I9" s="355"/>
      <c r="J9" s="355"/>
      <c r="K9" s="355"/>
      <c r="L9" s="234" t="s">
        <v>504</v>
      </c>
      <c r="M9" s="235"/>
      <c r="N9" s="15"/>
    </row>
    <row r="10" spans="1:14" ht="27.75" customHeight="1" thickBot="1">
      <c r="A10" s="15"/>
      <c r="B10" s="354"/>
      <c r="C10" s="356"/>
      <c r="D10" s="356"/>
      <c r="E10" s="356"/>
      <c r="F10" s="356"/>
      <c r="G10" s="356"/>
      <c r="H10" s="356"/>
      <c r="I10" s="356"/>
      <c r="J10" s="356"/>
      <c r="K10" s="356"/>
      <c r="L10" s="6" t="s">
        <v>112</v>
      </c>
      <c r="M10" s="113" t="s">
        <v>113</v>
      </c>
      <c r="N10" s="15"/>
    </row>
    <row r="11" spans="1:14" ht="25.5" customHeight="1">
      <c r="A11" s="15"/>
      <c r="B11" s="349" t="s">
        <v>353</v>
      </c>
      <c r="C11" s="114" t="s">
        <v>262</v>
      </c>
      <c r="D11" s="378" t="s">
        <v>354</v>
      </c>
      <c r="E11" s="378"/>
      <c r="F11" s="378"/>
      <c r="G11" s="378"/>
      <c r="H11" s="378"/>
      <c r="I11" s="378"/>
      <c r="J11" s="378"/>
      <c r="K11" s="379"/>
      <c r="L11" s="115"/>
      <c r="M11" s="115"/>
      <c r="N11" s="15"/>
    </row>
    <row r="12" spans="1:14" ht="27.75" customHeight="1">
      <c r="A12" s="15"/>
      <c r="B12" s="349"/>
      <c r="C12" s="121" t="s">
        <v>262</v>
      </c>
      <c r="D12" s="387" t="s">
        <v>355</v>
      </c>
      <c r="E12" s="388"/>
      <c r="F12" s="388"/>
      <c r="G12" s="388"/>
      <c r="H12" s="388"/>
      <c r="I12" s="388"/>
      <c r="J12" s="388"/>
      <c r="K12" s="389"/>
      <c r="L12" s="7"/>
      <c r="M12" s="7"/>
      <c r="N12" s="15"/>
    </row>
    <row r="13" spans="1:14" ht="27.75" customHeight="1">
      <c r="A13" s="15"/>
      <c r="B13" s="349"/>
      <c r="C13" s="121" t="s">
        <v>262</v>
      </c>
      <c r="D13" s="387" t="s">
        <v>356</v>
      </c>
      <c r="E13" s="388"/>
      <c r="F13" s="388"/>
      <c r="G13" s="388"/>
      <c r="H13" s="388"/>
      <c r="I13" s="388"/>
      <c r="J13" s="388"/>
      <c r="K13" s="389"/>
      <c r="L13" s="8"/>
      <c r="M13" s="8"/>
      <c r="N13" s="15"/>
    </row>
    <row r="14" spans="1:14" ht="27.75" customHeight="1" thickBot="1">
      <c r="A14" s="15"/>
      <c r="B14" s="349"/>
      <c r="C14" s="121" t="s">
        <v>262</v>
      </c>
      <c r="D14" s="387" t="s">
        <v>357</v>
      </c>
      <c r="E14" s="388"/>
      <c r="F14" s="388"/>
      <c r="G14" s="388"/>
      <c r="H14" s="388"/>
      <c r="I14" s="388"/>
      <c r="J14" s="388"/>
      <c r="K14" s="389"/>
      <c r="L14" s="8"/>
      <c r="M14" s="8"/>
      <c r="N14" s="15"/>
    </row>
    <row r="15" spans="1:14" ht="26.25" customHeight="1">
      <c r="A15" s="15"/>
      <c r="B15" s="336" t="s">
        <v>358</v>
      </c>
      <c r="C15" s="119" t="s">
        <v>266</v>
      </c>
      <c r="D15" s="378" t="s">
        <v>359</v>
      </c>
      <c r="E15" s="378"/>
      <c r="F15" s="378"/>
      <c r="G15" s="378"/>
      <c r="H15" s="378"/>
      <c r="I15" s="378"/>
      <c r="J15" s="378"/>
      <c r="K15" s="379"/>
      <c r="L15" s="9"/>
      <c r="M15" s="9"/>
      <c r="N15" s="15"/>
    </row>
    <row r="16" spans="1:14" ht="30.75" customHeight="1">
      <c r="A16" s="15"/>
      <c r="B16" s="344"/>
      <c r="C16" s="121" t="s">
        <v>266</v>
      </c>
      <c r="D16" s="380" t="s">
        <v>360</v>
      </c>
      <c r="E16" s="381"/>
      <c r="F16" s="381"/>
      <c r="G16" s="381"/>
      <c r="H16" s="381"/>
      <c r="I16" s="381"/>
      <c r="J16" s="381"/>
      <c r="K16" s="382"/>
      <c r="L16" s="7"/>
      <c r="M16" s="7"/>
      <c r="N16" s="15"/>
    </row>
    <row r="17" spans="1:14" ht="30" customHeight="1">
      <c r="A17" s="15"/>
      <c r="B17" s="344"/>
      <c r="C17" s="121" t="s">
        <v>266</v>
      </c>
      <c r="D17" s="387" t="s">
        <v>361</v>
      </c>
      <c r="E17" s="388"/>
      <c r="F17" s="388"/>
      <c r="G17" s="388"/>
      <c r="H17" s="388"/>
      <c r="I17" s="388"/>
      <c r="J17" s="388"/>
      <c r="K17" s="389"/>
      <c r="L17" s="7"/>
      <c r="M17" s="7"/>
      <c r="N17" s="15"/>
    </row>
    <row r="18" spans="1:14" ht="26.25" customHeight="1">
      <c r="A18" s="15"/>
      <c r="B18" s="344"/>
      <c r="C18" s="121" t="s">
        <v>266</v>
      </c>
      <c r="D18" s="380" t="s">
        <v>362</v>
      </c>
      <c r="E18" s="381"/>
      <c r="F18" s="381"/>
      <c r="G18" s="381"/>
      <c r="H18" s="381"/>
      <c r="I18" s="381"/>
      <c r="J18" s="381"/>
      <c r="K18" s="382"/>
      <c r="L18" s="7"/>
      <c r="M18" s="7"/>
      <c r="N18" s="15"/>
    </row>
    <row r="19" spans="1:14" ht="26.25" customHeight="1">
      <c r="A19" s="15"/>
      <c r="B19" s="390"/>
      <c r="C19" s="121" t="s">
        <v>266</v>
      </c>
      <c r="D19" s="380" t="s">
        <v>363</v>
      </c>
      <c r="E19" s="381"/>
      <c r="F19" s="381"/>
      <c r="G19" s="381"/>
      <c r="H19" s="381"/>
      <c r="I19" s="381"/>
      <c r="J19" s="381"/>
      <c r="K19" s="382"/>
      <c r="L19" s="8"/>
      <c r="M19" s="8"/>
      <c r="N19" s="15"/>
    </row>
    <row r="20" spans="1:14" ht="40.5" customHeight="1">
      <c r="A20" s="15"/>
      <c r="B20" s="390"/>
      <c r="C20" s="121" t="s">
        <v>266</v>
      </c>
      <c r="D20" s="380" t="s">
        <v>364</v>
      </c>
      <c r="E20" s="381"/>
      <c r="F20" s="381"/>
      <c r="G20" s="381"/>
      <c r="H20" s="381"/>
      <c r="I20" s="381"/>
      <c r="J20" s="381"/>
      <c r="K20" s="382"/>
      <c r="L20" s="8"/>
      <c r="M20" s="8"/>
      <c r="N20" s="15"/>
    </row>
    <row r="21" spans="1:14" ht="26.25" customHeight="1" thickBot="1">
      <c r="A21" s="15"/>
      <c r="B21" s="390"/>
      <c r="C21" s="121" t="s">
        <v>266</v>
      </c>
      <c r="D21" s="380" t="s">
        <v>365</v>
      </c>
      <c r="E21" s="381"/>
      <c r="F21" s="381"/>
      <c r="G21" s="381"/>
      <c r="H21" s="381"/>
      <c r="I21" s="381"/>
      <c r="J21" s="381"/>
      <c r="K21" s="382"/>
      <c r="L21" s="8"/>
      <c r="M21" s="8"/>
      <c r="N21" s="15"/>
    </row>
    <row r="22" spans="1:14" ht="26.25" customHeight="1">
      <c r="A22" s="15"/>
      <c r="B22" s="336" t="s">
        <v>366</v>
      </c>
      <c r="C22" s="119" t="s">
        <v>266</v>
      </c>
      <c r="D22" s="378" t="s">
        <v>367</v>
      </c>
      <c r="E22" s="378"/>
      <c r="F22" s="378"/>
      <c r="G22" s="378"/>
      <c r="H22" s="378"/>
      <c r="I22" s="378"/>
      <c r="J22" s="378"/>
      <c r="K22" s="379"/>
      <c r="L22" s="9"/>
      <c r="M22" s="9"/>
      <c r="N22" s="15"/>
    </row>
    <row r="23" spans="1:14" ht="26.25" customHeight="1">
      <c r="A23" s="15"/>
      <c r="B23" s="349"/>
      <c r="C23" s="121" t="s">
        <v>266</v>
      </c>
      <c r="D23" s="448" t="s">
        <v>368</v>
      </c>
      <c r="E23" s="448"/>
      <c r="F23" s="448"/>
      <c r="G23" s="448"/>
      <c r="H23" s="448"/>
      <c r="I23" s="448"/>
      <c r="J23" s="448"/>
      <c r="K23" s="449"/>
      <c r="L23" s="115"/>
      <c r="M23" s="115"/>
      <c r="N23" s="15"/>
    </row>
    <row r="24" spans="1:14" ht="30.75" customHeight="1" thickBot="1">
      <c r="A24" s="15"/>
      <c r="B24" s="345"/>
      <c r="C24" s="123" t="s">
        <v>266</v>
      </c>
      <c r="D24" s="383" t="s">
        <v>369</v>
      </c>
      <c r="E24" s="384"/>
      <c r="F24" s="384"/>
      <c r="G24" s="384"/>
      <c r="H24" s="384"/>
      <c r="I24" s="384"/>
      <c r="J24" s="384"/>
      <c r="K24" s="385"/>
      <c r="L24" s="11"/>
      <c r="M24" s="11"/>
      <c r="N24" s="15"/>
    </row>
    <row r="25" spans="1:14" ht="15" thickBot="1">
      <c r="A25" s="15"/>
      <c r="B25" s="15"/>
      <c r="C25" s="15"/>
      <c r="D25" s="15"/>
      <c r="E25" s="16"/>
      <c r="F25" s="16"/>
      <c r="G25" s="16"/>
      <c r="H25" s="16"/>
      <c r="I25" s="16"/>
      <c r="J25" s="167"/>
      <c r="K25" s="168" t="s">
        <v>505</v>
      </c>
      <c r="L25" s="191" t="e">
        <f>AVERAGE(L11:L24)</f>
        <v>#DIV/0!</v>
      </c>
      <c r="M25" s="191" t="e">
        <f>AVERAGE(M11:M24)</f>
        <v>#DIV/0!</v>
      </c>
      <c r="N25" s="15"/>
    </row>
    <row r="26" spans="1:14" ht="16.5" thickBot="1">
      <c r="A26" s="15"/>
      <c r="B26" s="15"/>
      <c r="C26" s="15"/>
      <c r="D26" s="15"/>
      <c r="E26" s="15"/>
      <c r="F26" s="17"/>
      <c r="G26" s="17"/>
      <c r="H26" s="17"/>
      <c r="I26" s="17"/>
      <c r="J26" s="169"/>
      <c r="K26" s="170" t="s">
        <v>506</v>
      </c>
      <c r="L26" s="192" t="e">
        <f>IF(L25&gt;=2.5,"A",IF(L25&gt;=1.5,"B","C"))</f>
        <v>#DIV/0!</v>
      </c>
      <c r="M26" s="192" t="e">
        <f>IF(M25&gt;=2.5,"A",IF(M25&gt;=1.5,"B","C"))</f>
        <v>#DIV/0!</v>
      </c>
      <c r="N26" s="15"/>
    </row>
    <row r="27" spans="1:14" ht="14.25" thickBot="1">
      <c r="A27" s="15"/>
      <c r="B27" s="17" t="s">
        <v>507</v>
      </c>
      <c r="C27" s="76"/>
      <c r="D27" s="76"/>
      <c r="E27" s="76"/>
      <c r="F27" s="76"/>
      <c r="G27" s="17" t="s">
        <v>508</v>
      </c>
      <c r="H27" s="17"/>
      <c r="I27" s="17"/>
      <c r="J27" s="17"/>
      <c r="K27" s="17"/>
      <c r="L27" s="15"/>
      <c r="M27" s="15"/>
      <c r="N27" s="15"/>
    </row>
    <row r="28" spans="1:14" ht="18" customHeight="1" thickBot="1">
      <c r="A28" s="15"/>
      <c r="B28" s="18" t="s">
        <v>115</v>
      </c>
      <c r="C28" s="265" t="s">
        <v>116</v>
      </c>
      <c r="D28" s="265"/>
      <c r="E28" s="266"/>
      <c r="F28" s="19"/>
      <c r="G28" s="18" t="s">
        <v>117</v>
      </c>
      <c r="H28" s="267" t="s">
        <v>116</v>
      </c>
      <c r="I28" s="268"/>
      <c r="J28" s="268"/>
      <c r="K28" s="269" t="s">
        <v>280</v>
      </c>
      <c r="L28" s="270"/>
      <c r="M28" s="271"/>
      <c r="N28" s="15"/>
    </row>
    <row r="29" spans="1:14" ht="24" customHeight="1">
      <c r="A29" s="15"/>
      <c r="B29" s="20">
        <v>3</v>
      </c>
      <c r="C29" s="272" t="s">
        <v>119</v>
      </c>
      <c r="D29" s="272"/>
      <c r="E29" s="273"/>
      <c r="F29" s="15"/>
      <c r="G29" s="20" t="s">
        <v>281</v>
      </c>
      <c r="H29" s="274" t="s">
        <v>121</v>
      </c>
      <c r="I29" s="275"/>
      <c r="J29" s="275"/>
      <c r="K29" s="21" t="s">
        <v>122</v>
      </c>
      <c r="L29" s="22"/>
      <c r="M29" s="23"/>
      <c r="N29" s="15"/>
    </row>
    <row r="30" spans="1:14" ht="24" customHeight="1">
      <c r="A30" s="15"/>
      <c r="B30" s="24">
        <v>2</v>
      </c>
      <c r="C30" s="276" t="s">
        <v>123</v>
      </c>
      <c r="D30" s="276"/>
      <c r="E30" s="277"/>
      <c r="F30" s="15"/>
      <c r="G30" s="24" t="s">
        <v>282</v>
      </c>
      <c r="H30" s="278" t="s">
        <v>125</v>
      </c>
      <c r="I30" s="279"/>
      <c r="J30" s="279"/>
      <c r="K30" s="25" t="s">
        <v>126</v>
      </c>
      <c r="L30" s="26"/>
      <c r="M30" s="27"/>
      <c r="N30" s="15"/>
    </row>
    <row r="31" spans="1:14" ht="24" customHeight="1" thickBot="1">
      <c r="A31" s="15"/>
      <c r="B31" s="28">
        <v>1</v>
      </c>
      <c r="C31" s="259" t="s">
        <v>127</v>
      </c>
      <c r="D31" s="259"/>
      <c r="E31" s="260"/>
      <c r="F31" s="17"/>
      <c r="G31" s="28" t="s">
        <v>283</v>
      </c>
      <c r="H31" s="261" t="s">
        <v>129</v>
      </c>
      <c r="I31" s="262"/>
      <c r="J31" s="262"/>
      <c r="K31" s="29" t="s">
        <v>130</v>
      </c>
      <c r="L31" s="30"/>
      <c r="M31" s="31"/>
      <c r="N31" s="15"/>
    </row>
    <row r="32" spans="1:14" ht="13.5">
      <c r="A32" s="15"/>
      <c r="B32" s="15"/>
      <c r="C32" s="15"/>
      <c r="D32" s="15"/>
      <c r="E32" s="15"/>
      <c r="F32" s="15"/>
      <c r="G32" s="15"/>
      <c r="H32" s="15"/>
      <c r="I32" s="15"/>
      <c r="J32" s="15"/>
      <c r="K32" s="15"/>
      <c r="L32" s="15"/>
      <c r="M32" s="15"/>
      <c r="N32" s="15"/>
    </row>
    <row r="33" spans="1:14" ht="16.5" customHeight="1" thickBot="1">
      <c r="A33" s="15"/>
      <c r="B33" s="14" t="s">
        <v>131</v>
      </c>
      <c r="C33" s="15"/>
      <c r="D33" s="15"/>
      <c r="E33" s="15"/>
      <c r="F33" s="15"/>
      <c r="G33" s="15"/>
      <c r="H33" s="15"/>
      <c r="I33" s="15"/>
      <c r="J33" s="15"/>
      <c r="K33" s="15"/>
      <c r="L33" s="15"/>
      <c r="M33" s="15"/>
      <c r="N33" s="15"/>
    </row>
    <row r="34" spans="1:14" ht="16.5" customHeight="1">
      <c r="A34" s="15"/>
      <c r="B34" s="32"/>
      <c r="C34" s="33"/>
      <c r="D34" s="33"/>
      <c r="E34" s="33"/>
      <c r="F34" s="33"/>
      <c r="G34" s="33"/>
      <c r="H34" s="33"/>
      <c r="I34" s="33"/>
      <c r="J34" s="33"/>
      <c r="K34" s="33"/>
      <c r="L34" s="33"/>
      <c r="M34" s="34"/>
      <c r="N34" s="15"/>
    </row>
    <row r="35" spans="1:14" ht="16.5" customHeight="1">
      <c r="A35" s="15"/>
      <c r="B35" s="35"/>
      <c r="C35" s="36"/>
      <c r="D35" s="36"/>
      <c r="E35" s="36"/>
      <c r="F35" s="36"/>
      <c r="G35" s="36"/>
      <c r="H35" s="36"/>
      <c r="I35" s="36"/>
      <c r="J35" s="36"/>
      <c r="K35" s="36"/>
      <c r="L35" s="36"/>
      <c r="M35" s="37"/>
      <c r="N35" s="15"/>
    </row>
    <row r="36" spans="1:14" ht="16.5" customHeight="1">
      <c r="A36" s="15"/>
      <c r="B36" s="35"/>
      <c r="C36" s="36"/>
      <c r="D36" s="36"/>
      <c r="E36" s="36"/>
      <c r="F36" s="36"/>
      <c r="G36" s="36"/>
      <c r="H36" s="36"/>
      <c r="I36" s="36"/>
      <c r="J36" s="36"/>
      <c r="K36" s="36"/>
      <c r="L36" s="36"/>
      <c r="M36" s="37"/>
      <c r="N36" s="15"/>
    </row>
    <row r="37" spans="1:14" ht="16.5" customHeight="1">
      <c r="A37" s="15"/>
      <c r="B37" s="35"/>
      <c r="C37" s="36"/>
      <c r="D37" s="36"/>
      <c r="E37" s="36"/>
      <c r="F37" s="36"/>
      <c r="G37" s="36"/>
      <c r="H37" s="36"/>
      <c r="I37" s="36"/>
      <c r="J37" s="36"/>
      <c r="K37" s="36"/>
      <c r="L37" s="36"/>
      <c r="M37" s="37"/>
      <c r="N37" s="15"/>
    </row>
    <row r="38" spans="1:14" ht="16.5" customHeight="1" thickBot="1">
      <c r="A38" s="15"/>
      <c r="B38" s="38"/>
      <c r="C38" s="39"/>
      <c r="D38" s="39"/>
      <c r="E38" s="39"/>
      <c r="F38" s="39"/>
      <c r="G38" s="39"/>
      <c r="H38" s="39"/>
      <c r="I38" s="39"/>
      <c r="J38" s="39"/>
      <c r="K38" s="39"/>
      <c r="L38" s="39"/>
      <c r="M38" s="40"/>
      <c r="N38" s="15"/>
    </row>
  </sheetData>
  <sheetProtection/>
  <mergeCells count="36">
    <mergeCell ref="B2:M2"/>
    <mergeCell ref="B11:B14"/>
    <mergeCell ref="D11:K11"/>
    <mergeCell ref="D12:K12"/>
    <mergeCell ref="D13:K13"/>
    <mergeCell ref="D14:K14"/>
    <mergeCell ref="B9:B10"/>
    <mergeCell ref="C9:K10"/>
    <mergeCell ref="L9:M9"/>
    <mergeCell ref="C4:G4"/>
    <mergeCell ref="H4:I4"/>
    <mergeCell ref="J4:L4"/>
    <mergeCell ref="C5:G5"/>
    <mergeCell ref="H5:I5"/>
    <mergeCell ref="J5:M5"/>
    <mergeCell ref="B15:B21"/>
    <mergeCell ref="D15:K15"/>
    <mergeCell ref="D16:K16"/>
    <mergeCell ref="D17:K17"/>
    <mergeCell ref="D18:K18"/>
    <mergeCell ref="D19:K19"/>
    <mergeCell ref="D20:K20"/>
    <mergeCell ref="D21:K21"/>
    <mergeCell ref="B22:B24"/>
    <mergeCell ref="D22:K22"/>
    <mergeCell ref="D23:K23"/>
    <mergeCell ref="D24:K24"/>
    <mergeCell ref="C28:E28"/>
    <mergeCell ref="H28:J28"/>
    <mergeCell ref="K28:M28"/>
    <mergeCell ref="C29:E29"/>
    <mergeCell ref="H29:J29"/>
    <mergeCell ref="C30:E30"/>
    <mergeCell ref="H30:J30"/>
    <mergeCell ref="C31:E31"/>
    <mergeCell ref="H31:J31"/>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N29"/>
  <sheetViews>
    <sheetView zoomScaleSheetLayoutView="100" zoomScalePageLayoutView="0" workbookViewId="0" topLeftCell="A1">
      <selection activeCell="B4" sqref="B4:M5"/>
    </sheetView>
  </sheetViews>
  <sheetFormatPr defaultColWidth="9.00390625" defaultRowHeight="13.5"/>
  <cols>
    <col min="1" max="1" width="1.87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625" style="0" customWidth="1"/>
  </cols>
  <sheetData>
    <row r="1" s="1" customFormat="1" ht="25.5" customHeight="1">
      <c r="B1" s="197" t="s">
        <v>888</v>
      </c>
    </row>
    <row r="2" spans="2:13" ht="27" customHeight="1">
      <c r="B2" s="223" t="s">
        <v>585</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1"/>
      <c r="D6" s="1"/>
      <c r="E6" s="1"/>
      <c r="F6" s="1"/>
      <c r="G6" s="1"/>
      <c r="H6" s="1"/>
      <c r="I6" s="1"/>
      <c r="J6" s="1"/>
      <c r="K6" s="1"/>
      <c r="L6" s="1"/>
    </row>
    <row r="7" spans="2:12" ht="14.25">
      <c r="B7" s="92" t="s">
        <v>114</v>
      </c>
      <c r="C7" s="1"/>
      <c r="D7" s="1"/>
      <c r="E7" s="1"/>
      <c r="F7" s="1"/>
      <c r="G7" s="1"/>
      <c r="H7" s="1"/>
      <c r="I7" s="1"/>
      <c r="J7" s="1"/>
      <c r="K7" s="1"/>
      <c r="L7" s="1"/>
    </row>
    <row r="8" spans="2:12" ht="14.25" thickBot="1">
      <c r="B8" s="196" t="s">
        <v>925</v>
      </c>
      <c r="C8" s="1"/>
      <c r="D8" s="1"/>
      <c r="E8" s="1"/>
      <c r="F8" s="1"/>
      <c r="G8" s="1"/>
      <c r="H8" s="1"/>
      <c r="I8" s="1"/>
      <c r="J8" s="1"/>
      <c r="K8" s="1"/>
      <c r="L8" s="1"/>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30.75" customHeight="1">
      <c r="B11" s="409" t="s">
        <v>204</v>
      </c>
      <c r="C11" s="410"/>
      <c r="D11" s="177" t="s">
        <v>134</v>
      </c>
      <c r="E11" s="282" t="s">
        <v>586</v>
      </c>
      <c r="F11" s="282"/>
      <c r="G11" s="282"/>
      <c r="H11" s="282"/>
      <c r="I11" s="282"/>
      <c r="J11" s="282"/>
      <c r="K11" s="283"/>
      <c r="L11" s="9"/>
      <c r="M11" s="9"/>
    </row>
    <row r="12" spans="2:13" ht="27" customHeight="1">
      <c r="B12" s="411"/>
      <c r="C12" s="412"/>
      <c r="D12" s="74" t="s">
        <v>134</v>
      </c>
      <c r="E12" s="450" t="s">
        <v>587</v>
      </c>
      <c r="F12" s="450"/>
      <c r="G12" s="450"/>
      <c r="H12" s="450"/>
      <c r="I12" s="450"/>
      <c r="J12" s="450"/>
      <c r="K12" s="451"/>
      <c r="L12" s="7"/>
      <c r="M12" s="7"/>
    </row>
    <row r="13" spans="2:13" ht="27" customHeight="1">
      <c r="B13" s="411"/>
      <c r="C13" s="412"/>
      <c r="D13" s="74" t="s">
        <v>134</v>
      </c>
      <c r="E13" s="263" t="s">
        <v>588</v>
      </c>
      <c r="F13" s="263"/>
      <c r="G13" s="263"/>
      <c r="H13" s="263"/>
      <c r="I13" s="263"/>
      <c r="J13" s="263"/>
      <c r="K13" s="264"/>
      <c r="L13" s="7"/>
      <c r="M13" s="7"/>
    </row>
    <row r="14" spans="2:13" ht="27" customHeight="1" thickBot="1">
      <c r="B14" s="413"/>
      <c r="C14" s="414"/>
      <c r="D14" s="103" t="s">
        <v>138</v>
      </c>
      <c r="E14" s="221" t="s">
        <v>589</v>
      </c>
      <c r="F14" s="221"/>
      <c r="G14" s="221"/>
      <c r="H14" s="221"/>
      <c r="I14" s="221"/>
      <c r="J14" s="221"/>
      <c r="K14" s="222"/>
      <c r="L14" s="42"/>
      <c r="M14" s="42"/>
    </row>
    <row r="15" spans="2:13" ht="27.75" customHeight="1">
      <c r="B15" s="409" t="s">
        <v>205</v>
      </c>
      <c r="C15" s="410"/>
      <c r="D15" s="176" t="s">
        <v>134</v>
      </c>
      <c r="E15" s="319" t="s">
        <v>590</v>
      </c>
      <c r="F15" s="319"/>
      <c r="G15" s="319"/>
      <c r="H15" s="319"/>
      <c r="I15" s="319"/>
      <c r="J15" s="319"/>
      <c r="K15" s="328"/>
      <c r="L15" s="10"/>
      <c r="M15" s="10"/>
    </row>
    <row r="16" spans="2:13" ht="27.75" customHeight="1" thickBot="1">
      <c r="B16" s="413"/>
      <c r="C16" s="414"/>
      <c r="D16" s="97" t="s">
        <v>134</v>
      </c>
      <c r="E16" s="299" t="s">
        <v>591</v>
      </c>
      <c r="F16" s="299"/>
      <c r="G16" s="299"/>
      <c r="H16" s="299"/>
      <c r="I16" s="299"/>
      <c r="J16" s="299"/>
      <c r="K16" s="300"/>
      <c r="L16" s="42"/>
      <c r="M16" s="42"/>
    </row>
    <row r="17" spans="2:13" ht="15" thickBot="1">
      <c r="B17" s="76"/>
      <c r="C17" s="76"/>
      <c r="D17" s="76"/>
      <c r="E17" s="77"/>
      <c r="F17" s="77"/>
      <c r="G17" s="77"/>
      <c r="H17" s="77"/>
      <c r="I17" s="77"/>
      <c r="J17" s="77"/>
      <c r="K17" s="175" t="s">
        <v>505</v>
      </c>
      <c r="L17" s="191" t="e">
        <f>AVERAGE(L11:L16)</f>
        <v>#DIV/0!</v>
      </c>
      <c r="M17" s="191" t="e">
        <f>AVERAGE(M11:M16)</f>
        <v>#DIV/0!</v>
      </c>
    </row>
    <row r="18" spans="2:13" ht="16.5" thickBot="1">
      <c r="B18" s="76"/>
      <c r="C18" s="76"/>
      <c r="D18" s="76"/>
      <c r="E18" s="76"/>
      <c r="F18" s="78"/>
      <c r="G18" s="78"/>
      <c r="H18" s="78"/>
      <c r="I18" s="78"/>
      <c r="J18" s="76"/>
      <c r="K18" s="173" t="s">
        <v>506</v>
      </c>
      <c r="L18" s="192" t="e">
        <f>IF(L17&gt;=2.5,"A",IF(L17&gt;=1.5,"B","C"))</f>
        <v>#DIV/0!</v>
      </c>
      <c r="M18" s="192" t="e">
        <f>IF(M17&gt;=2.5,"A",IF(M17&gt;=1.5,"B","C"))</f>
        <v>#DIV/0!</v>
      </c>
    </row>
    <row r="19" spans="2:13" ht="14.25" thickBot="1">
      <c r="B19" s="17" t="s">
        <v>507</v>
      </c>
      <c r="C19" s="76"/>
      <c r="D19" s="76"/>
      <c r="E19" s="76"/>
      <c r="F19" s="76"/>
      <c r="G19" s="17" t="s">
        <v>508</v>
      </c>
      <c r="H19" s="78"/>
      <c r="I19" s="78"/>
      <c r="J19" s="78"/>
      <c r="K19" s="78"/>
      <c r="L19" s="15"/>
      <c r="M19" s="15"/>
    </row>
    <row r="20" spans="2:13" ht="14.25" thickBot="1">
      <c r="B20" s="18" t="s">
        <v>115</v>
      </c>
      <c r="C20" s="265" t="s">
        <v>116</v>
      </c>
      <c r="D20" s="265"/>
      <c r="E20" s="266"/>
      <c r="F20" s="19"/>
      <c r="G20" s="18" t="s">
        <v>117</v>
      </c>
      <c r="H20" s="267" t="s">
        <v>116</v>
      </c>
      <c r="I20" s="268"/>
      <c r="J20" s="268"/>
      <c r="K20" s="269" t="s">
        <v>118</v>
      </c>
      <c r="L20" s="270"/>
      <c r="M20" s="271"/>
    </row>
    <row r="21" spans="2:13" ht="24" customHeight="1">
      <c r="B21" s="20">
        <v>3</v>
      </c>
      <c r="C21" s="272" t="s">
        <v>119</v>
      </c>
      <c r="D21" s="272"/>
      <c r="E21" s="273"/>
      <c r="F21" s="15"/>
      <c r="G21" s="20" t="s">
        <v>120</v>
      </c>
      <c r="H21" s="274" t="s">
        <v>121</v>
      </c>
      <c r="I21" s="275"/>
      <c r="J21" s="275"/>
      <c r="K21" s="21" t="s">
        <v>122</v>
      </c>
      <c r="L21" s="22"/>
      <c r="M21" s="23"/>
    </row>
    <row r="22" spans="2:13" ht="24" customHeight="1">
      <c r="B22" s="24">
        <v>2</v>
      </c>
      <c r="C22" s="276" t="s">
        <v>123</v>
      </c>
      <c r="D22" s="276"/>
      <c r="E22" s="277"/>
      <c r="F22" s="15"/>
      <c r="G22" s="24" t="s">
        <v>124</v>
      </c>
      <c r="H22" s="278" t="s">
        <v>125</v>
      </c>
      <c r="I22" s="279"/>
      <c r="J22" s="279"/>
      <c r="K22" s="25" t="s">
        <v>126</v>
      </c>
      <c r="L22" s="26"/>
      <c r="M22" s="27"/>
    </row>
    <row r="23" spans="2:13" ht="24" customHeight="1" thickBot="1">
      <c r="B23" s="28">
        <v>1</v>
      </c>
      <c r="C23" s="259" t="s">
        <v>127</v>
      </c>
      <c r="D23" s="259"/>
      <c r="E23" s="260"/>
      <c r="F23" s="17"/>
      <c r="G23" s="28" t="s">
        <v>128</v>
      </c>
      <c r="H23" s="261" t="s">
        <v>129</v>
      </c>
      <c r="I23" s="262"/>
      <c r="J23" s="262"/>
      <c r="K23" s="29" t="s">
        <v>130</v>
      </c>
      <c r="L23" s="30"/>
      <c r="M23" s="31"/>
    </row>
    <row r="24" spans="2:13" ht="13.5">
      <c r="B24" s="76"/>
      <c r="C24" s="76"/>
      <c r="D24" s="76"/>
      <c r="E24" s="76"/>
      <c r="F24" s="76"/>
      <c r="G24" s="76"/>
      <c r="H24" s="76"/>
      <c r="I24" s="76"/>
      <c r="J24" s="76"/>
      <c r="K24" s="76"/>
      <c r="L24" s="76"/>
      <c r="M24" s="76"/>
    </row>
    <row r="25" spans="2:13" ht="15" thickBot="1">
      <c r="B25" s="92" t="s">
        <v>131</v>
      </c>
      <c r="C25" s="76"/>
      <c r="D25" s="76"/>
      <c r="E25" s="76"/>
      <c r="F25" s="76"/>
      <c r="G25" s="76"/>
      <c r="H25" s="76"/>
      <c r="I25" s="76"/>
      <c r="J25" s="76"/>
      <c r="K25" s="76"/>
      <c r="L25" s="76"/>
      <c r="M25" s="76"/>
    </row>
    <row r="26" spans="2:13" ht="13.5">
      <c r="B26" s="32"/>
      <c r="C26" s="33"/>
      <c r="D26" s="33"/>
      <c r="E26" s="33"/>
      <c r="F26" s="33"/>
      <c r="G26" s="33"/>
      <c r="H26" s="33"/>
      <c r="I26" s="33"/>
      <c r="J26" s="33"/>
      <c r="K26" s="33"/>
      <c r="L26" s="33"/>
      <c r="M26" s="34"/>
    </row>
    <row r="27" spans="2:13" ht="13.5">
      <c r="B27" s="35"/>
      <c r="C27" s="36"/>
      <c r="D27" s="36"/>
      <c r="E27" s="36"/>
      <c r="F27" s="36"/>
      <c r="G27" s="36"/>
      <c r="H27" s="36"/>
      <c r="I27" s="36"/>
      <c r="J27" s="36"/>
      <c r="K27" s="36"/>
      <c r="L27" s="36"/>
      <c r="M27" s="37"/>
    </row>
    <row r="28" spans="2:13" ht="13.5">
      <c r="B28" s="35"/>
      <c r="C28" s="36"/>
      <c r="D28" s="36"/>
      <c r="E28" s="36"/>
      <c r="F28" s="36"/>
      <c r="G28" s="36"/>
      <c r="H28" s="36"/>
      <c r="I28" s="36"/>
      <c r="J28" s="36"/>
      <c r="K28" s="36"/>
      <c r="L28" s="36"/>
      <c r="M28" s="37"/>
    </row>
    <row r="29" spans="2:13" ht="14.25" thickBot="1">
      <c r="B29" s="38"/>
      <c r="C29" s="39"/>
      <c r="D29" s="39"/>
      <c r="E29" s="39"/>
      <c r="F29" s="39"/>
      <c r="G29" s="39"/>
      <c r="H29" s="39"/>
      <c r="I29" s="39"/>
      <c r="J29" s="39"/>
      <c r="K29" s="39"/>
      <c r="L29" s="39"/>
      <c r="M29" s="40"/>
    </row>
  </sheetData>
  <sheetProtection/>
  <mergeCells count="27">
    <mergeCell ref="B2:M2"/>
    <mergeCell ref="C20:E20"/>
    <mergeCell ref="H20:J20"/>
    <mergeCell ref="K20:M20"/>
    <mergeCell ref="C21:E21"/>
    <mergeCell ref="H21:J21"/>
    <mergeCell ref="B15:C16"/>
    <mergeCell ref="E15:K15"/>
    <mergeCell ref="E16:K16"/>
    <mergeCell ref="E11:K11"/>
    <mergeCell ref="B11:C14"/>
    <mergeCell ref="E12:K12"/>
    <mergeCell ref="E13:K13"/>
    <mergeCell ref="E14:K14"/>
    <mergeCell ref="L9:M9"/>
    <mergeCell ref="C4:G4"/>
    <mergeCell ref="C23:E23"/>
    <mergeCell ref="H23:J23"/>
    <mergeCell ref="C22:E22"/>
    <mergeCell ref="H22:J22"/>
    <mergeCell ref="B9:C10"/>
    <mergeCell ref="D9:K10"/>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36.xml><?xml version="1.0" encoding="utf-8"?>
<worksheet xmlns="http://schemas.openxmlformats.org/spreadsheetml/2006/main" xmlns:r="http://schemas.openxmlformats.org/officeDocument/2006/relationships">
  <dimension ref="A1:N29"/>
  <sheetViews>
    <sheetView zoomScaleSheetLayoutView="100" zoomScalePageLayoutView="0" workbookViewId="0" topLeftCell="A1">
      <selection activeCell="B4" sqref="B4:M5"/>
    </sheetView>
  </sheetViews>
  <sheetFormatPr defaultColWidth="9.00390625" defaultRowHeight="13.5"/>
  <cols>
    <col min="1" max="1" width="1.3789062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00390625" style="0" customWidth="1"/>
  </cols>
  <sheetData>
    <row r="1" s="1" customFormat="1" ht="25.5" customHeight="1">
      <c r="B1" s="197" t="s">
        <v>888</v>
      </c>
    </row>
    <row r="2" spans="2:13" ht="27" customHeight="1">
      <c r="B2" s="223" t="s">
        <v>658</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1"/>
      <c r="D6" s="1"/>
      <c r="E6" s="1"/>
      <c r="F6" s="1"/>
      <c r="G6" s="1"/>
      <c r="H6" s="1"/>
      <c r="I6" s="1"/>
      <c r="J6" s="1"/>
      <c r="K6" s="1"/>
      <c r="L6" s="1"/>
    </row>
    <row r="7" spans="2:12" ht="14.25">
      <c r="B7" s="92" t="s">
        <v>114</v>
      </c>
      <c r="C7" s="1"/>
      <c r="D7" s="1"/>
      <c r="E7" s="1"/>
      <c r="F7" s="1"/>
      <c r="G7" s="1"/>
      <c r="H7" s="1"/>
      <c r="I7" s="1"/>
      <c r="J7" s="1"/>
      <c r="K7" s="1"/>
      <c r="L7" s="1"/>
    </row>
    <row r="8" spans="2:12" ht="14.25" thickBot="1">
      <c r="B8" s="196" t="s">
        <v>926</v>
      </c>
      <c r="C8" s="1"/>
      <c r="D8" s="1"/>
      <c r="E8" s="1"/>
      <c r="F8" s="1"/>
      <c r="G8" s="1"/>
      <c r="H8" s="1"/>
      <c r="I8" s="1"/>
      <c r="J8" s="1"/>
      <c r="K8" s="1"/>
      <c r="L8" s="1"/>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372" t="s">
        <v>204</v>
      </c>
      <c r="C11" s="373"/>
      <c r="D11" s="177" t="s">
        <v>134</v>
      </c>
      <c r="E11" s="282" t="s">
        <v>659</v>
      </c>
      <c r="F11" s="282"/>
      <c r="G11" s="282"/>
      <c r="H11" s="282"/>
      <c r="I11" s="282"/>
      <c r="J11" s="282"/>
      <c r="K11" s="283"/>
      <c r="L11" s="9"/>
      <c r="M11" s="9"/>
    </row>
    <row r="12" spans="2:13" ht="27" customHeight="1">
      <c r="B12" s="374"/>
      <c r="C12" s="375"/>
      <c r="D12" s="185" t="s">
        <v>134</v>
      </c>
      <c r="E12" s="241" t="s">
        <v>660</v>
      </c>
      <c r="F12" s="241"/>
      <c r="G12" s="241"/>
      <c r="H12" s="241"/>
      <c r="I12" s="241"/>
      <c r="J12" s="241"/>
      <c r="K12" s="452"/>
      <c r="L12" s="7"/>
      <c r="M12" s="7"/>
    </row>
    <row r="13" spans="2:13" ht="27" customHeight="1">
      <c r="B13" s="374"/>
      <c r="C13" s="375"/>
      <c r="D13" s="74" t="s">
        <v>134</v>
      </c>
      <c r="E13" s="263" t="s">
        <v>661</v>
      </c>
      <c r="F13" s="263"/>
      <c r="G13" s="263"/>
      <c r="H13" s="263"/>
      <c r="I13" s="263"/>
      <c r="J13" s="263"/>
      <c r="K13" s="264"/>
      <c r="L13" s="8"/>
      <c r="M13" s="7"/>
    </row>
    <row r="14" spans="2:13" ht="27" customHeight="1" thickBot="1">
      <c r="B14" s="376"/>
      <c r="C14" s="377"/>
      <c r="D14" s="103" t="s">
        <v>134</v>
      </c>
      <c r="E14" s="299" t="s">
        <v>662</v>
      </c>
      <c r="F14" s="299"/>
      <c r="G14" s="299"/>
      <c r="H14" s="299"/>
      <c r="I14" s="299"/>
      <c r="J14" s="299"/>
      <c r="K14" s="300"/>
      <c r="L14" s="11"/>
      <c r="M14" s="11"/>
    </row>
    <row r="15" spans="2:13" ht="27.75" customHeight="1">
      <c r="B15" s="453" t="s">
        <v>205</v>
      </c>
      <c r="C15" s="454"/>
      <c r="D15" s="186" t="s">
        <v>134</v>
      </c>
      <c r="E15" s="243" t="s">
        <v>663</v>
      </c>
      <c r="F15" s="243"/>
      <c r="G15" s="243"/>
      <c r="H15" s="243"/>
      <c r="I15" s="243"/>
      <c r="J15" s="243"/>
      <c r="K15" s="244"/>
      <c r="L15" s="10"/>
      <c r="M15" s="10"/>
    </row>
    <row r="16" spans="2:13" ht="27.75" customHeight="1" thickBot="1">
      <c r="B16" s="455"/>
      <c r="C16" s="456"/>
      <c r="D16" s="187" t="s">
        <v>134</v>
      </c>
      <c r="E16" s="284" t="s">
        <v>664</v>
      </c>
      <c r="F16" s="284"/>
      <c r="G16" s="284"/>
      <c r="H16" s="284"/>
      <c r="I16" s="284"/>
      <c r="J16" s="284"/>
      <c r="K16" s="317"/>
      <c r="L16" s="42"/>
      <c r="M16" s="42"/>
    </row>
    <row r="17" spans="2:13" ht="15" thickBot="1">
      <c r="B17" s="76"/>
      <c r="C17" s="76"/>
      <c r="D17" s="76"/>
      <c r="E17" s="77"/>
      <c r="F17" s="77"/>
      <c r="G17" s="77"/>
      <c r="H17" s="77"/>
      <c r="I17" s="77"/>
      <c r="J17" s="77"/>
      <c r="K17" s="175" t="s">
        <v>505</v>
      </c>
      <c r="L17" s="191" t="e">
        <f>AVERAGE(L11:L16)</f>
        <v>#DIV/0!</v>
      </c>
      <c r="M17" s="191" t="e">
        <f>AVERAGE(M11:M16)</f>
        <v>#DIV/0!</v>
      </c>
    </row>
    <row r="18" spans="2:13" ht="16.5" thickBot="1">
      <c r="B18" s="76"/>
      <c r="C18" s="76"/>
      <c r="D18" s="76"/>
      <c r="E18" s="76"/>
      <c r="F18" s="78"/>
      <c r="G18" s="78"/>
      <c r="H18" s="78"/>
      <c r="I18" s="78"/>
      <c r="J18" s="76"/>
      <c r="K18" s="173" t="s">
        <v>506</v>
      </c>
      <c r="L18" s="192" t="e">
        <f>IF(L17&gt;=2.5,"A",IF(L17&gt;=1.5,"B","C"))</f>
        <v>#DIV/0!</v>
      </c>
      <c r="M18" s="192" t="e">
        <f>IF(M17&gt;=2.5,"A",IF(M17&gt;=1.5,"B","C"))</f>
        <v>#DIV/0!</v>
      </c>
    </row>
    <row r="19" spans="2:13" ht="14.25" thickBot="1">
      <c r="B19" s="17" t="s">
        <v>507</v>
      </c>
      <c r="C19" s="76"/>
      <c r="D19" s="76"/>
      <c r="E19" s="76"/>
      <c r="F19" s="76"/>
      <c r="G19" s="17" t="s">
        <v>508</v>
      </c>
      <c r="H19" s="78"/>
      <c r="I19" s="78"/>
      <c r="J19" s="78"/>
      <c r="K19" s="78"/>
      <c r="L19" s="15"/>
      <c r="M19" s="15"/>
    </row>
    <row r="20" spans="2:13" ht="14.25" thickBot="1">
      <c r="B20" s="18" t="s">
        <v>115</v>
      </c>
      <c r="C20" s="265" t="s">
        <v>116</v>
      </c>
      <c r="D20" s="265"/>
      <c r="E20" s="266"/>
      <c r="F20" s="19"/>
      <c r="G20" s="18" t="s">
        <v>117</v>
      </c>
      <c r="H20" s="267" t="s">
        <v>116</v>
      </c>
      <c r="I20" s="268"/>
      <c r="J20" s="268"/>
      <c r="K20" s="269" t="s">
        <v>118</v>
      </c>
      <c r="L20" s="270"/>
      <c r="M20" s="271"/>
    </row>
    <row r="21" spans="2:13" ht="24" customHeight="1">
      <c r="B21" s="20">
        <v>3</v>
      </c>
      <c r="C21" s="272" t="s">
        <v>119</v>
      </c>
      <c r="D21" s="272"/>
      <c r="E21" s="273"/>
      <c r="F21" s="15"/>
      <c r="G21" s="20" t="s">
        <v>120</v>
      </c>
      <c r="H21" s="274" t="s">
        <v>121</v>
      </c>
      <c r="I21" s="275"/>
      <c r="J21" s="275"/>
      <c r="K21" s="21" t="s">
        <v>122</v>
      </c>
      <c r="L21" s="22"/>
      <c r="M21" s="23"/>
    </row>
    <row r="22" spans="2:13" ht="24" customHeight="1">
      <c r="B22" s="24">
        <v>2</v>
      </c>
      <c r="C22" s="276" t="s">
        <v>123</v>
      </c>
      <c r="D22" s="276"/>
      <c r="E22" s="277"/>
      <c r="F22" s="15"/>
      <c r="G22" s="24" t="s">
        <v>124</v>
      </c>
      <c r="H22" s="278" t="s">
        <v>125</v>
      </c>
      <c r="I22" s="279"/>
      <c r="J22" s="279"/>
      <c r="K22" s="25" t="s">
        <v>126</v>
      </c>
      <c r="L22" s="26"/>
      <c r="M22" s="27"/>
    </row>
    <row r="23" spans="2:13" ht="24" customHeight="1" thickBot="1">
      <c r="B23" s="28">
        <v>1</v>
      </c>
      <c r="C23" s="259" t="s">
        <v>127</v>
      </c>
      <c r="D23" s="259"/>
      <c r="E23" s="260"/>
      <c r="F23" s="17"/>
      <c r="G23" s="28" t="s">
        <v>128</v>
      </c>
      <c r="H23" s="261" t="s">
        <v>129</v>
      </c>
      <c r="I23" s="262"/>
      <c r="J23" s="262"/>
      <c r="K23" s="29" t="s">
        <v>130</v>
      </c>
      <c r="L23" s="30"/>
      <c r="M23" s="31"/>
    </row>
    <row r="24" spans="2:13" ht="13.5">
      <c r="B24" s="76"/>
      <c r="C24" s="76"/>
      <c r="D24" s="76"/>
      <c r="E24" s="76"/>
      <c r="F24" s="76"/>
      <c r="G24" s="76"/>
      <c r="H24" s="76"/>
      <c r="I24" s="76"/>
      <c r="J24" s="76"/>
      <c r="K24" s="76"/>
      <c r="L24" s="76"/>
      <c r="M24" s="76"/>
    </row>
    <row r="25" spans="2:13" ht="15" thickBot="1">
      <c r="B25" s="92" t="s">
        <v>131</v>
      </c>
      <c r="C25" s="76"/>
      <c r="D25" s="76"/>
      <c r="E25" s="76"/>
      <c r="F25" s="76"/>
      <c r="G25" s="76"/>
      <c r="H25" s="76"/>
      <c r="I25" s="76"/>
      <c r="J25" s="76"/>
      <c r="K25" s="76"/>
      <c r="L25" s="76"/>
      <c r="M25" s="76"/>
    </row>
    <row r="26" spans="2:13" ht="13.5">
      <c r="B26" s="32"/>
      <c r="C26" s="33"/>
      <c r="D26" s="33"/>
      <c r="E26" s="33"/>
      <c r="F26" s="33"/>
      <c r="G26" s="33"/>
      <c r="H26" s="33"/>
      <c r="I26" s="33"/>
      <c r="J26" s="33"/>
      <c r="K26" s="33"/>
      <c r="L26" s="33"/>
      <c r="M26" s="34"/>
    </row>
    <row r="27" spans="2:13" ht="13.5">
      <c r="B27" s="35"/>
      <c r="C27" s="36"/>
      <c r="D27" s="36"/>
      <c r="E27" s="36"/>
      <c r="F27" s="36"/>
      <c r="G27" s="36"/>
      <c r="H27" s="36"/>
      <c r="I27" s="36"/>
      <c r="J27" s="36"/>
      <c r="K27" s="36"/>
      <c r="L27" s="36"/>
      <c r="M27" s="37"/>
    </row>
    <row r="28" spans="2:13" ht="13.5">
      <c r="B28" s="35"/>
      <c r="C28" s="36"/>
      <c r="D28" s="36"/>
      <c r="E28" s="36"/>
      <c r="F28" s="36"/>
      <c r="G28" s="36"/>
      <c r="H28" s="36"/>
      <c r="I28" s="36"/>
      <c r="J28" s="36"/>
      <c r="K28" s="36"/>
      <c r="L28" s="36"/>
      <c r="M28" s="37"/>
    </row>
    <row r="29" spans="2:13" ht="14.25" thickBot="1">
      <c r="B29" s="38"/>
      <c r="C29" s="39"/>
      <c r="D29" s="39"/>
      <c r="E29" s="39"/>
      <c r="F29" s="39"/>
      <c r="G29" s="39"/>
      <c r="H29" s="39"/>
      <c r="I29" s="39"/>
      <c r="J29" s="39"/>
      <c r="K29" s="39"/>
      <c r="L29" s="39"/>
      <c r="M29" s="40"/>
    </row>
  </sheetData>
  <sheetProtection/>
  <mergeCells count="27">
    <mergeCell ref="C21:E21"/>
    <mergeCell ref="H21:J21"/>
    <mergeCell ref="C22:E22"/>
    <mergeCell ref="H22:J22"/>
    <mergeCell ref="C23:E23"/>
    <mergeCell ref="H23:J23"/>
    <mergeCell ref="B15:C16"/>
    <mergeCell ref="E15:K15"/>
    <mergeCell ref="E16:K16"/>
    <mergeCell ref="C20:E20"/>
    <mergeCell ref="H20:J20"/>
    <mergeCell ref="K20:M20"/>
    <mergeCell ref="B2:M2"/>
    <mergeCell ref="B9:C10"/>
    <mergeCell ref="D9:K10"/>
    <mergeCell ref="L9:M9"/>
    <mergeCell ref="B11:C14"/>
    <mergeCell ref="E11:K11"/>
    <mergeCell ref="E12:K12"/>
    <mergeCell ref="E14:K14"/>
    <mergeCell ref="E13:K13"/>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37.xml><?xml version="1.0" encoding="utf-8"?>
<worksheet xmlns="http://schemas.openxmlformats.org/spreadsheetml/2006/main" xmlns:r="http://schemas.openxmlformats.org/officeDocument/2006/relationships">
  <dimension ref="A1:N28"/>
  <sheetViews>
    <sheetView zoomScaleSheetLayoutView="100" zoomScalePageLayoutView="0" workbookViewId="0" topLeftCell="A1">
      <selection activeCell="B4" sqref="B4:M5"/>
    </sheetView>
  </sheetViews>
  <sheetFormatPr defaultColWidth="9.00390625" defaultRowHeight="13.5"/>
  <cols>
    <col min="1" max="1" width="1.3789062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00390625" style="0" customWidth="1"/>
  </cols>
  <sheetData>
    <row r="1" s="1" customFormat="1" ht="25.5" customHeight="1">
      <c r="B1" s="197" t="s">
        <v>888</v>
      </c>
    </row>
    <row r="2" spans="2:13" ht="27" customHeight="1">
      <c r="B2" s="223" t="s">
        <v>250</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1"/>
      <c r="D6" s="1"/>
      <c r="E6" s="1"/>
      <c r="F6" s="1"/>
      <c r="G6" s="1"/>
      <c r="H6" s="1"/>
      <c r="I6" s="1"/>
      <c r="J6" s="1"/>
      <c r="K6" s="1"/>
      <c r="L6" s="1"/>
    </row>
    <row r="7" spans="2:12" ht="14.25">
      <c r="B7" s="92" t="s">
        <v>114</v>
      </c>
      <c r="C7" s="1"/>
      <c r="D7" s="1"/>
      <c r="E7" s="1"/>
      <c r="F7" s="1"/>
      <c r="G7" s="1"/>
      <c r="H7" s="1"/>
      <c r="I7" s="1"/>
      <c r="J7" s="1"/>
      <c r="K7" s="1"/>
      <c r="L7" s="1"/>
    </row>
    <row r="8" spans="2:12" ht="14.25" thickBot="1">
      <c r="B8" s="196" t="s">
        <v>927</v>
      </c>
      <c r="C8" s="1"/>
      <c r="D8" s="1"/>
      <c r="E8" s="1"/>
      <c r="F8" s="1"/>
      <c r="G8" s="1"/>
      <c r="H8" s="1"/>
      <c r="I8" s="1"/>
      <c r="J8" s="1"/>
      <c r="K8" s="1"/>
      <c r="L8" s="1"/>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372" t="s">
        <v>204</v>
      </c>
      <c r="C11" s="373"/>
      <c r="D11" s="98" t="s">
        <v>134</v>
      </c>
      <c r="E11" s="319" t="s">
        <v>206</v>
      </c>
      <c r="F11" s="319"/>
      <c r="G11" s="319"/>
      <c r="H11" s="319"/>
      <c r="I11" s="319"/>
      <c r="J11" s="319"/>
      <c r="K11" s="320"/>
      <c r="L11" s="9"/>
      <c r="M11" s="10"/>
    </row>
    <row r="12" spans="2:13" ht="27" customHeight="1">
      <c r="B12" s="374"/>
      <c r="C12" s="375"/>
      <c r="D12" s="74" t="s">
        <v>134</v>
      </c>
      <c r="E12" s="263" t="s">
        <v>207</v>
      </c>
      <c r="F12" s="263"/>
      <c r="G12" s="263"/>
      <c r="H12" s="263"/>
      <c r="I12" s="263"/>
      <c r="J12" s="263"/>
      <c r="K12" s="296"/>
      <c r="L12" s="7"/>
      <c r="M12" s="7"/>
    </row>
    <row r="13" spans="2:13" ht="27" customHeight="1" thickBot="1">
      <c r="B13" s="374"/>
      <c r="C13" s="375"/>
      <c r="D13" s="185" t="s">
        <v>134</v>
      </c>
      <c r="E13" s="241" t="s">
        <v>208</v>
      </c>
      <c r="F13" s="241"/>
      <c r="G13" s="241"/>
      <c r="H13" s="241"/>
      <c r="I13" s="241"/>
      <c r="J13" s="241"/>
      <c r="K13" s="452"/>
      <c r="L13" s="8"/>
      <c r="M13" s="8"/>
    </row>
    <row r="14" spans="2:13" ht="27.75" customHeight="1">
      <c r="B14" s="287" t="s">
        <v>205</v>
      </c>
      <c r="C14" s="457"/>
      <c r="D14" s="189" t="s">
        <v>134</v>
      </c>
      <c r="E14" s="458" t="s">
        <v>209</v>
      </c>
      <c r="F14" s="459"/>
      <c r="G14" s="459"/>
      <c r="H14" s="459"/>
      <c r="I14" s="459"/>
      <c r="J14" s="459"/>
      <c r="K14" s="460"/>
      <c r="L14" s="9"/>
      <c r="M14" s="9"/>
    </row>
    <row r="15" spans="2:13" ht="27.75" customHeight="1" thickBot="1">
      <c r="B15" s="455"/>
      <c r="C15" s="456"/>
      <c r="D15" s="108" t="s">
        <v>134</v>
      </c>
      <c r="E15" s="461" t="s">
        <v>210</v>
      </c>
      <c r="F15" s="461"/>
      <c r="G15" s="461"/>
      <c r="H15" s="461"/>
      <c r="I15" s="461"/>
      <c r="J15" s="461"/>
      <c r="K15" s="462"/>
      <c r="L15" s="42"/>
      <c r="M15" s="42"/>
    </row>
    <row r="16" spans="2:13" ht="15" thickBot="1">
      <c r="B16" s="76"/>
      <c r="C16" s="76"/>
      <c r="D16" s="76"/>
      <c r="E16" s="77"/>
      <c r="F16" s="77"/>
      <c r="G16" s="77"/>
      <c r="H16" s="77"/>
      <c r="I16" s="77"/>
      <c r="J16" s="77"/>
      <c r="K16" s="172" t="s">
        <v>505</v>
      </c>
      <c r="L16" s="191" t="e">
        <f>AVERAGE(L11:L15)</f>
        <v>#DIV/0!</v>
      </c>
      <c r="M16" s="191" t="e">
        <f>AVERAGE(M11:M15)</f>
        <v>#DIV/0!</v>
      </c>
    </row>
    <row r="17" spans="2:13" ht="16.5" thickBot="1">
      <c r="B17" s="76"/>
      <c r="C17" s="76"/>
      <c r="D17" s="76"/>
      <c r="E17" s="76"/>
      <c r="F17" s="78"/>
      <c r="G17" s="78"/>
      <c r="H17" s="78"/>
      <c r="I17" s="78"/>
      <c r="J17" s="76"/>
      <c r="K17" s="173" t="s">
        <v>506</v>
      </c>
      <c r="L17" s="192" t="e">
        <f>IF(L16&gt;=2.5,"A",IF(L16&gt;=1.5,"B","C"))</f>
        <v>#DIV/0!</v>
      </c>
      <c r="M17" s="192" t="e">
        <f>IF(M16&gt;=2.5,"A",IF(M16&gt;=1.5,"B","C"))</f>
        <v>#DIV/0!</v>
      </c>
    </row>
    <row r="18" spans="2:13" ht="14.25" thickBot="1">
      <c r="B18" s="17" t="s">
        <v>507</v>
      </c>
      <c r="C18" s="76"/>
      <c r="D18" s="76"/>
      <c r="E18" s="76"/>
      <c r="F18" s="76"/>
      <c r="G18" s="17" t="s">
        <v>508</v>
      </c>
      <c r="H18" s="78"/>
      <c r="I18" s="78"/>
      <c r="J18" s="78"/>
      <c r="K18" s="78"/>
      <c r="L18" s="15"/>
      <c r="M18" s="15"/>
    </row>
    <row r="19" spans="2:13" ht="14.25" thickBot="1">
      <c r="B19" s="18" t="s">
        <v>115</v>
      </c>
      <c r="C19" s="265" t="s">
        <v>116</v>
      </c>
      <c r="D19" s="265"/>
      <c r="E19" s="266"/>
      <c r="F19" s="19"/>
      <c r="G19" s="18" t="s">
        <v>117</v>
      </c>
      <c r="H19" s="267" t="s">
        <v>116</v>
      </c>
      <c r="I19" s="268"/>
      <c r="J19" s="268"/>
      <c r="K19" s="269" t="s">
        <v>118</v>
      </c>
      <c r="L19" s="270"/>
      <c r="M19" s="271"/>
    </row>
    <row r="20" spans="2:13" ht="24" customHeight="1">
      <c r="B20" s="20">
        <v>3</v>
      </c>
      <c r="C20" s="272" t="s">
        <v>119</v>
      </c>
      <c r="D20" s="272"/>
      <c r="E20" s="273"/>
      <c r="F20" s="15"/>
      <c r="G20" s="20" t="s">
        <v>120</v>
      </c>
      <c r="H20" s="274" t="s">
        <v>121</v>
      </c>
      <c r="I20" s="275"/>
      <c r="J20" s="275"/>
      <c r="K20" s="21" t="s">
        <v>122</v>
      </c>
      <c r="L20" s="22"/>
      <c r="M20" s="23"/>
    </row>
    <row r="21" spans="2:13" ht="24" customHeight="1">
      <c r="B21" s="24">
        <v>2</v>
      </c>
      <c r="C21" s="276" t="s">
        <v>123</v>
      </c>
      <c r="D21" s="276"/>
      <c r="E21" s="277"/>
      <c r="F21" s="15"/>
      <c r="G21" s="24" t="s">
        <v>124</v>
      </c>
      <c r="H21" s="278" t="s">
        <v>125</v>
      </c>
      <c r="I21" s="279"/>
      <c r="J21" s="279"/>
      <c r="K21" s="25" t="s">
        <v>126</v>
      </c>
      <c r="L21" s="26"/>
      <c r="M21" s="27"/>
    </row>
    <row r="22" spans="2:13" ht="24" customHeight="1" thickBot="1">
      <c r="B22" s="28">
        <v>1</v>
      </c>
      <c r="C22" s="259" t="s">
        <v>127</v>
      </c>
      <c r="D22" s="259"/>
      <c r="E22" s="260"/>
      <c r="F22" s="17"/>
      <c r="G22" s="28" t="s">
        <v>128</v>
      </c>
      <c r="H22" s="261" t="s">
        <v>129</v>
      </c>
      <c r="I22" s="262"/>
      <c r="J22" s="262"/>
      <c r="K22" s="29" t="s">
        <v>130</v>
      </c>
      <c r="L22" s="30"/>
      <c r="M22" s="31"/>
    </row>
    <row r="23" spans="2:13" ht="13.5">
      <c r="B23" s="76"/>
      <c r="C23" s="76"/>
      <c r="D23" s="76"/>
      <c r="E23" s="76"/>
      <c r="F23" s="76"/>
      <c r="G23" s="76"/>
      <c r="H23" s="76"/>
      <c r="I23" s="76"/>
      <c r="J23" s="76"/>
      <c r="K23" s="76"/>
      <c r="L23" s="76"/>
      <c r="M23" s="76"/>
    </row>
    <row r="24" spans="2:13" ht="15" thickBot="1">
      <c r="B24" s="92" t="s">
        <v>131</v>
      </c>
      <c r="C24" s="76"/>
      <c r="D24" s="76"/>
      <c r="E24" s="76"/>
      <c r="F24" s="76"/>
      <c r="G24" s="76"/>
      <c r="H24" s="76"/>
      <c r="I24" s="76"/>
      <c r="J24" s="76"/>
      <c r="K24" s="76"/>
      <c r="L24" s="76"/>
      <c r="M24" s="76"/>
    </row>
    <row r="25" spans="2:13" ht="13.5">
      <c r="B25" s="32"/>
      <c r="C25" s="33"/>
      <c r="D25" s="33"/>
      <c r="E25" s="33"/>
      <c r="F25" s="33"/>
      <c r="G25" s="33"/>
      <c r="H25" s="33"/>
      <c r="I25" s="33"/>
      <c r="J25" s="33"/>
      <c r="K25" s="33"/>
      <c r="L25" s="33"/>
      <c r="M25" s="34"/>
    </row>
    <row r="26" spans="2:13" ht="13.5">
      <c r="B26" s="35"/>
      <c r="C26" s="36"/>
      <c r="D26" s="36"/>
      <c r="E26" s="36"/>
      <c r="F26" s="36"/>
      <c r="G26" s="36"/>
      <c r="H26" s="36"/>
      <c r="I26" s="36"/>
      <c r="J26" s="36"/>
      <c r="K26" s="36"/>
      <c r="L26" s="36"/>
      <c r="M26" s="37"/>
    </row>
    <row r="27" spans="2:13" ht="13.5">
      <c r="B27" s="35"/>
      <c r="C27" s="36"/>
      <c r="D27" s="36"/>
      <c r="E27" s="36"/>
      <c r="F27" s="36"/>
      <c r="G27" s="36"/>
      <c r="H27" s="36"/>
      <c r="I27" s="36"/>
      <c r="J27" s="36"/>
      <c r="K27" s="36"/>
      <c r="L27" s="36"/>
      <c r="M27" s="37"/>
    </row>
    <row r="28" spans="2:13" ht="14.25" thickBot="1">
      <c r="B28" s="38"/>
      <c r="C28" s="39"/>
      <c r="D28" s="39"/>
      <c r="E28" s="39"/>
      <c r="F28" s="39"/>
      <c r="G28" s="39"/>
      <c r="H28" s="39"/>
      <c r="I28" s="39"/>
      <c r="J28" s="39"/>
      <c r="K28" s="39"/>
      <c r="L28" s="39"/>
      <c r="M28" s="40"/>
    </row>
  </sheetData>
  <sheetProtection/>
  <mergeCells count="26">
    <mergeCell ref="H22:J22"/>
    <mergeCell ref="C21:E21"/>
    <mergeCell ref="H21:J21"/>
    <mergeCell ref="C22:E22"/>
    <mergeCell ref="B2:M2"/>
    <mergeCell ref="C19:E19"/>
    <mergeCell ref="H19:J19"/>
    <mergeCell ref="K19:M19"/>
    <mergeCell ref="C20:E20"/>
    <mergeCell ref="H20:J20"/>
    <mergeCell ref="B14:C15"/>
    <mergeCell ref="E14:K14"/>
    <mergeCell ref="E15:K15"/>
    <mergeCell ref="B9:C10"/>
    <mergeCell ref="D9:K10"/>
    <mergeCell ref="L9:M9"/>
    <mergeCell ref="B11:C13"/>
    <mergeCell ref="E11:K11"/>
    <mergeCell ref="E12:K12"/>
    <mergeCell ref="E13:K13"/>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38.xml><?xml version="1.0" encoding="utf-8"?>
<worksheet xmlns="http://schemas.openxmlformats.org/spreadsheetml/2006/main" xmlns:r="http://schemas.openxmlformats.org/officeDocument/2006/relationships">
  <dimension ref="A1:N29"/>
  <sheetViews>
    <sheetView zoomScaleSheetLayoutView="100" zoomScalePageLayoutView="0" workbookViewId="0" topLeftCell="A1">
      <selection activeCell="B4" sqref="B4:M5"/>
    </sheetView>
  </sheetViews>
  <sheetFormatPr defaultColWidth="9.00390625" defaultRowHeight="13.5"/>
  <cols>
    <col min="1" max="1" width="2.00390625" style="0" customWidth="1"/>
    <col min="2" max="2" width="13.375" style="0" customWidth="1"/>
    <col min="3" max="3" width="2.50390625" style="0" customWidth="1"/>
    <col min="6" max="6" width="2.375" style="0" customWidth="1"/>
    <col min="8" max="8" width="12.625" style="0" customWidth="1"/>
    <col min="9" max="9" width="3.25390625" style="0" customWidth="1"/>
    <col min="12" max="13" width="6.25390625" style="0" customWidth="1"/>
    <col min="14" max="14" width="1.4921875" style="0" customWidth="1"/>
    <col min="16" max="16" width="8.75390625" style="0" customWidth="1"/>
  </cols>
  <sheetData>
    <row r="1" s="1" customFormat="1" ht="25.5" customHeight="1">
      <c r="B1" s="197" t="s">
        <v>888</v>
      </c>
    </row>
    <row r="2" spans="2:13" ht="31.5" customHeight="1">
      <c r="B2" s="223" t="s">
        <v>370</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1:14" ht="24.75" customHeight="1">
      <c r="A4" s="15"/>
      <c r="B4" s="194" t="s">
        <v>107</v>
      </c>
      <c r="C4" s="254"/>
      <c r="D4" s="255"/>
      <c r="E4" s="255"/>
      <c r="F4" s="255"/>
      <c r="G4" s="256"/>
      <c r="H4" s="245" t="s">
        <v>108</v>
      </c>
      <c r="I4" s="246"/>
      <c r="J4" s="257"/>
      <c r="K4" s="258"/>
      <c r="L4" s="258"/>
      <c r="M4" s="5" t="s">
        <v>109</v>
      </c>
      <c r="N4" s="15"/>
    </row>
    <row r="5" spans="1:14" ht="24.75" customHeight="1" thickBot="1">
      <c r="A5" s="15"/>
      <c r="B5" s="195" t="s">
        <v>110</v>
      </c>
      <c r="C5" s="249" t="s">
        <v>889</v>
      </c>
      <c r="D5" s="250"/>
      <c r="E5" s="250"/>
      <c r="F5" s="250"/>
      <c r="G5" s="251"/>
      <c r="H5" s="247" t="s">
        <v>111</v>
      </c>
      <c r="I5" s="248"/>
      <c r="J5" s="249" t="s">
        <v>889</v>
      </c>
      <c r="K5" s="252"/>
      <c r="L5" s="252"/>
      <c r="M5" s="253"/>
      <c r="N5" s="15"/>
    </row>
    <row r="6" spans="1:14" ht="10.5" customHeight="1">
      <c r="A6" s="15"/>
      <c r="B6" s="112"/>
      <c r="C6" s="112"/>
      <c r="D6" s="112"/>
      <c r="E6" s="112"/>
      <c r="F6" s="112"/>
      <c r="G6" s="112"/>
      <c r="H6" s="112"/>
      <c r="I6" s="112"/>
      <c r="J6" s="112"/>
      <c r="K6" s="112"/>
      <c r="L6" s="112"/>
      <c r="M6" s="112"/>
      <c r="N6" s="15"/>
    </row>
    <row r="7" spans="1:14" ht="16.5" customHeight="1">
      <c r="A7" s="15"/>
      <c r="B7" s="14" t="s">
        <v>114</v>
      </c>
      <c r="C7" s="15"/>
      <c r="D7" s="15"/>
      <c r="E7" s="15"/>
      <c r="F7" s="15"/>
      <c r="G7" s="15"/>
      <c r="H7" s="15"/>
      <c r="I7" s="15"/>
      <c r="J7" s="15"/>
      <c r="K7" s="15"/>
      <c r="L7" s="15"/>
      <c r="M7" s="15"/>
      <c r="N7" s="15"/>
    </row>
    <row r="8" spans="1:14" ht="14.25" thickBot="1">
      <c r="A8" s="15"/>
      <c r="B8" s="207" t="s">
        <v>928</v>
      </c>
      <c r="C8" s="15"/>
      <c r="D8" s="15"/>
      <c r="E8" s="15"/>
      <c r="F8" s="15"/>
      <c r="G8" s="15"/>
      <c r="H8" s="15"/>
      <c r="I8" s="15"/>
      <c r="J8" s="15"/>
      <c r="K8" s="15"/>
      <c r="L8" s="15"/>
      <c r="M8" s="15"/>
      <c r="N8" s="15"/>
    </row>
    <row r="9" spans="1:14" ht="14.25" thickBot="1">
      <c r="A9" s="15"/>
      <c r="B9" s="353" t="s">
        <v>164</v>
      </c>
      <c r="C9" s="355" t="s">
        <v>260</v>
      </c>
      <c r="D9" s="355"/>
      <c r="E9" s="355"/>
      <c r="F9" s="355"/>
      <c r="G9" s="355"/>
      <c r="H9" s="355"/>
      <c r="I9" s="355"/>
      <c r="J9" s="355"/>
      <c r="K9" s="355"/>
      <c r="L9" s="234" t="s">
        <v>504</v>
      </c>
      <c r="M9" s="235"/>
      <c r="N9" s="15"/>
    </row>
    <row r="10" spans="1:14" ht="27.75" customHeight="1" thickBot="1">
      <c r="A10" s="15"/>
      <c r="B10" s="354"/>
      <c r="C10" s="356"/>
      <c r="D10" s="356"/>
      <c r="E10" s="356"/>
      <c r="F10" s="356"/>
      <c r="G10" s="356"/>
      <c r="H10" s="356"/>
      <c r="I10" s="356"/>
      <c r="J10" s="356"/>
      <c r="K10" s="356"/>
      <c r="L10" s="6" t="s">
        <v>112</v>
      </c>
      <c r="M10" s="113" t="s">
        <v>113</v>
      </c>
      <c r="N10" s="15"/>
    </row>
    <row r="11" spans="1:14" ht="25.5" customHeight="1">
      <c r="A11" s="15"/>
      <c r="B11" s="349" t="s">
        <v>371</v>
      </c>
      <c r="C11" s="114" t="s">
        <v>262</v>
      </c>
      <c r="D11" s="378" t="s">
        <v>372</v>
      </c>
      <c r="E11" s="378"/>
      <c r="F11" s="378"/>
      <c r="G11" s="378"/>
      <c r="H11" s="378"/>
      <c r="I11" s="378"/>
      <c r="J11" s="378"/>
      <c r="K11" s="379"/>
      <c r="L11" s="115"/>
      <c r="M11" s="115"/>
      <c r="N11" s="15"/>
    </row>
    <row r="12" spans="1:14" ht="27.75" customHeight="1">
      <c r="A12" s="15"/>
      <c r="B12" s="349"/>
      <c r="C12" s="121" t="s">
        <v>262</v>
      </c>
      <c r="D12" s="387" t="s">
        <v>373</v>
      </c>
      <c r="E12" s="388"/>
      <c r="F12" s="388"/>
      <c r="G12" s="388"/>
      <c r="H12" s="388"/>
      <c r="I12" s="388"/>
      <c r="J12" s="388"/>
      <c r="K12" s="389"/>
      <c r="L12" s="7"/>
      <c r="M12" s="7"/>
      <c r="N12" s="15"/>
    </row>
    <row r="13" spans="1:14" ht="27.75" customHeight="1" thickBot="1">
      <c r="A13" s="15"/>
      <c r="B13" s="349"/>
      <c r="C13" s="121" t="s">
        <v>262</v>
      </c>
      <c r="D13" s="387" t="s">
        <v>374</v>
      </c>
      <c r="E13" s="388"/>
      <c r="F13" s="388"/>
      <c r="G13" s="388"/>
      <c r="H13" s="388"/>
      <c r="I13" s="388"/>
      <c r="J13" s="388"/>
      <c r="K13" s="389"/>
      <c r="L13" s="8"/>
      <c r="M13" s="8"/>
      <c r="N13" s="15"/>
    </row>
    <row r="14" spans="1:14" ht="26.25" customHeight="1">
      <c r="A14" s="15"/>
      <c r="B14" s="336" t="s">
        <v>375</v>
      </c>
      <c r="C14" s="119" t="s">
        <v>266</v>
      </c>
      <c r="D14" s="378" t="s">
        <v>376</v>
      </c>
      <c r="E14" s="378"/>
      <c r="F14" s="378"/>
      <c r="G14" s="378"/>
      <c r="H14" s="378"/>
      <c r="I14" s="378"/>
      <c r="J14" s="378"/>
      <c r="K14" s="379"/>
      <c r="L14" s="9"/>
      <c r="M14" s="9"/>
      <c r="N14" s="15"/>
    </row>
    <row r="15" spans="1:14" ht="30.75" customHeight="1" thickBot="1">
      <c r="A15" s="15"/>
      <c r="B15" s="345"/>
      <c r="C15" s="123" t="s">
        <v>266</v>
      </c>
      <c r="D15" s="383" t="s">
        <v>377</v>
      </c>
      <c r="E15" s="384"/>
      <c r="F15" s="384"/>
      <c r="G15" s="384"/>
      <c r="H15" s="384"/>
      <c r="I15" s="384"/>
      <c r="J15" s="384"/>
      <c r="K15" s="385"/>
      <c r="L15" s="11"/>
      <c r="M15" s="11"/>
      <c r="N15" s="15"/>
    </row>
    <row r="16" spans="1:14" ht="15" thickBot="1">
      <c r="A16" s="15"/>
      <c r="B16" s="15"/>
      <c r="C16" s="15"/>
      <c r="D16" s="15"/>
      <c r="E16" s="16"/>
      <c r="F16" s="16"/>
      <c r="G16" s="16"/>
      <c r="H16" s="16"/>
      <c r="I16" s="16"/>
      <c r="J16" s="167"/>
      <c r="K16" s="168" t="s">
        <v>505</v>
      </c>
      <c r="L16" s="191" t="e">
        <f>AVERAGE(L11:L15)</f>
        <v>#DIV/0!</v>
      </c>
      <c r="M16" s="191" t="e">
        <f>AVERAGE(M11:M15)</f>
        <v>#DIV/0!</v>
      </c>
      <c r="N16" s="15"/>
    </row>
    <row r="17" spans="1:14" ht="16.5" thickBot="1">
      <c r="A17" s="15"/>
      <c r="B17" s="15"/>
      <c r="C17" s="15"/>
      <c r="D17" s="15"/>
      <c r="E17" s="15"/>
      <c r="F17" s="17"/>
      <c r="G17" s="17"/>
      <c r="H17" s="17"/>
      <c r="I17" s="17"/>
      <c r="J17" s="169"/>
      <c r="K17" s="170" t="s">
        <v>506</v>
      </c>
      <c r="L17" s="192" t="e">
        <f>IF(L16&gt;=2.5,"A",IF(L16&gt;=1.5,"B","C"))</f>
        <v>#DIV/0!</v>
      </c>
      <c r="M17" s="192" t="e">
        <f>IF(M16&gt;=2.5,"A",IF(M16&gt;=1.5,"B","C"))</f>
        <v>#DIV/0!</v>
      </c>
      <c r="N17" s="15"/>
    </row>
    <row r="18" spans="1:14" ht="14.25" thickBot="1">
      <c r="A18" s="15"/>
      <c r="B18" s="17" t="s">
        <v>507</v>
      </c>
      <c r="C18" s="76"/>
      <c r="D18" s="76"/>
      <c r="E18" s="76"/>
      <c r="F18" s="76"/>
      <c r="G18" s="17" t="s">
        <v>508</v>
      </c>
      <c r="H18" s="17"/>
      <c r="I18" s="17"/>
      <c r="J18" s="17"/>
      <c r="K18" s="17"/>
      <c r="L18" s="15"/>
      <c r="M18" s="15"/>
      <c r="N18" s="15"/>
    </row>
    <row r="19" spans="1:14" ht="18" customHeight="1" thickBot="1">
      <c r="A19" s="15"/>
      <c r="B19" s="18" t="s">
        <v>115</v>
      </c>
      <c r="C19" s="265" t="s">
        <v>116</v>
      </c>
      <c r="D19" s="265"/>
      <c r="E19" s="266"/>
      <c r="F19" s="19"/>
      <c r="G19" s="18" t="s">
        <v>117</v>
      </c>
      <c r="H19" s="267" t="s">
        <v>116</v>
      </c>
      <c r="I19" s="268"/>
      <c r="J19" s="268"/>
      <c r="K19" s="269" t="s">
        <v>280</v>
      </c>
      <c r="L19" s="270"/>
      <c r="M19" s="271"/>
      <c r="N19" s="15"/>
    </row>
    <row r="20" spans="1:14" ht="24" customHeight="1">
      <c r="A20" s="15"/>
      <c r="B20" s="20">
        <v>3</v>
      </c>
      <c r="C20" s="272" t="s">
        <v>119</v>
      </c>
      <c r="D20" s="272"/>
      <c r="E20" s="273"/>
      <c r="F20" s="15"/>
      <c r="G20" s="20" t="s">
        <v>281</v>
      </c>
      <c r="H20" s="274" t="s">
        <v>121</v>
      </c>
      <c r="I20" s="275"/>
      <c r="J20" s="275"/>
      <c r="K20" s="21" t="s">
        <v>122</v>
      </c>
      <c r="L20" s="22"/>
      <c r="M20" s="23"/>
      <c r="N20" s="15"/>
    </row>
    <row r="21" spans="1:14" ht="24" customHeight="1">
      <c r="A21" s="15"/>
      <c r="B21" s="24">
        <v>2</v>
      </c>
      <c r="C21" s="276" t="s">
        <v>123</v>
      </c>
      <c r="D21" s="276"/>
      <c r="E21" s="277"/>
      <c r="F21" s="15"/>
      <c r="G21" s="24" t="s">
        <v>282</v>
      </c>
      <c r="H21" s="278" t="s">
        <v>125</v>
      </c>
      <c r="I21" s="279"/>
      <c r="J21" s="279"/>
      <c r="K21" s="25" t="s">
        <v>126</v>
      </c>
      <c r="L21" s="26"/>
      <c r="M21" s="27"/>
      <c r="N21" s="15"/>
    </row>
    <row r="22" spans="1:14" ht="24" customHeight="1" thickBot="1">
      <c r="A22" s="15"/>
      <c r="B22" s="28">
        <v>1</v>
      </c>
      <c r="C22" s="259" t="s">
        <v>127</v>
      </c>
      <c r="D22" s="259"/>
      <c r="E22" s="260"/>
      <c r="F22" s="17"/>
      <c r="G22" s="28" t="s">
        <v>283</v>
      </c>
      <c r="H22" s="261" t="s">
        <v>129</v>
      </c>
      <c r="I22" s="262"/>
      <c r="J22" s="262"/>
      <c r="K22" s="29" t="s">
        <v>130</v>
      </c>
      <c r="L22" s="30"/>
      <c r="M22" s="31"/>
      <c r="N22" s="15"/>
    </row>
    <row r="23" spans="1:14" ht="13.5">
      <c r="A23" s="15"/>
      <c r="B23" s="15"/>
      <c r="C23" s="15"/>
      <c r="D23" s="15"/>
      <c r="E23" s="15"/>
      <c r="F23" s="15"/>
      <c r="G23" s="15"/>
      <c r="H23" s="15"/>
      <c r="I23" s="15"/>
      <c r="J23" s="15"/>
      <c r="K23" s="15"/>
      <c r="L23" s="15"/>
      <c r="M23" s="15"/>
      <c r="N23" s="15"/>
    </row>
    <row r="24" spans="1:14" ht="16.5" customHeight="1" thickBot="1">
      <c r="A24" s="15"/>
      <c r="B24" s="14" t="s">
        <v>131</v>
      </c>
      <c r="C24" s="15"/>
      <c r="D24" s="15"/>
      <c r="E24" s="15"/>
      <c r="F24" s="15"/>
      <c r="G24" s="15"/>
      <c r="H24" s="15"/>
      <c r="I24" s="15"/>
      <c r="J24" s="15"/>
      <c r="K24" s="15"/>
      <c r="L24" s="15"/>
      <c r="M24" s="15"/>
      <c r="N24" s="15"/>
    </row>
    <row r="25" spans="1:14" ht="16.5" customHeight="1">
      <c r="A25" s="15"/>
      <c r="B25" s="32"/>
      <c r="C25" s="33"/>
      <c r="D25" s="33"/>
      <c r="E25" s="33"/>
      <c r="F25" s="33"/>
      <c r="G25" s="33"/>
      <c r="H25" s="33"/>
      <c r="I25" s="33"/>
      <c r="J25" s="33"/>
      <c r="K25" s="33"/>
      <c r="L25" s="33"/>
      <c r="M25" s="34"/>
      <c r="N25" s="15"/>
    </row>
    <row r="26" spans="1:14" ht="16.5" customHeight="1">
      <c r="A26" s="15"/>
      <c r="B26" s="35"/>
      <c r="C26" s="36"/>
      <c r="D26" s="36"/>
      <c r="E26" s="36"/>
      <c r="F26" s="36"/>
      <c r="G26" s="36"/>
      <c r="H26" s="36"/>
      <c r="I26" s="36"/>
      <c r="J26" s="36"/>
      <c r="K26" s="36"/>
      <c r="L26" s="36"/>
      <c r="M26" s="37"/>
      <c r="N26" s="15"/>
    </row>
    <row r="27" spans="1:14" ht="16.5" customHeight="1">
      <c r="A27" s="15"/>
      <c r="B27" s="35"/>
      <c r="C27" s="36"/>
      <c r="D27" s="36"/>
      <c r="E27" s="36"/>
      <c r="F27" s="36"/>
      <c r="G27" s="36"/>
      <c r="H27" s="36"/>
      <c r="I27" s="36"/>
      <c r="J27" s="36"/>
      <c r="K27" s="36"/>
      <c r="L27" s="36"/>
      <c r="M27" s="37"/>
      <c r="N27" s="15"/>
    </row>
    <row r="28" spans="1:14" ht="16.5" customHeight="1">
      <c r="A28" s="15"/>
      <c r="B28" s="35"/>
      <c r="C28" s="36"/>
      <c r="D28" s="36"/>
      <c r="E28" s="36"/>
      <c r="F28" s="36"/>
      <c r="G28" s="36"/>
      <c r="H28" s="36"/>
      <c r="I28" s="36"/>
      <c r="J28" s="36"/>
      <c r="K28" s="36"/>
      <c r="L28" s="36"/>
      <c r="M28" s="37"/>
      <c r="N28" s="15"/>
    </row>
    <row r="29" spans="1:14" ht="16.5" customHeight="1" thickBot="1">
      <c r="A29" s="15"/>
      <c r="B29" s="38"/>
      <c r="C29" s="39"/>
      <c r="D29" s="39"/>
      <c r="E29" s="39"/>
      <c r="F29" s="39"/>
      <c r="G29" s="39"/>
      <c r="H29" s="39"/>
      <c r="I29" s="39"/>
      <c r="J29" s="39"/>
      <c r="K29" s="39"/>
      <c r="L29" s="39"/>
      <c r="M29" s="40"/>
      <c r="N29" s="15"/>
    </row>
  </sheetData>
  <sheetProtection/>
  <mergeCells count="26">
    <mergeCell ref="B2:M2"/>
    <mergeCell ref="B11:B13"/>
    <mergeCell ref="D11:K11"/>
    <mergeCell ref="D12:K12"/>
    <mergeCell ref="D13:K13"/>
    <mergeCell ref="B9:B10"/>
    <mergeCell ref="C9:K10"/>
    <mergeCell ref="L9:M9"/>
    <mergeCell ref="C4:G4"/>
    <mergeCell ref="H4:I4"/>
    <mergeCell ref="J4:L4"/>
    <mergeCell ref="C5:G5"/>
    <mergeCell ref="H5:I5"/>
    <mergeCell ref="J5:M5"/>
    <mergeCell ref="B14:B15"/>
    <mergeCell ref="D14:K14"/>
    <mergeCell ref="D15:K15"/>
    <mergeCell ref="C19:E19"/>
    <mergeCell ref="H19:J19"/>
    <mergeCell ref="K19:M19"/>
    <mergeCell ref="C20:E20"/>
    <mergeCell ref="H20:J20"/>
    <mergeCell ref="C21:E21"/>
    <mergeCell ref="H21:J21"/>
    <mergeCell ref="C22:E22"/>
    <mergeCell ref="H22:J22"/>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39.xml><?xml version="1.0" encoding="utf-8"?>
<worksheet xmlns="http://schemas.openxmlformats.org/spreadsheetml/2006/main" xmlns:r="http://schemas.openxmlformats.org/officeDocument/2006/relationships">
  <dimension ref="A1:N32"/>
  <sheetViews>
    <sheetView zoomScaleSheetLayoutView="100" zoomScalePageLayoutView="0" workbookViewId="0" topLeftCell="A1">
      <selection activeCell="B4" sqref="B4:M5"/>
    </sheetView>
  </sheetViews>
  <sheetFormatPr defaultColWidth="9.00390625" defaultRowHeight="13.5"/>
  <cols>
    <col min="1" max="1" width="1.87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37890625" style="0" customWidth="1"/>
  </cols>
  <sheetData>
    <row r="1" s="1" customFormat="1" ht="25.5" customHeight="1">
      <c r="B1" s="197" t="s">
        <v>888</v>
      </c>
    </row>
    <row r="2" spans="2:13" ht="27" customHeight="1">
      <c r="B2" s="223" t="s">
        <v>592</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1"/>
      <c r="D6" s="1"/>
      <c r="E6" s="1"/>
      <c r="F6" s="1"/>
      <c r="G6" s="1"/>
      <c r="H6" s="1"/>
      <c r="I6" s="1"/>
      <c r="J6" s="1"/>
      <c r="K6" s="1"/>
      <c r="L6" s="1"/>
    </row>
    <row r="7" spans="2:12" ht="14.25">
      <c r="B7" s="92" t="s">
        <v>114</v>
      </c>
      <c r="C7" s="1"/>
      <c r="D7" s="1"/>
      <c r="E7" s="1"/>
      <c r="F7" s="1"/>
      <c r="G7" s="1"/>
      <c r="H7" s="1"/>
      <c r="I7" s="1"/>
      <c r="J7" s="1"/>
      <c r="K7" s="1"/>
      <c r="L7" s="1"/>
    </row>
    <row r="8" spans="2:12" ht="14.25" thickBot="1">
      <c r="B8" s="196" t="s">
        <v>929</v>
      </c>
      <c r="C8" s="1"/>
      <c r="D8" s="1"/>
      <c r="E8" s="1"/>
      <c r="F8" s="1"/>
      <c r="G8" s="1"/>
      <c r="H8" s="1"/>
      <c r="I8" s="1"/>
      <c r="J8" s="1"/>
      <c r="K8" s="1"/>
      <c r="L8" s="1"/>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318" t="s">
        <v>211</v>
      </c>
      <c r="C11" s="237"/>
      <c r="D11" s="177" t="s">
        <v>134</v>
      </c>
      <c r="E11" s="241" t="s">
        <v>593</v>
      </c>
      <c r="F11" s="241"/>
      <c r="G11" s="241"/>
      <c r="H11" s="241"/>
      <c r="I11" s="241"/>
      <c r="J11" s="241"/>
      <c r="K11" s="242"/>
      <c r="L11" s="9"/>
      <c r="M11" s="9"/>
    </row>
    <row r="12" spans="2:13" ht="27" customHeight="1">
      <c r="B12" s="240"/>
      <c r="C12" s="239"/>
      <c r="D12" s="74" t="s">
        <v>134</v>
      </c>
      <c r="E12" s="263" t="s">
        <v>594</v>
      </c>
      <c r="F12" s="293"/>
      <c r="G12" s="293"/>
      <c r="H12" s="293"/>
      <c r="I12" s="293"/>
      <c r="J12" s="293"/>
      <c r="K12" s="294"/>
      <c r="L12" s="7"/>
      <c r="M12" s="7"/>
    </row>
    <row r="13" spans="2:13" ht="27" customHeight="1">
      <c r="B13" s="240"/>
      <c r="C13" s="239"/>
      <c r="D13" s="74" t="s">
        <v>134</v>
      </c>
      <c r="E13" s="263" t="s">
        <v>595</v>
      </c>
      <c r="F13" s="263"/>
      <c r="G13" s="263"/>
      <c r="H13" s="263"/>
      <c r="I13" s="263"/>
      <c r="J13" s="263"/>
      <c r="K13" s="264"/>
      <c r="L13" s="7"/>
      <c r="M13" s="7"/>
    </row>
    <row r="14" spans="2:13" ht="27" customHeight="1" thickBot="1">
      <c r="B14" s="240"/>
      <c r="C14" s="239"/>
      <c r="D14" s="179" t="s">
        <v>134</v>
      </c>
      <c r="E14" s="243" t="s">
        <v>596</v>
      </c>
      <c r="F14" s="243"/>
      <c r="G14" s="243"/>
      <c r="H14" s="243"/>
      <c r="I14" s="243"/>
      <c r="J14" s="243"/>
      <c r="K14" s="244"/>
      <c r="L14" s="11"/>
      <c r="M14" s="11"/>
    </row>
    <row r="15" spans="2:13" ht="27" customHeight="1">
      <c r="B15" s="318" t="s">
        <v>212</v>
      </c>
      <c r="C15" s="237"/>
      <c r="D15" s="177" t="s">
        <v>134</v>
      </c>
      <c r="E15" s="282" t="s">
        <v>597</v>
      </c>
      <c r="F15" s="282"/>
      <c r="G15" s="282"/>
      <c r="H15" s="282"/>
      <c r="I15" s="282"/>
      <c r="J15" s="282"/>
      <c r="K15" s="283"/>
      <c r="L15" s="9"/>
      <c r="M15" s="9"/>
    </row>
    <row r="16" spans="2:13" ht="27" customHeight="1" thickBot="1">
      <c r="B16" s="280"/>
      <c r="C16" s="281"/>
      <c r="D16" s="99" t="s">
        <v>134</v>
      </c>
      <c r="E16" s="331" t="s">
        <v>598</v>
      </c>
      <c r="F16" s="331"/>
      <c r="G16" s="331"/>
      <c r="H16" s="331"/>
      <c r="I16" s="331"/>
      <c r="J16" s="331"/>
      <c r="K16" s="396"/>
      <c r="L16" s="7"/>
      <c r="M16" s="7"/>
    </row>
    <row r="17" spans="2:13" ht="31.5" customHeight="1" thickBot="1">
      <c r="B17" s="463" t="s">
        <v>213</v>
      </c>
      <c r="C17" s="464"/>
      <c r="D17" s="110" t="s">
        <v>134</v>
      </c>
      <c r="E17" s="465" t="s">
        <v>599</v>
      </c>
      <c r="F17" s="466"/>
      <c r="G17" s="466"/>
      <c r="H17" s="466"/>
      <c r="I17" s="466"/>
      <c r="J17" s="466"/>
      <c r="K17" s="467"/>
      <c r="L17" s="109"/>
      <c r="M17" s="109"/>
    </row>
    <row r="18" spans="2:13" ht="27.75" customHeight="1">
      <c r="B18" s="318" t="s">
        <v>214</v>
      </c>
      <c r="C18" s="237"/>
      <c r="D18" s="178" t="s">
        <v>134</v>
      </c>
      <c r="E18" s="297" t="s">
        <v>600</v>
      </c>
      <c r="F18" s="297"/>
      <c r="G18" s="297"/>
      <c r="H18" s="297"/>
      <c r="I18" s="297"/>
      <c r="J18" s="297"/>
      <c r="K18" s="298"/>
      <c r="L18" s="10"/>
      <c r="M18" s="10"/>
    </row>
    <row r="19" spans="2:13" ht="27.75" customHeight="1" thickBot="1">
      <c r="B19" s="280"/>
      <c r="C19" s="281"/>
      <c r="D19" s="100" t="s">
        <v>134</v>
      </c>
      <c r="E19" s="284" t="s">
        <v>601</v>
      </c>
      <c r="F19" s="285"/>
      <c r="G19" s="285"/>
      <c r="H19" s="285"/>
      <c r="I19" s="285"/>
      <c r="J19" s="285"/>
      <c r="K19" s="286"/>
      <c r="L19" s="42"/>
      <c r="M19" s="42"/>
    </row>
    <row r="20" spans="2:13" ht="15" thickBot="1">
      <c r="B20" s="76"/>
      <c r="C20" s="76"/>
      <c r="D20" s="76"/>
      <c r="E20" s="77"/>
      <c r="F20" s="77"/>
      <c r="G20" s="77"/>
      <c r="H20" s="77"/>
      <c r="I20" s="77"/>
      <c r="J20" s="77"/>
      <c r="K20" s="175" t="s">
        <v>505</v>
      </c>
      <c r="L20" s="191" t="e">
        <f>AVERAGE(L11:L19)</f>
        <v>#DIV/0!</v>
      </c>
      <c r="M20" s="191" t="e">
        <f>AVERAGE(M11:M19)</f>
        <v>#DIV/0!</v>
      </c>
    </row>
    <row r="21" spans="2:13" ht="16.5" thickBot="1">
      <c r="B21" s="76"/>
      <c r="C21" s="76"/>
      <c r="D21" s="76"/>
      <c r="E21" s="76"/>
      <c r="F21" s="78"/>
      <c r="G21" s="78"/>
      <c r="H21" s="78"/>
      <c r="I21" s="78"/>
      <c r="J21" s="76"/>
      <c r="K21" s="173" t="s">
        <v>506</v>
      </c>
      <c r="L21" s="192" t="e">
        <f>IF(L20&gt;=2.5,"A",IF(L20&gt;=1.5,"B","C"))</f>
        <v>#DIV/0!</v>
      </c>
      <c r="M21" s="192" t="e">
        <f>IF(M20&gt;=2.5,"A",IF(M20&gt;=1.5,"B","C"))</f>
        <v>#DIV/0!</v>
      </c>
    </row>
    <row r="22" spans="2:13" ht="14.25" thickBot="1">
      <c r="B22" s="17" t="s">
        <v>507</v>
      </c>
      <c r="C22" s="76"/>
      <c r="D22" s="76"/>
      <c r="E22" s="76"/>
      <c r="F22" s="76"/>
      <c r="G22" s="17" t="s">
        <v>508</v>
      </c>
      <c r="H22" s="78"/>
      <c r="I22" s="78"/>
      <c r="J22" s="78"/>
      <c r="K22" s="78"/>
      <c r="L22" s="15"/>
      <c r="M22" s="15"/>
    </row>
    <row r="23" spans="2:13" ht="14.25" thickBot="1">
      <c r="B23" s="18" t="s">
        <v>115</v>
      </c>
      <c r="C23" s="265" t="s">
        <v>116</v>
      </c>
      <c r="D23" s="265"/>
      <c r="E23" s="266"/>
      <c r="F23" s="19"/>
      <c r="G23" s="18" t="s">
        <v>117</v>
      </c>
      <c r="H23" s="267" t="s">
        <v>116</v>
      </c>
      <c r="I23" s="268"/>
      <c r="J23" s="268"/>
      <c r="K23" s="269" t="s">
        <v>118</v>
      </c>
      <c r="L23" s="270"/>
      <c r="M23" s="271"/>
    </row>
    <row r="24" spans="2:13" ht="24" customHeight="1">
      <c r="B24" s="20">
        <v>3</v>
      </c>
      <c r="C24" s="272" t="s">
        <v>119</v>
      </c>
      <c r="D24" s="272"/>
      <c r="E24" s="273"/>
      <c r="F24" s="15"/>
      <c r="G24" s="20" t="s">
        <v>120</v>
      </c>
      <c r="H24" s="274" t="s">
        <v>121</v>
      </c>
      <c r="I24" s="275"/>
      <c r="J24" s="275"/>
      <c r="K24" s="21" t="s">
        <v>122</v>
      </c>
      <c r="L24" s="22"/>
      <c r="M24" s="23"/>
    </row>
    <row r="25" spans="2:13" ht="24" customHeight="1">
      <c r="B25" s="24">
        <v>2</v>
      </c>
      <c r="C25" s="276" t="s">
        <v>123</v>
      </c>
      <c r="D25" s="276"/>
      <c r="E25" s="277"/>
      <c r="F25" s="15"/>
      <c r="G25" s="24" t="s">
        <v>124</v>
      </c>
      <c r="H25" s="278" t="s">
        <v>125</v>
      </c>
      <c r="I25" s="279"/>
      <c r="J25" s="279"/>
      <c r="K25" s="25" t="s">
        <v>126</v>
      </c>
      <c r="L25" s="26"/>
      <c r="M25" s="27"/>
    </row>
    <row r="26" spans="2:13" ht="24" customHeight="1" thickBot="1">
      <c r="B26" s="28">
        <v>1</v>
      </c>
      <c r="C26" s="259" t="s">
        <v>127</v>
      </c>
      <c r="D26" s="259"/>
      <c r="E26" s="260"/>
      <c r="F26" s="17"/>
      <c r="G26" s="28" t="s">
        <v>128</v>
      </c>
      <c r="H26" s="261" t="s">
        <v>129</v>
      </c>
      <c r="I26" s="262"/>
      <c r="J26" s="262"/>
      <c r="K26" s="29" t="s">
        <v>130</v>
      </c>
      <c r="L26" s="30"/>
      <c r="M26" s="31"/>
    </row>
    <row r="27" spans="2:13" ht="13.5">
      <c r="B27" s="76"/>
      <c r="C27" s="76"/>
      <c r="D27" s="76"/>
      <c r="E27" s="76"/>
      <c r="F27" s="76"/>
      <c r="G27" s="76"/>
      <c r="H27" s="76"/>
      <c r="I27" s="76"/>
      <c r="J27" s="76"/>
      <c r="K27" s="76"/>
      <c r="L27" s="76"/>
      <c r="M27" s="76"/>
    </row>
    <row r="28" spans="2:13" ht="15" thickBot="1">
      <c r="B28" s="92" t="s">
        <v>131</v>
      </c>
      <c r="C28" s="76"/>
      <c r="D28" s="76"/>
      <c r="E28" s="76"/>
      <c r="F28" s="76"/>
      <c r="G28" s="76"/>
      <c r="H28" s="76"/>
      <c r="I28" s="76"/>
      <c r="J28" s="76"/>
      <c r="K28" s="76"/>
      <c r="L28" s="76"/>
      <c r="M28" s="76"/>
    </row>
    <row r="29" spans="2:13" ht="13.5">
      <c r="B29" s="32"/>
      <c r="C29" s="33"/>
      <c r="D29" s="33"/>
      <c r="E29" s="33"/>
      <c r="F29" s="33"/>
      <c r="G29" s="33"/>
      <c r="H29" s="33"/>
      <c r="I29" s="33"/>
      <c r="J29" s="33"/>
      <c r="K29" s="33"/>
      <c r="L29" s="33"/>
      <c r="M29" s="34"/>
    </row>
    <row r="30" spans="2:13" ht="13.5">
      <c r="B30" s="35"/>
      <c r="C30" s="36"/>
      <c r="D30" s="36"/>
      <c r="E30" s="36"/>
      <c r="F30" s="36"/>
      <c r="G30" s="36"/>
      <c r="H30" s="36"/>
      <c r="I30" s="36"/>
      <c r="J30" s="36"/>
      <c r="K30" s="36"/>
      <c r="L30" s="36"/>
      <c r="M30" s="37"/>
    </row>
    <row r="31" spans="2:13" ht="13.5">
      <c r="B31" s="35"/>
      <c r="C31" s="36"/>
      <c r="D31" s="36"/>
      <c r="E31" s="36"/>
      <c r="F31" s="36"/>
      <c r="G31" s="36"/>
      <c r="H31" s="36"/>
      <c r="I31" s="36"/>
      <c r="J31" s="36"/>
      <c r="K31" s="36"/>
      <c r="L31" s="36"/>
      <c r="M31" s="37"/>
    </row>
    <row r="32" spans="2:13" ht="14.25" thickBot="1">
      <c r="B32" s="38"/>
      <c r="C32" s="39"/>
      <c r="D32" s="39"/>
      <c r="E32" s="39"/>
      <c r="F32" s="39"/>
      <c r="G32" s="39"/>
      <c r="H32" s="39"/>
      <c r="I32" s="39"/>
      <c r="J32" s="39"/>
      <c r="K32" s="39"/>
      <c r="L32" s="39"/>
      <c r="M32" s="40"/>
    </row>
  </sheetData>
  <sheetProtection/>
  <mergeCells count="32">
    <mergeCell ref="B18:C19"/>
    <mergeCell ref="E18:K18"/>
    <mergeCell ref="E19:K19"/>
    <mergeCell ref="H26:J26"/>
    <mergeCell ref="C23:E23"/>
    <mergeCell ref="H23:J23"/>
    <mergeCell ref="K23:M23"/>
    <mergeCell ref="C24:E24"/>
    <mergeCell ref="H24:J24"/>
    <mergeCell ref="C25:E25"/>
    <mergeCell ref="H25:J25"/>
    <mergeCell ref="C26:E26"/>
    <mergeCell ref="B15:C16"/>
    <mergeCell ref="E15:K15"/>
    <mergeCell ref="E16:K16"/>
    <mergeCell ref="B17:C17"/>
    <mergeCell ref="E17:K17"/>
    <mergeCell ref="B2:M2"/>
    <mergeCell ref="E11:K11"/>
    <mergeCell ref="B11:C14"/>
    <mergeCell ref="E12:K12"/>
    <mergeCell ref="E13:K13"/>
    <mergeCell ref="E14:K14"/>
    <mergeCell ref="B9:C10"/>
    <mergeCell ref="D9:K10"/>
    <mergeCell ref="L9:M9"/>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N34"/>
  <sheetViews>
    <sheetView zoomScaleSheetLayoutView="100" zoomScalePageLayoutView="0" workbookViewId="0" topLeftCell="A1">
      <selection activeCell="B4" sqref="B4:M5"/>
    </sheetView>
  </sheetViews>
  <sheetFormatPr defaultColWidth="9.00390625" defaultRowHeight="13.5"/>
  <cols>
    <col min="1" max="1" width="1.25" style="1" customWidth="1"/>
    <col min="2" max="2" width="12.625" style="1" customWidth="1"/>
    <col min="3" max="4" width="2.625" style="1" customWidth="1"/>
    <col min="5" max="5" width="10.625" style="1" customWidth="1"/>
    <col min="6" max="6" width="2.625" style="1" customWidth="1"/>
    <col min="7" max="8" width="12.625" style="1" customWidth="1"/>
    <col min="9" max="9" width="2.625" style="1" customWidth="1"/>
    <col min="10" max="11" width="12.625" style="1" customWidth="1"/>
    <col min="12" max="13" width="6.625" style="1" customWidth="1"/>
    <col min="14" max="14" width="1.00390625" style="1" customWidth="1"/>
    <col min="15" max="16384" width="9.00390625" style="1" customWidth="1"/>
  </cols>
  <sheetData>
    <row r="1" ht="25.5" customHeight="1">
      <c r="B1" s="197" t="s">
        <v>888</v>
      </c>
    </row>
    <row r="2" spans="2:13" ht="21">
      <c r="B2" s="223" t="s">
        <v>711</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8" ht="13.5">
      <c r="B6" s="4"/>
      <c r="C6" s="4"/>
      <c r="D6" s="4"/>
      <c r="E6" s="4"/>
      <c r="F6" s="4"/>
      <c r="G6" s="4"/>
      <c r="H6" s="4"/>
    </row>
    <row r="7" spans="2:8" ht="14.25">
      <c r="B7" s="92" t="s">
        <v>114</v>
      </c>
      <c r="C7" s="4"/>
      <c r="D7" s="4"/>
      <c r="E7" s="4"/>
      <c r="F7" s="4"/>
      <c r="G7" s="4"/>
      <c r="H7" s="4"/>
    </row>
    <row r="8" spans="2:8" ht="14.25" thickBot="1">
      <c r="B8" s="196" t="s">
        <v>893</v>
      </c>
      <c r="C8" s="4"/>
      <c r="D8" s="4"/>
      <c r="E8" s="4"/>
      <c r="F8" s="4"/>
      <c r="G8" s="4"/>
      <c r="H8" s="4"/>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236" t="s">
        <v>684</v>
      </c>
      <c r="C11" s="237"/>
      <c r="D11" s="177" t="s">
        <v>134</v>
      </c>
      <c r="E11" s="241" t="s">
        <v>712</v>
      </c>
      <c r="F11" s="241"/>
      <c r="G11" s="241"/>
      <c r="H11" s="241"/>
      <c r="I11" s="241"/>
      <c r="J11" s="241"/>
      <c r="K11" s="242"/>
      <c r="L11" s="9"/>
      <c r="M11" s="9"/>
    </row>
    <row r="12" spans="2:13" ht="27" customHeight="1">
      <c r="B12" s="238"/>
      <c r="C12" s="239"/>
      <c r="D12" s="74" t="s">
        <v>134</v>
      </c>
      <c r="E12" s="263" t="s">
        <v>713</v>
      </c>
      <c r="F12" s="263"/>
      <c r="G12" s="263"/>
      <c r="H12" s="263"/>
      <c r="I12" s="263"/>
      <c r="J12" s="263"/>
      <c r="K12" s="264"/>
      <c r="L12" s="115"/>
      <c r="M12" s="115"/>
    </row>
    <row r="13" spans="2:13" ht="27" customHeight="1" thickBot="1">
      <c r="B13" s="240"/>
      <c r="C13" s="239"/>
      <c r="D13" s="179" t="s">
        <v>134</v>
      </c>
      <c r="E13" s="243" t="s">
        <v>714</v>
      </c>
      <c r="F13" s="243"/>
      <c r="G13" s="243"/>
      <c r="H13" s="243"/>
      <c r="I13" s="243"/>
      <c r="J13" s="243"/>
      <c r="K13" s="244"/>
      <c r="L13" s="8"/>
      <c r="M13" s="8"/>
    </row>
    <row r="14" spans="2:13" ht="27" customHeight="1">
      <c r="B14" s="236" t="s">
        <v>685</v>
      </c>
      <c r="C14" s="237"/>
      <c r="D14" s="177" t="s">
        <v>1</v>
      </c>
      <c r="E14" s="282" t="s">
        <v>715</v>
      </c>
      <c r="F14" s="282"/>
      <c r="G14" s="282"/>
      <c r="H14" s="282"/>
      <c r="I14" s="282"/>
      <c r="J14" s="282"/>
      <c r="K14" s="283"/>
      <c r="L14" s="9"/>
      <c r="M14" s="9"/>
    </row>
    <row r="15" spans="2:13" ht="27" customHeight="1">
      <c r="B15" s="238"/>
      <c r="C15" s="239"/>
      <c r="D15" s="74" t="s">
        <v>1</v>
      </c>
      <c r="E15" s="263" t="s">
        <v>716</v>
      </c>
      <c r="F15" s="293"/>
      <c r="G15" s="293"/>
      <c r="H15" s="293"/>
      <c r="I15" s="293"/>
      <c r="J15" s="293"/>
      <c r="K15" s="294"/>
      <c r="L15" s="10"/>
      <c r="M15" s="10"/>
    </row>
    <row r="16" spans="2:13" ht="27" customHeight="1">
      <c r="B16" s="238"/>
      <c r="C16" s="239"/>
      <c r="D16" s="74" t="s">
        <v>1</v>
      </c>
      <c r="E16" s="263" t="s">
        <v>717</v>
      </c>
      <c r="F16" s="293"/>
      <c r="G16" s="293"/>
      <c r="H16" s="293"/>
      <c r="I16" s="293"/>
      <c r="J16" s="293"/>
      <c r="K16" s="294"/>
      <c r="L16" s="10"/>
      <c r="M16" s="10"/>
    </row>
    <row r="17" spans="2:13" ht="27" customHeight="1" thickBot="1">
      <c r="B17" s="280"/>
      <c r="C17" s="281"/>
      <c r="D17" s="103" t="s">
        <v>1</v>
      </c>
      <c r="E17" s="221" t="s">
        <v>718</v>
      </c>
      <c r="F17" s="221"/>
      <c r="G17" s="221"/>
      <c r="H17" s="221"/>
      <c r="I17" s="221"/>
      <c r="J17" s="221"/>
      <c r="K17" s="222"/>
      <c r="L17" s="7"/>
      <c r="M17" s="7"/>
    </row>
    <row r="18" spans="2:13" ht="27" customHeight="1">
      <c r="B18" s="287" t="s">
        <v>686</v>
      </c>
      <c r="C18" s="288"/>
      <c r="D18" s="178" t="s">
        <v>134</v>
      </c>
      <c r="E18" s="282" t="s">
        <v>719</v>
      </c>
      <c r="F18" s="282"/>
      <c r="G18" s="282"/>
      <c r="H18" s="282"/>
      <c r="I18" s="282"/>
      <c r="J18" s="282"/>
      <c r="K18" s="283"/>
      <c r="L18" s="9"/>
      <c r="M18" s="9"/>
    </row>
    <row r="19" spans="2:13" ht="27" customHeight="1">
      <c r="B19" s="289"/>
      <c r="C19" s="290"/>
      <c r="D19" s="75" t="s">
        <v>134</v>
      </c>
      <c r="E19" s="219" t="s">
        <v>720</v>
      </c>
      <c r="F19" s="219"/>
      <c r="G19" s="219"/>
      <c r="H19" s="219"/>
      <c r="I19" s="219"/>
      <c r="J19" s="219"/>
      <c r="K19" s="220"/>
      <c r="L19" s="7"/>
      <c r="M19" s="7"/>
    </row>
    <row r="20" spans="2:13" ht="27" customHeight="1">
      <c r="B20" s="289"/>
      <c r="C20" s="290"/>
      <c r="D20" s="75" t="s">
        <v>134</v>
      </c>
      <c r="E20" s="219" t="s">
        <v>721</v>
      </c>
      <c r="F20" s="219"/>
      <c r="G20" s="219"/>
      <c r="H20" s="219"/>
      <c r="I20" s="219"/>
      <c r="J20" s="219"/>
      <c r="K20" s="220"/>
      <c r="L20" s="7"/>
      <c r="M20" s="7"/>
    </row>
    <row r="21" spans="2:13" ht="27" customHeight="1" thickBot="1">
      <c r="B21" s="291"/>
      <c r="C21" s="292"/>
      <c r="D21" s="97" t="s">
        <v>134</v>
      </c>
      <c r="E21" s="221" t="s">
        <v>722</v>
      </c>
      <c r="F21" s="221"/>
      <c r="G21" s="221"/>
      <c r="H21" s="221"/>
      <c r="I21" s="221"/>
      <c r="J21" s="221"/>
      <c r="K21" s="222"/>
      <c r="L21" s="8"/>
      <c r="M21" s="8"/>
    </row>
    <row r="22" spans="2:13" ht="15" thickBot="1">
      <c r="B22" s="76"/>
      <c r="C22" s="76"/>
      <c r="D22" s="76"/>
      <c r="E22" s="77"/>
      <c r="F22" s="77"/>
      <c r="G22" s="77"/>
      <c r="H22" s="77"/>
      <c r="I22" s="77"/>
      <c r="J22" s="16"/>
      <c r="K22" s="175" t="s">
        <v>505</v>
      </c>
      <c r="L22" s="199" t="e">
        <f>AVERAGE(L11:L21)</f>
        <v>#DIV/0!</v>
      </c>
      <c r="M22" s="199" t="e">
        <f>AVERAGE(M11:M21)</f>
        <v>#DIV/0!</v>
      </c>
    </row>
    <row r="23" spans="2:13" ht="16.5" thickBot="1">
      <c r="B23" s="76"/>
      <c r="C23" s="76"/>
      <c r="D23" s="76"/>
      <c r="E23" s="76"/>
      <c r="F23" s="78"/>
      <c r="G23" s="78"/>
      <c r="H23" s="78"/>
      <c r="I23" s="78"/>
      <c r="J23" s="15"/>
      <c r="K23" s="173" t="s">
        <v>506</v>
      </c>
      <c r="L23" s="192" t="e">
        <f>IF(L22&gt;=2.5,"A",IF(L22&gt;=1.5,"B","C"))</f>
        <v>#DIV/0!</v>
      </c>
      <c r="M23" s="192" t="e">
        <f>IF(M22&gt;=2.5,"A",IF(M22&gt;=1.5,"B","C"))</f>
        <v>#DIV/0!</v>
      </c>
    </row>
    <row r="24" spans="2:13" ht="14.25" thickBot="1">
      <c r="B24" s="17" t="s">
        <v>507</v>
      </c>
      <c r="C24" s="76"/>
      <c r="D24" s="76"/>
      <c r="E24" s="76"/>
      <c r="F24" s="76"/>
      <c r="G24" s="17" t="s">
        <v>508</v>
      </c>
      <c r="H24" s="78"/>
      <c r="I24" s="78"/>
      <c r="J24" s="78"/>
      <c r="K24" s="78"/>
      <c r="L24" s="15"/>
      <c r="M24" s="15"/>
    </row>
    <row r="25" spans="2:13" ht="14.25" thickBot="1">
      <c r="B25" s="18" t="s">
        <v>115</v>
      </c>
      <c r="C25" s="265" t="s">
        <v>116</v>
      </c>
      <c r="D25" s="265"/>
      <c r="E25" s="266"/>
      <c r="F25" s="19"/>
      <c r="G25" s="18" t="s">
        <v>117</v>
      </c>
      <c r="H25" s="267" t="s">
        <v>116</v>
      </c>
      <c r="I25" s="268"/>
      <c r="J25" s="268"/>
      <c r="K25" s="269" t="s">
        <v>118</v>
      </c>
      <c r="L25" s="270"/>
      <c r="M25" s="271"/>
    </row>
    <row r="26" spans="2:13" ht="24" customHeight="1">
      <c r="B26" s="20">
        <v>3</v>
      </c>
      <c r="C26" s="272" t="s">
        <v>119</v>
      </c>
      <c r="D26" s="272"/>
      <c r="E26" s="273"/>
      <c r="F26" s="15"/>
      <c r="G26" s="20" t="s">
        <v>120</v>
      </c>
      <c r="H26" s="274" t="s">
        <v>121</v>
      </c>
      <c r="I26" s="275"/>
      <c r="J26" s="275"/>
      <c r="K26" s="21" t="s">
        <v>122</v>
      </c>
      <c r="L26" s="22"/>
      <c r="M26" s="23"/>
    </row>
    <row r="27" spans="2:13" ht="24" customHeight="1">
      <c r="B27" s="24">
        <v>2</v>
      </c>
      <c r="C27" s="276" t="s">
        <v>123</v>
      </c>
      <c r="D27" s="276"/>
      <c r="E27" s="277"/>
      <c r="F27" s="15"/>
      <c r="G27" s="24" t="s">
        <v>124</v>
      </c>
      <c r="H27" s="278" t="s">
        <v>125</v>
      </c>
      <c r="I27" s="279"/>
      <c r="J27" s="279"/>
      <c r="K27" s="25" t="s">
        <v>126</v>
      </c>
      <c r="L27" s="26"/>
      <c r="M27" s="27"/>
    </row>
    <row r="28" spans="2:13" ht="24" customHeight="1" thickBot="1">
      <c r="B28" s="28">
        <v>1</v>
      </c>
      <c r="C28" s="259" t="s">
        <v>127</v>
      </c>
      <c r="D28" s="259"/>
      <c r="E28" s="260"/>
      <c r="F28" s="17"/>
      <c r="G28" s="28" t="s">
        <v>128</v>
      </c>
      <c r="H28" s="261" t="s">
        <v>129</v>
      </c>
      <c r="I28" s="262"/>
      <c r="J28" s="262"/>
      <c r="K28" s="29" t="s">
        <v>130</v>
      </c>
      <c r="L28" s="30"/>
      <c r="M28" s="31"/>
    </row>
    <row r="29" spans="2:13" ht="13.5">
      <c r="B29" s="76"/>
      <c r="C29" s="76"/>
      <c r="D29" s="76"/>
      <c r="E29" s="76"/>
      <c r="F29" s="76"/>
      <c r="G29" s="76"/>
      <c r="H29" s="76"/>
      <c r="I29" s="76"/>
      <c r="J29" s="76"/>
      <c r="K29" s="76"/>
      <c r="L29" s="76"/>
      <c r="M29" s="76"/>
    </row>
    <row r="30" spans="2:13" ht="15" thickBot="1">
      <c r="B30" s="92" t="s">
        <v>131</v>
      </c>
      <c r="C30" s="76"/>
      <c r="D30" s="76"/>
      <c r="E30" s="76"/>
      <c r="F30" s="76"/>
      <c r="G30" s="76"/>
      <c r="H30" s="76"/>
      <c r="I30" s="76"/>
      <c r="J30" s="76"/>
      <c r="K30" s="76"/>
      <c r="L30" s="76"/>
      <c r="M30" s="76"/>
    </row>
    <row r="31" spans="2:13" ht="13.5">
      <c r="B31" s="32"/>
      <c r="C31" s="33"/>
      <c r="D31" s="33"/>
      <c r="E31" s="33"/>
      <c r="F31" s="33"/>
      <c r="G31" s="33"/>
      <c r="H31" s="33"/>
      <c r="I31" s="33"/>
      <c r="J31" s="33"/>
      <c r="K31" s="33"/>
      <c r="L31" s="33"/>
      <c r="M31" s="34"/>
    </row>
    <row r="32" spans="2:13" ht="13.5">
      <c r="B32" s="35"/>
      <c r="C32" s="36"/>
      <c r="D32" s="36"/>
      <c r="E32" s="36"/>
      <c r="F32" s="36"/>
      <c r="G32" s="36"/>
      <c r="H32" s="36"/>
      <c r="I32" s="36"/>
      <c r="J32" s="36"/>
      <c r="K32" s="36"/>
      <c r="L32" s="36"/>
      <c r="M32" s="37"/>
    </row>
    <row r="33" spans="2:13" ht="13.5">
      <c r="B33" s="35"/>
      <c r="C33" s="36"/>
      <c r="D33" s="36"/>
      <c r="E33" s="36"/>
      <c r="F33" s="36"/>
      <c r="G33" s="36"/>
      <c r="H33" s="36"/>
      <c r="I33" s="36"/>
      <c r="J33" s="36"/>
      <c r="K33" s="36"/>
      <c r="L33" s="36"/>
      <c r="M33" s="37"/>
    </row>
    <row r="34" spans="2:13" ht="14.25" thickBot="1">
      <c r="B34" s="38"/>
      <c r="C34" s="39"/>
      <c r="D34" s="39"/>
      <c r="E34" s="39"/>
      <c r="F34" s="39"/>
      <c r="G34" s="39"/>
      <c r="H34" s="39"/>
      <c r="I34" s="39"/>
      <c r="J34" s="39"/>
      <c r="K34" s="39"/>
      <c r="L34" s="39"/>
      <c r="M34" s="40"/>
    </row>
    <row r="35" ht="13.5"/>
  </sheetData>
  <sheetProtection/>
  <mergeCells count="33">
    <mergeCell ref="C27:E27"/>
    <mergeCell ref="H27:J27"/>
    <mergeCell ref="C28:E28"/>
    <mergeCell ref="H28:J28"/>
    <mergeCell ref="C25:E25"/>
    <mergeCell ref="H25:J25"/>
    <mergeCell ref="K25:M25"/>
    <mergeCell ref="C26:E26"/>
    <mergeCell ref="H26:J26"/>
    <mergeCell ref="B14:C17"/>
    <mergeCell ref="E14:K14"/>
    <mergeCell ref="E15:K15"/>
    <mergeCell ref="E16:K16"/>
    <mergeCell ref="E17:K17"/>
    <mergeCell ref="B18:C21"/>
    <mergeCell ref="E18:K18"/>
    <mergeCell ref="E19:K19"/>
    <mergeCell ref="E20:K20"/>
    <mergeCell ref="E21:K21"/>
    <mergeCell ref="B2:M2"/>
    <mergeCell ref="B9:C10"/>
    <mergeCell ref="D9:K10"/>
    <mergeCell ref="L9:M9"/>
    <mergeCell ref="B11:C13"/>
    <mergeCell ref="E11:K11"/>
    <mergeCell ref="E12:K12"/>
    <mergeCell ref="E13:K13"/>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40.xml><?xml version="1.0" encoding="utf-8"?>
<worksheet xmlns="http://schemas.openxmlformats.org/spreadsheetml/2006/main" xmlns:r="http://schemas.openxmlformats.org/officeDocument/2006/relationships">
  <dimension ref="A1:N34"/>
  <sheetViews>
    <sheetView zoomScaleSheetLayoutView="100" zoomScalePageLayoutView="0" workbookViewId="0" topLeftCell="A1">
      <selection activeCell="B4" sqref="B4:M5"/>
    </sheetView>
  </sheetViews>
  <sheetFormatPr defaultColWidth="9.00390625" defaultRowHeight="13.5"/>
  <cols>
    <col min="1" max="1" width="1.492187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75390625" style="0" customWidth="1"/>
  </cols>
  <sheetData>
    <row r="1" s="1" customFormat="1" ht="25.5" customHeight="1">
      <c r="B1" s="197" t="s">
        <v>888</v>
      </c>
    </row>
    <row r="2" spans="2:13" ht="27" customHeight="1">
      <c r="B2" s="223" t="s">
        <v>665</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1"/>
      <c r="D6" s="1"/>
      <c r="E6" s="1"/>
      <c r="F6" s="1"/>
      <c r="G6" s="1"/>
      <c r="H6" s="1"/>
      <c r="I6" s="1"/>
      <c r="J6" s="1"/>
      <c r="K6" s="1"/>
      <c r="L6" s="1"/>
    </row>
    <row r="7" spans="2:12" ht="14.25">
      <c r="B7" s="92" t="s">
        <v>114</v>
      </c>
      <c r="C7" s="1"/>
      <c r="D7" s="1"/>
      <c r="E7" s="1"/>
      <c r="F7" s="1"/>
      <c r="G7" s="1"/>
      <c r="H7" s="1"/>
      <c r="I7" s="1"/>
      <c r="J7" s="1"/>
      <c r="K7" s="1"/>
      <c r="L7" s="1"/>
    </row>
    <row r="8" spans="2:12" ht="14.25" thickBot="1">
      <c r="B8" s="196" t="s">
        <v>930</v>
      </c>
      <c r="C8" s="1"/>
      <c r="D8" s="1"/>
      <c r="E8" s="1"/>
      <c r="F8" s="1"/>
      <c r="G8" s="1"/>
      <c r="H8" s="1"/>
      <c r="I8" s="1"/>
      <c r="J8" s="1"/>
      <c r="K8" s="1"/>
      <c r="L8" s="1"/>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4" ht="27" customHeight="1">
      <c r="B11" s="318" t="s">
        <v>211</v>
      </c>
      <c r="C11" s="237"/>
      <c r="D11" s="177" t="s">
        <v>1</v>
      </c>
      <c r="E11" s="282" t="s">
        <v>666</v>
      </c>
      <c r="F11" s="282"/>
      <c r="G11" s="282"/>
      <c r="H11" s="282"/>
      <c r="I11" s="282"/>
      <c r="J11" s="282"/>
      <c r="K11" s="283"/>
      <c r="L11" s="9"/>
      <c r="M11" s="9"/>
      <c r="N11" s="1"/>
    </row>
    <row r="12" spans="2:14" ht="27" customHeight="1">
      <c r="B12" s="240"/>
      <c r="C12" s="239"/>
      <c r="D12" s="74" t="s">
        <v>134</v>
      </c>
      <c r="E12" s="263" t="s">
        <v>667</v>
      </c>
      <c r="F12" s="293"/>
      <c r="G12" s="293"/>
      <c r="H12" s="293"/>
      <c r="I12" s="293"/>
      <c r="J12" s="293"/>
      <c r="K12" s="294"/>
      <c r="L12" s="7"/>
      <c r="M12" s="7"/>
      <c r="N12" s="1"/>
    </row>
    <row r="13" spans="2:14" ht="27" customHeight="1">
      <c r="B13" s="240"/>
      <c r="C13" s="239"/>
      <c r="D13" s="74" t="s">
        <v>134</v>
      </c>
      <c r="E13" s="263" t="s">
        <v>668</v>
      </c>
      <c r="F13" s="293"/>
      <c r="G13" s="293"/>
      <c r="H13" s="293"/>
      <c r="I13" s="293"/>
      <c r="J13" s="293"/>
      <c r="K13" s="294"/>
      <c r="L13" s="8"/>
      <c r="M13" s="8"/>
      <c r="N13" s="1"/>
    </row>
    <row r="14" spans="2:14" ht="27" customHeight="1" thickBot="1">
      <c r="B14" s="280"/>
      <c r="C14" s="281"/>
      <c r="D14" s="103" t="s">
        <v>1</v>
      </c>
      <c r="E14" s="299" t="s">
        <v>669</v>
      </c>
      <c r="F14" s="299"/>
      <c r="G14" s="299"/>
      <c r="H14" s="299"/>
      <c r="I14" s="299"/>
      <c r="J14" s="299"/>
      <c r="K14" s="300"/>
      <c r="L14" s="11"/>
      <c r="M14" s="11"/>
      <c r="N14" s="1"/>
    </row>
    <row r="15" spans="2:14" ht="27" customHeight="1">
      <c r="B15" s="240" t="s">
        <v>212</v>
      </c>
      <c r="C15" s="239"/>
      <c r="D15" s="179" t="s">
        <v>134</v>
      </c>
      <c r="E15" s="243" t="s">
        <v>670</v>
      </c>
      <c r="F15" s="243"/>
      <c r="G15" s="243"/>
      <c r="H15" s="243"/>
      <c r="I15" s="243"/>
      <c r="J15" s="243"/>
      <c r="K15" s="244"/>
      <c r="L15" s="9"/>
      <c r="M15" s="9"/>
      <c r="N15" s="1"/>
    </row>
    <row r="16" spans="2:14" ht="27" customHeight="1">
      <c r="B16" s="240"/>
      <c r="C16" s="239"/>
      <c r="D16" s="74" t="s">
        <v>134</v>
      </c>
      <c r="E16" s="219" t="s">
        <v>671</v>
      </c>
      <c r="F16" s="219"/>
      <c r="G16" s="219"/>
      <c r="H16" s="219"/>
      <c r="I16" s="219"/>
      <c r="J16" s="219"/>
      <c r="K16" s="220"/>
      <c r="L16" s="10"/>
      <c r="M16" s="10"/>
      <c r="N16" s="1"/>
    </row>
    <row r="17" spans="2:14" ht="27" customHeight="1">
      <c r="B17" s="240"/>
      <c r="C17" s="239"/>
      <c r="D17" s="74" t="s">
        <v>134</v>
      </c>
      <c r="E17" s="219" t="s">
        <v>672</v>
      </c>
      <c r="F17" s="468"/>
      <c r="G17" s="468"/>
      <c r="H17" s="468"/>
      <c r="I17" s="468"/>
      <c r="J17" s="468"/>
      <c r="K17" s="469"/>
      <c r="L17" s="7"/>
      <c r="M17" s="7"/>
      <c r="N17" s="1"/>
    </row>
    <row r="18" spans="2:14" ht="27" customHeight="1" thickBot="1">
      <c r="B18" s="240"/>
      <c r="C18" s="239"/>
      <c r="D18" s="179" t="s">
        <v>134</v>
      </c>
      <c r="E18" s="405" t="s">
        <v>673</v>
      </c>
      <c r="F18" s="405"/>
      <c r="G18" s="405"/>
      <c r="H18" s="405"/>
      <c r="I18" s="405"/>
      <c r="J18" s="405"/>
      <c r="K18" s="406"/>
      <c r="L18" s="11"/>
      <c r="M18" s="11"/>
      <c r="N18" s="1"/>
    </row>
    <row r="19" spans="2:14" ht="27.75" customHeight="1" thickBot="1">
      <c r="B19" s="463" t="s">
        <v>213</v>
      </c>
      <c r="C19" s="464"/>
      <c r="D19" s="110" t="s">
        <v>134</v>
      </c>
      <c r="E19" s="465" t="s">
        <v>674</v>
      </c>
      <c r="F19" s="466"/>
      <c r="G19" s="466"/>
      <c r="H19" s="466"/>
      <c r="I19" s="466"/>
      <c r="J19" s="466"/>
      <c r="K19" s="467"/>
      <c r="L19" s="109"/>
      <c r="M19" s="109"/>
      <c r="N19" s="1"/>
    </row>
    <row r="20" spans="2:14" ht="27.75" customHeight="1">
      <c r="B20" s="318" t="s">
        <v>214</v>
      </c>
      <c r="C20" s="237"/>
      <c r="D20" s="178" t="s">
        <v>134</v>
      </c>
      <c r="E20" s="297" t="s">
        <v>675</v>
      </c>
      <c r="F20" s="297"/>
      <c r="G20" s="297"/>
      <c r="H20" s="297"/>
      <c r="I20" s="297"/>
      <c r="J20" s="297"/>
      <c r="K20" s="298"/>
      <c r="L20" s="10"/>
      <c r="M20" s="10"/>
      <c r="N20" s="1"/>
    </row>
    <row r="21" spans="2:14" ht="27.75" customHeight="1" thickBot="1">
      <c r="B21" s="280"/>
      <c r="C21" s="281"/>
      <c r="D21" s="100" t="s">
        <v>1</v>
      </c>
      <c r="E21" s="331" t="s">
        <v>676</v>
      </c>
      <c r="F21" s="331"/>
      <c r="G21" s="331"/>
      <c r="H21" s="331"/>
      <c r="I21" s="331"/>
      <c r="J21" s="331"/>
      <c r="K21" s="396"/>
      <c r="L21" s="42"/>
      <c r="M21" s="42"/>
      <c r="N21" s="1"/>
    </row>
    <row r="22" spans="2:13" ht="15" thickBot="1">
      <c r="B22" s="76"/>
      <c r="C22" s="76"/>
      <c r="D22" s="76"/>
      <c r="E22" s="77"/>
      <c r="F22" s="77"/>
      <c r="G22" s="77"/>
      <c r="H22" s="77"/>
      <c r="I22" s="77"/>
      <c r="J22" s="77"/>
      <c r="K22" s="175" t="s">
        <v>505</v>
      </c>
      <c r="L22" s="191" t="e">
        <f>AVERAGE(L11:L21)</f>
        <v>#DIV/0!</v>
      </c>
      <c r="M22" s="191" t="e">
        <f>AVERAGE(M11:M21)</f>
        <v>#DIV/0!</v>
      </c>
    </row>
    <row r="23" spans="2:13" ht="16.5" thickBot="1">
      <c r="B23" s="76"/>
      <c r="C23" s="76"/>
      <c r="D23" s="76"/>
      <c r="E23" s="76"/>
      <c r="F23" s="78"/>
      <c r="G23" s="78"/>
      <c r="H23" s="78"/>
      <c r="I23" s="78"/>
      <c r="J23" s="76"/>
      <c r="K23" s="173" t="s">
        <v>506</v>
      </c>
      <c r="L23" s="192" t="e">
        <f>IF(L22&gt;=2.5,"A",IF(L22&gt;=1.5,"B","C"))</f>
        <v>#DIV/0!</v>
      </c>
      <c r="M23" s="192" t="e">
        <f>IF(M22&gt;=2.5,"A",IF(M22&gt;=1.5,"B","C"))</f>
        <v>#DIV/0!</v>
      </c>
    </row>
    <row r="24" spans="2:13" ht="14.25" thickBot="1">
      <c r="B24" s="17" t="s">
        <v>507</v>
      </c>
      <c r="C24" s="76"/>
      <c r="D24" s="76"/>
      <c r="E24" s="76"/>
      <c r="F24" s="76"/>
      <c r="G24" s="17" t="s">
        <v>508</v>
      </c>
      <c r="H24" s="78"/>
      <c r="I24" s="78"/>
      <c r="J24" s="78"/>
      <c r="K24" s="78"/>
      <c r="L24" s="15"/>
      <c r="M24" s="15"/>
    </row>
    <row r="25" spans="2:13" ht="14.25" thickBot="1">
      <c r="B25" s="18" t="s">
        <v>115</v>
      </c>
      <c r="C25" s="265" t="s">
        <v>116</v>
      </c>
      <c r="D25" s="265"/>
      <c r="E25" s="266"/>
      <c r="F25" s="19"/>
      <c r="G25" s="18" t="s">
        <v>117</v>
      </c>
      <c r="H25" s="267" t="s">
        <v>116</v>
      </c>
      <c r="I25" s="268"/>
      <c r="J25" s="268"/>
      <c r="K25" s="269" t="s">
        <v>118</v>
      </c>
      <c r="L25" s="270"/>
      <c r="M25" s="271"/>
    </row>
    <row r="26" spans="2:13" ht="24" customHeight="1">
      <c r="B26" s="20">
        <v>3</v>
      </c>
      <c r="C26" s="272" t="s">
        <v>119</v>
      </c>
      <c r="D26" s="272"/>
      <c r="E26" s="273"/>
      <c r="F26" s="15"/>
      <c r="G26" s="20" t="s">
        <v>120</v>
      </c>
      <c r="H26" s="274" t="s">
        <v>121</v>
      </c>
      <c r="I26" s="275"/>
      <c r="J26" s="275"/>
      <c r="K26" s="21" t="s">
        <v>122</v>
      </c>
      <c r="L26" s="22"/>
      <c r="M26" s="23"/>
    </row>
    <row r="27" spans="2:13" ht="24" customHeight="1">
      <c r="B27" s="24">
        <v>2</v>
      </c>
      <c r="C27" s="276" t="s">
        <v>123</v>
      </c>
      <c r="D27" s="276"/>
      <c r="E27" s="277"/>
      <c r="F27" s="15"/>
      <c r="G27" s="24" t="s">
        <v>124</v>
      </c>
      <c r="H27" s="278" t="s">
        <v>125</v>
      </c>
      <c r="I27" s="279"/>
      <c r="J27" s="279"/>
      <c r="K27" s="25" t="s">
        <v>126</v>
      </c>
      <c r="L27" s="26"/>
      <c r="M27" s="27"/>
    </row>
    <row r="28" spans="2:13" ht="24" customHeight="1" thickBot="1">
      <c r="B28" s="28">
        <v>1</v>
      </c>
      <c r="C28" s="259" t="s">
        <v>127</v>
      </c>
      <c r="D28" s="259"/>
      <c r="E28" s="260"/>
      <c r="F28" s="17"/>
      <c r="G28" s="28" t="s">
        <v>128</v>
      </c>
      <c r="H28" s="261" t="s">
        <v>129</v>
      </c>
      <c r="I28" s="262"/>
      <c r="J28" s="262"/>
      <c r="K28" s="29" t="s">
        <v>130</v>
      </c>
      <c r="L28" s="30"/>
      <c r="M28" s="31"/>
    </row>
    <row r="29" spans="2:13" ht="13.5">
      <c r="B29" s="76"/>
      <c r="C29" s="76"/>
      <c r="D29" s="76"/>
      <c r="E29" s="76"/>
      <c r="F29" s="76"/>
      <c r="G29" s="76"/>
      <c r="H29" s="76"/>
      <c r="I29" s="76"/>
      <c r="J29" s="76"/>
      <c r="K29" s="76"/>
      <c r="L29" s="76"/>
      <c r="M29" s="76"/>
    </row>
    <row r="30" spans="2:13" ht="15" thickBot="1">
      <c r="B30" s="92" t="s">
        <v>131</v>
      </c>
      <c r="C30" s="76"/>
      <c r="D30" s="76"/>
      <c r="E30" s="76"/>
      <c r="F30" s="76"/>
      <c r="G30" s="76"/>
      <c r="H30" s="76"/>
      <c r="I30" s="76"/>
      <c r="J30" s="76"/>
      <c r="K30" s="76"/>
      <c r="L30" s="76"/>
      <c r="M30" s="76"/>
    </row>
    <row r="31" spans="2:13" ht="13.5">
      <c r="B31" s="32"/>
      <c r="C31" s="33"/>
      <c r="D31" s="33"/>
      <c r="E31" s="33"/>
      <c r="F31" s="33"/>
      <c r="G31" s="33"/>
      <c r="H31" s="33"/>
      <c r="I31" s="33"/>
      <c r="J31" s="33"/>
      <c r="K31" s="33"/>
      <c r="L31" s="33"/>
      <c r="M31" s="34"/>
    </row>
    <row r="32" spans="2:13" ht="13.5">
      <c r="B32" s="35"/>
      <c r="C32" s="36"/>
      <c r="D32" s="36"/>
      <c r="E32" s="36"/>
      <c r="F32" s="36"/>
      <c r="G32" s="36"/>
      <c r="H32" s="36"/>
      <c r="I32" s="36"/>
      <c r="J32" s="36"/>
      <c r="K32" s="36"/>
      <c r="L32" s="36"/>
      <c r="M32" s="37"/>
    </row>
    <row r="33" spans="2:13" ht="13.5">
      <c r="B33" s="35"/>
      <c r="C33" s="36"/>
      <c r="D33" s="36"/>
      <c r="E33" s="36"/>
      <c r="F33" s="36"/>
      <c r="G33" s="36"/>
      <c r="H33" s="36"/>
      <c r="I33" s="36"/>
      <c r="J33" s="36"/>
      <c r="K33" s="36"/>
      <c r="L33" s="36"/>
      <c r="M33" s="37"/>
    </row>
    <row r="34" spans="2:13" ht="14.25" thickBot="1">
      <c r="B34" s="38"/>
      <c r="C34" s="39"/>
      <c r="D34" s="39"/>
      <c r="E34" s="39"/>
      <c r="F34" s="39"/>
      <c r="G34" s="39"/>
      <c r="H34" s="39"/>
      <c r="I34" s="39"/>
      <c r="J34" s="39"/>
      <c r="K34" s="39"/>
      <c r="L34" s="39"/>
      <c r="M34" s="40"/>
    </row>
  </sheetData>
  <sheetProtection/>
  <mergeCells count="34">
    <mergeCell ref="C26:E26"/>
    <mergeCell ref="H26:J26"/>
    <mergeCell ref="C27:E27"/>
    <mergeCell ref="H27:J27"/>
    <mergeCell ref="C28:E28"/>
    <mergeCell ref="H28:J28"/>
    <mergeCell ref="B20:C21"/>
    <mergeCell ref="E20:K20"/>
    <mergeCell ref="E21:K21"/>
    <mergeCell ref="C25:E25"/>
    <mergeCell ref="H25:J25"/>
    <mergeCell ref="K25:M25"/>
    <mergeCell ref="B15:C18"/>
    <mergeCell ref="E15:K15"/>
    <mergeCell ref="E17:K17"/>
    <mergeCell ref="E18:K18"/>
    <mergeCell ref="B19:C19"/>
    <mergeCell ref="E19:K19"/>
    <mergeCell ref="E16:K16"/>
    <mergeCell ref="B2:M2"/>
    <mergeCell ref="B9:C10"/>
    <mergeCell ref="D9:K10"/>
    <mergeCell ref="L9:M9"/>
    <mergeCell ref="B11:C14"/>
    <mergeCell ref="E11:K11"/>
    <mergeCell ref="E12:K12"/>
    <mergeCell ref="E14:K14"/>
    <mergeCell ref="E13:K13"/>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41.xml><?xml version="1.0" encoding="utf-8"?>
<worksheet xmlns="http://schemas.openxmlformats.org/spreadsheetml/2006/main" xmlns:r="http://schemas.openxmlformats.org/officeDocument/2006/relationships">
  <dimension ref="A1:N32"/>
  <sheetViews>
    <sheetView zoomScaleSheetLayoutView="100" zoomScalePageLayoutView="0" workbookViewId="0" topLeftCell="A1">
      <selection activeCell="B4" sqref="B4:M5"/>
    </sheetView>
  </sheetViews>
  <sheetFormatPr defaultColWidth="9.00390625" defaultRowHeight="13.5"/>
  <cols>
    <col min="1" max="1" width="1.492187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75390625" style="0" customWidth="1"/>
  </cols>
  <sheetData>
    <row r="1" s="1" customFormat="1" ht="25.5" customHeight="1">
      <c r="B1" s="197" t="s">
        <v>888</v>
      </c>
    </row>
    <row r="2" spans="2:13" ht="31.5" customHeight="1">
      <c r="B2" s="223" t="s">
        <v>251</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1"/>
      <c r="D6" s="1"/>
      <c r="E6" s="1"/>
      <c r="F6" s="1"/>
      <c r="G6" s="1"/>
      <c r="H6" s="1"/>
      <c r="I6" s="1"/>
      <c r="J6" s="1"/>
      <c r="K6" s="1"/>
      <c r="L6" s="1"/>
    </row>
    <row r="7" spans="2:12" ht="14.25">
      <c r="B7" s="92" t="s">
        <v>114</v>
      </c>
      <c r="C7" s="1"/>
      <c r="D7" s="1"/>
      <c r="E7" s="1"/>
      <c r="F7" s="1"/>
      <c r="G7" s="1"/>
      <c r="H7" s="1"/>
      <c r="I7" s="1"/>
      <c r="J7" s="1"/>
      <c r="K7" s="1"/>
      <c r="L7" s="1"/>
    </row>
    <row r="8" spans="2:12" ht="14.25" thickBot="1">
      <c r="B8" s="196" t="s">
        <v>931</v>
      </c>
      <c r="C8" s="1"/>
      <c r="D8" s="1"/>
      <c r="E8" s="1"/>
      <c r="F8" s="1"/>
      <c r="G8" s="1"/>
      <c r="H8" s="1"/>
      <c r="I8" s="1"/>
      <c r="J8" s="1"/>
      <c r="K8" s="1"/>
      <c r="L8" s="1"/>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4" ht="27" customHeight="1">
      <c r="B11" s="318" t="s">
        <v>211</v>
      </c>
      <c r="C11" s="237"/>
      <c r="D11" s="98" t="s">
        <v>215</v>
      </c>
      <c r="E11" s="319" t="s">
        <v>216</v>
      </c>
      <c r="F11" s="319"/>
      <c r="G11" s="319"/>
      <c r="H11" s="319"/>
      <c r="I11" s="319"/>
      <c r="J11" s="319"/>
      <c r="K11" s="320"/>
      <c r="L11" s="9"/>
      <c r="M11" s="9"/>
      <c r="N11" s="1"/>
    </row>
    <row r="12" spans="2:14" ht="27" customHeight="1">
      <c r="B12" s="240"/>
      <c r="C12" s="239"/>
      <c r="D12" s="74" t="s">
        <v>134</v>
      </c>
      <c r="E12" s="263" t="s">
        <v>217</v>
      </c>
      <c r="F12" s="293"/>
      <c r="G12" s="293"/>
      <c r="H12" s="293"/>
      <c r="I12" s="293"/>
      <c r="J12" s="293"/>
      <c r="K12" s="311"/>
      <c r="L12" s="7"/>
      <c r="M12" s="7"/>
      <c r="N12" s="1"/>
    </row>
    <row r="13" spans="2:14" ht="27" customHeight="1" thickBot="1">
      <c r="B13" s="280"/>
      <c r="C13" s="281"/>
      <c r="D13" s="99" t="s">
        <v>215</v>
      </c>
      <c r="E13" s="284" t="s">
        <v>218</v>
      </c>
      <c r="F13" s="284"/>
      <c r="G13" s="284"/>
      <c r="H13" s="284"/>
      <c r="I13" s="284"/>
      <c r="J13" s="284"/>
      <c r="K13" s="321"/>
      <c r="L13" s="11"/>
      <c r="M13" s="11"/>
      <c r="N13" s="1"/>
    </row>
    <row r="14" spans="2:14" ht="27" customHeight="1">
      <c r="B14" s="318" t="s">
        <v>212</v>
      </c>
      <c r="C14" s="237"/>
      <c r="D14" s="98" t="s">
        <v>134</v>
      </c>
      <c r="E14" s="319" t="s">
        <v>219</v>
      </c>
      <c r="F14" s="319"/>
      <c r="G14" s="319"/>
      <c r="H14" s="319"/>
      <c r="I14" s="319"/>
      <c r="J14" s="319"/>
      <c r="K14" s="320"/>
      <c r="L14" s="9"/>
      <c r="M14" s="9"/>
      <c r="N14" s="1"/>
    </row>
    <row r="15" spans="2:14" ht="27" customHeight="1">
      <c r="B15" s="240"/>
      <c r="C15" s="239"/>
      <c r="D15" s="74" t="s">
        <v>134</v>
      </c>
      <c r="E15" s="219" t="s">
        <v>220</v>
      </c>
      <c r="F15" s="219"/>
      <c r="G15" s="219"/>
      <c r="H15" s="219"/>
      <c r="I15" s="219"/>
      <c r="J15" s="219"/>
      <c r="K15" s="295"/>
      <c r="L15" s="7"/>
      <c r="M15" s="7"/>
      <c r="N15" s="1"/>
    </row>
    <row r="16" spans="2:14" ht="27" customHeight="1" thickBot="1">
      <c r="B16" s="280"/>
      <c r="C16" s="281"/>
      <c r="D16" s="99" t="s">
        <v>134</v>
      </c>
      <c r="E16" s="331" t="s">
        <v>221</v>
      </c>
      <c r="F16" s="331"/>
      <c r="G16" s="331"/>
      <c r="H16" s="331"/>
      <c r="I16" s="331"/>
      <c r="J16" s="331"/>
      <c r="K16" s="332"/>
      <c r="L16" s="11"/>
      <c r="M16" s="11"/>
      <c r="N16" s="1"/>
    </row>
    <row r="17" spans="2:14" ht="27.75" customHeight="1" thickBot="1">
      <c r="B17" s="463" t="s">
        <v>213</v>
      </c>
      <c r="C17" s="464"/>
      <c r="D17" s="110" t="s">
        <v>134</v>
      </c>
      <c r="E17" s="465" t="s">
        <v>222</v>
      </c>
      <c r="F17" s="466"/>
      <c r="G17" s="466"/>
      <c r="H17" s="466"/>
      <c r="I17" s="466"/>
      <c r="J17" s="466"/>
      <c r="K17" s="470"/>
      <c r="L17" s="109"/>
      <c r="M17" s="109"/>
      <c r="N17" s="1"/>
    </row>
    <row r="18" spans="2:14" ht="27.75" customHeight="1">
      <c r="B18" s="240" t="s">
        <v>214</v>
      </c>
      <c r="C18" s="239"/>
      <c r="D18" s="71" t="s">
        <v>134</v>
      </c>
      <c r="E18" s="325" t="s">
        <v>223</v>
      </c>
      <c r="F18" s="325"/>
      <c r="G18" s="325"/>
      <c r="H18" s="325"/>
      <c r="I18" s="325"/>
      <c r="J18" s="325"/>
      <c r="K18" s="471"/>
      <c r="L18" s="10"/>
      <c r="M18" s="10"/>
      <c r="N18" s="1"/>
    </row>
    <row r="19" spans="2:14" ht="27.75" customHeight="1" thickBot="1">
      <c r="B19" s="280"/>
      <c r="C19" s="281"/>
      <c r="D19" s="97" t="s">
        <v>215</v>
      </c>
      <c r="E19" s="221" t="s">
        <v>224</v>
      </c>
      <c r="F19" s="221"/>
      <c r="G19" s="221"/>
      <c r="H19" s="221"/>
      <c r="I19" s="221"/>
      <c r="J19" s="221"/>
      <c r="K19" s="222"/>
      <c r="L19" s="42"/>
      <c r="M19" s="42"/>
      <c r="N19" s="1"/>
    </row>
    <row r="20" spans="2:13" ht="15" thickBot="1">
      <c r="B20" s="76"/>
      <c r="C20" s="76"/>
      <c r="D20" s="76"/>
      <c r="E20" s="77"/>
      <c r="F20" s="77"/>
      <c r="G20" s="77"/>
      <c r="H20" s="77"/>
      <c r="I20" s="77"/>
      <c r="J20" s="77"/>
      <c r="K20" s="172" t="s">
        <v>505</v>
      </c>
      <c r="L20" s="191" t="e">
        <f>AVERAGE(L11:L19)</f>
        <v>#DIV/0!</v>
      </c>
      <c r="M20" s="191" t="e">
        <f>AVERAGE(M11:M19)</f>
        <v>#DIV/0!</v>
      </c>
    </row>
    <row r="21" spans="2:13" ht="16.5" thickBot="1">
      <c r="B21" s="76"/>
      <c r="C21" s="76"/>
      <c r="D21" s="76"/>
      <c r="E21" s="76"/>
      <c r="F21" s="78"/>
      <c r="G21" s="78"/>
      <c r="H21" s="78"/>
      <c r="I21" s="78"/>
      <c r="J21" s="76"/>
      <c r="K21" s="173" t="s">
        <v>506</v>
      </c>
      <c r="L21" s="192" t="e">
        <f>IF(L20&gt;=2.5,"A",IF(L20&gt;=1.5,"B","C"))</f>
        <v>#DIV/0!</v>
      </c>
      <c r="M21" s="192" t="e">
        <f>IF(M20&gt;=2.5,"A",IF(M20&gt;=1.5,"B","C"))</f>
        <v>#DIV/0!</v>
      </c>
    </row>
    <row r="22" spans="2:13" ht="14.25" thickBot="1">
      <c r="B22" s="17" t="s">
        <v>507</v>
      </c>
      <c r="C22" s="76"/>
      <c r="D22" s="76"/>
      <c r="E22" s="76"/>
      <c r="F22" s="76"/>
      <c r="G22" s="17" t="s">
        <v>508</v>
      </c>
      <c r="H22" s="78"/>
      <c r="I22" s="78"/>
      <c r="J22" s="78"/>
      <c r="K22" s="78"/>
      <c r="L22" s="15"/>
      <c r="M22" s="15"/>
    </row>
    <row r="23" spans="2:13" ht="14.25" thickBot="1">
      <c r="B23" s="18" t="s">
        <v>115</v>
      </c>
      <c r="C23" s="265" t="s">
        <v>116</v>
      </c>
      <c r="D23" s="265"/>
      <c r="E23" s="266"/>
      <c r="F23" s="19"/>
      <c r="G23" s="18" t="s">
        <v>117</v>
      </c>
      <c r="H23" s="267" t="s">
        <v>116</v>
      </c>
      <c r="I23" s="268"/>
      <c r="J23" s="268"/>
      <c r="K23" s="269" t="s">
        <v>118</v>
      </c>
      <c r="L23" s="270"/>
      <c r="M23" s="271"/>
    </row>
    <row r="24" spans="2:13" ht="24" customHeight="1">
      <c r="B24" s="20">
        <v>3</v>
      </c>
      <c r="C24" s="272" t="s">
        <v>119</v>
      </c>
      <c r="D24" s="272"/>
      <c r="E24" s="273"/>
      <c r="F24" s="15"/>
      <c r="G24" s="20" t="s">
        <v>120</v>
      </c>
      <c r="H24" s="274" t="s">
        <v>121</v>
      </c>
      <c r="I24" s="275"/>
      <c r="J24" s="275"/>
      <c r="K24" s="21" t="s">
        <v>122</v>
      </c>
      <c r="L24" s="22"/>
      <c r="M24" s="23"/>
    </row>
    <row r="25" spans="2:13" ht="24" customHeight="1">
      <c r="B25" s="24">
        <v>2</v>
      </c>
      <c r="C25" s="276" t="s">
        <v>123</v>
      </c>
      <c r="D25" s="276"/>
      <c r="E25" s="277"/>
      <c r="F25" s="15"/>
      <c r="G25" s="24" t="s">
        <v>124</v>
      </c>
      <c r="H25" s="278" t="s">
        <v>125</v>
      </c>
      <c r="I25" s="279"/>
      <c r="J25" s="279"/>
      <c r="K25" s="25" t="s">
        <v>126</v>
      </c>
      <c r="L25" s="26"/>
      <c r="M25" s="27"/>
    </row>
    <row r="26" spans="2:13" ht="24" customHeight="1" thickBot="1">
      <c r="B26" s="28">
        <v>1</v>
      </c>
      <c r="C26" s="259" t="s">
        <v>127</v>
      </c>
      <c r="D26" s="259"/>
      <c r="E26" s="260"/>
      <c r="F26" s="17"/>
      <c r="G26" s="28" t="s">
        <v>128</v>
      </c>
      <c r="H26" s="261" t="s">
        <v>129</v>
      </c>
      <c r="I26" s="262"/>
      <c r="J26" s="262"/>
      <c r="K26" s="29" t="s">
        <v>130</v>
      </c>
      <c r="L26" s="30"/>
      <c r="M26" s="31"/>
    </row>
    <row r="27" spans="2:13" ht="13.5">
      <c r="B27" s="76"/>
      <c r="C27" s="76"/>
      <c r="D27" s="76"/>
      <c r="E27" s="76"/>
      <c r="F27" s="76"/>
      <c r="G27" s="76"/>
      <c r="H27" s="76"/>
      <c r="I27" s="76"/>
      <c r="J27" s="76"/>
      <c r="K27" s="76"/>
      <c r="L27" s="76"/>
      <c r="M27" s="76"/>
    </row>
    <row r="28" spans="2:13" ht="15" thickBot="1">
      <c r="B28" s="92" t="s">
        <v>131</v>
      </c>
      <c r="C28" s="76"/>
      <c r="D28" s="76"/>
      <c r="E28" s="76"/>
      <c r="F28" s="76"/>
      <c r="G28" s="76"/>
      <c r="H28" s="76"/>
      <c r="I28" s="76"/>
      <c r="J28" s="76"/>
      <c r="K28" s="76"/>
      <c r="L28" s="76"/>
      <c r="M28" s="76"/>
    </row>
    <row r="29" spans="2:13" ht="13.5">
      <c r="B29" s="32"/>
      <c r="C29" s="33"/>
      <c r="D29" s="33"/>
      <c r="E29" s="33"/>
      <c r="F29" s="33"/>
      <c r="G29" s="33"/>
      <c r="H29" s="33"/>
      <c r="I29" s="33"/>
      <c r="J29" s="33"/>
      <c r="K29" s="33"/>
      <c r="L29" s="33"/>
      <c r="M29" s="34"/>
    </row>
    <row r="30" spans="2:13" ht="13.5">
      <c r="B30" s="35"/>
      <c r="C30" s="36"/>
      <c r="D30" s="36"/>
      <c r="E30" s="36"/>
      <c r="F30" s="36"/>
      <c r="G30" s="36"/>
      <c r="H30" s="36"/>
      <c r="I30" s="36"/>
      <c r="J30" s="36"/>
      <c r="K30" s="36"/>
      <c r="L30" s="36"/>
      <c r="M30" s="37"/>
    </row>
    <row r="31" spans="2:13" ht="13.5">
      <c r="B31" s="35"/>
      <c r="C31" s="36"/>
      <c r="D31" s="36"/>
      <c r="E31" s="36"/>
      <c r="F31" s="36"/>
      <c r="G31" s="36"/>
      <c r="H31" s="36"/>
      <c r="I31" s="36"/>
      <c r="J31" s="36"/>
      <c r="K31" s="36"/>
      <c r="L31" s="36"/>
      <c r="M31" s="37"/>
    </row>
    <row r="32" spans="2:13" ht="14.25" thickBot="1">
      <c r="B32" s="38"/>
      <c r="C32" s="39"/>
      <c r="D32" s="39"/>
      <c r="E32" s="39"/>
      <c r="F32" s="39"/>
      <c r="G32" s="39"/>
      <c r="H32" s="39"/>
      <c r="I32" s="39"/>
      <c r="J32" s="39"/>
      <c r="K32" s="39"/>
      <c r="L32" s="39"/>
      <c r="M32" s="40"/>
    </row>
  </sheetData>
  <sheetProtection/>
  <mergeCells count="32">
    <mergeCell ref="C26:E26"/>
    <mergeCell ref="H26:J26"/>
    <mergeCell ref="B2:M2"/>
    <mergeCell ref="C23:E23"/>
    <mergeCell ref="H23:J23"/>
    <mergeCell ref="K23:M23"/>
    <mergeCell ref="B11:C13"/>
    <mergeCell ref="E11:K11"/>
    <mergeCell ref="E12:K12"/>
    <mergeCell ref="E13:K13"/>
    <mergeCell ref="B18:C19"/>
    <mergeCell ref="E18:K18"/>
    <mergeCell ref="E19:K19"/>
    <mergeCell ref="B14:C16"/>
    <mergeCell ref="E14:K14"/>
    <mergeCell ref="E15:K15"/>
    <mergeCell ref="L9:M9"/>
    <mergeCell ref="C24:E24"/>
    <mergeCell ref="H24:J24"/>
    <mergeCell ref="C25:E25"/>
    <mergeCell ref="H25:J25"/>
    <mergeCell ref="B9:C10"/>
    <mergeCell ref="D9:K10"/>
    <mergeCell ref="E16:K16"/>
    <mergeCell ref="B17:C17"/>
    <mergeCell ref="E17:K17"/>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42.xml><?xml version="1.0" encoding="utf-8"?>
<worksheet xmlns="http://schemas.openxmlformats.org/spreadsheetml/2006/main" xmlns:r="http://schemas.openxmlformats.org/officeDocument/2006/relationships">
  <dimension ref="A1:N34"/>
  <sheetViews>
    <sheetView zoomScaleSheetLayoutView="100" zoomScalePageLayoutView="0" workbookViewId="0" topLeftCell="A1">
      <selection activeCell="B4" sqref="B4:M5"/>
    </sheetView>
  </sheetViews>
  <sheetFormatPr defaultColWidth="9.00390625" defaultRowHeight="13.5"/>
  <cols>
    <col min="1" max="1" width="2.00390625" style="0" customWidth="1"/>
    <col min="2" max="2" width="12.75390625" style="0" customWidth="1"/>
    <col min="3" max="3" width="2.50390625" style="0" customWidth="1"/>
    <col min="6" max="6" width="3.625" style="0" customWidth="1"/>
    <col min="8" max="8" width="12.125" style="0" customWidth="1"/>
    <col min="9" max="9" width="3.125" style="0" customWidth="1"/>
    <col min="12" max="13" width="6.25390625" style="0" customWidth="1"/>
    <col min="14" max="14" width="1.4921875" style="0" customWidth="1"/>
    <col min="16" max="16" width="8.75390625" style="0" customWidth="1"/>
  </cols>
  <sheetData>
    <row r="1" s="1" customFormat="1" ht="25.5" customHeight="1">
      <c r="B1" s="197" t="s">
        <v>888</v>
      </c>
    </row>
    <row r="2" spans="2:13" ht="27" customHeight="1">
      <c r="B2" s="223" t="s">
        <v>378</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1:14" ht="24.75" customHeight="1">
      <c r="A4" s="15"/>
      <c r="B4" s="194" t="s">
        <v>107</v>
      </c>
      <c r="C4" s="254"/>
      <c r="D4" s="255"/>
      <c r="E4" s="255"/>
      <c r="F4" s="255"/>
      <c r="G4" s="256"/>
      <c r="H4" s="245" t="s">
        <v>108</v>
      </c>
      <c r="I4" s="246"/>
      <c r="J4" s="257"/>
      <c r="K4" s="258"/>
      <c r="L4" s="258"/>
      <c r="M4" s="5" t="s">
        <v>109</v>
      </c>
      <c r="N4" s="15"/>
    </row>
    <row r="5" spans="1:14" ht="24.75" customHeight="1" thickBot="1">
      <c r="A5" s="15"/>
      <c r="B5" s="195" t="s">
        <v>110</v>
      </c>
      <c r="C5" s="249" t="s">
        <v>889</v>
      </c>
      <c r="D5" s="250"/>
      <c r="E5" s="250"/>
      <c r="F5" s="250"/>
      <c r="G5" s="251"/>
      <c r="H5" s="247" t="s">
        <v>111</v>
      </c>
      <c r="I5" s="248"/>
      <c r="J5" s="249" t="s">
        <v>889</v>
      </c>
      <c r="K5" s="252"/>
      <c r="L5" s="252"/>
      <c r="M5" s="253"/>
      <c r="N5" s="15"/>
    </row>
    <row r="6" spans="1:14" ht="10.5" customHeight="1">
      <c r="A6" s="15"/>
      <c r="B6" s="112"/>
      <c r="C6" s="112"/>
      <c r="D6" s="112"/>
      <c r="E6" s="112"/>
      <c r="F6" s="112"/>
      <c r="G6" s="112"/>
      <c r="H6" s="112"/>
      <c r="I6" s="112"/>
      <c r="J6" s="112"/>
      <c r="K6" s="112"/>
      <c r="L6" s="112"/>
      <c r="M6" s="112"/>
      <c r="N6" s="15"/>
    </row>
    <row r="7" spans="1:14" ht="16.5" customHeight="1">
      <c r="A7" s="15"/>
      <c r="B7" s="14" t="s">
        <v>114</v>
      </c>
      <c r="C7" s="15"/>
      <c r="D7" s="15"/>
      <c r="E7" s="15"/>
      <c r="F7" s="15"/>
      <c r="G7" s="15"/>
      <c r="H7" s="15"/>
      <c r="I7" s="15"/>
      <c r="J7" s="15"/>
      <c r="K7" s="15"/>
      <c r="L7" s="15"/>
      <c r="M7" s="15"/>
      <c r="N7" s="15"/>
    </row>
    <row r="8" spans="1:14" ht="14.25" thickBot="1">
      <c r="A8" s="15"/>
      <c r="B8" s="207" t="s">
        <v>932</v>
      </c>
      <c r="C8" s="15"/>
      <c r="D8" s="15"/>
      <c r="E8" s="15"/>
      <c r="F8" s="15"/>
      <c r="G8" s="15"/>
      <c r="H8" s="15"/>
      <c r="I8" s="15"/>
      <c r="J8" s="15"/>
      <c r="K8" s="15"/>
      <c r="L8" s="15"/>
      <c r="M8" s="15"/>
      <c r="N8" s="15"/>
    </row>
    <row r="9" spans="1:14" ht="14.25" thickBot="1">
      <c r="A9" s="15"/>
      <c r="B9" s="353" t="s">
        <v>164</v>
      </c>
      <c r="C9" s="355" t="s">
        <v>260</v>
      </c>
      <c r="D9" s="355"/>
      <c r="E9" s="355"/>
      <c r="F9" s="355"/>
      <c r="G9" s="355"/>
      <c r="H9" s="355"/>
      <c r="I9" s="355"/>
      <c r="J9" s="355"/>
      <c r="K9" s="355"/>
      <c r="L9" s="234" t="s">
        <v>504</v>
      </c>
      <c r="M9" s="235"/>
      <c r="N9" s="15"/>
    </row>
    <row r="10" spans="1:14" ht="27.75" customHeight="1" thickBot="1">
      <c r="A10" s="15"/>
      <c r="B10" s="354"/>
      <c r="C10" s="356"/>
      <c r="D10" s="356"/>
      <c r="E10" s="356"/>
      <c r="F10" s="356"/>
      <c r="G10" s="356"/>
      <c r="H10" s="356"/>
      <c r="I10" s="356"/>
      <c r="J10" s="356"/>
      <c r="K10" s="356"/>
      <c r="L10" s="6" t="s">
        <v>112</v>
      </c>
      <c r="M10" s="113" t="s">
        <v>113</v>
      </c>
      <c r="N10" s="15"/>
    </row>
    <row r="11" spans="1:14" ht="25.5" customHeight="1">
      <c r="A11" s="15"/>
      <c r="B11" s="349" t="s">
        <v>379</v>
      </c>
      <c r="C11" s="114" t="s">
        <v>262</v>
      </c>
      <c r="D11" s="378" t="s">
        <v>380</v>
      </c>
      <c r="E11" s="378"/>
      <c r="F11" s="378"/>
      <c r="G11" s="378"/>
      <c r="H11" s="378"/>
      <c r="I11" s="378"/>
      <c r="J11" s="378"/>
      <c r="K11" s="379"/>
      <c r="L11" s="115"/>
      <c r="M11" s="115"/>
      <c r="N11" s="15"/>
    </row>
    <row r="12" spans="1:14" ht="27.75" customHeight="1">
      <c r="A12" s="15"/>
      <c r="B12" s="349"/>
      <c r="C12" s="121" t="s">
        <v>262</v>
      </c>
      <c r="D12" s="387" t="s">
        <v>381</v>
      </c>
      <c r="E12" s="388"/>
      <c r="F12" s="388"/>
      <c r="G12" s="388"/>
      <c r="H12" s="388"/>
      <c r="I12" s="388"/>
      <c r="J12" s="388"/>
      <c r="K12" s="389"/>
      <c r="L12" s="7"/>
      <c r="M12" s="7"/>
      <c r="N12" s="15"/>
    </row>
    <row r="13" spans="1:14" ht="27.75" customHeight="1" thickBot="1">
      <c r="A13" s="15"/>
      <c r="B13" s="349"/>
      <c r="C13" s="121" t="s">
        <v>262</v>
      </c>
      <c r="D13" s="387" t="s">
        <v>382</v>
      </c>
      <c r="E13" s="388"/>
      <c r="F13" s="388"/>
      <c r="G13" s="388"/>
      <c r="H13" s="388"/>
      <c r="I13" s="388"/>
      <c r="J13" s="388"/>
      <c r="K13" s="389"/>
      <c r="L13" s="8"/>
      <c r="M13" s="8"/>
      <c r="N13" s="15"/>
    </row>
    <row r="14" spans="1:14" ht="39.75" customHeight="1">
      <c r="A14" s="15"/>
      <c r="B14" s="336" t="s">
        <v>383</v>
      </c>
      <c r="C14" s="119" t="s">
        <v>266</v>
      </c>
      <c r="D14" s="378" t="s">
        <v>384</v>
      </c>
      <c r="E14" s="378"/>
      <c r="F14" s="378"/>
      <c r="G14" s="378"/>
      <c r="H14" s="378"/>
      <c r="I14" s="378"/>
      <c r="J14" s="378"/>
      <c r="K14" s="379"/>
      <c r="L14" s="9"/>
      <c r="M14" s="9"/>
      <c r="N14" s="15"/>
    </row>
    <row r="15" spans="1:14" ht="30.75" customHeight="1">
      <c r="A15" s="15"/>
      <c r="B15" s="344"/>
      <c r="C15" s="121" t="s">
        <v>266</v>
      </c>
      <c r="D15" s="380" t="s">
        <v>385</v>
      </c>
      <c r="E15" s="381"/>
      <c r="F15" s="381"/>
      <c r="G15" s="381"/>
      <c r="H15" s="381"/>
      <c r="I15" s="381"/>
      <c r="J15" s="381"/>
      <c r="K15" s="382"/>
      <c r="L15" s="7"/>
      <c r="M15" s="7"/>
      <c r="N15" s="15"/>
    </row>
    <row r="16" spans="1:14" ht="30" customHeight="1">
      <c r="A16" s="15"/>
      <c r="B16" s="344"/>
      <c r="C16" s="121" t="s">
        <v>266</v>
      </c>
      <c r="D16" s="387" t="s">
        <v>386</v>
      </c>
      <c r="E16" s="388"/>
      <c r="F16" s="388"/>
      <c r="G16" s="388"/>
      <c r="H16" s="388"/>
      <c r="I16" s="388"/>
      <c r="J16" s="388"/>
      <c r="K16" s="389"/>
      <c r="L16" s="7"/>
      <c r="M16" s="7"/>
      <c r="N16" s="15"/>
    </row>
    <row r="17" spans="1:14" ht="26.25" customHeight="1" thickBot="1">
      <c r="A17" s="15"/>
      <c r="B17" s="344"/>
      <c r="C17" s="121" t="s">
        <v>266</v>
      </c>
      <c r="D17" s="380" t="s">
        <v>387</v>
      </c>
      <c r="E17" s="381"/>
      <c r="F17" s="381"/>
      <c r="G17" s="381"/>
      <c r="H17" s="381"/>
      <c r="I17" s="381"/>
      <c r="J17" s="381"/>
      <c r="K17" s="382"/>
      <c r="L17" s="7"/>
      <c r="M17" s="7"/>
      <c r="N17" s="15"/>
    </row>
    <row r="18" spans="1:14" ht="31.5" customHeight="1" thickBot="1">
      <c r="A18" s="15"/>
      <c r="B18" s="141" t="s">
        <v>388</v>
      </c>
      <c r="C18" s="142" t="s">
        <v>266</v>
      </c>
      <c r="D18" s="475" t="s">
        <v>389</v>
      </c>
      <c r="E18" s="475"/>
      <c r="F18" s="475"/>
      <c r="G18" s="475"/>
      <c r="H18" s="475"/>
      <c r="I18" s="475"/>
      <c r="J18" s="475"/>
      <c r="K18" s="476"/>
      <c r="L18" s="109"/>
      <c r="M18" s="109"/>
      <c r="N18" s="15"/>
    </row>
    <row r="19" spans="1:14" ht="26.25" customHeight="1">
      <c r="A19" s="15"/>
      <c r="B19" s="349" t="s">
        <v>390</v>
      </c>
      <c r="C19" s="114" t="s">
        <v>266</v>
      </c>
      <c r="D19" s="473" t="s">
        <v>391</v>
      </c>
      <c r="E19" s="473"/>
      <c r="F19" s="473"/>
      <c r="G19" s="473"/>
      <c r="H19" s="473"/>
      <c r="I19" s="473"/>
      <c r="J19" s="473"/>
      <c r="K19" s="474"/>
      <c r="L19" s="115"/>
      <c r="M19" s="115"/>
      <c r="N19" s="15"/>
    </row>
    <row r="20" spans="1:14" ht="30.75" customHeight="1" thickBot="1">
      <c r="A20" s="15"/>
      <c r="B20" s="472"/>
      <c r="C20" s="123" t="s">
        <v>266</v>
      </c>
      <c r="D20" s="383" t="s">
        <v>392</v>
      </c>
      <c r="E20" s="384"/>
      <c r="F20" s="384"/>
      <c r="G20" s="384"/>
      <c r="H20" s="384"/>
      <c r="I20" s="384"/>
      <c r="J20" s="384"/>
      <c r="K20" s="385"/>
      <c r="L20" s="11"/>
      <c r="M20" s="11"/>
      <c r="N20" s="15"/>
    </row>
    <row r="21" spans="1:14" ht="15" thickBot="1">
      <c r="A21" s="15"/>
      <c r="B21" s="15"/>
      <c r="C21" s="15"/>
      <c r="D21" s="15"/>
      <c r="E21" s="16"/>
      <c r="F21" s="16"/>
      <c r="G21" s="16"/>
      <c r="H21" s="16"/>
      <c r="I21" s="16"/>
      <c r="J21" s="167"/>
      <c r="K21" s="168" t="s">
        <v>505</v>
      </c>
      <c r="L21" s="191" t="e">
        <f>AVERAGE(L11:L20)</f>
        <v>#DIV/0!</v>
      </c>
      <c r="M21" s="191" t="e">
        <f>AVERAGE(M11:M20)</f>
        <v>#DIV/0!</v>
      </c>
      <c r="N21" s="15"/>
    </row>
    <row r="22" spans="1:14" ht="16.5" thickBot="1">
      <c r="A22" s="15"/>
      <c r="B22" s="15"/>
      <c r="C22" s="15"/>
      <c r="D22" s="15"/>
      <c r="E22" s="15"/>
      <c r="F22" s="17"/>
      <c r="G22" s="17"/>
      <c r="H22" s="17"/>
      <c r="I22" s="17"/>
      <c r="J22" s="169"/>
      <c r="K22" s="170" t="s">
        <v>506</v>
      </c>
      <c r="L22" s="192" t="e">
        <f>IF(L21&gt;=2.5,"A",IF(L21&gt;=1.5,"B","C"))</f>
        <v>#DIV/0!</v>
      </c>
      <c r="M22" s="192" t="e">
        <f>IF(M21&gt;=2.5,"A",IF(M21&gt;=1.5,"B","C"))</f>
        <v>#DIV/0!</v>
      </c>
      <c r="N22" s="15"/>
    </row>
    <row r="23" spans="1:14" ht="14.25" thickBot="1">
      <c r="A23" s="15"/>
      <c r="B23" s="17" t="s">
        <v>507</v>
      </c>
      <c r="C23" s="76"/>
      <c r="D23" s="76"/>
      <c r="E23" s="76"/>
      <c r="F23" s="76"/>
      <c r="G23" s="17" t="s">
        <v>508</v>
      </c>
      <c r="H23" s="17"/>
      <c r="I23" s="17"/>
      <c r="J23" s="17"/>
      <c r="K23" s="17"/>
      <c r="L23" s="15"/>
      <c r="M23" s="15"/>
      <c r="N23" s="15"/>
    </row>
    <row r="24" spans="1:14" ht="18" customHeight="1" thickBot="1">
      <c r="A24" s="15"/>
      <c r="B24" s="18" t="s">
        <v>115</v>
      </c>
      <c r="C24" s="265" t="s">
        <v>116</v>
      </c>
      <c r="D24" s="265"/>
      <c r="E24" s="266"/>
      <c r="F24" s="19"/>
      <c r="G24" s="18" t="s">
        <v>117</v>
      </c>
      <c r="H24" s="267" t="s">
        <v>116</v>
      </c>
      <c r="I24" s="268"/>
      <c r="J24" s="268"/>
      <c r="K24" s="269" t="s">
        <v>280</v>
      </c>
      <c r="L24" s="270"/>
      <c r="M24" s="271"/>
      <c r="N24" s="15"/>
    </row>
    <row r="25" spans="1:14" ht="24" customHeight="1">
      <c r="A25" s="15"/>
      <c r="B25" s="20">
        <v>3</v>
      </c>
      <c r="C25" s="272" t="s">
        <v>119</v>
      </c>
      <c r="D25" s="272"/>
      <c r="E25" s="273"/>
      <c r="F25" s="15"/>
      <c r="G25" s="20" t="s">
        <v>281</v>
      </c>
      <c r="H25" s="274" t="s">
        <v>121</v>
      </c>
      <c r="I25" s="275"/>
      <c r="J25" s="275"/>
      <c r="K25" s="21" t="s">
        <v>122</v>
      </c>
      <c r="L25" s="22"/>
      <c r="M25" s="23"/>
      <c r="N25" s="15"/>
    </row>
    <row r="26" spans="1:14" ht="24" customHeight="1">
      <c r="A26" s="15"/>
      <c r="B26" s="24">
        <v>2</v>
      </c>
      <c r="C26" s="276" t="s">
        <v>123</v>
      </c>
      <c r="D26" s="276"/>
      <c r="E26" s="277"/>
      <c r="F26" s="15"/>
      <c r="G26" s="24" t="s">
        <v>282</v>
      </c>
      <c r="H26" s="278" t="s">
        <v>125</v>
      </c>
      <c r="I26" s="279"/>
      <c r="J26" s="279"/>
      <c r="K26" s="25" t="s">
        <v>126</v>
      </c>
      <c r="L26" s="26"/>
      <c r="M26" s="27"/>
      <c r="N26" s="15"/>
    </row>
    <row r="27" spans="1:14" ht="24" customHeight="1" thickBot="1">
      <c r="A27" s="15"/>
      <c r="B27" s="28">
        <v>1</v>
      </c>
      <c r="C27" s="259" t="s">
        <v>127</v>
      </c>
      <c r="D27" s="259"/>
      <c r="E27" s="260"/>
      <c r="F27" s="17"/>
      <c r="G27" s="28" t="s">
        <v>283</v>
      </c>
      <c r="H27" s="261" t="s">
        <v>129</v>
      </c>
      <c r="I27" s="262"/>
      <c r="J27" s="262"/>
      <c r="K27" s="29" t="s">
        <v>130</v>
      </c>
      <c r="L27" s="30"/>
      <c r="M27" s="31"/>
      <c r="N27" s="15"/>
    </row>
    <row r="28" spans="1:14" ht="13.5">
      <c r="A28" s="15"/>
      <c r="B28" s="15"/>
      <c r="C28" s="15"/>
      <c r="D28" s="15"/>
      <c r="E28" s="15"/>
      <c r="F28" s="15"/>
      <c r="G28" s="15"/>
      <c r="H28" s="15"/>
      <c r="I28" s="15"/>
      <c r="J28" s="15"/>
      <c r="K28" s="15"/>
      <c r="L28" s="15"/>
      <c r="M28" s="15"/>
      <c r="N28" s="15"/>
    </row>
    <row r="29" spans="1:14" ht="16.5" customHeight="1" thickBot="1">
      <c r="A29" s="15"/>
      <c r="B29" s="14" t="s">
        <v>131</v>
      </c>
      <c r="C29" s="15"/>
      <c r="D29" s="15"/>
      <c r="E29" s="15"/>
      <c r="F29" s="15"/>
      <c r="G29" s="15"/>
      <c r="H29" s="15"/>
      <c r="I29" s="15"/>
      <c r="J29" s="15"/>
      <c r="K29" s="15"/>
      <c r="L29" s="15"/>
      <c r="M29" s="15"/>
      <c r="N29" s="15"/>
    </row>
    <row r="30" spans="1:14" ht="16.5" customHeight="1">
      <c r="A30" s="15"/>
      <c r="B30" s="32"/>
      <c r="C30" s="33"/>
      <c r="D30" s="33"/>
      <c r="E30" s="33"/>
      <c r="F30" s="33"/>
      <c r="G30" s="33"/>
      <c r="H30" s="33"/>
      <c r="I30" s="33"/>
      <c r="J30" s="33"/>
      <c r="K30" s="33"/>
      <c r="L30" s="33"/>
      <c r="M30" s="34"/>
      <c r="N30" s="15"/>
    </row>
    <row r="31" spans="1:14" ht="16.5" customHeight="1">
      <c r="A31" s="15"/>
      <c r="B31" s="35"/>
      <c r="C31" s="36"/>
      <c r="D31" s="36"/>
      <c r="E31" s="36"/>
      <c r="F31" s="36"/>
      <c r="G31" s="36"/>
      <c r="H31" s="36"/>
      <c r="I31" s="36"/>
      <c r="J31" s="36"/>
      <c r="K31" s="36"/>
      <c r="L31" s="36"/>
      <c r="M31" s="37"/>
      <c r="N31" s="15"/>
    </row>
    <row r="32" spans="1:14" ht="16.5" customHeight="1">
      <c r="A32" s="15"/>
      <c r="B32" s="35"/>
      <c r="C32" s="36"/>
      <c r="D32" s="36"/>
      <c r="E32" s="36"/>
      <c r="F32" s="36"/>
      <c r="G32" s="36"/>
      <c r="H32" s="36"/>
      <c r="I32" s="36"/>
      <c r="J32" s="36"/>
      <c r="K32" s="36"/>
      <c r="L32" s="36"/>
      <c r="M32" s="37"/>
      <c r="N32" s="15"/>
    </row>
    <row r="33" spans="1:14" ht="16.5" customHeight="1">
      <c r="A33" s="15"/>
      <c r="B33" s="35"/>
      <c r="C33" s="36"/>
      <c r="D33" s="36"/>
      <c r="E33" s="36"/>
      <c r="F33" s="36"/>
      <c r="G33" s="36"/>
      <c r="H33" s="36"/>
      <c r="I33" s="36"/>
      <c r="J33" s="36"/>
      <c r="K33" s="36"/>
      <c r="L33" s="36"/>
      <c r="M33" s="37"/>
      <c r="N33" s="15"/>
    </row>
    <row r="34" spans="1:14" ht="16.5" customHeight="1" thickBot="1">
      <c r="A34" s="15"/>
      <c r="B34" s="38"/>
      <c r="C34" s="39"/>
      <c r="D34" s="39"/>
      <c r="E34" s="39"/>
      <c r="F34" s="39"/>
      <c r="G34" s="39"/>
      <c r="H34" s="39"/>
      <c r="I34" s="39"/>
      <c r="J34" s="39"/>
      <c r="K34" s="39"/>
      <c r="L34" s="39"/>
      <c r="M34" s="40"/>
      <c r="N34" s="15"/>
    </row>
  </sheetData>
  <sheetProtection/>
  <mergeCells count="32">
    <mergeCell ref="B14:B17"/>
    <mergeCell ref="D14:K14"/>
    <mergeCell ref="D15:K15"/>
    <mergeCell ref="D16:K16"/>
    <mergeCell ref="D17:K17"/>
    <mergeCell ref="B2:M2"/>
    <mergeCell ref="B11:B13"/>
    <mergeCell ref="D11:K11"/>
    <mergeCell ref="D12:K12"/>
    <mergeCell ref="D13:K13"/>
    <mergeCell ref="B9:B10"/>
    <mergeCell ref="C9:K10"/>
    <mergeCell ref="L9:M9"/>
    <mergeCell ref="C4:G4"/>
    <mergeCell ref="H4:I4"/>
    <mergeCell ref="C26:E26"/>
    <mergeCell ref="H26:J26"/>
    <mergeCell ref="C27:E27"/>
    <mergeCell ref="H27:J27"/>
    <mergeCell ref="B19:B20"/>
    <mergeCell ref="D19:K19"/>
    <mergeCell ref="D20:K20"/>
    <mergeCell ref="C24:E24"/>
    <mergeCell ref="H24:J24"/>
    <mergeCell ref="K24:M24"/>
    <mergeCell ref="J4:L4"/>
    <mergeCell ref="C5:G5"/>
    <mergeCell ref="H5:I5"/>
    <mergeCell ref="J5:M5"/>
    <mergeCell ref="C25:E25"/>
    <mergeCell ref="H25:J25"/>
    <mergeCell ref="D18:K18"/>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43.xml><?xml version="1.0" encoding="utf-8"?>
<worksheet xmlns="http://schemas.openxmlformats.org/spreadsheetml/2006/main" xmlns:r="http://schemas.openxmlformats.org/officeDocument/2006/relationships">
  <dimension ref="A1:N32"/>
  <sheetViews>
    <sheetView zoomScaleSheetLayoutView="100" zoomScalePageLayoutView="0" workbookViewId="0" topLeftCell="A1">
      <selection activeCell="B4" sqref="B4:M5"/>
    </sheetView>
  </sheetViews>
  <sheetFormatPr defaultColWidth="9.00390625" defaultRowHeight="13.5"/>
  <cols>
    <col min="1" max="1" width="1.7539062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75390625" style="0" customWidth="1"/>
  </cols>
  <sheetData>
    <row r="1" s="1" customFormat="1" ht="25.5" customHeight="1">
      <c r="B1" s="197" t="s">
        <v>888</v>
      </c>
    </row>
    <row r="2" spans="2:13" ht="27" customHeight="1">
      <c r="B2" s="223" t="s">
        <v>602</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1"/>
      <c r="D6" s="1"/>
      <c r="E6" s="1"/>
      <c r="F6" s="1"/>
      <c r="G6" s="1"/>
      <c r="H6" s="1"/>
      <c r="I6" s="1"/>
      <c r="J6" s="1"/>
      <c r="K6" s="1"/>
      <c r="L6" s="1"/>
    </row>
    <row r="7" spans="2:12" ht="14.25">
      <c r="B7" s="92" t="s">
        <v>114</v>
      </c>
      <c r="C7" s="1"/>
      <c r="D7" s="1"/>
      <c r="E7" s="1"/>
      <c r="F7" s="1"/>
      <c r="G7" s="1"/>
      <c r="H7" s="1"/>
      <c r="I7" s="1"/>
      <c r="J7" s="1"/>
      <c r="K7" s="1"/>
      <c r="L7" s="1"/>
    </row>
    <row r="8" spans="2:12" ht="14.25" thickBot="1">
      <c r="B8" s="196" t="s">
        <v>933</v>
      </c>
      <c r="C8" s="1"/>
      <c r="D8" s="1"/>
      <c r="E8" s="1"/>
      <c r="F8" s="1"/>
      <c r="G8" s="1"/>
      <c r="H8" s="1"/>
      <c r="I8" s="1"/>
      <c r="J8" s="1"/>
      <c r="K8" s="1"/>
      <c r="L8" s="1"/>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4" ht="27" customHeight="1">
      <c r="B11" s="477" t="s">
        <v>225</v>
      </c>
      <c r="C11" s="478"/>
      <c r="D11" s="182" t="s">
        <v>215</v>
      </c>
      <c r="E11" s="282" t="s">
        <v>603</v>
      </c>
      <c r="F11" s="282"/>
      <c r="G11" s="282"/>
      <c r="H11" s="282"/>
      <c r="I11" s="282"/>
      <c r="J11" s="282"/>
      <c r="K11" s="283"/>
      <c r="L11" s="9"/>
      <c r="M11" s="9"/>
      <c r="N11" s="1"/>
    </row>
    <row r="12" spans="2:14" ht="17.25" customHeight="1">
      <c r="B12" s="403"/>
      <c r="C12" s="404"/>
      <c r="D12" s="43" t="s">
        <v>215</v>
      </c>
      <c r="E12" s="263" t="s">
        <v>604</v>
      </c>
      <c r="F12" s="263"/>
      <c r="G12" s="263"/>
      <c r="H12" s="263"/>
      <c r="I12" s="263"/>
      <c r="J12" s="263"/>
      <c r="K12" s="264"/>
      <c r="L12" s="7"/>
      <c r="M12" s="7"/>
      <c r="N12" s="1"/>
    </row>
    <row r="13" spans="2:14" ht="27" customHeight="1">
      <c r="B13" s="403"/>
      <c r="C13" s="404"/>
      <c r="D13" s="43" t="s">
        <v>215</v>
      </c>
      <c r="E13" s="263" t="s">
        <v>605</v>
      </c>
      <c r="F13" s="263"/>
      <c r="G13" s="263"/>
      <c r="H13" s="263"/>
      <c r="I13" s="263"/>
      <c r="J13" s="263"/>
      <c r="K13" s="264"/>
      <c r="L13" s="7"/>
      <c r="M13" s="7"/>
      <c r="N13" s="1"/>
    </row>
    <row r="14" spans="2:14" ht="27" customHeight="1">
      <c r="B14" s="403"/>
      <c r="C14" s="404"/>
      <c r="D14" s="43" t="s">
        <v>22</v>
      </c>
      <c r="E14" s="263" t="s">
        <v>606</v>
      </c>
      <c r="F14" s="263"/>
      <c r="G14" s="263"/>
      <c r="H14" s="263"/>
      <c r="I14" s="263"/>
      <c r="J14" s="263"/>
      <c r="K14" s="264"/>
      <c r="L14" s="8"/>
      <c r="M14" s="8"/>
      <c r="N14" s="1"/>
    </row>
    <row r="15" spans="2:14" ht="27" customHeight="1" thickBot="1">
      <c r="B15" s="407"/>
      <c r="C15" s="408"/>
      <c r="D15" s="41" t="s">
        <v>215</v>
      </c>
      <c r="E15" s="221" t="s">
        <v>607</v>
      </c>
      <c r="F15" s="221"/>
      <c r="G15" s="221"/>
      <c r="H15" s="221"/>
      <c r="I15" s="221"/>
      <c r="J15" s="221"/>
      <c r="K15" s="222"/>
      <c r="L15" s="11"/>
      <c r="M15" s="11"/>
      <c r="N15" s="1"/>
    </row>
    <row r="16" spans="2:14" ht="27.75" customHeight="1">
      <c r="B16" s="397" t="s">
        <v>226</v>
      </c>
      <c r="C16" s="398"/>
      <c r="D16" s="181" t="s">
        <v>215</v>
      </c>
      <c r="E16" s="282" t="s">
        <v>608</v>
      </c>
      <c r="F16" s="282"/>
      <c r="G16" s="282"/>
      <c r="H16" s="282"/>
      <c r="I16" s="282"/>
      <c r="J16" s="282"/>
      <c r="K16" s="283"/>
      <c r="L16" s="10"/>
      <c r="M16" s="10"/>
      <c r="N16" s="1"/>
    </row>
    <row r="17" spans="2:14" ht="27.75" customHeight="1">
      <c r="B17" s="399"/>
      <c r="C17" s="400"/>
      <c r="D17" s="46" t="s">
        <v>215</v>
      </c>
      <c r="E17" s="483" t="s">
        <v>609</v>
      </c>
      <c r="F17" s="483"/>
      <c r="G17" s="483"/>
      <c r="H17" s="483"/>
      <c r="I17" s="483"/>
      <c r="J17" s="483"/>
      <c r="K17" s="484"/>
      <c r="L17" s="7"/>
      <c r="M17" s="7"/>
      <c r="N17" s="1"/>
    </row>
    <row r="18" spans="2:14" ht="27.75" customHeight="1">
      <c r="B18" s="399"/>
      <c r="C18" s="400"/>
      <c r="D18" s="46" t="s">
        <v>215</v>
      </c>
      <c r="E18" s="219" t="s">
        <v>610</v>
      </c>
      <c r="F18" s="219"/>
      <c r="G18" s="219"/>
      <c r="H18" s="219"/>
      <c r="I18" s="219"/>
      <c r="J18" s="219"/>
      <c r="K18" s="220"/>
      <c r="L18" s="7"/>
      <c r="M18" s="7"/>
      <c r="N18" s="1"/>
    </row>
    <row r="19" spans="2:14" ht="27.75" customHeight="1" thickBot="1">
      <c r="B19" s="401"/>
      <c r="C19" s="402"/>
      <c r="D19" s="44" t="s">
        <v>215</v>
      </c>
      <c r="E19" s="221" t="s">
        <v>611</v>
      </c>
      <c r="F19" s="221"/>
      <c r="G19" s="221"/>
      <c r="H19" s="221"/>
      <c r="I19" s="221"/>
      <c r="J19" s="221"/>
      <c r="K19" s="222"/>
      <c r="L19" s="42"/>
      <c r="M19" s="42"/>
      <c r="N19" s="1"/>
    </row>
    <row r="20" spans="2:13" ht="15" thickBot="1">
      <c r="B20" s="76"/>
      <c r="C20" s="76"/>
      <c r="D20" s="76"/>
      <c r="E20" s="77"/>
      <c r="F20" s="77"/>
      <c r="G20" s="77"/>
      <c r="H20" s="77"/>
      <c r="I20" s="77"/>
      <c r="J20" s="77"/>
      <c r="K20" s="175" t="s">
        <v>505</v>
      </c>
      <c r="L20" s="191" t="e">
        <f>AVERAGE(L11:L19)</f>
        <v>#DIV/0!</v>
      </c>
      <c r="M20" s="191" t="e">
        <f>AVERAGE(M11:M19)</f>
        <v>#DIV/0!</v>
      </c>
    </row>
    <row r="21" spans="2:13" ht="16.5" thickBot="1">
      <c r="B21" s="76"/>
      <c r="C21" s="76"/>
      <c r="D21" s="76"/>
      <c r="E21" s="76"/>
      <c r="F21" s="78"/>
      <c r="G21" s="78"/>
      <c r="H21" s="78"/>
      <c r="I21" s="78"/>
      <c r="J21" s="76"/>
      <c r="K21" s="173" t="s">
        <v>506</v>
      </c>
      <c r="L21" s="192" t="e">
        <f>IF(L20&gt;=2.5,"A",IF(L20&gt;=1.5,"B","C"))</f>
        <v>#DIV/0!</v>
      </c>
      <c r="M21" s="192" t="e">
        <f>IF(M20&gt;=2.5,"A",IF(M20&gt;=1.5,"B","C"))</f>
        <v>#DIV/0!</v>
      </c>
    </row>
    <row r="22" spans="2:13" ht="14.25" thickBot="1">
      <c r="B22" s="17" t="s">
        <v>507</v>
      </c>
      <c r="C22" s="76"/>
      <c r="D22" s="76"/>
      <c r="E22" s="76"/>
      <c r="F22" s="76"/>
      <c r="G22" s="17" t="s">
        <v>508</v>
      </c>
      <c r="H22" s="78"/>
      <c r="I22" s="78"/>
      <c r="J22" s="78"/>
      <c r="K22" s="78"/>
      <c r="L22" s="76"/>
      <c r="M22" s="76"/>
    </row>
    <row r="23" spans="2:13" ht="14.25" thickBot="1">
      <c r="B23" s="18" t="s">
        <v>115</v>
      </c>
      <c r="C23" s="265" t="s">
        <v>116</v>
      </c>
      <c r="D23" s="265"/>
      <c r="E23" s="266"/>
      <c r="F23" s="79"/>
      <c r="G23" s="18" t="s">
        <v>117</v>
      </c>
      <c r="H23" s="267" t="s">
        <v>116</v>
      </c>
      <c r="I23" s="268"/>
      <c r="J23" s="268"/>
      <c r="K23" s="269" t="s">
        <v>118</v>
      </c>
      <c r="L23" s="270"/>
      <c r="M23" s="271"/>
    </row>
    <row r="24" spans="2:13" ht="24" customHeight="1">
      <c r="B24" s="80">
        <v>3</v>
      </c>
      <c r="C24" s="485" t="s">
        <v>119</v>
      </c>
      <c r="D24" s="485"/>
      <c r="E24" s="486"/>
      <c r="F24" s="76"/>
      <c r="G24" s="80" t="s">
        <v>120</v>
      </c>
      <c r="H24" s="487" t="s">
        <v>121</v>
      </c>
      <c r="I24" s="488"/>
      <c r="J24" s="488"/>
      <c r="K24" s="81" t="s">
        <v>122</v>
      </c>
      <c r="L24" s="82"/>
      <c r="M24" s="83"/>
    </row>
    <row r="25" spans="2:13" ht="24" customHeight="1">
      <c r="B25" s="84">
        <v>2</v>
      </c>
      <c r="C25" s="489" t="s">
        <v>123</v>
      </c>
      <c r="D25" s="489"/>
      <c r="E25" s="490"/>
      <c r="F25" s="76"/>
      <c r="G25" s="84" t="s">
        <v>124</v>
      </c>
      <c r="H25" s="491" t="s">
        <v>125</v>
      </c>
      <c r="I25" s="492"/>
      <c r="J25" s="492"/>
      <c r="K25" s="85" t="s">
        <v>126</v>
      </c>
      <c r="L25" s="86"/>
      <c r="M25" s="87"/>
    </row>
    <row r="26" spans="2:13" ht="24" customHeight="1" thickBot="1">
      <c r="B26" s="88">
        <v>1</v>
      </c>
      <c r="C26" s="479" t="s">
        <v>127</v>
      </c>
      <c r="D26" s="479"/>
      <c r="E26" s="480"/>
      <c r="F26" s="78"/>
      <c r="G26" s="88" t="s">
        <v>128</v>
      </c>
      <c r="H26" s="481" t="s">
        <v>129</v>
      </c>
      <c r="I26" s="482"/>
      <c r="J26" s="482"/>
      <c r="K26" s="89" t="s">
        <v>130</v>
      </c>
      <c r="L26" s="90"/>
      <c r="M26" s="91"/>
    </row>
    <row r="27" spans="2:13" ht="13.5">
      <c r="B27" s="76"/>
      <c r="C27" s="76"/>
      <c r="D27" s="76"/>
      <c r="E27" s="76"/>
      <c r="F27" s="76"/>
      <c r="G27" s="76"/>
      <c r="H27" s="76"/>
      <c r="I27" s="76"/>
      <c r="J27" s="76"/>
      <c r="K27" s="76"/>
      <c r="L27" s="76"/>
      <c r="M27" s="76"/>
    </row>
    <row r="28" spans="2:13" ht="15" thickBot="1">
      <c r="B28" s="92" t="s">
        <v>131</v>
      </c>
      <c r="C28" s="76"/>
      <c r="D28" s="76"/>
      <c r="E28" s="76"/>
      <c r="F28" s="76"/>
      <c r="G28" s="76"/>
      <c r="H28" s="76"/>
      <c r="I28" s="76"/>
      <c r="J28" s="76"/>
      <c r="K28" s="76"/>
      <c r="L28" s="76"/>
      <c r="M28" s="76"/>
    </row>
    <row r="29" spans="2:13" ht="13.5">
      <c r="B29" s="32"/>
      <c r="C29" s="33"/>
      <c r="D29" s="33"/>
      <c r="E29" s="33"/>
      <c r="F29" s="33"/>
      <c r="G29" s="33"/>
      <c r="H29" s="33"/>
      <c r="I29" s="33"/>
      <c r="J29" s="33"/>
      <c r="K29" s="33"/>
      <c r="L29" s="33"/>
      <c r="M29" s="34"/>
    </row>
    <row r="30" spans="2:13" ht="13.5">
      <c r="B30" s="35"/>
      <c r="C30" s="36"/>
      <c r="D30" s="36"/>
      <c r="E30" s="36"/>
      <c r="F30" s="36"/>
      <c r="G30" s="36"/>
      <c r="H30" s="36"/>
      <c r="I30" s="36"/>
      <c r="J30" s="36"/>
      <c r="K30" s="36"/>
      <c r="L30" s="36"/>
      <c r="M30" s="37"/>
    </row>
    <row r="31" spans="2:13" ht="13.5">
      <c r="B31" s="35"/>
      <c r="C31" s="36"/>
      <c r="D31" s="36"/>
      <c r="E31" s="36"/>
      <c r="F31" s="36"/>
      <c r="G31" s="36"/>
      <c r="H31" s="36"/>
      <c r="I31" s="36"/>
      <c r="J31" s="36"/>
      <c r="K31" s="36"/>
      <c r="L31" s="36"/>
      <c r="M31" s="37"/>
    </row>
    <row r="32" spans="2:13" ht="14.25" thickBot="1">
      <c r="B32" s="38"/>
      <c r="C32" s="39"/>
      <c r="D32" s="39"/>
      <c r="E32" s="39"/>
      <c r="F32" s="39"/>
      <c r="G32" s="39"/>
      <c r="H32" s="39"/>
      <c r="I32" s="39"/>
      <c r="J32" s="39"/>
      <c r="K32" s="39"/>
      <c r="L32" s="39"/>
      <c r="M32" s="40"/>
    </row>
  </sheetData>
  <sheetProtection/>
  <mergeCells count="30">
    <mergeCell ref="E19:K19"/>
    <mergeCell ref="C26:E26"/>
    <mergeCell ref="H26:J26"/>
    <mergeCell ref="C23:E23"/>
    <mergeCell ref="H23:J23"/>
    <mergeCell ref="B16:C19"/>
    <mergeCell ref="E16:K16"/>
    <mergeCell ref="E17:K17"/>
    <mergeCell ref="E18:K18"/>
    <mergeCell ref="K23:M23"/>
    <mergeCell ref="C24:E24"/>
    <mergeCell ref="H24:J24"/>
    <mergeCell ref="C25:E25"/>
    <mergeCell ref="H25:J25"/>
    <mergeCell ref="B2:M2"/>
    <mergeCell ref="E11:K11"/>
    <mergeCell ref="B11:C15"/>
    <mergeCell ref="E12:K12"/>
    <mergeCell ref="E13:K13"/>
    <mergeCell ref="E15:K15"/>
    <mergeCell ref="B9:C10"/>
    <mergeCell ref="D9:K10"/>
    <mergeCell ref="L9:M9"/>
    <mergeCell ref="E14:K14"/>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44.xml><?xml version="1.0" encoding="utf-8"?>
<worksheet xmlns="http://schemas.openxmlformats.org/spreadsheetml/2006/main" xmlns:r="http://schemas.openxmlformats.org/officeDocument/2006/relationships">
  <dimension ref="A1:N31"/>
  <sheetViews>
    <sheetView zoomScaleSheetLayoutView="100" zoomScalePageLayoutView="0" workbookViewId="0" topLeftCell="A1">
      <selection activeCell="B4" sqref="B4:M5"/>
    </sheetView>
  </sheetViews>
  <sheetFormatPr defaultColWidth="9.00390625" defaultRowHeight="13.5"/>
  <cols>
    <col min="1" max="1" width="1.2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37890625" style="0" customWidth="1"/>
  </cols>
  <sheetData>
    <row r="1" s="1" customFormat="1" ht="25.5" customHeight="1">
      <c r="B1" s="197" t="s">
        <v>888</v>
      </c>
    </row>
    <row r="2" spans="2:13" ht="27" customHeight="1">
      <c r="B2" s="223" t="s">
        <v>612</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1"/>
      <c r="D6" s="1"/>
      <c r="E6" s="1"/>
      <c r="F6" s="1"/>
      <c r="G6" s="1"/>
      <c r="H6" s="1"/>
      <c r="I6" s="1"/>
      <c r="J6" s="1"/>
      <c r="K6" s="1"/>
      <c r="L6" s="1"/>
    </row>
    <row r="7" spans="2:12" ht="14.25">
      <c r="B7" s="92" t="s">
        <v>114</v>
      </c>
      <c r="C7" s="1"/>
      <c r="D7" s="1"/>
      <c r="E7" s="1"/>
      <c r="F7" s="1"/>
      <c r="G7" s="1"/>
      <c r="H7" s="1"/>
      <c r="I7" s="1"/>
      <c r="J7" s="1"/>
      <c r="K7" s="1"/>
      <c r="L7" s="1"/>
    </row>
    <row r="8" spans="2:12" ht="14.25" thickBot="1">
      <c r="B8" s="207" t="s">
        <v>934</v>
      </c>
      <c r="C8" s="1"/>
      <c r="D8" s="1"/>
      <c r="E8" s="1"/>
      <c r="F8" s="1"/>
      <c r="G8" s="1"/>
      <c r="H8" s="1"/>
      <c r="I8" s="1"/>
      <c r="J8" s="1"/>
      <c r="K8" s="1"/>
      <c r="L8" s="1"/>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493" t="s">
        <v>225</v>
      </c>
      <c r="C11" s="494"/>
      <c r="D11" s="182" t="s">
        <v>1</v>
      </c>
      <c r="E11" s="241" t="s">
        <v>613</v>
      </c>
      <c r="F11" s="241"/>
      <c r="G11" s="241"/>
      <c r="H11" s="241"/>
      <c r="I11" s="241"/>
      <c r="J11" s="241"/>
      <c r="K11" s="242"/>
      <c r="L11" s="9"/>
      <c r="M11" s="9"/>
    </row>
    <row r="12" spans="2:13" ht="39.75" customHeight="1">
      <c r="B12" s="495"/>
      <c r="C12" s="496"/>
      <c r="D12" s="43" t="s">
        <v>1</v>
      </c>
      <c r="E12" s="263" t="s">
        <v>614</v>
      </c>
      <c r="F12" s="263"/>
      <c r="G12" s="263"/>
      <c r="H12" s="263"/>
      <c r="I12" s="263"/>
      <c r="J12" s="263"/>
      <c r="K12" s="264"/>
      <c r="L12" s="7"/>
      <c r="M12" s="7"/>
    </row>
    <row r="13" spans="2:13" ht="27" customHeight="1">
      <c r="B13" s="495"/>
      <c r="C13" s="496"/>
      <c r="D13" s="43" t="s">
        <v>1</v>
      </c>
      <c r="E13" s="263" t="s">
        <v>615</v>
      </c>
      <c r="F13" s="263"/>
      <c r="G13" s="263"/>
      <c r="H13" s="263"/>
      <c r="I13" s="263"/>
      <c r="J13" s="263"/>
      <c r="K13" s="264"/>
      <c r="L13" s="7"/>
      <c r="M13" s="7"/>
    </row>
    <row r="14" spans="2:13" ht="27" customHeight="1" thickBot="1">
      <c r="B14" s="495"/>
      <c r="C14" s="496"/>
      <c r="D14" s="180" t="s">
        <v>1</v>
      </c>
      <c r="E14" s="243" t="s">
        <v>616</v>
      </c>
      <c r="F14" s="243"/>
      <c r="G14" s="243"/>
      <c r="H14" s="243"/>
      <c r="I14" s="243"/>
      <c r="J14" s="243"/>
      <c r="K14" s="244"/>
      <c r="L14" s="11"/>
      <c r="M14" s="11"/>
    </row>
    <row r="15" spans="2:13" ht="27.75" customHeight="1">
      <c r="B15" s="497" t="s">
        <v>226</v>
      </c>
      <c r="C15" s="498"/>
      <c r="D15" s="181" t="s">
        <v>1</v>
      </c>
      <c r="E15" s="282" t="s">
        <v>617</v>
      </c>
      <c r="F15" s="282"/>
      <c r="G15" s="282"/>
      <c r="H15" s="282"/>
      <c r="I15" s="282"/>
      <c r="J15" s="282"/>
      <c r="K15" s="283"/>
      <c r="L15" s="10"/>
      <c r="M15" s="10"/>
    </row>
    <row r="16" spans="2:13" ht="27.75" customHeight="1">
      <c r="B16" s="499"/>
      <c r="C16" s="500"/>
      <c r="D16" s="46" t="s">
        <v>1</v>
      </c>
      <c r="E16" s="483" t="s">
        <v>618</v>
      </c>
      <c r="F16" s="483"/>
      <c r="G16" s="483"/>
      <c r="H16" s="483"/>
      <c r="I16" s="483"/>
      <c r="J16" s="483"/>
      <c r="K16" s="484"/>
      <c r="L16" s="7"/>
      <c r="M16" s="7"/>
    </row>
    <row r="17" spans="2:13" ht="27.75" customHeight="1">
      <c r="B17" s="499"/>
      <c r="C17" s="500"/>
      <c r="D17" s="46" t="s">
        <v>1</v>
      </c>
      <c r="E17" s="219" t="s">
        <v>619</v>
      </c>
      <c r="F17" s="219"/>
      <c r="G17" s="219"/>
      <c r="H17" s="219"/>
      <c r="I17" s="219"/>
      <c r="J17" s="219"/>
      <c r="K17" s="220"/>
      <c r="L17" s="94"/>
      <c r="M17" s="95"/>
    </row>
    <row r="18" spans="2:13" ht="27.75" customHeight="1" thickBot="1">
      <c r="B18" s="501"/>
      <c r="C18" s="502"/>
      <c r="D18" s="44" t="s">
        <v>1</v>
      </c>
      <c r="E18" s="221" t="s">
        <v>620</v>
      </c>
      <c r="F18" s="221"/>
      <c r="G18" s="221"/>
      <c r="H18" s="221"/>
      <c r="I18" s="221"/>
      <c r="J18" s="221"/>
      <c r="K18" s="222"/>
      <c r="L18" s="93"/>
      <c r="M18" s="93"/>
    </row>
    <row r="19" spans="2:13" ht="15" thickBot="1">
      <c r="B19" s="76"/>
      <c r="C19" s="76"/>
      <c r="D19" s="76"/>
      <c r="E19" s="77"/>
      <c r="F19" s="77"/>
      <c r="G19" s="77"/>
      <c r="H19" s="77"/>
      <c r="I19" s="77"/>
      <c r="J19" s="77"/>
      <c r="K19" s="175" t="s">
        <v>505</v>
      </c>
      <c r="L19" s="191" t="e">
        <f>AVERAGE(L11:L18)</f>
        <v>#DIV/0!</v>
      </c>
      <c r="M19" s="191" t="e">
        <f>AVERAGE(M11:M18)</f>
        <v>#DIV/0!</v>
      </c>
    </row>
    <row r="20" spans="2:13" ht="16.5" thickBot="1">
      <c r="B20" s="76"/>
      <c r="C20" s="76"/>
      <c r="D20" s="76"/>
      <c r="E20" s="76"/>
      <c r="F20" s="78"/>
      <c r="G20" s="78"/>
      <c r="H20" s="78"/>
      <c r="I20" s="78"/>
      <c r="J20" s="76"/>
      <c r="K20" s="173" t="s">
        <v>506</v>
      </c>
      <c r="L20" s="192" t="e">
        <f>IF(L19&gt;=2.5,"A",IF(L19&gt;=1.5,"B","C"))</f>
        <v>#DIV/0!</v>
      </c>
      <c r="M20" s="192" t="e">
        <f>IF(M19&gt;=2.5,"A",IF(M19&gt;=1.5,"B","C"))</f>
        <v>#DIV/0!</v>
      </c>
    </row>
    <row r="21" spans="2:13" ht="14.25" thickBot="1">
      <c r="B21" s="17" t="s">
        <v>507</v>
      </c>
      <c r="C21" s="76"/>
      <c r="D21" s="76"/>
      <c r="E21" s="76"/>
      <c r="F21" s="76"/>
      <c r="G21" s="17" t="s">
        <v>508</v>
      </c>
      <c r="H21" s="78"/>
      <c r="I21" s="78"/>
      <c r="J21" s="78"/>
      <c r="K21" s="78"/>
      <c r="L21" s="76"/>
      <c r="M21" s="76"/>
    </row>
    <row r="22" spans="2:13" ht="14.25" thickBot="1">
      <c r="B22" s="18" t="s">
        <v>115</v>
      </c>
      <c r="C22" s="265" t="s">
        <v>116</v>
      </c>
      <c r="D22" s="265"/>
      <c r="E22" s="266"/>
      <c r="F22" s="79"/>
      <c r="G22" s="18" t="s">
        <v>117</v>
      </c>
      <c r="H22" s="267" t="s">
        <v>116</v>
      </c>
      <c r="I22" s="268"/>
      <c r="J22" s="268"/>
      <c r="K22" s="269" t="s">
        <v>118</v>
      </c>
      <c r="L22" s="270"/>
      <c r="M22" s="271"/>
    </row>
    <row r="23" spans="2:13" ht="24" customHeight="1">
      <c r="B23" s="80">
        <v>3</v>
      </c>
      <c r="C23" s="485" t="s">
        <v>119</v>
      </c>
      <c r="D23" s="485"/>
      <c r="E23" s="486"/>
      <c r="F23" s="76"/>
      <c r="G23" s="80" t="s">
        <v>120</v>
      </c>
      <c r="H23" s="487" t="s">
        <v>121</v>
      </c>
      <c r="I23" s="488"/>
      <c r="J23" s="488"/>
      <c r="K23" s="81" t="s">
        <v>122</v>
      </c>
      <c r="L23" s="82"/>
      <c r="M23" s="83"/>
    </row>
    <row r="24" spans="2:13" ht="24" customHeight="1">
      <c r="B24" s="84">
        <v>2</v>
      </c>
      <c r="C24" s="489" t="s">
        <v>123</v>
      </c>
      <c r="D24" s="489"/>
      <c r="E24" s="490"/>
      <c r="F24" s="76"/>
      <c r="G24" s="84" t="s">
        <v>124</v>
      </c>
      <c r="H24" s="491" t="s">
        <v>125</v>
      </c>
      <c r="I24" s="492"/>
      <c r="J24" s="492"/>
      <c r="K24" s="85" t="s">
        <v>126</v>
      </c>
      <c r="L24" s="86"/>
      <c r="M24" s="87"/>
    </row>
    <row r="25" spans="2:13" ht="24" customHeight="1" thickBot="1">
      <c r="B25" s="88">
        <v>1</v>
      </c>
      <c r="C25" s="479" t="s">
        <v>127</v>
      </c>
      <c r="D25" s="479"/>
      <c r="E25" s="480"/>
      <c r="F25" s="78"/>
      <c r="G25" s="88" t="s">
        <v>128</v>
      </c>
      <c r="H25" s="481" t="s">
        <v>129</v>
      </c>
      <c r="I25" s="482"/>
      <c r="J25" s="482"/>
      <c r="K25" s="89" t="s">
        <v>130</v>
      </c>
      <c r="L25" s="90"/>
      <c r="M25" s="91"/>
    </row>
    <row r="26" spans="2:13" ht="13.5">
      <c r="B26" s="76"/>
      <c r="C26" s="76"/>
      <c r="D26" s="76"/>
      <c r="E26" s="76"/>
      <c r="F26" s="76"/>
      <c r="G26" s="76"/>
      <c r="H26" s="76"/>
      <c r="I26" s="76"/>
      <c r="J26" s="76"/>
      <c r="K26" s="76"/>
      <c r="L26" s="76"/>
      <c r="M26" s="76"/>
    </row>
    <row r="27" spans="2:13" ht="15" thickBot="1">
      <c r="B27" s="92" t="s">
        <v>131</v>
      </c>
      <c r="C27" s="76"/>
      <c r="D27" s="76"/>
      <c r="E27" s="76"/>
      <c r="F27" s="76"/>
      <c r="G27" s="76"/>
      <c r="H27" s="76"/>
      <c r="I27" s="76"/>
      <c r="J27" s="76"/>
      <c r="K27" s="76"/>
      <c r="L27" s="76"/>
      <c r="M27" s="76"/>
    </row>
    <row r="28" spans="2:13" ht="13.5">
      <c r="B28" s="32"/>
      <c r="C28" s="33"/>
      <c r="D28" s="33"/>
      <c r="E28" s="33"/>
      <c r="F28" s="33"/>
      <c r="G28" s="33"/>
      <c r="H28" s="33"/>
      <c r="I28" s="33"/>
      <c r="J28" s="33"/>
      <c r="K28" s="33"/>
      <c r="L28" s="33"/>
      <c r="M28" s="34"/>
    </row>
    <row r="29" spans="2:13" ht="13.5">
      <c r="B29" s="35"/>
      <c r="C29" s="36"/>
      <c r="D29" s="36"/>
      <c r="E29" s="36"/>
      <c r="F29" s="36"/>
      <c r="G29" s="36"/>
      <c r="H29" s="36"/>
      <c r="I29" s="36"/>
      <c r="J29" s="36"/>
      <c r="K29" s="36"/>
      <c r="L29" s="36"/>
      <c r="M29" s="37"/>
    </row>
    <row r="30" spans="2:13" ht="13.5">
      <c r="B30" s="35"/>
      <c r="C30" s="36"/>
      <c r="D30" s="36"/>
      <c r="E30" s="36"/>
      <c r="F30" s="36"/>
      <c r="G30" s="36"/>
      <c r="H30" s="36"/>
      <c r="I30" s="36"/>
      <c r="J30" s="36"/>
      <c r="K30" s="36"/>
      <c r="L30" s="36"/>
      <c r="M30" s="37"/>
    </row>
    <row r="31" spans="2:13" ht="14.25" thickBot="1">
      <c r="B31" s="38"/>
      <c r="C31" s="39"/>
      <c r="D31" s="39"/>
      <c r="E31" s="39"/>
      <c r="F31" s="39"/>
      <c r="G31" s="39"/>
      <c r="H31" s="39"/>
      <c r="I31" s="39"/>
      <c r="J31" s="39"/>
      <c r="K31" s="39"/>
      <c r="L31" s="39"/>
      <c r="M31" s="40"/>
    </row>
  </sheetData>
  <sheetProtection/>
  <mergeCells count="29">
    <mergeCell ref="C25:E25"/>
    <mergeCell ref="H25:J25"/>
    <mergeCell ref="E18:K18"/>
    <mergeCell ref="C23:E23"/>
    <mergeCell ref="H23:J23"/>
    <mergeCell ref="C24:E24"/>
    <mergeCell ref="H24:J24"/>
    <mergeCell ref="C22:E22"/>
    <mergeCell ref="H22:J22"/>
    <mergeCell ref="K22:M22"/>
    <mergeCell ref="B15:C18"/>
    <mergeCell ref="E15:K15"/>
    <mergeCell ref="E16:K16"/>
    <mergeCell ref="E17:K17"/>
    <mergeCell ref="B2:M2"/>
    <mergeCell ref="B9:C10"/>
    <mergeCell ref="D9:K10"/>
    <mergeCell ref="L9:M9"/>
    <mergeCell ref="B11:C14"/>
    <mergeCell ref="E11:K11"/>
    <mergeCell ref="E12:K12"/>
    <mergeCell ref="E13:K13"/>
    <mergeCell ref="E14:K14"/>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45.xml><?xml version="1.0" encoding="utf-8"?>
<worksheet xmlns="http://schemas.openxmlformats.org/spreadsheetml/2006/main" xmlns:r="http://schemas.openxmlformats.org/officeDocument/2006/relationships">
  <dimension ref="A1:N31"/>
  <sheetViews>
    <sheetView zoomScaleSheetLayoutView="100" zoomScalePageLayoutView="0" workbookViewId="0" topLeftCell="A1">
      <selection activeCell="B4" sqref="B4:M5"/>
    </sheetView>
  </sheetViews>
  <sheetFormatPr defaultColWidth="9.00390625" defaultRowHeight="13.5"/>
  <cols>
    <col min="1" max="1" width="1.2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37890625" style="0" customWidth="1"/>
  </cols>
  <sheetData>
    <row r="1" s="1" customFormat="1" ht="25.5" customHeight="1">
      <c r="B1" s="197" t="s">
        <v>888</v>
      </c>
    </row>
    <row r="2" spans="2:13" ht="27" customHeight="1">
      <c r="B2" s="223" t="s">
        <v>252</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1"/>
      <c r="D6" s="1"/>
      <c r="E6" s="1"/>
      <c r="F6" s="1"/>
      <c r="G6" s="1"/>
      <c r="H6" s="1"/>
      <c r="I6" s="1"/>
      <c r="J6" s="1"/>
      <c r="K6" s="1"/>
      <c r="L6" s="1"/>
    </row>
    <row r="7" spans="2:12" ht="14.25">
      <c r="B7" s="92" t="s">
        <v>114</v>
      </c>
      <c r="C7" s="1"/>
      <c r="D7" s="1"/>
      <c r="E7" s="1"/>
      <c r="F7" s="1"/>
      <c r="G7" s="1"/>
      <c r="H7" s="1"/>
      <c r="I7" s="1"/>
      <c r="J7" s="1"/>
      <c r="K7" s="1"/>
      <c r="L7" s="1"/>
    </row>
    <row r="8" spans="2:12" ht="14.25" thickBot="1">
      <c r="B8" s="207" t="s">
        <v>935</v>
      </c>
      <c r="C8" s="1"/>
      <c r="D8" s="1"/>
      <c r="E8" s="1"/>
      <c r="F8" s="1"/>
      <c r="G8" s="1"/>
      <c r="H8" s="1"/>
      <c r="I8" s="1"/>
      <c r="J8" s="1"/>
      <c r="K8" s="1"/>
      <c r="L8" s="1"/>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493" t="s">
        <v>225</v>
      </c>
      <c r="C11" s="494"/>
      <c r="D11" s="47" t="s">
        <v>215</v>
      </c>
      <c r="E11" s="319" t="s">
        <v>227</v>
      </c>
      <c r="F11" s="319"/>
      <c r="G11" s="319"/>
      <c r="H11" s="319"/>
      <c r="I11" s="319"/>
      <c r="J11" s="319"/>
      <c r="K11" s="320"/>
      <c r="L11" s="9"/>
      <c r="M11" s="9"/>
    </row>
    <row r="12" spans="2:13" ht="27" customHeight="1">
      <c r="B12" s="495"/>
      <c r="C12" s="496"/>
      <c r="D12" s="43" t="s">
        <v>215</v>
      </c>
      <c r="E12" s="219" t="s">
        <v>228</v>
      </c>
      <c r="F12" s="219"/>
      <c r="G12" s="219"/>
      <c r="H12" s="219"/>
      <c r="I12" s="219"/>
      <c r="J12" s="219"/>
      <c r="K12" s="295"/>
      <c r="L12" s="7"/>
      <c r="M12" s="7"/>
    </row>
    <row r="13" spans="2:13" ht="27" customHeight="1">
      <c r="B13" s="495"/>
      <c r="C13" s="496"/>
      <c r="D13" s="43" t="s">
        <v>215</v>
      </c>
      <c r="E13" s="219" t="s">
        <v>229</v>
      </c>
      <c r="F13" s="219"/>
      <c r="G13" s="219"/>
      <c r="H13" s="219"/>
      <c r="I13" s="219"/>
      <c r="J13" s="219"/>
      <c r="K13" s="295"/>
      <c r="L13" s="7"/>
      <c r="M13" s="7"/>
    </row>
    <row r="14" spans="2:13" ht="27" customHeight="1" thickBot="1">
      <c r="B14" s="503"/>
      <c r="C14" s="504"/>
      <c r="D14" s="59" t="s">
        <v>215</v>
      </c>
      <c r="E14" s="331" t="s">
        <v>230</v>
      </c>
      <c r="F14" s="331"/>
      <c r="G14" s="331"/>
      <c r="H14" s="331"/>
      <c r="I14" s="331"/>
      <c r="J14" s="331"/>
      <c r="K14" s="332"/>
      <c r="L14" s="11"/>
      <c r="M14" s="11"/>
    </row>
    <row r="15" spans="2:13" ht="27.75" customHeight="1">
      <c r="B15" s="499" t="s">
        <v>226</v>
      </c>
      <c r="C15" s="500"/>
      <c r="D15" s="2" t="s">
        <v>215</v>
      </c>
      <c r="E15" s="370" t="s">
        <v>231</v>
      </c>
      <c r="F15" s="370"/>
      <c r="G15" s="370"/>
      <c r="H15" s="370"/>
      <c r="I15" s="370"/>
      <c r="J15" s="370"/>
      <c r="K15" s="505"/>
      <c r="L15" s="10"/>
      <c r="M15" s="10"/>
    </row>
    <row r="16" spans="2:13" ht="27.75" customHeight="1">
      <c r="B16" s="499"/>
      <c r="C16" s="500"/>
      <c r="D16" s="46" t="s">
        <v>215</v>
      </c>
      <c r="E16" s="219" t="s">
        <v>232</v>
      </c>
      <c r="F16" s="219"/>
      <c r="G16" s="219"/>
      <c r="H16" s="219"/>
      <c r="I16" s="219"/>
      <c r="J16" s="219"/>
      <c r="K16" s="220"/>
      <c r="L16" s="7"/>
      <c r="M16" s="7"/>
    </row>
    <row r="17" spans="2:13" ht="27.75" customHeight="1">
      <c r="B17" s="499"/>
      <c r="C17" s="500"/>
      <c r="D17" s="46" t="s">
        <v>215</v>
      </c>
      <c r="E17" s="219" t="s">
        <v>233</v>
      </c>
      <c r="F17" s="219"/>
      <c r="G17" s="219"/>
      <c r="H17" s="219"/>
      <c r="I17" s="219"/>
      <c r="J17" s="219"/>
      <c r="K17" s="220"/>
      <c r="L17" s="94"/>
      <c r="M17" s="95"/>
    </row>
    <row r="18" spans="2:13" ht="27.75" customHeight="1" thickBot="1">
      <c r="B18" s="501"/>
      <c r="C18" s="502"/>
      <c r="D18" s="44" t="s">
        <v>215</v>
      </c>
      <c r="E18" s="221" t="s">
        <v>234</v>
      </c>
      <c r="F18" s="221"/>
      <c r="G18" s="221"/>
      <c r="H18" s="221"/>
      <c r="I18" s="221"/>
      <c r="J18" s="221"/>
      <c r="K18" s="222"/>
      <c r="L18" s="93"/>
      <c r="M18" s="93"/>
    </row>
    <row r="19" spans="2:13" ht="15" thickBot="1">
      <c r="B19" s="76"/>
      <c r="C19" s="76"/>
      <c r="D19" s="76"/>
      <c r="E19" s="77"/>
      <c r="F19" s="77"/>
      <c r="G19" s="77"/>
      <c r="H19" s="77"/>
      <c r="I19" s="77"/>
      <c r="J19" s="77"/>
      <c r="K19" s="172" t="s">
        <v>505</v>
      </c>
      <c r="L19" s="191" t="e">
        <f>AVERAGE(L11:L18)</f>
        <v>#DIV/0!</v>
      </c>
      <c r="M19" s="191" t="e">
        <f>AVERAGE(M11:M18)</f>
        <v>#DIV/0!</v>
      </c>
    </row>
    <row r="20" spans="2:13" ht="16.5" thickBot="1">
      <c r="B20" s="76"/>
      <c r="C20" s="76"/>
      <c r="D20" s="76"/>
      <c r="E20" s="76"/>
      <c r="F20" s="78"/>
      <c r="G20" s="78"/>
      <c r="H20" s="78"/>
      <c r="I20" s="78"/>
      <c r="J20" s="76"/>
      <c r="K20" s="173" t="s">
        <v>506</v>
      </c>
      <c r="L20" s="192" t="e">
        <f>IF(L19&gt;=2.5,"A",IF(L19&gt;=1.5,"B","C"))</f>
        <v>#DIV/0!</v>
      </c>
      <c r="M20" s="192" t="e">
        <f>IF(M19&gt;=2.5,"A",IF(M19&gt;=1.5,"B","C"))</f>
        <v>#DIV/0!</v>
      </c>
    </row>
    <row r="21" spans="2:13" ht="14.25" thickBot="1">
      <c r="B21" s="17" t="s">
        <v>507</v>
      </c>
      <c r="C21" s="76"/>
      <c r="D21" s="76"/>
      <c r="E21" s="76"/>
      <c r="F21" s="76"/>
      <c r="G21" s="17" t="s">
        <v>508</v>
      </c>
      <c r="H21" s="78"/>
      <c r="I21" s="78"/>
      <c r="J21" s="78"/>
      <c r="K21" s="78"/>
      <c r="L21" s="76"/>
      <c r="M21" s="76"/>
    </row>
    <row r="22" spans="2:13" ht="14.25" thickBot="1">
      <c r="B22" s="18" t="s">
        <v>115</v>
      </c>
      <c r="C22" s="265" t="s">
        <v>116</v>
      </c>
      <c r="D22" s="265"/>
      <c r="E22" s="266"/>
      <c r="F22" s="79"/>
      <c r="G22" s="18" t="s">
        <v>117</v>
      </c>
      <c r="H22" s="267" t="s">
        <v>116</v>
      </c>
      <c r="I22" s="268"/>
      <c r="J22" s="268"/>
      <c r="K22" s="269" t="s">
        <v>118</v>
      </c>
      <c r="L22" s="270"/>
      <c r="M22" s="271"/>
    </row>
    <row r="23" spans="2:13" ht="24" customHeight="1">
      <c r="B23" s="80">
        <v>3</v>
      </c>
      <c r="C23" s="485" t="s">
        <v>119</v>
      </c>
      <c r="D23" s="485"/>
      <c r="E23" s="486"/>
      <c r="F23" s="76"/>
      <c r="G23" s="80" t="s">
        <v>120</v>
      </c>
      <c r="H23" s="487" t="s">
        <v>121</v>
      </c>
      <c r="I23" s="488"/>
      <c r="J23" s="488"/>
      <c r="K23" s="81" t="s">
        <v>122</v>
      </c>
      <c r="L23" s="82"/>
      <c r="M23" s="83"/>
    </row>
    <row r="24" spans="2:13" ht="24" customHeight="1">
      <c r="B24" s="84">
        <v>2</v>
      </c>
      <c r="C24" s="489" t="s">
        <v>123</v>
      </c>
      <c r="D24" s="489"/>
      <c r="E24" s="490"/>
      <c r="F24" s="76"/>
      <c r="G24" s="84" t="s">
        <v>124</v>
      </c>
      <c r="H24" s="491" t="s">
        <v>125</v>
      </c>
      <c r="I24" s="492"/>
      <c r="J24" s="492"/>
      <c r="K24" s="85" t="s">
        <v>126</v>
      </c>
      <c r="L24" s="86"/>
      <c r="M24" s="87"/>
    </row>
    <row r="25" spans="2:13" ht="24" customHeight="1" thickBot="1">
      <c r="B25" s="88">
        <v>1</v>
      </c>
      <c r="C25" s="479" t="s">
        <v>127</v>
      </c>
      <c r="D25" s="479"/>
      <c r="E25" s="480"/>
      <c r="F25" s="78"/>
      <c r="G25" s="88" t="s">
        <v>128</v>
      </c>
      <c r="H25" s="481" t="s">
        <v>129</v>
      </c>
      <c r="I25" s="482"/>
      <c r="J25" s="482"/>
      <c r="K25" s="89" t="s">
        <v>130</v>
      </c>
      <c r="L25" s="90"/>
      <c r="M25" s="91"/>
    </row>
    <row r="26" spans="2:13" ht="13.5">
      <c r="B26" s="76"/>
      <c r="C26" s="76"/>
      <c r="D26" s="76"/>
      <c r="E26" s="76"/>
      <c r="F26" s="76"/>
      <c r="G26" s="76"/>
      <c r="H26" s="76"/>
      <c r="I26" s="76"/>
      <c r="J26" s="76"/>
      <c r="K26" s="76"/>
      <c r="L26" s="76"/>
      <c r="M26" s="76"/>
    </row>
    <row r="27" spans="2:13" ht="15" thickBot="1">
      <c r="B27" s="92" t="s">
        <v>131</v>
      </c>
      <c r="C27" s="76"/>
      <c r="D27" s="76"/>
      <c r="E27" s="76"/>
      <c r="F27" s="76"/>
      <c r="G27" s="76"/>
      <c r="H27" s="76"/>
      <c r="I27" s="76"/>
      <c r="J27" s="76"/>
      <c r="K27" s="76"/>
      <c r="L27" s="76"/>
      <c r="M27" s="76"/>
    </row>
    <row r="28" spans="2:13" ht="13.5">
      <c r="B28" s="32"/>
      <c r="C28" s="33"/>
      <c r="D28" s="33"/>
      <c r="E28" s="33"/>
      <c r="F28" s="33"/>
      <c r="G28" s="33"/>
      <c r="H28" s="33"/>
      <c r="I28" s="33"/>
      <c r="J28" s="33"/>
      <c r="K28" s="33"/>
      <c r="L28" s="33"/>
      <c r="M28" s="34"/>
    </row>
    <row r="29" spans="2:13" ht="13.5">
      <c r="B29" s="35"/>
      <c r="C29" s="36"/>
      <c r="D29" s="36"/>
      <c r="E29" s="36"/>
      <c r="F29" s="36"/>
      <c r="G29" s="36"/>
      <c r="H29" s="36"/>
      <c r="I29" s="36"/>
      <c r="J29" s="36"/>
      <c r="K29" s="36"/>
      <c r="L29" s="36"/>
      <c r="M29" s="37"/>
    </row>
    <row r="30" spans="2:13" ht="13.5">
      <c r="B30" s="35"/>
      <c r="C30" s="36"/>
      <c r="D30" s="36"/>
      <c r="E30" s="36"/>
      <c r="F30" s="36"/>
      <c r="G30" s="36"/>
      <c r="H30" s="36"/>
      <c r="I30" s="36"/>
      <c r="J30" s="36"/>
      <c r="K30" s="36"/>
      <c r="L30" s="36"/>
      <c r="M30" s="37"/>
    </row>
    <row r="31" spans="2:13" ht="14.25" thickBot="1">
      <c r="B31" s="38"/>
      <c r="C31" s="39"/>
      <c r="D31" s="39"/>
      <c r="E31" s="39"/>
      <c r="F31" s="39"/>
      <c r="G31" s="39"/>
      <c r="H31" s="39"/>
      <c r="I31" s="39"/>
      <c r="J31" s="39"/>
      <c r="K31" s="39"/>
      <c r="L31" s="39"/>
      <c r="M31" s="40"/>
    </row>
  </sheetData>
  <sheetProtection/>
  <mergeCells count="29">
    <mergeCell ref="C25:E25"/>
    <mergeCell ref="H25:J25"/>
    <mergeCell ref="B2:M2"/>
    <mergeCell ref="C22:E22"/>
    <mergeCell ref="H22:J22"/>
    <mergeCell ref="K22:M22"/>
    <mergeCell ref="C23:E23"/>
    <mergeCell ref="H23:J23"/>
    <mergeCell ref="B11:C14"/>
    <mergeCell ref="E11:K11"/>
    <mergeCell ref="E12:K12"/>
    <mergeCell ref="E13:K13"/>
    <mergeCell ref="E14:K14"/>
    <mergeCell ref="B15:C18"/>
    <mergeCell ref="E15:K15"/>
    <mergeCell ref="E16:K16"/>
    <mergeCell ref="B9:C10"/>
    <mergeCell ref="D9:K10"/>
    <mergeCell ref="L9:M9"/>
    <mergeCell ref="C24:E24"/>
    <mergeCell ref="H24:J24"/>
    <mergeCell ref="E17:K17"/>
    <mergeCell ref="E18:K18"/>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46.xml><?xml version="1.0" encoding="utf-8"?>
<worksheet xmlns="http://schemas.openxmlformats.org/spreadsheetml/2006/main" xmlns:r="http://schemas.openxmlformats.org/officeDocument/2006/relationships">
  <dimension ref="A1:N33"/>
  <sheetViews>
    <sheetView zoomScaleSheetLayoutView="100" zoomScalePageLayoutView="0" workbookViewId="0" topLeftCell="A1">
      <selection activeCell="B4" sqref="B4:M5"/>
    </sheetView>
  </sheetViews>
  <sheetFormatPr defaultColWidth="9.00390625" defaultRowHeight="13.5"/>
  <cols>
    <col min="1" max="1" width="2.00390625" style="0" customWidth="1"/>
    <col min="2" max="2" width="12.75390625" style="0" customWidth="1"/>
    <col min="3" max="3" width="2.50390625" style="0" customWidth="1"/>
    <col min="6" max="6" width="3.625" style="0" customWidth="1"/>
    <col min="8" max="8" width="12.75390625" style="0" customWidth="1"/>
    <col min="9" max="9" width="2.50390625" style="0" customWidth="1"/>
    <col min="12" max="13" width="6.25390625" style="0" customWidth="1"/>
    <col min="14" max="14" width="1.4921875" style="0" customWidth="1"/>
    <col min="16" max="16" width="8.75390625" style="0" customWidth="1"/>
  </cols>
  <sheetData>
    <row r="1" s="1" customFormat="1" ht="25.5" customHeight="1">
      <c r="B1" s="197" t="s">
        <v>888</v>
      </c>
    </row>
    <row r="2" spans="2:13" ht="27" customHeight="1">
      <c r="B2" s="223" t="s">
        <v>393</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1:14" ht="24.75" customHeight="1">
      <c r="A4" s="15"/>
      <c r="B4" s="194" t="s">
        <v>107</v>
      </c>
      <c r="C4" s="254"/>
      <c r="D4" s="255"/>
      <c r="E4" s="255"/>
      <c r="F4" s="255"/>
      <c r="G4" s="256"/>
      <c r="H4" s="245" t="s">
        <v>108</v>
      </c>
      <c r="I4" s="246"/>
      <c r="J4" s="257"/>
      <c r="K4" s="258"/>
      <c r="L4" s="258"/>
      <c r="M4" s="5" t="s">
        <v>109</v>
      </c>
      <c r="N4" s="15"/>
    </row>
    <row r="5" spans="1:14" ht="24.75" customHeight="1" thickBot="1">
      <c r="A5" s="15"/>
      <c r="B5" s="195" t="s">
        <v>110</v>
      </c>
      <c r="C5" s="249" t="s">
        <v>889</v>
      </c>
      <c r="D5" s="250"/>
      <c r="E5" s="250"/>
      <c r="F5" s="250"/>
      <c r="G5" s="251"/>
      <c r="H5" s="247" t="s">
        <v>111</v>
      </c>
      <c r="I5" s="248"/>
      <c r="J5" s="249" t="s">
        <v>889</v>
      </c>
      <c r="K5" s="252"/>
      <c r="L5" s="252"/>
      <c r="M5" s="253"/>
      <c r="N5" s="15"/>
    </row>
    <row r="6" spans="1:14" ht="10.5" customHeight="1">
      <c r="A6" s="15"/>
      <c r="B6" s="112"/>
      <c r="C6" s="112"/>
      <c r="D6" s="112"/>
      <c r="E6" s="112"/>
      <c r="F6" s="112"/>
      <c r="G6" s="112"/>
      <c r="H6" s="112"/>
      <c r="I6" s="112"/>
      <c r="J6" s="112"/>
      <c r="K6" s="112"/>
      <c r="L6" s="112"/>
      <c r="M6" s="112"/>
      <c r="N6" s="15"/>
    </row>
    <row r="7" spans="1:14" ht="16.5" customHeight="1">
      <c r="A7" s="15"/>
      <c r="B7" s="14" t="s">
        <v>114</v>
      </c>
      <c r="C7" s="15"/>
      <c r="D7" s="15"/>
      <c r="E7" s="15"/>
      <c r="F7" s="15"/>
      <c r="G7" s="15"/>
      <c r="H7" s="15"/>
      <c r="I7" s="15"/>
      <c r="J7" s="15"/>
      <c r="K7" s="15"/>
      <c r="L7" s="15"/>
      <c r="M7" s="15"/>
      <c r="N7" s="15"/>
    </row>
    <row r="8" spans="1:14" ht="14.25" thickBot="1">
      <c r="A8" s="15"/>
      <c r="B8" s="207" t="s">
        <v>936</v>
      </c>
      <c r="C8" s="15"/>
      <c r="D8" s="15"/>
      <c r="E8" s="15"/>
      <c r="F8" s="15"/>
      <c r="G8" s="15"/>
      <c r="H8" s="15"/>
      <c r="I8" s="15"/>
      <c r="J8" s="15"/>
      <c r="K8" s="15"/>
      <c r="L8" s="15"/>
      <c r="M8" s="15"/>
      <c r="N8" s="15"/>
    </row>
    <row r="9" spans="1:14" ht="14.25" thickBot="1">
      <c r="A9" s="15"/>
      <c r="B9" s="353" t="s">
        <v>164</v>
      </c>
      <c r="C9" s="355" t="s">
        <v>260</v>
      </c>
      <c r="D9" s="355"/>
      <c r="E9" s="355"/>
      <c r="F9" s="355"/>
      <c r="G9" s="355"/>
      <c r="H9" s="355"/>
      <c r="I9" s="355"/>
      <c r="J9" s="355"/>
      <c r="K9" s="355"/>
      <c r="L9" s="234" t="s">
        <v>504</v>
      </c>
      <c r="M9" s="235"/>
      <c r="N9" s="15"/>
    </row>
    <row r="10" spans="1:14" ht="27.75" customHeight="1" thickBot="1">
      <c r="A10" s="15"/>
      <c r="B10" s="354"/>
      <c r="C10" s="356"/>
      <c r="D10" s="356"/>
      <c r="E10" s="356"/>
      <c r="F10" s="356"/>
      <c r="G10" s="356"/>
      <c r="H10" s="356"/>
      <c r="I10" s="356"/>
      <c r="J10" s="356"/>
      <c r="K10" s="356"/>
      <c r="L10" s="6" t="s">
        <v>112</v>
      </c>
      <c r="M10" s="113" t="s">
        <v>113</v>
      </c>
      <c r="N10" s="15"/>
    </row>
    <row r="11" spans="1:14" ht="25.5" customHeight="1">
      <c r="A11" s="15"/>
      <c r="B11" s="349" t="s">
        <v>394</v>
      </c>
      <c r="C11" s="114" t="s">
        <v>262</v>
      </c>
      <c r="D11" s="378" t="s">
        <v>395</v>
      </c>
      <c r="E11" s="378"/>
      <c r="F11" s="378"/>
      <c r="G11" s="378"/>
      <c r="H11" s="378"/>
      <c r="I11" s="378"/>
      <c r="J11" s="378"/>
      <c r="K11" s="379"/>
      <c r="L11" s="115"/>
      <c r="M11" s="115"/>
      <c r="N11" s="15"/>
    </row>
    <row r="12" spans="1:14" ht="27.75" customHeight="1">
      <c r="A12" s="15"/>
      <c r="B12" s="349"/>
      <c r="C12" s="121" t="s">
        <v>262</v>
      </c>
      <c r="D12" s="387" t="s">
        <v>396</v>
      </c>
      <c r="E12" s="388"/>
      <c r="F12" s="388"/>
      <c r="G12" s="388"/>
      <c r="H12" s="388"/>
      <c r="I12" s="388"/>
      <c r="J12" s="388"/>
      <c r="K12" s="389"/>
      <c r="L12" s="7"/>
      <c r="M12" s="7"/>
      <c r="N12" s="15"/>
    </row>
    <row r="13" spans="1:14" ht="39.75" customHeight="1">
      <c r="A13" s="15"/>
      <c r="B13" s="349"/>
      <c r="C13" s="121" t="s">
        <v>262</v>
      </c>
      <c r="D13" s="387" t="s">
        <v>397</v>
      </c>
      <c r="E13" s="388"/>
      <c r="F13" s="388"/>
      <c r="G13" s="388"/>
      <c r="H13" s="388"/>
      <c r="I13" s="388"/>
      <c r="J13" s="388"/>
      <c r="K13" s="389"/>
      <c r="L13" s="8"/>
      <c r="M13" s="8"/>
      <c r="N13" s="15"/>
    </row>
    <row r="14" spans="1:14" ht="27.75" customHeight="1">
      <c r="A14" s="15"/>
      <c r="B14" s="349"/>
      <c r="C14" s="121" t="s">
        <v>262</v>
      </c>
      <c r="D14" s="387" t="s">
        <v>398</v>
      </c>
      <c r="E14" s="388"/>
      <c r="F14" s="388"/>
      <c r="G14" s="388"/>
      <c r="H14" s="388"/>
      <c r="I14" s="388"/>
      <c r="J14" s="388"/>
      <c r="K14" s="389"/>
      <c r="L14" s="8"/>
      <c r="M14" s="8"/>
      <c r="N14" s="15"/>
    </row>
    <row r="15" spans="1:14" ht="27.75" customHeight="1" thickBot="1">
      <c r="A15" s="15"/>
      <c r="B15" s="349"/>
      <c r="C15" s="121" t="s">
        <v>262</v>
      </c>
      <c r="D15" s="387" t="s">
        <v>399</v>
      </c>
      <c r="E15" s="388"/>
      <c r="F15" s="388"/>
      <c r="G15" s="388"/>
      <c r="H15" s="388"/>
      <c r="I15" s="388"/>
      <c r="J15" s="388"/>
      <c r="K15" s="389"/>
      <c r="L15" s="8"/>
      <c r="M15" s="8"/>
      <c r="N15" s="15"/>
    </row>
    <row r="16" spans="1:14" ht="28.5" customHeight="1">
      <c r="A16" s="15"/>
      <c r="B16" s="336" t="s">
        <v>400</v>
      </c>
      <c r="C16" s="119" t="s">
        <v>266</v>
      </c>
      <c r="D16" s="378" t="s">
        <v>401</v>
      </c>
      <c r="E16" s="378"/>
      <c r="F16" s="378"/>
      <c r="G16" s="378"/>
      <c r="H16" s="378"/>
      <c r="I16" s="378"/>
      <c r="J16" s="378"/>
      <c r="K16" s="379"/>
      <c r="L16" s="9"/>
      <c r="M16" s="9"/>
      <c r="N16" s="15"/>
    </row>
    <row r="17" spans="1:14" ht="30.75" customHeight="1">
      <c r="A17" s="15"/>
      <c r="B17" s="344"/>
      <c r="C17" s="121" t="s">
        <v>266</v>
      </c>
      <c r="D17" s="380" t="s">
        <v>402</v>
      </c>
      <c r="E17" s="381"/>
      <c r="F17" s="381"/>
      <c r="G17" s="381"/>
      <c r="H17" s="381"/>
      <c r="I17" s="381"/>
      <c r="J17" s="381"/>
      <c r="K17" s="382"/>
      <c r="L17" s="7"/>
      <c r="M17" s="7"/>
      <c r="N17" s="15"/>
    </row>
    <row r="18" spans="1:14" ht="30" customHeight="1">
      <c r="A18" s="15"/>
      <c r="B18" s="344"/>
      <c r="C18" s="121" t="s">
        <v>266</v>
      </c>
      <c r="D18" s="387" t="s">
        <v>403</v>
      </c>
      <c r="E18" s="388"/>
      <c r="F18" s="388"/>
      <c r="G18" s="388"/>
      <c r="H18" s="388"/>
      <c r="I18" s="388"/>
      <c r="J18" s="388"/>
      <c r="K18" s="389"/>
      <c r="L18" s="7"/>
      <c r="M18" s="7"/>
      <c r="N18" s="15"/>
    </row>
    <row r="19" spans="1:14" ht="26.25" customHeight="1" thickBot="1">
      <c r="A19" s="15"/>
      <c r="B19" s="345"/>
      <c r="C19" s="123" t="s">
        <v>266</v>
      </c>
      <c r="D19" s="383" t="s">
        <v>404</v>
      </c>
      <c r="E19" s="384"/>
      <c r="F19" s="384"/>
      <c r="G19" s="384"/>
      <c r="H19" s="384"/>
      <c r="I19" s="384"/>
      <c r="J19" s="384"/>
      <c r="K19" s="385"/>
      <c r="L19" s="11"/>
      <c r="M19" s="11"/>
      <c r="N19" s="15"/>
    </row>
    <row r="20" spans="1:14" ht="15" thickBot="1">
      <c r="A20" s="15"/>
      <c r="B20" s="15"/>
      <c r="C20" s="15"/>
      <c r="D20" s="15"/>
      <c r="E20" s="16"/>
      <c r="F20" s="16"/>
      <c r="G20" s="16"/>
      <c r="H20" s="16"/>
      <c r="I20" s="16"/>
      <c r="J20" s="167"/>
      <c r="K20" s="168" t="s">
        <v>505</v>
      </c>
      <c r="L20" s="191" t="e">
        <f>AVERAGE(L11:L19)</f>
        <v>#DIV/0!</v>
      </c>
      <c r="M20" s="191" t="e">
        <f>AVERAGE(M11:M19)</f>
        <v>#DIV/0!</v>
      </c>
      <c r="N20" s="15"/>
    </row>
    <row r="21" spans="1:14" ht="16.5" thickBot="1">
      <c r="A21" s="15"/>
      <c r="B21" s="15"/>
      <c r="C21" s="15"/>
      <c r="D21" s="15"/>
      <c r="E21" s="15"/>
      <c r="F21" s="17"/>
      <c r="G21" s="17"/>
      <c r="H21" s="17"/>
      <c r="I21" s="17"/>
      <c r="J21" s="169"/>
      <c r="K21" s="170" t="s">
        <v>506</v>
      </c>
      <c r="L21" s="192" t="e">
        <f>IF(L20&gt;=2.5,"A",IF(L20&gt;=1.5,"B","C"))</f>
        <v>#DIV/0!</v>
      </c>
      <c r="M21" s="192" t="e">
        <f>IF(M20&gt;=2.5,"A",IF(M20&gt;=1.5,"B","C"))</f>
        <v>#DIV/0!</v>
      </c>
      <c r="N21" s="15"/>
    </row>
    <row r="22" spans="1:14" ht="14.25" thickBot="1">
      <c r="A22" s="15"/>
      <c r="B22" s="17" t="s">
        <v>507</v>
      </c>
      <c r="C22" s="76"/>
      <c r="D22" s="76"/>
      <c r="E22" s="76"/>
      <c r="F22" s="76"/>
      <c r="G22" s="17" t="s">
        <v>508</v>
      </c>
      <c r="H22" s="17"/>
      <c r="I22" s="17"/>
      <c r="J22" s="17"/>
      <c r="K22" s="17"/>
      <c r="L22" s="15"/>
      <c r="M22" s="15"/>
      <c r="N22" s="15"/>
    </row>
    <row r="23" spans="1:14" ht="18" customHeight="1" thickBot="1">
      <c r="A23" s="15"/>
      <c r="B23" s="18" t="s">
        <v>115</v>
      </c>
      <c r="C23" s="265" t="s">
        <v>116</v>
      </c>
      <c r="D23" s="265"/>
      <c r="E23" s="266"/>
      <c r="F23" s="19"/>
      <c r="G23" s="18" t="s">
        <v>117</v>
      </c>
      <c r="H23" s="267" t="s">
        <v>116</v>
      </c>
      <c r="I23" s="268"/>
      <c r="J23" s="268"/>
      <c r="K23" s="269" t="s">
        <v>280</v>
      </c>
      <c r="L23" s="270"/>
      <c r="M23" s="271"/>
      <c r="N23" s="15"/>
    </row>
    <row r="24" spans="1:14" ht="24" customHeight="1">
      <c r="A24" s="15"/>
      <c r="B24" s="20">
        <v>3</v>
      </c>
      <c r="C24" s="272" t="s">
        <v>119</v>
      </c>
      <c r="D24" s="272"/>
      <c r="E24" s="273"/>
      <c r="F24" s="15"/>
      <c r="G24" s="20" t="s">
        <v>281</v>
      </c>
      <c r="H24" s="274" t="s">
        <v>121</v>
      </c>
      <c r="I24" s="275"/>
      <c r="J24" s="275"/>
      <c r="K24" s="21" t="s">
        <v>122</v>
      </c>
      <c r="L24" s="22"/>
      <c r="M24" s="23"/>
      <c r="N24" s="15"/>
    </row>
    <row r="25" spans="1:14" ht="24" customHeight="1">
      <c r="A25" s="15"/>
      <c r="B25" s="24">
        <v>2</v>
      </c>
      <c r="C25" s="276" t="s">
        <v>123</v>
      </c>
      <c r="D25" s="276"/>
      <c r="E25" s="277"/>
      <c r="F25" s="15"/>
      <c r="G25" s="24" t="s">
        <v>282</v>
      </c>
      <c r="H25" s="278" t="s">
        <v>125</v>
      </c>
      <c r="I25" s="279"/>
      <c r="J25" s="279"/>
      <c r="K25" s="25" t="s">
        <v>126</v>
      </c>
      <c r="L25" s="26"/>
      <c r="M25" s="27"/>
      <c r="N25" s="15"/>
    </row>
    <row r="26" spans="1:14" ht="24" customHeight="1" thickBot="1">
      <c r="A26" s="15"/>
      <c r="B26" s="28">
        <v>1</v>
      </c>
      <c r="C26" s="259" t="s">
        <v>127</v>
      </c>
      <c r="D26" s="259"/>
      <c r="E26" s="260"/>
      <c r="F26" s="17"/>
      <c r="G26" s="28" t="s">
        <v>283</v>
      </c>
      <c r="H26" s="261" t="s">
        <v>129</v>
      </c>
      <c r="I26" s="262"/>
      <c r="J26" s="262"/>
      <c r="K26" s="29" t="s">
        <v>130</v>
      </c>
      <c r="L26" s="30"/>
      <c r="M26" s="31"/>
      <c r="N26" s="15"/>
    </row>
    <row r="27" spans="1:14" ht="13.5">
      <c r="A27" s="15"/>
      <c r="B27" s="15"/>
      <c r="C27" s="15"/>
      <c r="D27" s="15"/>
      <c r="E27" s="15"/>
      <c r="F27" s="15"/>
      <c r="G27" s="15"/>
      <c r="H27" s="15"/>
      <c r="I27" s="15"/>
      <c r="J27" s="15"/>
      <c r="K27" s="15"/>
      <c r="L27" s="15"/>
      <c r="M27" s="15"/>
      <c r="N27" s="15"/>
    </row>
    <row r="28" spans="1:14" ht="16.5" customHeight="1" thickBot="1">
      <c r="A28" s="15"/>
      <c r="B28" s="14" t="s">
        <v>131</v>
      </c>
      <c r="C28" s="15"/>
      <c r="D28" s="15"/>
      <c r="E28" s="15"/>
      <c r="F28" s="15"/>
      <c r="G28" s="15"/>
      <c r="H28" s="15"/>
      <c r="I28" s="15"/>
      <c r="J28" s="15"/>
      <c r="K28" s="15"/>
      <c r="L28" s="15"/>
      <c r="M28" s="15"/>
      <c r="N28" s="15"/>
    </row>
    <row r="29" spans="1:14" ht="16.5" customHeight="1">
      <c r="A29" s="15"/>
      <c r="B29" s="32"/>
      <c r="C29" s="33"/>
      <c r="D29" s="33"/>
      <c r="E29" s="33"/>
      <c r="F29" s="33"/>
      <c r="G29" s="33"/>
      <c r="H29" s="33"/>
      <c r="I29" s="33"/>
      <c r="J29" s="33"/>
      <c r="K29" s="33"/>
      <c r="L29" s="33"/>
      <c r="M29" s="34"/>
      <c r="N29" s="15"/>
    </row>
    <row r="30" spans="1:14" ht="16.5" customHeight="1">
      <c r="A30" s="15"/>
      <c r="B30" s="35"/>
      <c r="C30" s="36"/>
      <c r="D30" s="36"/>
      <c r="E30" s="36"/>
      <c r="F30" s="36"/>
      <c r="G30" s="36"/>
      <c r="H30" s="36"/>
      <c r="I30" s="36"/>
      <c r="J30" s="36"/>
      <c r="K30" s="36"/>
      <c r="L30" s="36"/>
      <c r="M30" s="37"/>
      <c r="N30" s="15"/>
    </row>
    <row r="31" spans="1:14" ht="16.5" customHeight="1">
      <c r="A31" s="15"/>
      <c r="B31" s="35"/>
      <c r="C31" s="36"/>
      <c r="D31" s="36"/>
      <c r="E31" s="36"/>
      <c r="F31" s="36"/>
      <c r="G31" s="36"/>
      <c r="H31" s="36"/>
      <c r="I31" s="36"/>
      <c r="J31" s="36"/>
      <c r="K31" s="36"/>
      <c r="L31" s="36"/>
      <c r="M31" s="37"/>
      <c r="N31" s="15"/>
    </row>
    <row r="32" spans="1:14" ht="16.5" customHeight="1">
      <c r="A32" s="15"/>
      <c r="B32" s="35"/>
      <c r="C32" s="36"/>
      <c r="D32" s="36"/>
      <c r="E32" s="36"/>
      <c r="F32" s="36"/>
      <c r="G32" s="36"/>
      <c r="H32" s="36"/>
      <c r="I32" s="36"/>
      <c r="J32" s="36"/>
      <c r="K32" s="36"/>
      <c r="L32" s="36"/>
      <c r="M32" s="37"/>
      <c r="N32" s="15"/>
    </row>
    <row r="33" spans="1:14" ht="16.5" customHeight="1" thickBot="1">
      <c r="A33" s="15"/>
      <c r="B33" s="38"/>
      <c r="C33" s="39"/>
      <c r="D33" s="39"/>
      <c r="E33" s="39"/>
      <c r="F33" s="39"/>
      <c r="G33" s="39"/>
      <c r="H33" s="39"/>
      <c r="I33" s="39"/>
      <c r="J33" s="39"/>
      <c r="K33" s="39"/>
      <c r="L33" s="39"/>
      <c r="M33" s="40"/>
      <c r="N33" s="15"/>
    </row>
  </sheetData>
  <sheetProtection/>
  <mergeCells count="30">
    <mergeCell ref="B2:M2"/>
    <mergeCell ref="B11:B15"/>
    <mergeCell ref="D11:K11"/>
    <mergeCell ref="D12:K12"/>
    <mergeCell ref="D13:K13"/>
    <mergeCell ref="D14:K14"/>
    <mergeCell ref="D15:K15"/>
    <mergeCell ref="B9:B10"/>
    <mergeCell ref="C9:K10"/>
    <mergeCell ref="L9:M9"/>
    <mergeCell ref="C4:G4"/>
    <mergeCell ref="H4:I4"/>
    <mergeCell ref="J4:L4"/>
    <mergeCell ref="C5:G5"/>
    <mergeCell ref="H5:I5"/>
    <mergeCell ref="J5:M5"/>
    <mergeCell ref="C25:E25"/>
    <mergeCell ref="H25:J25"/>
    <mergeCell ref="C26:E26"/>
    <mergeCell ref="H26:J26"/>
    <mergeCell ref="C23:E23"/>
    <mergeCell ref="H23:J23"/>
    <mergeCell ref="C24:E24"/>
    <mergeCell ref="H24:J24"/>
    <mergeCell ref="K23:M23"/>
    <mergeCell ref="B16:B19"/>
    <mergeCell ref="D16:K16"/>
    <mergeCell ref="D17:K17"/>
    <mergeCell ref="D18:K18"/>
    <mergeCell ref="D19:K19"/>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47.xml><?xml version="1.0" encoding="utf-8"?>
<worksheet xmlns="http://schemas.openxmlformats.org/spreadsheetml/2006/main" xmlns:r="http://schemas.openxmlformats.org/officeDocument/2006/relationships">
  <dimension ref="A1:N31"/>
  <sheetViews>
    <sheetView zoomScaleSheetLayoutView="100" zoomScalePageLayoutView="0" workbookViewId="0" topLeftCell="A1">
      <selection activeCell="B4" sqref="B4:M5"/>
    </sheetView>
  </sheetViews>
  <sheetFormatPr defaultColWidth="9.00390625" defaultRowHeight="13.5"/>
  <cols>
    <col min="1" max="1" width="1.2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0.875" style="0" customWidth="1"/>
  </cols>
  <sheetData>
    <row r="1" s="1" customFormat="1" ht="25.5" customHeight="1">
      <c r="B1" s="197" t="s">
        <v>888</v>
      </c>
    </row>
    <row r="2" spans="2:13" ht="27" customHeight="1">
      <c r="B2" s="223" t="s">
        <v>253</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1"/>
      <c r="D6" s="1"/>
      <c r="E6" s="1"/>
      <c r="F6" s="1"/>
      <c r="G6" s="1"/>
      <c r="H6" s="1"/>
      <c r="I6" s="1"/>
      <c r="J6" s="1"/>
      <c r="K6" s="1"/>
      <c r="L6" s="1"/>
    </row>
    <row r="7" spans="2:12" ht="14.25">
      <c r="B7" s="92" t="s">
        <v>114</v>
      </c>
      <c r="C7" s="1"/>
      <c r="D7" s="1"/>
      <c r="E7" s="1"/>
      <c r="F7" s="1"/>
      <c r="G7" s="1"/>
      <c r="H7" s="1"/>
      <c r="I7" s="1"/>
      <c r="J7" s="1"/>
      <c r="K7" s="1"/>
      <c r="L7" s="1"/>
    </row>
    <row r="8" spans="2:12" ht="14.25" thickBot="1">
      <c r="B8" s="196" t="s">
        <v>937</v>
      </c>
      <c r="C8" s="1"/>
      <c r="D8" s="1"/>
      <c r="E8" s="1"/>
      <c r="F8" s="1"/>
      <c r="G8" s="1"/>
      <c r="H8" s="1"/>
      <c r="I8" s="1"/>
      <c r="J8" s="1"/>
      <c r="K8" s="1"/>
      <c r="L8" s="1"/>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477" t="s">
        <v>235</v>
      </c>
      <c r="C11" s="478"/>
      <c r="D11" s="47" t="s">
        <v>236</v>
      </c>
      <c r="E11" s="319" t="s">
        <v>237</v>
      </c>
      <c r="F11" s="319"/>
      <c r="G11" s="319"/>
      <c r="H11" s="319"/>
      <c r="I11" s="319"/>
      <c r="J11" s="319"/>
      <c r="K11" s="320"/>
      <c r="L11" s="9"/>
      <c r="M11" s="9"/>
    </row>
    <row r="12" spans="2:13" ht="27" customHeight="1">
      <c r="B12" s="403"/>
      <c r="C12" s="404"/>
      <c r="D12" s="43" t="s">
        <v>236</v>
      </c>
      <c r="E12" s="263" t="s">
        <v>238</v>
      </c>
      <c r="F12" s="263"/>
      <c r="G12" s="263"/>
      <c r="H12" s="263"/>
      <c r="I12" s="263"/>
      <c r="J12" s="263"/>
      <c r="K12" s="296"/>
      <c r="L12" s="7"/>
      <c r="M12" s="7"/>
    </row>
    <row r="13" spans="2:13" ht="27" customHeight="1">
      <c r="B13" s="403"/>
      <c r="C13" s="404"/>
      <c r="D13" s="43" t="s">
        <v>236</v>
      </c>
      <c r="E13" s="263" t="s">
        <v>239</v>
      </c>
      <c r="F13" s="263"/>
      <c r="G13" s="263"/>
      <c r="H13" s="263"/>
      <c r="I13" s="263"/>
      <c r="J13" s="263"/>
      <c r="K13" s="296"/>
      <c r="L13" s="7"/>
      <c r="M13" s="7"/>
    </row>
    <row r="14" spans="2:13" ht="27" customHeight="1">
      <c r="B14" s="403"/>
      <c r="C14" s="404"/>
      <c r="D14" s="43" t="s">
        <v>236</v>
      </c>
      <c r="E14" s="263" t="s">
        <v>240</v>
      </c>
      <c r="F14" s="263"/>
      <c r="G14" s="263"/>
      <c r="H14" s="263"/>
      <c r="I14" s="263"/>
      <c r="J14" s="263"/>
      <c r="K14" s="296"/>
      <c r="L14" s="7"/>
      <c r="M14" s="7"/>
    </row>
    <row r="15" spans="2:13" ht="27" customHeight="1" thickBot="1">
      <c r="B15" s="407"/>
      <c r="C15" s="408"/>
      <c r="D15" s="59" t="s">
        <v>236</v>
      </c>
      <c r="E15" s="331" t="s">
        <v>241</v>
      </c>
      <c r="F15" s="331"/>
      <c r="G15" s="331"/>
      <c r="H15" s="331"/>
      <c r="I15" s="331"/>
      <c r="J15" s="331"/>
      <c r="K15" s="332"/>
      <c r="L15" s="11"/>
      <c r="M15" s="11"/>
    </row>
    <row r="16" spans="2:13" ht="27.75" customHeight="1">
      <c r="B16" s="499" t="s">
        <v>242</v>
      </c>
      <c r="C16" s="500"/>
      <c r="D16" s="2" t="s">
        <v>236</v>
      </c>
      <c r="E16" s="325" t="s">
        <v>243</v>
      </c>
      <c r="F16" s="325"/>
      <c r="G16" s="325"/>
      <c r="H16" s="325"/>
      <c r="I16" s="325"/>
      <c r="J16" s="325"/>
      <c r="K16" s="506"/>
      <c r="L16" s="10"/>
      <c r="M16" s="10"/>
    </row>
    <row r="17" spans="2:13" ht="27.75" customHeight="1">
      <c r="B17" s="499"/>
      <c r="C17" s="500"/>
      <c r="D17" s="46" t="s">
        <v>236</v>
      </c>
      <c r="E17" s="219" t="s">
        <v>244</v>
      </c>
      <c r="F17" s="219"/>
      <c r="G17" s="219"/>
      <c r="H17" s="219"/>
      <c r="I17" s="219"/>
      <c r="J17" s="219"/>
      <c r="K17" s="295"/>
      <c r="L17" s="94"/>
      <c r="M17" s="95"/>
    </row>
    <row r="18" spans="2:13" ht="27.75" customHeight="1" thickBot="1">
      <c r="B18" s="501"/>
      <c r="C18" s="502"/>
      <c r="D18" s="52" t="s">
        <v>236</v>
      </c>
      <c r="E18" s="331" t="s">
        <v>245</v>
      </c>
      <c r="F18" s="331"/>
      <c r="G18" s="331"/>
      <c r="H18" s="331"/>
      <c r="I18" s="331"/>
      <c r="J18" s="331"/>
      <c r="K18" s="332"/>
      <c r="L18" s="111"/>
      <c r="M18" s="111"/>
    </row>
    <row r="19" spans="2:13" ht="15" thickBot="1">
      <c r="B19" s="76"/>
      <c r="C19" s="76"/>
      <c r="D19" s="76"/>
      <c r="E19" s="77"/>
      <c r="F19" s="77"/>
      <c r="G19" s="77"/>
      <c r="H19" s="77"/>
      <c r="I19" s="77"/>
      <c r="J19" s="77"/>
      <c r="K19" s="172" t="s">
        <v>505</v>
      </c>
      <c r="L19" s="191" t="e">
        <f>AVERAGE(L11:L18)</f>
        <v>#DIV/0!</v>
      </c>
      <c r="M19" s="191" t="e">
        <f>AVERAGE(M11:M18)</f>
        <v>#DIV/0!</v>
      </c>
    </row>
    <row r="20" spans="2:13" ht="16.5" thickBot="1">
      <c r="B20" s="76"/>
      <c r="C20" s="76"/>
      <c r="D20" s="76"/>
      <c r="E20" s="76"/>
      <c r="F20" s="78"/>
      <c r="G20" s="78"/>
      <c r="H20" s="78"/>
      <c r="I20" s="78"/>
      <c r="J20" s="76"/>
      <c r="K20" s="173" t="s">
        <v>506</v>
      </c>
      <c r="L20" s="192" t="e">
        <f>IF(L19&gt;=2.5,"A",IF(L19&gt;=1.5,"B","C"))</f>
        <v>#DIV/0!</v>
      </c>
      <c r="M20" s="192" t="e">
        <f>IF(M19&gt;=2.5,"A",IF(M19&gt;=1.5,"B","C"))</f>
        <v>#DIV/0!</v>
      </c>
    </row>
    <row r="21" spans="2:13" ht="14.25" thickBot="1">
      <c r="B21" s="17" t="s">
        <v>507</v>
      </c>
      <c r="C21" s="76"/>
      <c r="D21" s="76"/>
      <c r="E21" s="76"/>
      <c r="F21" s="76"/>
      <c r="G21" s="17" t="s">
        <v>508</v>
      </c>
      <c r="H21" s="78"/>
      <c r="I21" s="78"/>
      <c r="J21" s="78"/>
      <c r="K21" s="78"/>
      <c r="L21" s="76"/>
      <c r="M21" s="76"/>
    </row>
    <row r="22" spans="2:13" ht="14.25" thickBot="1">
      <c r="B22" s="18" t="s">
        <v>115</v>
      </c>
      <c r="C22" s="265" t="s">
        <v>116</v>
      </c>
      <c r="D22" s="265"/>
      <c r="E22" s="266"/>
      <c r="F22" s="19"/>
      <c r="G22" s="18" t="s">
        <v>117</v>
      </c>
      <c r="H22" s="267" t="s">
        <v>116</v>
      </c>
      <c r="I22" s="268"/>
      <c r="J22" s="268"/>
      <c r="K22" s="269" t="s">
        <v>118</v>
      </c>
      <c r="L22" s="270"/>
      <c r="M22" s="271"/>
    </row>
    <row r="23" spans="2:13" ht="24" customHeight="1">
      <c r="B23" s="80">
        <v>3</v>
      </c>
      <c r="C23" s="485" t="s">
        <v>119</v>
      </c>
      <c r="D23" s="485"/>
      <c r="E23" s="486"/>
      <c r="F23" s="76"/>
      <c r="G23" s="80" t="s">
        <v>120</v>
      </c>
      <c r="H23" s="487" t="s">
        <v>121</v>
      </c>
      <c r="I23" s="488"/>
      <c r="J23" s="488"/>
      <c r="K23" s="81" t="s">
        <v>122</v>
      </c>
      <c r="L23" s="82"/>
      <c r="M23" s="83"/>
    </row>
    <row r="24" spans="2:13" ht="24" customHeight="1">
      <c r="B24" s="84">
        <v>2</v>
      </c>
      <c r="C24" s="489" t="s">
        <v>123</v>
      </c>
      <c r="D24" s="489"/>
      <c r="E24" s="490"/>
      <c r="F24" s="76"/>
      <c r="G24" s="84" t="s">
        <v>124</v>
      </c>
      <c r="H24" s="491" t="s">
        <v>125</v>
      </c>
      <c r="I24" s="492"/>
      <c r="J24" s="492"/>
      <c r="K24" s="85" t="s">
        <v>126</v>
      </c>
      <c r="L24" s="86"/>
      <c r="M24" s="87"/>
    </row>
    <row r="25" spans="2:13" ht="24" customHeight="1" thickBot="1">
      <c r="B25" s="88">
        <v>1</v>
      </c>
      <c r="C25" s="479" t="s">
        <v>127</v>
      </c>
      <c r="D25" s="479"/>
      <c r="E25" s="480"/>
      <c r="F25" s="78"/>
      <c r="G25" s="88" t="s">
        <v>128</v>
      </c>
      <c r="H25" s="481" t="s">
        <v>129</v>
      </c>
      <c r="I25" s="482"/>
      <c r="J25" s="482"/>
      <c r="K25" s="89" t="s">
        <v>130</v>
      </c>
      <c r="L25" s="90"/>
      <c r="M25" s="91"/>
    </row>
    <row r="26" spans="2:13" ht="13.5">
      <c r="B26" s="76"/>
      <c r="C26" s="76"/>
      <c r="D26" s="76"/>
      <c r="E26" s="76"/>
      <c r="F26" s="76"/>
      <c r="G26" s="76"/>
      <c r="H26" s="76"/>
      <c r="I26" s="76"/>
      <c r="J26" s="76"/>
      <c r="K26" s="76"/>
      <c r="L26" s="76"/>
      <c r="M26" s="76"/>
    </row>
    <row r="27" spans="2:13" ht="15" thickBot="1">
      <c r="B27" s="92" t="s">
        <v>131</v>
      </c>
      <c r="C27" s="76"/>
      <c r="D27" s="76"/>
      <c r="E27" s="76"/>
      <c r="F27" s="76"/>
      <c r="G27" s="76"/>
      <c r="H27" s="76"/>
      <c r="I27" s="76"/>
      <c r="J27" s="76"/>
      <c r="K27" s="76"/>
      <c r="L27" s="76"/>
      <c r="M27" s="76"/>
    </row>
    <row r="28" spans="2:13" ht="13.5">
      <c r="B28" s="32"/>
      <c r="C28" s="33"/>
      <c r="D28" s="33"/>
      <c r="E28" s="33"/>
      <c r="F28" s="33"/>
      <c r="G28" s="33"/>
      <c r="H28" s="33"/>
      <c r="I28" s="33"/>
      <c r="J28" s="33"/>
      <c r="K28" s="33"/>
      <c r="L28" s="33"/>
      <c r="M28" s="34"/>
    </row>
    <row r="29" spans="2:13" ht="13.5">
      <c r="B29" s="35"/>
      <c r="C29" s="36"/>
      <c r="D29" s="36"/>
      <c r="E29" s="36"/>
      <c r="F29" s="36"/>
      <c r="G29" s="36"/>
      <c r="H29" s="36"/>
      <c r="I29" s="36"/>
      <c r="J29" s="36"/>
      <c r="K29" s="36"/>
      <c r="L29" s="36"/>
      <c r="M29" s="37"/>
    </row>
    <row r="30" spans="2:13" ht="13.5">
      <c r="B30" s="35"/>
      <c r="C30" s="36"/>
      <c r="D30" s="36"/>
      <c r="E30" s="36"/>
      <c r="F30" s="36"/>
      <c r="G30" s="36"/>
      <c r="H30" s="36"/>
      <c r="I30" s="36"/>
      <c r="J30" s="36"/>
      <c r="K30" s="36"/>
      <c r="L30" s="36"/>
      <c r="M30" s="37"/>
    </row>
    <row r="31" spans="2:13" ht="14.25" thickBot="1">
      <c r="B31" s="38"/>
      <c r="C31" s="39"/>
      <c r="D31" s="39"/>
      <c r="E31" s="39"/>
      <c r="F31" s="39"/>
      <c r="G31" s="39"/>
      <c r="H31" s="39"/>
      <c r="I31" s="39"/>
      <c r="J31" s="39"/>
      <c r="K31" s="39"/>
      <c r="L31" s="39"/>
      <c r="M31" s="40"/>
    </row>
  </sheetData>
  <sheetProtection/>
  <mergeCells count="29">
    <mergeCell ref="C25:E25"/>
    <mergeCell ref="H25:J25"/>
    <mergeCell ref="B2:M2"/>
    <mergeCell ref="C22:E22"/>
    <mergeCell ref="H22:J22"/>
    <mergeCell ref="K22:M22"/>
    <mergeCell ref="C23:E23"/>
    <mergeCell ref="H23:J23"/>
    <mergeCell ref="B11:C15"/>
    <mergeCell ref="E11:K11"/>
    <mergeCell ref="E12:K12"/>
    <mergeCell ref="E13:K13"/>
    <mergeCell ref="E14:K14"/>
    <mergeCell ref="E15:K15"/>
    <mergeCell ref="B16:C18"/>
    <mergeCell ref="E16:K16"/>
    <mergeCell ref="B9:C10"/>
    <mergeCell ref="D9:K10"/>
    <mergeCell ref="L9:M9"/>
    <mergeCell ref="C24:E24"/>
    <mergeCell ref="H24:J24"/>
    <mergeCell ref="E17:K17"/>
    <mergeCell ref="E18:K18"/>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48.xml><?xml version="1.0" encoding="utf-8"?>
<worksheet xmlns="http://schemas.openxmlformats.org/spreadsheetml/2006/main" xmlns:r="http://schemas.openxmlformats.org/officeDocument/2006/relationships">
  <dimension ref="A1:N34"/>
  <sheetViews>
    <sheetView zoomScaleSheetLayoutView="100" zoomScalePageLayoutView="0" workbookViewId="0" topLeftCell="A1">
      <selection activeCell="B4" sqref="B4:M5"/>
    </sheetView>
  </sheetViews>
  <sheetFormatPr defaultColWidth="9.00390625" defaultRowHeight="13.5"/>
  <cols>
    <col min="1" max="1" width="2.00390625" style="0" customWidth="1"/>
    <col min="2" max="2" width="13.00390625" style="0" customWidth="1"/>
    <col min="3" max="3" width="2.50390625" style="0" customWidth="1"/>
    <col min="6" max="6" width="3.625" style="0" customWidth="1"/>
    <col min="8" max="8" width="13.375" style="0" customWidth="1"/>
    <col min="9" max="9" width="2.25390625" style="0" customWidth="1"/>
    <col min="12" max="13" width="6.25390625" style="0" customWidth="1"/>
    <col min="14" max="14" width="1.4921875" style="0" customWidth="1"/>
    <col min="16" max="16" width="8.75390625" style="0" customWidth="1"/>
  </cols>
  <sheetData>
    <row r="1" s="1" customFormat="1" ht="25.5" customHeight="1">
      <c r="B1" s="197" t="s">
        <v>888</v>
      </c>
    </row>
    <row r="2" spans="2:13" ht="27" customHeight="1">
      <c r="B2" s="223" t="s">
        <v>405</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1:14" ht="24.75" customHeight="1">
      <c r="A4" s="15"/>
      <c r="B4" s="194" t="s">
        <v>107</v>
      </c>
      <c r="C4" s="254"/>
      <c r="D4" s="255"/>
      <c r="E4" s="255"/>
      <c r="F4" s="255"/>
      <c r="G4" s="256"/>
      <c r="H4" s="245" t="s">
        <v>108</v>
      </c>
      <c r="I4" s="246"/>
      <c r="J4" s="257"/>
      <c r="K4" s="258"/>
      <c r="L4" s="258"/>
      <c r="M4" s="5" t="s">
        <v>109</v>
      </c>
      <c r="N4" s="15"/>
    </row>
    <row r="5" spans="1:14" ht="24.75" customHeight="1" thickBot="1">
      <c r="A5" s="15"/>
      <c r="B5" s="195" t="s">
        <v>110</v>
      </c>
      <c r="C5" s="249" t="s">
        <v>889</v>
      </c>
      <c r="D5" s="250"/>
      <c r="E5" s="250"/>
      <c r="F5" s="250"/>
      <c r="G5" s="251"/>
      <c r="H5" s="247" t="s">
        <v>111</v>
      </c>
      <c r="I5" s="248"/>
      <c r="J5" s="249" t="s">
        <v>889</v>
      </c>
      <c r="K5" s="252"/>
      <c r="L5" s="252"/>
      <c r="M5" s="253"/>
      <c r="N5" s="15"/>
    </row>
    <row r="6" spans="1:14" ht="10.5" customHeight="1">
      <c r="A6" s="15"/>
      <c r="B6" s="112"/>
      <c r="C6" s="112"/>
      <c r="D6" s="112"/>
      <c r="E6" s="112"/>
      <c r="F6" s="112"/>
      <c r="G6" s="112"/>
      <c r="H6" s="112"/>
      <c r="I6" s="112"/>
      <c r="J6" s="112"/>
      <c r="K6" s="112"/>
      <c r="L6" s="112"/>
      <c r="M6" s="112"/>
      <c r="N6" s="15"/>
    </row>
    <row r="7" spans="1:14" ht="16.5" customHeight="1">
      <c r="A7" s="15"/>
      <c r="B7" s="14" t="s">
        <v>114</v>
      </c>
      <c r="C7" s="15"/>
      <c r="D7" s="15"/>
      <c r="E7" s="15"/>
      <c r="F7" s="15"/>
      <c r="G7" s="15"/>
      <c r="H7" s="15"/>
      <c r="I7" s="15"/>
      <c r="J7" s="15"/>
      <c r="K7" s="15"/>
      <c r="L7" s="15"/>
      <c r="M7" s="15"/>
      <c r="N7" s="15"/>
    </row>
    <row r="8" spans="1:14" ht="14.25" thickBot="1">
      <c r="A8" s="15"/>
      <c r="B8" s="207" t="s">
        <v>938</v>
      </c>
      <c r="C8" s="15"/>
      <c r="D8" s="15"/>
      <c r="E8" s="15"/>
      <c r="F8" s="15"/>
      <c r="G8" s="15"/>
      <c r="H8" s="15"/>
      <c r="I8" s="15"/>
      <c r="J8" s="15"/>
      <c r="K8" s="15"/>
      <c r="L8" s="15"/>
      <c r="M8" s="15"/>
      <c r="N8" s="15"/>
    </row>
    <row r="9" spans="1:14" ht="14.25" thickBot="1">
      <c r="A9" s="15"/>
      <c r="B9" s="353" t="s">
        <v>164</v>
      </c>
      <c r="C9" s="355" t="s">
        <v>260</v>
      </c>
      <c r="D9" s="355"/>
      <c r="E9" s="355"/>
      <c r="F9" s="355"/>
      <c r="G9" s="355"/>
      <c r="H9" s="355"/>
      <c r="I9" s="355"/>
      <c r="J9" s="355"/>
      <c r="K9" s="355"/>
      <c r="L9" s="234" t="s">
        <v>504</v>
      </c>
      <c r="M9" s="235"/>
      <c r="N9" s="15"/>
    </row>
    <row r="10" spans="1:14" ht="27.75" customHeight="1" thickBot="1">
      <c r="A10" s="15"/>
      <c r="B10" s="354"/>
      <c r="C10" s="356"/>
      <c r="D10" s="356"/>
      <c r="E10" s="356"/>
      <c r="F10" s="356"/>
      <c r="G10" s="356"/>
      <c r="H10" s="356"/>
      <c r="I10" s="356"/>
      <c r="J10" s="356"/>
      <c r="K10" s="356"/>
      <c r="L10" s="6" t="s">
        <v>112</v>
      </c>
      <c r="M10" s="113" t="s">
        <v>113</v>
      </c>
      <c r="N10" s="15"/>
    </row>
    <row r="11" spans="1:14" ht="25.5" customHeight="1">
      <c r="A11" s="15"/>
      <c r="B11" s="349" t="s">
        <v>406</v>
      </c>
      <c r="C11" s="114" t="s">
        <v>262</v>
      </c>
      <c r="D11" s="378" t="s">
        <v>407</v>
      </c>
      <c r="E11" s="378"/>
      <c r="F11" s="378"/>
      <c r="G11" s="378"/>
      <c r="H11" s="378"/>
      <c r="I11" s="378"/>
      <c r="J11" s="378"/>
      <c r="K11" s="379"/>
      <c r="L11" s="115"/>
      <c r="M11" s="115"/>
      <c r="N11" s="15"/>
    </row>
    <row r="12" spans="1:14" ht="27.75" customHeight="1">
      <c r="A12" s="15"/>
      <c r="B12" s="349"/>
      <c r="C12" s="121" t="s">
        <v>262</v>
      </c>
      <c r="D12" s="387" t="s">
        <v>408</v>
      </c>
      <c r="E12" s="388"/>
      <c r="F12" s="388"/>
      <c r="G12" s="388"/>
      <c r="H12" s="388"/>
      <c r="I12" s="388"/>
      <c r="J12" s="388"/>
      <c r="K12" s="389"/>
      <c r="L12" s="7"/>
      <c r="M12" s="7"/>
      <c r="N12" s="15"/>
    </row>
    <row r="13" spans="1:14" ht="39.75" customHeight="1">
      <c r="A13" s="15"/>
      <c r="B13" s="349"/>
      <c r="C13" s="121" t="s">
        <v>262</v>
      </c>
      <c r="D13" s="387" t="s">
        <v>409</v>
      </c>
      <c r="E13" s="388"/>
      <c r="F13" s="388"/>
      <c r="G13" s="388"/>
      <c r="H13" s="388"/>
      <c r="I13" s="388"/>
      <c r="J13" s="388"/>
      <c r="K13" s="389"/>
      <c r="L13" s="8"/>
      <c r="M13" s="8"/>
      <c r="N13" s="15"/>
    </row>
    <row r="14" spans="1:14" ht="29.25" customHeight="1">
      <c r="A14" s="15"/>
      <c r="B14" s="349"/>
      <c r="C14" s="121" t="s">
        <v>262</v>
      </c>
      <c r="D14" s="387" t="s">
        <v>410</v>
      </c>
      <c r="E14" s="388"/>
      <c r="F14" s="388"/>
      <c r="G14" s="388"/>
      <c r="H14" s="388"/>
      <c r="I14" s="388"/>
      <c r="J14" s="388"/>
      <c r="K14" s="389"/>
      <c r="L14" s="8"/>
      <c r="M14" s="8"/>
      <c r="N14" s="15"/>
    </row>
    <row r="15" spans="1:14" ht="27.75" customHeight="1">
      <c r="A15" s="15"/>
      <c r="B15" s="349"/>
      <c r="C15" s="121" t="s">
        <v>262</v>
      </c>
      <c r="D15" s="387" t="s">
        <v>411</v>
      </c>
      <c r="E15" s="388"/>
      <c r="F15" s="388"/>
      <c r="G15" s="388"/>
      <c r="H15" s="388"/>
      <c r="I15" s="388"/>
      <c r="J15" s="388"/>
      <c r="K15" s="389"/>
      <c r="L15" s="8"/>
      <c r="M15" s="8"/>
      <c r="N15" s="15"/>
    </row>
    <row r="16" spans="1:14" ht="27.75" customHeight="1" thickBot="1">
      <c r="A16" s="15"/>
      <c r="B16" s="349"/>
      <c r="C16" s="121" t="s">
        <v>262</v>
      </c>
      <c r="D16" s="387" t="s">
        <v>412</v>
      </c>
      <c r="E16" s="388"/>
      <c r="F16" s="388"/>
      <c r="G16" s="388"/>
      <c r="H16" s="388"/>
      <c r="I16" s="388"/>
      <c r="J16" s="388"/>
      <c r="K16" s="389"/>
      <c r="L16" s="8"/>
      <c r="M16" s="8"/>
      <c r="N16" s="15"/>
    </row>
    <row r="17" spans="1:14" ht="28.5" customHeight="1">
      <c r="A17" s="15"/>
      <c r="B17" s="336" t="s">
        <v>413</v>
      </c>
      <c r="C17" s="119" t="s">
        <v>266</v>
      </c>
      <c r="D17" s="378" t="s">
        <v>414</v>
      </c>
      <c r="E17" s="378"/>
      <c r="F17" s="378"/>
      <c r="G17" s="378"/>
      <c r="H17" s="378"/>
      <c r="I17" s="378"/>
      <c r="J17" s="378"/>
      <c r="K17" s="379"/>
      <c r="L17" s="9"/>
      <c r="M17" s="9"/>
      <c r="N17" s="15"/>
    </row>
    <row r="18" spans="1:14" ht="30.75" customHeight="1">
      <c r="A18" s="15"/>
      <c r="B18" s="344"/>
      <c r="C18" s="121" t="s">
        <v>266</v>
      </c>
      <c r="D18" s="380" t="s">
        <v>415</v>
      </c>
      <c r="E18" s="381"/>
      <c r="F18" s="381"/>
      <c r="G18" s="381"/>
      <c r="H18" s="381"/>
      <c r="I18" s="381"/>
      <c r="J18" s="381"/>
      <c r="K18" s="382"/>
      <c r="L18" s="7"/>
      <c r="M18" s="7"/>
      <c r="N18" s="15"/>
    </row>
    <row r="19" spans="1:14" ht="30" customHeight="1">
      <c r="A19" s="15"/>
      <c r="B19" s="344"/>
      <c r="C19" s="121" t="s">
        <v>266</v>
      </c>
      <c r="D19" s="387" t="s">
        <v>416</v>
      </c>
      <c r="E19" s="388"/>
      <c r="F19" s="388"/>
      <c r="G19" s="388"/>
      <c r="H19" s="388"/>
      <c r="I19" s="388"/>
      <c r="J19" s="388"/>
      <c r="K19" s="389"/>
      <c r="L19" s="7"/>
      <c r="M19" s="7"/>
      <c r="N19" s="15"/>
    </row>
    <row r="20" spans="1:14" ht="26.25" customHeight="1" thickBot="1">
      <c r="A20" s="15"/>
      <c r="B20" s="345"/>
      <c r="C20" s="123" t="s">
        <v>266</v>
      </c>
      <c r="D20" s="383" t="s">
        <v>417</v>
      </c>
      <c r="E20" s="384"/>
      <c r="F20" s="384"/>
      <c r="G20" s="384"/>
      <c r="H20" s="384"/>
      <c r="I20" s="384"/>
      <c r="J20" s="384"/>
      <c r="K20" s="385"/>
      <c r="L20" s="11"/>
      <c r="M20" s="11"/>
      <c r="N20" s="15"/>
    </row>
    <row r="21" spans="1:14" ht="15" thickBot="1">
      <c r="A21" s="15"/>
      <c r="B21" s="15"/>
      <c r="C21" s="15"/>
      <c r="D21" s="15"/>
      <c r="E21" s="16"/>
      <c r="F21" s="16"/>
      <c r="G21" s="16"/>
      <c r="H21" s="16"/>
      <c r="I21" s="16"/>
      <c r="J21" s="167"/>
      <c r="K21" s="168" t="s">
        <v>505</v>
      </c>
      <c r="L21" s="191" t="e">
        <f>AVERAGE(L11:L20)</f>
        <v>#DIV/0!</v>
      </c>
      <c r="M21" s="191" t="e">
        <f>AVERAGE(M11:M20)</f>
        <v>#DIV/0!</v>
      </c>
      <c r="N21" s="15"/>
    </row>
    <row r="22" spans="1:14" ht="16.5" thickBot="1">
      <c r="A22" s="15"/>
      <c r="B22" s="15"/>
      <c r="C22" s="15"/>
      <c r="D22" s="15"/>
      <c r="E22" s="15"/>
      <c r="F22" s="17"/>
      <c r="G22" s="17"/>
      <c r="H22" s="17"/>
      <c r="I22" s="17"/>
      <c r="J22" s="169"/>
      <c r="K22" s="170" t="s">
        <v>506</v>
      </c>
      <c r="L22" s="192" t="e">
        <f>IF(L21&gt;=2.5,"A",IF(L21&gt;=1.5,"B","C"))</f>
        <v>#DIV/0!</v>
      </c>
      <c r="M22" s="192" t="e">
        <f>IF(M21&gt;=2.5,"A",IF(M21&gt;=1.5,"B","C"))</f>
        <v>#DIV/0!</v>
      </c>
      <c r="N22" s="15"/>
    </row>
    <row r="23" spans="1:14" ht="14.25" thickBot="1">
      <c r="A23" s="15"/>
      <c r="B23" s="17" t="s">
        <v>507</v>
      </c>
      <c r="C23" s="76"/>
      <c r="D23" s="76"/>
      <c r="E23" s="76"/>
      <c r="F23" s="76"/>
      <c r="G23" s="17" t="s">
        <v>508</v>
      </c>
      <c r="H23" s="17"/>
      <c r="I23" s="17"/>
      <c r="J23" s="17"/>
      <c r="K23" s="17"/>
      <c r="L23" s="15"/>
      <c r="M23" s="15"/>
      <c r="N23" s="15"/>
    </row>
    <row r="24" spans="1:14" ht="18" customHeight="1" thickBot="1">
      <c r="A24" s="15"/>
      <c r="B24" s="18" t="s">
        <v>115</v>
      </c>
      <c r="C24" s="265" t="s">
        <v>116</v>
      </c>
      <c r="D24" s="265"/>
      <c r="E24" s="266"/>
      <c r="F24" s="19"/>
      <c r="G24" s="18" t="s">
        <v>117</v>
      </c>
      <c r="H24" s="267" t="s">
        <v>116</v>
      </c>
      <c r="I24" s="268"/>
      <c r="J24" s="268"/>
      <c r="K24" s="269" t="s">
        <v>280</v>
      </c>
      <c r="L24" s="270"/>
      <c r="M24" s="271"/>
      <c r="N24" s="15"/>
    </row>
    <row r="25" spans="1:14" ht="24" customHeight="1">
      <c r="A25" s="15"/>
      <c r="B25" s="20">
        <v>3</v>
      </c>
      <c r="C25" s="272" t="s">
        <v>119</v>
      </c>
      <c r="D25" s="272"/>
      <c r="E25" s="273"/>
      <c r="F25" s="15"/>
      <c r="G25" s="20" t="s">
        <v>281</v>
      </c>
      <c r="H25" s="274" t="s">
        <v>121</v>
      </c>
      <c r="I25" s="275"/>
      <c r="J25" s="275"/>
      <c r="K25" s="21" t="s">
        <v>122</v>
      </c>
      <c r="L25" s="22"/>
      <c r="M25" s="23"/>
      <c r="N25" s="15"/>
    </row>
    <row r="26" spans="1:14" ht="24" customHeight="1">
      <c r="A26" s="15"/>
      <c r="B26" s="24">
        <v>2</v>
      </c>
      <c r="C26" s="276" t="s">
        <v>123</v>
      </c>
      <c r="D26" s="276"/>
      <c r="E26" s="277"/>
      <c r="F26" s="15"/>
      <c r="G26" s="24" t="s">
        <v>282</v>
      </c>
      <c r="H26" s="278" t="s">
        <v>125</v>
      </c>
      <c r="I26" s="279"/>
      <c r="J26" s="279"/>
      <c r="K26" s="25" t="s">
        <v>126</v>
      </c>
      <c r="L26" s="26"/>
      <c r="M26" s="27"/>
      <c r="N26" s="15"/>
    </row>
    <row r="27" spans="1:14" ht="24" customHeight="1" thickBot="1">
      <c r="A27" s="15"/>
      <c r="B27" s="28">
        <v>1</v>
      </c>
      <c r="C27" s="259" t="s">
        <v>127</v>
      </c>
      <c r="D27" s="259"/>
      <c r="E27" s="260"/>
      <c r="F27" s="17"/>
      <c r="G27" s="28" t="s">
        <v>283</v>
      </c>
      <c r="H27" s="261" t="s">
        <v>129</v>
      </c>
      <c r="I27" s="262"/>
      <c r="J27" s="262"/>
      <c r="K27" s="29" t="s">
        <v>130</v>
      </c>
      <c r="L27" s="30"/>
      <c r="M27" s="31"/>
      <c r="N27" s="15"/>
    </row>
    <row r="28" spans="1:14" ht="13.5">
      <c r="A28" s="15"/>
      <c r="B28" s="15"/>
      <c r="C28" s="15"/>
      <c r="D28" s="15"/>
      <c r="E28" s="15"/>
      <c r="F28" s="15"/>
      <c r="G28" s="15"/>
      <c r="H28" s="15"/>
      <c r="I28" s="15"/>
      <c r="J28" s="15"/>
      <c r="K28" s="15"/>
      <c r="L28" s="15"/>
      <c r="M28" s="15"/>
      <c r="N28" s="15"/>
    </row>
    <row r="29" spans="1:14" ht="16.5" customHeight="1" thickBot="1">
      <c r="A29" s="15"/>
      <c r="B29" s="14" t="s">
        <v>131</v>
      </c>
      <c r="C29" s="15"/>
      <c r="D29" s="15"/>
      <c r="E29" s="15"/>
      <c r="F29" s="15"/>
      <c r="G29" s="15"/>
      <c r="H29" s="15"/>
      <c r="I29" s="15"/>
      <c r="J29" s="15"/>
      <c r="K29" s="15"/>
      <c r="L29" s="15"/>
      <c r="M29" s="15"/>
      <c r="N29" s="15"/>
    </row>
    <row r="30" spans="1:14" ht="16.5" customHeight="1">
      <c r="A30" s="15"/>
      <c r="B30" s="32"/>
      <c r="C30" s="33"/>
      <c r="D30" s="33"/>
      <c r="E30" s="33"/>
      <c r="F30" s="33"/>
      <c r="G30" s="33"/>
      <c r="H30" s="33"/>
      <c r="I30" s="33"/>
      <c r="J30" s="33"/>
      <c r="K30" s="33"/>
      <c r="L30" s="33"/>
      <c r="M30" s="34"/>
      <c r="N30" s="15"/>
    </row>
    <row r="31" spans="1:14" ht="16.5" customHeight="1">
      <c r="A31" s="15"/>
      <c r="B31" s="35"/>
      <c r="C31" s="36"/>
      <c r="D31" s="36"/>
      <c r="E31" s="36"/>
      <c r="F31" s="36"/>
      <c r="G31" s="36"/>
      <c r="H31" s="36"/>
      <c r="I31" s="36"/>
      <c r="J31" s="36"/>
      <c r="K31" s="36"/>
      <c r="L31" s="36"/>
      <c r="M31" s="37"/>
      <c r="N31" s="15"/>
    </row>
    <row r="32" spans="1:14" ht="16.5" customHeight="1">
      <c r="A32" s="15"/>
      <c r="B32" s="35"/>
      <c r="C32" s="36"/>
      <c r="D32" s="36"/>
      <c r="E32" s="36"/>
      <c r="F32" s="36"/>
      <c r="G32" s="36"/>
      <c r="H32" s="36"/>
      <c r="I32" s="36"/>
      <c r="J32" s="36"/>
      <c r="K32" s="36"/>
      <c r="L32" s="36"/>
      <c r="M32" s="37"/>
      <c r="N32" s="15"/>
    </row>
    <row r="33" spans="1:14" ht="16.5" customHeight="1">
      <c r="A33" s="15"/>
      <c r="B33" s="35"/>
      <c r="C33" s="36"/>
      <c r="D33" s="36"/>
      <c r="E33" s="36"/>
      <c r="F33" s="36"/>
      <c r="G33" s="36"/>
      <c r="H33" s="36"/>
      <c r="I33" s="36"/>
      <c r="J33" s="36"/>
      <c r="K33" s="36"/>
      <c r="L33" s="36"/>
      <c r="M33" s="37"/>
      <c r="N33" s="15"/>
    </row>
    <row r="34" spans="1:14" ht="16.5" customHeight="1" thickBot="1">
      <c r="A34" s="15"/>
      <c r="B34" s="38"/>
      <c r="C34" s="39"/>
      <c r="D34" s="39"/>
      <c r="E34" s="39"/>
      <c r="F34" s="39"/>
      <c r="G34" s="39"/>
      <c r="H34" s="39"/>
      <c r="I34" s="39"/>
      <c r="J34" s="39"/>
      <c r="K34" s="39"/>
      <c r="L34" s="39"/>
      <c r="M34" s="40"/>
      <c r="N34" s="15"/>
    </row>
  </sheetData>
  <sheetProtection/>
  <mergeCells count="31">
    <mergeCell ref="D19:K19"/>
    <mergeCell ref="B2:M2"/>
    <mergeCell ref="B11:B16"/>
    <mergeCell ref="D11:K11"/>
    <mergeCell ref="D12:K12"/>
    <mergeCell ref="D13:K13"/>
    <mergeCell ref="D14:K14"/>
    <mergeCell ref="D15:K15"/>
    <mergeCell ref="D16:K16"/>
    <mergeCell ref="C4:G4"/>
    <mergeCell ref="H4:I4"/>
    <mergeCell ref="J4:L4"/>
    <mergeCell ref="C5:G5"/>
    <mergeCell ref="H5:I5"/>
    <mergeCell ref="J5:M5"/>
    <mergeCell ref="C27:E27"/>
    <mergeCell ref="H27:J27"/>
    <mergeCell ref="B9:B10"/>
    <mergeCell ref="C9:K10"/>
    <mergeCell ref="L9:M9"/>
    <mergeCell ref="D20:K20"/>
    <mergeCell ref="C25:E25"/>
    <mergeCell ref="H25:J25"/>
    <mergeCell ref="C26:E26"/>
    <mergeCell ref="H26:J26"/>
    <mergeCell ref="C24:E24"/>
    <mergeCell ref="H24:J24"/>
    <mergeCell ref="K24:M24"/>
    <mergeCell ref="B17:B20"/>
    <mergeCell ref="D17:K17"/>
    <mergeCell ref="D18:K18"/>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49.xml><?xml version="1.0" encoding="utf-8"?>
<worksheet xmlns="http://schemas.openxmlformats.org/spreadsheetml/2006/main" xmlns:r="http://schemas.openxmlformats.org/officeDocument/2006/relationships">
  <dimension ref="A1:N35"/>
  <sheetViews>
    <sheetView zoomScaleSheetLayoutView="100" zoomScalePageLayoutView="0" workbookViewId="0" topLeftCell="A1">
      <selection activeCell="B4" sqref="B4:M5"/>
    </sheetView>
  </sheetViews>
  <sheetFormatPr defaultColWidth="9.00390625" defaultRowHeight="13.5"/>
  <cols>
    <col min="1" max="1" width="1.1210937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12109375" style="0" customWidth="1"/>
  </cols>
  <sheetData>
    <row r="1" s="1" customFormat="1" ht="25.5" customHeight="1">
      <c r="B1" s="197" t="s">
        <v>888</v>
      </c>
    </row>
    <row r="2" spans="2:13" ht="27" customHeight="1">
      <c r="B2" s="223" t="s">
        <v>621</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4"/>
      <c r="D6" s="4"/>
      <c r="E6" s="4"/>
      <c r="F6" s="4"/>
      <c r="G6" s="4"/>
      <c r="H6" s="4"/>
      <c r="I6" s="1"/>
      <c r="J6" s="1"/>
      <c r="K6" s="1"/>
      <c r="L6" s="1"/>
    </row>
    <row r="7" spans="2:14" ht="14.25">
      <c r="B7" s="92" t="s">
        <v>114</v>
      </c>
      <c r="C7" s="4"/>
      <c r="D7" s="4"/>
      <c r="E7" s="4"/>
      <c r="F7" s="4"/>
      <c r="G7" s="4"/>
      <c r="H7" s="4"/>
      <c r="I7" s="1"/>
      <c r="J7" s="1"/>
      <c r="K7" s="1"/>
      <c r="L7" s="1"/>
      <c r="N7" s="1"/>
    </row>
    <row r="8" spans="2:14" ht="14.25" thickBot="1">
      <c r="B8" s="196" t="s">
        <v>939</v>
      </c>
      <c r="C8" s="4"/>
      <c r="D8" s="4"/>
      <c r="E8" s="4"/>
      <c r="F8" s="4"/>
      <c r="G8" s="4"/>
      <c r="H8" s="4"/>
      <c r="I8" s="1"/>
      <c r="J8" s="1"/>
      <c r="K8" s="1"/>
      <c r="L8" s="1"/>
      <c r="N8" s="1"/>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4" ht="27" customHeight="1">
      <c r="B11" s="403" t="s">
        <v>19</v>
      </c>
      <c r="C11" s="404"/>
      <c r="D11" s="180" t="s">
        <v>64</v>
      </c>
      <c r="E11" s="241" t="s">
        <v>622</v>
      </c>
      <c r="F11" s="241"/>
      <c r="G11" s="241"/>
      <c r="H11" s="241"/>
      <c r="I11" s="241"/>
      <c r="J11" s="241"/>
      <c r="K11" s="242"/>
      <c r="L11" s="10"/>
      <c r="M11" s="10"/>
      <c r="N11" s="1"/>
    </row>
    <row r="12" spans="2:14" ht="27" customHeight="1">
      <c r="B12" s="403"/>
      <c r="C12" s="404"/>
      <c r="D12" s="43" t="s">
        <v>64</v>
      </c>
      <c r="E12" s="263" t="s">
        <v>623</v>
      </c>
      <c r="F12" s="263"/>
      <c r="G12" s="263"/>
      <c r="H12" s="263"/>
      <c r="I12" s="263"/>
      <c r="J12" s="263"/>
      <c r="K12" s="264"/>
      <c r="L12" s="7"/>
      <c r="M12" s="7"/>
      <c r="N12" s="1"/>
    </row>
    <row r="13" spans="2:14" ht="27" customHeight="1">
      <c r="B13" s="403"/>
      <c r="C13" s="404"/>
      <c r="D13" s="43" t="s">
        <v>64</v>
      </c>
      <c r="E13" s="263" t="s">
        <v>542</v>
      </c>
      <c r="F13" s="263"/>
      <c r="G13" s="263"/>
      <c r="H13" s="263"/>
      <c r="I13" s="263"/>
      <c r="J13" s="263"/>
      <c r="K13" s="264"/>
      <c r="L13" s="7"/>
      <c r="M13" s="7"/>
      <c r="N13" s="1"/>
    </row>
    <row r="14" spans="2:14" ht="27" customHeight="1">
      <c r="B14" s="403"/>
      <c r="C14" s="404"/>
      <c r="D14" s="43" t="s">
        <v>64</v>
      </c>
      <c r="E14" s="219" t="s">
        <v>543</v>
      </c>
      <c r="F14" s="219"/>
      <c r="G14" s="219"/>
      <c r="H14" s="219"/>
      <c r="I14" s="219"/>
      <c r="J14" s="219"/>
      <c r="K14" s="220"/>
      <c r="L14" s="7"/>
      <c r="M14" s="7"/>
      <c r="N14" s="1"/>
    </row>
    <row r="15" spans="2:14" ht="27" customHeight="1" thickBot="1">
      <c r="B15" s="403"/>
      <c r="C15" s="404"/>
      <c r="D15" s="180" t="s">
        <v>64</v>
      </c>
      <c r="E15" s="405" t="s">
        <v>544</v>
      </c>
      <c r="F15" s="405"/>
      <c r="G15" s="405"/>
      <c r="H15" s="405"/>
      <c r="I15" s="405"/>
      <c r="J15" s="405"/>
      <c r="K15" s="406"/>
      <c r="L15" s="11"/>
      <c r="M15" s="11"/>
      <c r="N15" s="1"/>
    </row>
    <row r="16" spans="2:14" ht="27.75" customHeight="1">
      <c r="B16" s="397" t="s">
        <v>12</v>
      </c>
      <c r="C16" s="398"/>
      <c r="D16" s="181" t="s">
        <v>64</v>
      </c>
      <c r="E16" s="282" t="s">
        <v>545</v>
      </c>
      <c r="F16" s="282"/>
      <c r="G16" s="282"/>
      <c r="H16" s="282"/>
      <c r="I16" s="282"/>
      <c r="J16" s="282"/>
      <c r="K16" s="283"/>
      <c r="L16" s="9"/>
      <c r="M16" s="9"/>
      <c r="N16" s="1"/>
    </row>
    <row r="17" spans="2:14" ht="27.75" customHeight="1">
      <c r="B17" s="399"/>
      <c r="C17" s="400"/>
      <c r="D17" s="46" t="s">
        <v>64</v>
      </c>
      <c r="E17" s="219" t="s">
        <v>624</v>
      </c>
      <c r="F17" s="219"/>
      <c r="G17" s="219"/>
      <c r="H17" s="219"/>
      <c r="I17" s="219"/>
      <c r="J17" s="219"/>
      <c r="K17" s="220"/>
      <c r="L17" s="7"/>
      <c r="M17" s="7"/>
      <c r="N17" s="1"/>
    </row>
    <row r="18" spans="2:14" ht="27.75" customHeight="1">
      <c r="B18" s="399"/>
      <c r="C18" s="400"/>
      <c r="D18" s="46" t="s">
        <v>64</v>
      </c>
      <c r="E18" s="263" t="s">
        <v>625</v>
      </c>
      <c r="F18" s="263"/>
      <c r="G18" s="263"/>
      <c r="H18" s="263"/>
      <c r="I18" s="263"/>
      <c r="J18" s="263"/>
      <c r="K18" s="264"/>
      <c r="L18" s="7"/>
      <c r="M18" s="7"/>
      <c r="N18" s="1"/>
    </row>
    <row r="19" spans="2:14" ht="27.75" customHeight="1">
      <c r="B19" s="399"/>
      <c r="C19" s="400"/>
      <c r="D19" s="46" t="s">
        <v>64</v>
      </c>
      <c r="E19" s="219" t="s">
        <v>626</v>
      </c>
      <c r="F19" s="219"/>
      <c r="G19" s="219"/>
      <c r="H19" s="219"/>
      <c r="I19" s="219"/>
      <c r="J19" s="219"/>
      <c r="K19" s="220"/>
      <c r="L19" s="7"/>
      <c r="M19" s="7"/>
      <c r="N19" s="1"/>
    </row>
    <row r="20" spans="2:14" ht="27.75" customHeight="1" thickBot="1">
      <c r="B20" s="401"/>
      <c r="C20" s="402"/>
      <c r="D20" s="44" t="s">
        <v>64</v>
      </c>
      <c r="E20" s="221" t="s">
        <v>627</v>
      </c>
      <c r="F20" s="221"/>
      <c r="G20" s="221"/>
      <c r="H20" s="221"/>
      <c r="I20" s="221"/>
      <c r="J20" s="221"/>
      <c r="K20" s="222"/>
      <c r="L20" s="7"/>
      <c r="M20" s="7"/>
      <c r="N20" s="1"/>
    </row>
    <row r="21" spans="2:14" ht="27" customHeight="1">
      <c r="B21" s="357" t="s">
        <v>4</v>
      </c>
      <c r="C21" s="358"/>
      <c r="D21" s="181" t="s">
        <v>64</v>
      </c>
      <c r="E21" s="282" t="s">
        <v>550</v>
      </c>
      <c r="F21" s="282"/>
      <c r="G21" s="282"/>
      <c r="H21" s="282"/>
      <c r="I21" s="282"/>
      <c r="J21" s="282"/>
      <c r="K21" s="283"/>
      <c r="L21" s="9"/>
      <c r="M21" s="9"/>
      <c r="N21" s="1"/>
    </row>
    <row r="22" spans="2:14" ht="27" customHeight="1" thickBot="1">
      <c r="B22" s="361"/>
      <c r="C22" s="362"/>
      <c r="D22" s="52" t="s">
        <v>64</v>
      </c>
      <c r="E22" s="331" t="s">
        <v>628</v>
      </c>
      <c r="F22" s="331"/>
      <c r="G22" s="331"/>
      <c r="H22" s="331"/>
      <c r="I22" s="331"/>
      <c r="J22" s="331"/>
      <c r="K22" s="396"/>
      <c r="L22" s="11"/>
      <c r="M22" s="11"/>
      <c r="N22" s="1"/>
    </row>
    <row r="23" spans="2:13" ht="16.5" customHeight="1" thickBot="1">
      <c r="B23" s="76"/>
      <c r="C23" s="76"/>
      <c r="D23" s="76"/>
      <c r="E23" s="77"/>
      <c r="F23" s="77"/>
      <c r="G23" s="77"/>
      <c r="H23" s="77"/>
      <c r="I23" s="77"/>
      <c r="J23" s="77"/>
      <c r="K23" s="175" t="s">
        <v>505</v>
      </c>
      <c r="L23" s="191" t="e">
        <f>AVERAGE(L11:L22)</f>
        <v>#DIV/0!</v>
      </c>
      <c r="M23" s="191" t="e">
        <f>AVERAGE(M11:M22)</f>
        <v>#DIV/0!</v>
      </c>
    </row>
    <row r="24" spans="2:13" ht="16.5" thickBot="1">
      <c r="B24" s="76"/>
      <c r="C24" s="76"/>
      <c r="D24" s="76"/>
      <c r="E24" s="76"/>
      <c r="F24" s="78"/>
      <c r="G24" s="78"/>
      <c r="H24" s="78"/>
      <c r="I24" s="78"/>
      <c r="J24" s="76"/>
      <c r="K24" s="173" t="s">
        <v>506</v>
      </c>
      <c r="L24" s="192" t="e">
        <f>IF(L23&gt;=2.5,"A",IF(L23&gt;=1.5,"B","C"))</f>
        <v>#DIV/0!</v>
      </c>
      <c r="M24" s="192" t="e">
        <f>IF(M23&gt;=2.5,"A",IF(M23&gt;=1.5,"B","C"))</f>
        <v>#DIV/0!</v>
      </c>
    </row>
    <row r="25" spans="2:13" ht="14.25" thickBot="1">
      <c r="B25" s="17" t="s">
        <v>507</v>
      </c>
      <c r="C25" s="76"/>
      <c r="D25" s="76"/>
      <c r="E25" s="76"/>
      <c r="F25" s="76"/>
      <c r="G25" s="17" t="s">
        <v>508</v>
      </c>
      <c r="H25" s="78"/>
      <c r="I25" s="78"/>
      <c r="J25" s="78"/>
      <c r="K25" s="78"/>
      <c r="L25" s="15"/>
      <c r="M25" s="15"/>
    </row>
    <row r="26" spans="2:13" ht="14.25" thickBot="1">
      <c r="B26" s="18" t="s">
        <v>115</v>
      </c>
      <c r="C26" s="265" t="s">
        <v>116</v>
      </c>
      <c r="D26" s="265"/>
      <c r="E26" s="266"/>
      <c r="F26" s="19"/>
      <c r="G26" s="18" t="s">
        <v>117</v>
      </c>
      <c r="H26" s="267" t="s">
        <v>116</v>
      </c>
      <c r="I26" s="268"/>
      <c r="J26" s="268"/>
      <c r="K26" s="269" t="s">
        <v>118</v>
      </c>
      <c r="L26" s="270"/>
      <c r="M26" s="271"/>
    </row>
    <row r="27" spans="2:13" ht="24" customHeight="1">
      <c r="B27" s="20">
        <v>3</v>
      </c>
      <c r="C27" s="272" t="s">
        <v>119</v>
      </c>
      <c r="D27" s="272"/>
      <c r="E27" s="273"/>
      <c r="F27" s="15"/>
      <c r="G27" s="20" t="s">
        <v>120</v>
      </c>
      <c r="H27" s="274" t="s">
        <v>121</v>
      </c>
      <c r="I27" s="275"/>
      <c r="J27" s="275"/>
      <c r="K27" s="21" t="s">
        <v>122</v>
      </c>
      <c r="L27" s="22"/>
      <c r="M27" s="23"/>
    </row>
    <row r="28" spans="2:13" ht="24" customHeight="1">
      <c r="B28" s="24">
        <v>2</v>
      </c>
      <c r="C28" s="276" t="s">
        <v>123</v>
      </c>
      <c r="D28" s="276"/>
      <c r="E28" s="277"/>
      <c r="F28" s="15"/>
      <c r="G28" s="24" t="s">
        <v>124</v>
      </c>
      <c r="H28" s="278" t="s">
        <v>125</v>
      </c>
      <c r="I28" s="279"/>
      <c r="J28" s="279"/>
      <c r="K28" s="25" t="s">
        <v>126</v>
      </c>
      <c r="L28" s="26"/>
      <c r="M28" s="27"/>
    </row>
    <row r="29" spans="2:13" ht="24" customHeight="1" thickBot="1">
      <c r="B29" s="28">
        <v>1</v>
      </c>
      <c r="C29" s="259" t="s">
        <v>127</v>
      </c>
      <c r="D29" s="259"/>
      <c r="E29" s="260"/>
      <c r="F29" s="17"/>
      <c r="G29" s="28" t="s">
        <v>128</v>
      </c>
      <c r="H29" s="261" t="s">
        <v>129</v>
      </c>
      <c r="I29" s="262"/>
      <c r="J29" s="262"/>
      <c r="K29" s="29" t="s">
        <v>130</v>
      </c>
      <c r="L29" s="30"/>
      <c r="M29" s="31"/>
    </row>
    <row r="30" spans="2:13" ht="13.5">
      <c r="B30" s="76"/>
      <c r="C30" s="76"/>
      <c r="D30" s="76"/>
      <c r="E30" s="76"/>
      <c r="F30" s="76"/>
      <c r="G30" s="76"/>
      <c r="H30" s="76"/>
      <c r="I30" s="76"/>
      <c r="J30" s="76"/>
      <c r="K30" s="76"/>
      <c r="L30" s="76"/>
      <c r="M30" s="76"/>
    </row>
    <row r="31" spans="2:13" ht="15" thickBot="1">
      <c r="B31" s="92" t="s">
        <v>131</v>
      </c>
      <c r="C31" s="76"/>
      <c r="D31" s="76"/>
      <c r="E31" s="76"/>
      <c r="F31" s="76"/>
      <c r="G31" s="76"/>
      <c r="H31" s="76"/>
      <c r="I31" s="76"/>
      <c r="J31" s="76"/>
      <c r="K31" s="76"/>
      <c r="L31" s="76"/>
      <c r="M31" s="76"/>
    </row>
    <row r="32" spans="2:13" ht="13.5">
      <c r="B32" s="32"/>
      <c r="C32" s="33"/>
      <c r="D32" s="33"/>
      <c r="E32" s="33"/>
      <c r="F32" s="33"/>
      <c r="G32" s="33"/>
      <c r="H32" s="33"/>
      <c r="I32" s="33"/>
      <c r="J32" s="33"/>
      <c r="K32" s="33"/>
      <c r="L32" s="33"/>
      <c r="M32" s="34"/>
    </row>
    <row r="33" spans="2:13" ht="13.5">
      <c r="B33" s="35"/>
      <c r="C33" s="36"/>
      <c r="D33" s="36"/>
      <c r="E33" s="36"/>
      <c r="F33" s="36"/>
      <c r="G33" s="36"/>
      <c r="H33" s="36"/>
      <c r="I33" s="36"/>
      <c r="J33" s="36"/>
      <c r="K33" s="36"/>
      <c r="L33" s="36"/>
      <c r="M33" s="37"/>
    </row>
    <row r="34" spans="2:13" ht="13.5">
      <c r="B34" s="35"/>
      <c r="C34" s="36"/>
      <c r="D34" s="36"/>
      <c r="E34" s="36"/>
      <c r="F34" s="36"/>
      <c r="G34" s="36"/>
      <c r="H34" s="36"/>
      <c r="I34" s="36"/>
      <c r="J34" s="36"/>
      <c r="K34" s="36"/>
      <c r="L34" s="36"/>
      <c r="M34" s="37"/>
    </row>
    <row r="35" spans="2:13" ht="14.25" thickBot="1">
      <c r="B35" s="38"/>
      <c r="C35" s="39"/>
      <c r="D35" s="39"/>
      <c r="E35" s="39"/>
      <c r="F35" s="39"/>
      <c r="G35" s="39"/>
      <c r="H35" s="39"/>
      <c r="I35" s="39"/>
      <c r="J35" s="39"/>
      <c r="K35" s="39"/>
      <c r="L35" s="39"/>
      <c r="M35" s="40"/>
    </row>
  </sheetData>
  <sheetProtection/>
  <mergeCells count="34">
    <mergeCell ref="C27:E27"/>
    <mergeCell ref="H27:J27"/>
    <mergeCell ref="C28:E28"/>
    <mergeCell ref="H28:J28"/>
    <mergeCell ref="C29:E29"/>
    <mergeCell ref="H29:J29"/>
    <mergeCell ref="B21:C22"/>
    <mergeCell ref="E21:K21"/>
    <mergeCell ref="E22:K22"/>
    <mergeCell ref="C26:E26"/>
    <mergeCell ref="H26:J26"/>
    <mergeCell ref="K26:M26"/>
    <mergeCell ref="B16:C20"/>
    <mergeCell ref="E16:K16"/>
    <mergeCell ref="E17:K17"/>
    <mergeCell ref="E18:K18"/>
    <mergeCell ref="E19:K19"/>
    <mergeCell ref="E20:K20"/>
    <mergeCell ref="B2:M2"/>
    <mergeCell ref="B9:C10"/>
    <mergeCell ref="D9:K10"/>
    <mergeCell ref="L9:M9"/>
    <mergeCell ref="B11:C15"/>
    <mergeCell ref="E11:K11"/>
    <mergeCell ref="E12:K12"/>
    <mergeCell ref="E13:K13"/>
    <mergeCell ref="E14:K14"/>
    <mergeCell ref="E15:K15"/>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N34"/>
  <sheetViews>
    <sheetView zoomScaleSheetLayoutView="100" zoomScalePageLayoutView="0" workbookViewId="0" topLeftCell="A1">
      <selection activeCell="B4" sqref="B4:M5"/>
    </sheetView>
  </sheetViews>
  <sheetFormatPr defaultColWidth="9.00390625" defaultRowHeight="13.5"/>
  <cols>
    <col min="1" max="1" width="1.25" style="1" customWidth="1"/>
    <col min="2" max="2" width="12.625" style="1" customWidth="1"/>
    <col min="3" max="4" width="2.625" style="1" customWidth="1"/>
    <col min="5" max="5" width="10.625" style="1" customWidth="1"/>
    <col min="6" max="6" width="2.625" style="1" customWidth="1"/>
    <col min="7" max="8" width="12.625" style="1" customWidth="1"/>
    <col min="9" max="9" width="2.625" style="1" customWidth="1"/>
    <col min="10" max="11" width="12.625" style="1" customWidth="1"/>
    <col min="12" max="13" width="6.625" style="1" customWidth="1"/>
    <col min="14" max="14" width="1.00390625" style="1" customWidth="1"/>
    <col min="15" max="16384" width="9.00390625" style="1" customWidth="1"/>
  </cols>
  <sheetData>
    <row r="1" ht="25.5" customHeight="1">
      <c r="B1" s="197" t="s">
        <v>888</v>
      </c>
    </row>
    <row r="2" spans="2:13" ht="21">
      <c r="B2" s="223" t="s">
        <v>723</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8" ht="13.5">
      <c r="B6" s="4"/>
      <c r="C6" s="4"/>
      <c r="D6" s="4"/>
      <c r="E6" s="4"/>
      <c r="F6" s="4"/>
      <c r="G6" s="4"/>
      <c r="H6" s="4"/>
    </row>
    <row r="7" spans="2:8" ht="14.25">
      <c r="B7" s="92" t="s">
        <v>114</v>
      </c>
      <c r="C7" s="4"/>
      <c r="D7" s="4"/>
      <c r="E7" s="4"/>
      <c r="F7" s="4"/>
      <c r="G7" s="4"/>
      <c r="H7" s="4"/>
    </row>
    <row r="8" spans="2:8" ht="14.25" thickBot="1">
      <c r="B8" s="196" t="s">
        <v>895</v>
      </c>
      <c r="C8" s="4"/>
      <c r="D8" s="4"/>
      <c r="E8" s="4"/>
      <c r="F8" s="4"/>
      <c r="G8" s="4"/>
      <c r="H8" s="4"/>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236" t="s">
        <v>684</v>
      </c>
      <c r="C11" s="237"/>
      <c r="D11" s="177" t="s">
        <v>134</v>
      </c>
      <c r="E11" s="241" t="s">
        <v>724</v>
      </c>
      <c r="F11" s="241"/>
      <c r="G11" s="241"/>
      <c r="H11" s="241"/>
      <c r="I11" s="241"/>
      <c r="J11" s="241"/>
      <c r="K11" s="242"/>
      <c r="L11" s="9"/>
      <c r="M11" s="9"/>
    </row>
    <row r="12" spans="2:13" ht="27" customHeight="1">
      <c r="B12" s="238"/>
      <c r="C12" s="239"/>
      <c r="D12" s="74" t="s">
        <v>134</v>
      </c>
      <c r="E12" s="263" t="s">
        <v>725</v>
      </c>
      <c r="F12" s="263"/>
      <c r="G12" s="263"/>
      <c r="H12" s="263"/>
      <c r="I12" s="263"/>
      <c r="J12" s="263"/>
      <c r="K12" s="264"/>
      <c r="L12" s="115"/>
      <c r="M12" s="115"/>
    </row>
    <row r="13" spans="2:13" ht="27" customHeight="1" thickBot="1">
      <c r="B13" s="240"/>
      <c r="C13" s="239"/>
      <c r="D13" s="179" t="s">
        <v>134</v>
      </c>
      <c r="E13" s="243" t="s">
        <v>726</v>
      </c>
      <c r="F13" s="243"/>
      <c r="G13" s="243"/>
      <c r="H13" s="243"/>
      <c r="I13" s="243"/>
      <c r="J13" s="243"/>
      <c r="K13" s="244"/>
      <c r="L13" s="8"/>
      <c r="M13" s="8"/>
    </row>
    <row r="14" spans="2:13" ht="27" customHeight="1">
      <c r="B14" s="236" t="s">
        <v>685</v>
      </c>
      <c r="C14" s="237"/>
      <c r="D14" s="177" t="s">
        <v>1</v>
      </c>
      <c r="E14" s="282" t="s">
        <v>727</v>
      </c>
      <c r="F14" s="282"/>
      <c r="G14" s="282"/>
      <c r="H14" s="282"/>
      <c r="I14" s="282"/>
      <c r="J14" s="282"/>
      <c r="K14" s="283"/>
      <c r="L14" s="9"/>
      <c r="M14" s="9"/>
    </row>
    <row r="15" spans="2:13" ht="27" customHeight="1">
      <c r="B15" s="238"/>
      <c r="C15" s="239"/>
      <c r="D15" s="74" t="s">
        <v>1</v>
      </c>
      <c r="E15" s="263" t="s">
        <v>728</v>
      </c>
      <c r="F15" s="293"/>
      <c r="G15" s="293"/>
      <c r="H15" s="293"/>
      <c r="I15" s="293"/>
      <c r="J15" s="293"/>
      <c r="K15" s="294"/>
      <c r="L15" s="10"/>
      <c r="M15" s="10"/>
    </row>
    <row r="16" spans="2:13" ht="27" customHeight="1">
      <c r="B16" s="238"/>
      <c r="C16" s="239"/>
      <c r="D16" s="74" t="s">
        <v>1</v>
      </c>
      <c r="E16" s="263" t="s">
        <v>729</v>
      </c>
      <c r="F16" s="293"/>
      <c r="G16" s="293"/>
      <c r="H16" s="293"/>
      <c r="I16" s="293"/>
      <c r="J16" s="293"/>
      <c r="K16" s="294"/>
      <c r="L16" s="10"/>
      <c r="M16" s="10"/>
    </row>
    <row r="17" spans="2:13" ht="27" customHeight="1" thickBot="1">
      <c r="B17" s="280"/>
      <c r="C17" s="281"/>
      <c r="D17" s="103" t="s">
        <v>1</v>
      </c>
      <c r="E17" s="221" t="s">
        <v>730</v>
      </c>
      <c r="F17" s="221"/>
      <c r="G17" s="221"/>
      <c r="H17" s="221"/>
      <c r="I17" s="221"/>
      <c r="J17" s="221"/>
      <c r="K17" s="222"/>
      <c r="L17" s="7"/>
      <c r="M17" s="7"/>
    </row>
    <row r="18" spans="2:13" ht="27" customHeight="1">
      <c r="B18" s="287" t="s">
        <v>686</v>
      </c>
      <c r="C18" s="288"/>
      <c r="D18" s="178" t="s">
        <v>134</v>
      </c>
      <c r="E18" s="282" t="s">
        <v>731</v>
      </c>
      <c r="F18" s="282"/>
      <c r="G18" s="282"/>
      <c r="H18" s="282"/>
      <c r="I18" s="282"/>
      <c r="J18" s="282"/>
      <c r="K18" s="283"/>
      <c r="L18" s="9"/>
      <c r="M18" s="9"/>
    </row>
    <row r="19" spans="2:13" ht="27" customHeight="1">
      <c r="B19" s="289"/>
      <c r="C19" s="290"/>
      <c r="D19" s="75" t="s">
        <v>134</v>
      </c>
      <c r="E19" s="219" t="s">
        <v>732</v>
      </c>
      <c r="F19" s="219"/>
      <c r="G19" s="219"/>
      <c r="H19" s="219"/>
      <c r="I19" s="219"/>
      <c r="J19" s="219"/>
      <c r="K19" s="220"/>
      <c r="L19" s="7"/>
      <c r="M19" s="7"/>
    </row>
    <row r="20" spans="2:13" ht="27" customHeight="1">
      <c r="B20" s="289"/>
      <c r="C20" s="290"/>
      <c r="D20" s="75" t="s">
        <v>134</v>
      </c>
      <c r="E20" s="219" t="s">
        <v>733</v>
      </c>
      <c r="F20" s="219"/>
      <c r="G20" s="219"/>
      <c r="H20" s="219"/>
      <c r="I20" s="219"/>
      <c r="J20" s="219"/>
      <c r="K20" s="220"/>
      <c r="L20" s="7"/>
      <c r="M20" s="7"/>
    </row>
    <row r="21" spans="2:13" ht="40.5" customHeight="1" thickBot="1">
      <c r="B21" s="291"/>
      <c r="C21" s="292"/>
      <c r="D21" s="97" t="s">
        <v>134</v>
      </c>
      <c r="E21" s="221" t="s">
        <v>734</v>
      </c>
      <c r="F21" s="221"/>
      <c r="G21" s="221"/>
      <c r="H21" s="221"/>
      <c r="I21" s="221"/>
      <c r="J21" s="221"/>
      <c r="K21" s="222"/>
      <c r="L21" s="8"/>
      <c r="M21" s="8"/>
    </row>
    <row r="22" spans="2:13" ht="15" thickBot="1">
      <c r="B22" s="76"/>
      <c r="C22" s="76"/>
      <c r="D22" s="76"/>
      <c r="E22" s="77"/>
      <c r="F22" s="77"/>
      <c r="G22" s="77"/>
      <c r="H22" s="77"/>
      <c r="I22" s="77"/>
      <c r="J22" s="16"/>
      <c r="K22" s="175" t="s">
        <v>505</v>
      </c>
      <c r="L22" s="199" t="e">
        <f>AVERAGE(L11:L21)</f>
        <v>#DIV/0!</v>
      </c>
      <c r="M22" s="199" t="e">
        <f>AVERAGE(M11:M21)</f>
        <v>#DIV/0!</v>
      </c>
    </row>
    <row r="23" spans="2:13" ht="16.5" thickBot="1">
      <c r="B23" s="76"/>
      <c r="C23" s="76"/>
      <c r="D23" s="76"/>
      <c r="E23" s="76"/>
      <c r="F23" s="78"/>
      <c r="G23" s="78"/>
      <c r="H23" s="78"/>
      <c r="I23" s="78"/>
      <c r="J23" s="15"/>
      <c r="K23" s="173" t="s">
        <v>506</v>
      </c>
      <c r="L23" s="192" t="e">
        <f>IF(L22&gt;=2.5,"A",IF(L22&gt;=1.5,"B","C"))</f>
        <v>#DIV/0!</v>
      </c>
      <c r="M23" s="192" t="e">
        <f>IF(M22&gt;=2.5,"A",IF(M22&gt;=1.5,"B","C"))</f>
        <v>#DIV/0!</v>
      </c>
    </row>
    <row r="24" spans="2:13" ht="14.25" thickBot="1">
      <c r="B24" s="17" t="s">
        <v>507</v>
      </c>
      <c r="C24" s="76"/>
      <c r="D24" s="76"/>
      <c r="E24" s="76"/>
      <c r="F24" s="76"/>
      <c r="G24" s="17" t="s">
        <v>508</v>
      </c>
      <c r="H24" s="78"/>
      <c r="I24" s="78"/>
      <c r="J24" s="78"/>
      <c r="K24" s="78"/>
      <c r="L24" s="15"/>
      <c r="M24" s="15"/>
    </row>
    <row r="25" spans="2:13" ht="14.25" thickBot="1">
      <c r="B25" s="18" t="s">
        <v>115</v>
      </c>
      <c r="C25" s="265" t="s">
        <v>116</v>
      </c>
      <c r="D25" s="265"/>
      <c r="E25" s="266"/>
      <c r="F25" s="19"/>
      <c r="G25" s="18" t="s">
        <v>117</v>
      </c>
      <c r="H25" s="267" t="s">
        <v>116</v>
      </c>
      <c r="I25" s="268"/>
      <c r="J25" s="268"/>
      <c r="K25" s="269" t="s">
        <v>118</v>
      </c>
      <c r="L25" s="270"/>
      <c r="M25" s="271"/>
    </row>
    <row r="26" spans="2:13" ht="24" customHeight="1">
      <c r="B26" s="20">
        <v>3</v>
      </c>
      <c r="C26" s="272" t="s">
        <v>119</v>
      </c>
      <c r="D26" s="272"/>
      <c r="E26" s="273"/>
      <c r="F26" s="15"/>
      <c r="G26" s="20" t="s">
        <v>120</v>
      </c>
      <c r="H26" s="274" t="s">
        <v>121</v>
      </c>
      <c r="I26" s="275"/>
      <c r="J26" s="275"/>
      <c r="K26" s="21" t="s">
        <v>122</v>
      </c>
      <c r="L26" s="22"/>
      <c r="M26" s="23"/>
    </row>
    <row r="27" spans="2:13" ht="24" customHeight="1">
      <c r="B27" s="24">
        <v>2</v>
      </c>
      <c r="C27" s="276" t="s">
        <v>123</v>
      </c>
      <c r="D27" s="276"/>
      <c r="E27" s="277"/>
      <c r="F27" s="15"/>
      <c r="G27" s="24" t="s">
        <v>124</v>
      </c>
      <c r="H27" s="278" t="s">
        <v>125</v>
      </c>
      <c r="I27" s="279"/>
      <c r="J27" s="279"/>
      <c r="K27" s="25" t="s">
        <v>126</v>
      </c>
      <c r="L27" s="26"/>
      <c r="M27" s="27"/>
    </row>
    <row r="28" spans="2:13" ht="24" customHeight="1" thickBot="1">
      <c r="B28" s="28">
        <v>1</v>
      </c>
      <c r="C28" s="259" t="s">
        <v>127</v>
      </c>
      <c r="D28" s="259"/>
      <c r="E28" s="260"/>
      <c r="F28" s="17"/>
      <c r="G28" s="28" t="s">
        <v>128</v>
      </c>
      <c r="H28" s="261" t="s">
        <v>129</v>
      </c>
      <c r="I28" s="262"/>
      <c r="J28" s="262"/>
      <c r="K28" s="29" t="s">
        <v>130</v>
      </c>
      <c r="L28" s="30"/>
      <c r="M28" s="31"/>
    </row>
    <row r="29" spans="2:13" ht="13.5">
      <c r="B29" s="76"/>
      <c r="C29" s="76"/>
      <c r="D29" s="76"/>
      <c r="E29" s="76"/>
      <c r="F29" s="76"/>
      <c r="G29" s="76"/>
      <c r="H29" s="76"/>
      <c r="I29" s="76"/>
      <c r="J29" s="76"/>
      <c r="K29" s="76"/>
      <c r="L29" s="76"/>
      <c r="M29" s="76"/>
    </row>
    <row r="30" spans="2:13" ht="15" thickBot="1">
      <c r="B30" s="92" t="s">
        <v>131</v>
      </c>
      <c r="C30" s="76"/>
      <c r="D30" s="76"/>
      <c r="E30" s="76"/>
      <c r="F30" s="76"/>
      <c r="G30" s="76"/>
      <c r="H30" s="76"/>
      <c r="I30" s="76"/>
      <c r="J30" s="76"/>
      <c r="K30" s="76"/>
      <c r="L30" s="76"/>
      <c r="M30" s="76"/>
    </row>
    <row r="31" spans="2:13" ht="13.5">
      <c r="B31" s="32"/>
      <c r="C31" s="33"/>
      <c r="D31" s="33"/>
      <c r="E31" s="33"/>
      <c r="F31" s="33"/>
      <c r="G31" s="33"/>
      <c r="H31" s="33"/>
      <c r="I31" s="33"/>
      <c r="J31" s="33"/>
      <c r="K31" s="33"/>
      <c r="L31" s="33"/>
      <c r="M31" s="34"/>
    </row>
    <row r="32" spans="2:13" ht="13.5">
      <c r="B32" s="35"/>
      <c r="C32" s="36"/>
      <c r="D32" s="36"/>
      <c r="E32" s="36"/>
      <c r="F32" s="36"/>
      <c r="G32" s="36"/>
      <c r="H32" s="36"/>
      <c r="I32" s="36"/>
      <c r="J32" s="36"/>
      <c r="K32" s="36"/>
      <c r="L32" s="36"/>
      <c r="M32" s="37"/>
    </row>
    <row r="33" spans="2:13" ht="13.5">
      <c r="B33" s="35"/>
      <c r="C33" s="36"/>
      <c r="D33" s="36"/>
      <c r="E33" s="36"/>
      <c r="F33" s="36"/>
      <c r="G33" s="36"/>
      <c r="H33" s="36"/>
      <c r="I33" s="36"/>
      <c r="J33" s="36"/>
      <c r="K33" s="36"/>
      <c r="L33" s="36"/>
      <c r="M33" s="37"/>
    </row>
    <row r="34" spans="2:13" ht="14.25" thickBot="1">
      <c r="B34" s="38"/>
      <c r="C34" s="39"/>
      <c r="D34" s="39"/>
      <c r="E34" s="39"/>
      <c r="F34" s="39"/>
      <c r="G34" s="39"/>
      <c r="H34" s="39"/>
      <c r="I34" s="39"/>
      <c r="J34" s="39"/>
      <c r="K34" s="39"/>
      <c r="L34" s="39"/>
      <c r="M34" s="40"/>
    </row>
    <row r="35" ht="13.5"/>
  </sheetData>
  <sheetProtection/>
  <mergeCells count="33">
    <mergeCell ref="C28:E28"/>
    <mergeCell ref="H28:J28"/>
    <mergeCell ref="C25:E25"/>
    <mergeCell ref="H25:J25"/>
    <mergeCell ref="K25:M25"/>
    <mergeCell ref="C26:E26"/>
    <mergeCell ref="H26:J26"/>
    <mergeCell ref="C27:E27"/>
    <mergeCell ref="H27:J27"/>
    <mergeCell ref="B14:C17"/>
    <mergeCell ref="E14:K14"/>
    <mergeCell ref="E15:K15"/>
    <mergeCell ref="E16:K16"/>
    <mergeCell ref="E17:K17"/>
    <mergeCell ref="B18:C21"/>
    <mergeCell ref="E18:K18"/>
    <mergeCell ref="E19:K19"/>
    <mergeCell ref="E20:K20"/>
    <mergeCell ref="E21:K21"/>
    <mergeCell ref="B2:M2"/>
    <mergeCell ref="B9:C10"/>
    <mergeCell ref="D9:K10"/>
    <mergeCell ref="L9:M9"/>
    <mergeCell ref="B11:C13"/>
    <mergeCell ref="E11:K11"/>
    <mergeCell ref="E12:K12"/>
    <mergeCell ref="E13:K13"/>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50.xml><?xml version="1.0" encoding="utf-8"?>
<worksheet xmlns="http://schemas.openxmlformats.org/spreadsheetml/2006/main" xmlns:r="http://schemas.openxmlformats.org/officeDocument/2006/relationships">
  <dimension ref="A1:O36"/>
  <sheetViews>
    <sheetView zoomScaleSheetLayoutView="100" zoomScalePageLayoutView="0" workbookViewId="0" topLeftCell="A1">
      <selection activeCell="B4" sqref="B4:M5"/>
    </sheetView>
  </sheetViews>
  <sheetFormatPr defaultColWidth="9.00390625" defaultRowHeight="13.5"/>
  <cols>
    <col min="1" max="1" width="1.1210937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12109375" style="0" customWidth="1"/>
  </cols>
  <sheetData>
    <row r="1" s="1" customFormat="1" ht="25.5" customHeight="1">
      <c r="B1" s="197" t="s">
        <v>888</v>
      </c>
    </row>
    <row r="2" spans="2:13" ht="27" customHeight="1">
      <c r="B2" s="223" t="s">
        <v>255</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4"/>
      <c r="D6" s="4"/>
      <c r="E6" s="4"/>
      <c r="F6" s="4"/>
      <c r="G6" s="4"/>
      <c r="H6" s="4"/>
      <c r="I6" s="1"/>
      <c r="J6" s="1"/>
      <c r="K6" s="1"/>
      <c r="L6" s="1"/>
    </row>
    <row r="7" spans="2:14" ht="14.25">
      <c r="B7" s="92" t="s">
        <v>114</v>
      </c>
      <c r="C7" s="4"/>
      <c r="D7" s="4"/>
      <c r="E7" s="4"/>
      <c r="F7" s="4"/>
      <c r="G7" s="4"/>
      <c r="H7" s="4"/>
      <c r="I7" s="1"/>
      <c r="J7" s="1"/>
      <c r="K7" s="1"/>
      <c r="L7" s="1"/>
      <c r="N7" s="1"/>
    </row>
    <row r="8" spans="2:14" ht="14.25" thickBot="1">
      <c r="B8" s="196" t="s">
        <v>940</v>
      </c>
      <c r="C8" s="4"/>
      <c r="D8" s="4"/>
      <c r="E8" s="4"/>
      <c r="F8" s="4"/>
      <c r="G8" s="4"/>
      <c r="H8" s="4"/>
      <c r="I8" s="1"/>
      <c r="J8" s="1"/>
      <c r="K8" s="1"/>
      <c r="L8" s="1"/>
      <c r="N8" s="1"/>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4" ht="27" customHeight="1">
      <c r="B11" s="403" t="s">
        <v>19</v>
      </c>
      <c r="C11" s="404"/>
      <c r="D11" s="3" t="s">
        <v>64</v>
      </c>
      <c r="E11" s="370" t="s">
        <v>73</v>
      </c>
      <c r="F11" s="370"/>
      <c r="G11" s="370"/>
      <c r="H11" s="370"/>
      <c r="I11" s="370"/>
      <c r="J11" s="370"/>
      <c r="K11" s="371"/>
      <c r="L11" s="10"/>
      <c r="M11" s="10"/>
      <c r="N11" s="1"/>
    </row>
    <row r="12" spans="2:14" ht="27" customHeight="1">
      <c r="B12" s="403"/>
      <c r="C12" s="404"/>
      <c r="D12" s="43" t="s">
        <v>64</v>
      </c>
      <c r="E12" s="263" t="s">
        <v>72</v>
      </c>
      <c r="F12" s="263"/>
      <c r="G12" s="263"/>
      <c r="H12" s="263"/>
      <c r="I12" s="263"/>
      <c r="J12" s="263"/>
      <c r="K12" s="296"/>
      <c r="L12" s="7"/>
      <c r="M12" s="7"/>
      <c r="N12" s="1"/>
    </row>
    <row r="13" spans="2:14" ht="27" customHeight="1">
      <c r="B13" s="403"/>
      <c r="C13" s="404"/>
      <c r="D13" s="43" t="s">
        <v>64</v>
      </c>
      <c r="E13" s="263" t="s">
        <v>71</v>
      </c>
      <c r="F13" s="263"/>
      <c r="G13" s="263"/>
      <c r="H13" s="263"/>
      <c r="I13" s="263"/>
      <c r="J13" s="263"/>
      <c r="K13" s="296"/>
      <c r="L13" s="7"/>
      <c r="M13" s="7"/>
      <c r="N13" s="1"/>
    </row>
    <row r="14" spans="2:14" ht="27" customHeight="1">
      <c r="B14" s="403"/>
      <c r="C14" s="404"/>
      <c r="D14" s="43" t="s">
        <v>64</v>
      </c>
      <c r="E14" s="219" t="s">
        <v>70</v>
      </c>
      <c r="F14" s="219"/>
      <c r="G14" s="219"/>
      <c r="H14" s="219"/>
      <c r="I14" s="219"/>
      <c r="J14" s="219"/>
      <c r="K14" s="295"/>
      <c r="L14" s="7"/>
      <c r="M14" s="7"/>
      <c r="N14" s="1"/>
    </row>
    <row r="15" spans="2:14" ht="27" customHeight="1" thickBot="1">
      <c r="B15" s="407"/>
      <c r="C15" s="408"/>
      <c r="D15" s="59" t="s">
        <v>64</v>
      </c>
      <c r="E15" s="331" t="s">
        <v>13</v>
      </c>
      <c r="F15" s="331"/>
      <c r="G15" s="331"/>
      <c r="H15" s="331"/>
      <c r="I15" s="331"/>
      <c r="J15" s="331"/>
      <c r="K15" s="332"/>
      <c r="L15" s="11"/>
      <c r="M15" s="11"/>
      <c r="N15" s="1"/>
    </row>
    <row r="16" spans="2:14" ht="27.75" customHeight="1">
      <c r="B16" s="397" t="s">
        <v>12</v>
      </c>
      <c r="C16" s="398"/>
      <c r="D16" s="45" t="s">
        <v>64</v>
      </c>
      <c r="E16" s="319" t="s">
        <v>11</v>
      </c>
      <c r="F16" s="319"/>
      <c r="G16" s="319"/>
      <c r="H16" s="319"/>
      <c r="I16" s="319"/>
      <c r="J16" s="319"/>
      <c r="K16" s="320"/>
      <c r="L16" s="9"/>
      <c r="M16" s="9"/>
      <c r="N16" s="1"/>
    </row>
    <row r="17" spans="2:14" ht="27.75" customHeight="1">
      <c r="B17" s="399"/>
      <c r="C17" s="400"/>
      <c r="D17" s="46" t="s">
        <v>64</v>
      </c>
      <c r="E17" s="219" t="s">
        <v>69</v>
      </c>
      <c r="F17" s="219"/>
      <c r="G17" s="219"/>
      <c r="H17" s="219"/>
      <c r="I17" s="219"/>
      <c r="J17" s="219"/>
      <c r="K17" s="295"/>
      <c r="L17" s="7"/>
      <c r="M17" s="7"/>
      <c r="N17" s="1"/>
    </row>
    <row r="18" spans="2:15" ht="27.75" customHeight="1">
      <c r="B18" s="399"/>
      <c r="C18" s="400"/>
      <c r="D18" s="46" t="s">
        <v>64</v>
      </c>
      <c r="E18" s="263" t="s">
        <v>68</v>
      </c>
      <c r="F18" s="263"/>
      <c r="G18" s="263"/>
      <c r="H18" s="263"/>
      <c r="I18" s="263"/>
      <c r="J18" s="263"/>
      <c r="K18" s="296"/>
      <c r="L18" s="7"/>
      <c r="M18" s="7"/>
      <c r="N18" s="1"/>
      <c r="O18" s="190"/>
    </row>
    <row r="19" spans="2:14" ht="27.75" customHeight="1">
      <c r="B19" s="399"/>
      <c r="C19" s="400"/>
      <c r="D19" s="46" t="s">
        <v>64</v>
      </c>
      <c r="E19" s="219" t="s">
        <v>67</v>
      </c>
      <c r="F19" s="219"/>
      <c r="G19" s="219"/>
      <c r="H19" s="219"/>
      <c r="I19" s="219"/>
      <c r="J19" s="219"/>
      <c r="K19" s="295"/>
      <c r="L19" s="7"/>
      <c r="M19" s="7"/>
      <c r="N19" s="1"/>
    </row>
    <row r="20" spans="2:14" ht="27.75" customHeight="1">
      <c r="B20" s="399"/>
      <c r="C20" s="400"/>
      <c r="D20" s="46" t="s">
        <v>64</v>
      </c>
      <c r="E20" s="219" t="s">
        <v>66</v>
      </c>
      <c r="F20" s="219"/>
      <c r="G20" s="219"/>
      <c r="H20" s="219"/>
      <c r="I20" s="219"/>
      <c r="J20" s="219"/>
      <c r="K20" s="295"/>
      <c r="L20" s="7"/>
      <c r="M20" s="7"/>
      <c r="N20" s="1"/>
    </row>
    <row r="21" spans="2:14" ht="27.75" customHeight="1" thickBot="1">
      <c r="B21" s="401"/>
      <c r="C21" s="402"/>
      <c r="D21" s="52" t="s">
        <v>64</v>
      </c>
      <c r="E21" s="284" t="s">
        <v>65</v>
      </c>
      <c r="F21" s="284"/>
      <c r="G21" s="284"/>
      <c r="H21" s="284"/>
      <c r="I21" s="284"/>
      <c r="J21" s="284"/>
      <c r="K21" s="321"/>
      <c r="L21" s="11"/>
      <c r="M21" s="11"/>
      <c r="N21" s="1"/>
    </row>
    <row r="22" spans="2:14" ht="27" customHeight="1">
      <c r="B22" s="357" t="s">
        <v>4</v>
      </c>
      <c r="C22" s="358"/>
      <c r="D22" s="45" t="s">
        <v>64</v>
      </c>
      <c r="E22" s="319" t="s">
        <v>2</v>
      </c>
      <c r="F22" s="319"/>
      <c r="G22" s="319"/>
      <c r="H22" s="319"/>
      <c r="I22" s="319"/>
      <c r="J22" s="319"/>
      <c r="K22" s="320"/>
      <c r="L22" s="9"/>
      <c r="M22" s="9"/>
      <c r="N22" s="1"/>
    </row>
    <row r="23" spans="2:14" ht="27" customHeight="1" thickBot="1">
      <c r="B23" s="361"/>
      <c r="C23" s="362"/>
      <c r="D23" s="52" t="s">
        <v>64</v>
      </c>
      <c r="E23" s="331" t="s">
        <v>0</v>
      </c>
      <c r="F23" s="331"/>
      <c r="G23" s="331"/>
      <c r="H23" s="331"/>
      <c r="I23" s="331"/>
      <c r="J23" s="331"/>
      <c r="K23" s="332"/>
      <c r="L23" s="11"/>
      <c r="M23" s="11"/>
      <c r="N23" s="1"/>
    </row>
    <row r="24" spans="2:13" ht="16.5" customHeight="1" thickBot="1">
      <c r="B24" s="76"/>
      <c r="C24" s="76"/>
      <c r="D24" s="76"/>
      <c r="E24" s="77"/>
      <c r="F24" s="77"/>
      <c r="G24" s="77"/>
      <c r="H24" s="77"/>
      <c r="I24" s="77"/>
      <c r="J24" s="77"/>
      <c r="K24" s="172" t="s">
        <v>505</v>
      </c>
      <c r="L24" s="191" t="e">
        <f>AVERAGE(L11:L23)</f>
        <v>#DIV/0!</v>
      </c>
      <c r="M24" s="191" t="e">
        <f>AVERAGE(M11:M23)</f>
        <v>#DIV/0!</v>
      </c>
    </row>
    <row r="25" spans="2:13" ht="16.5" thickBot="1">
      <c r="B25" s="76"/>
      <c r="C25" s="76"/>
      <c r="D25" s="76"/>
      <c r="E25" s="76"/>
      <c r="F25" s="78"/>
      <c r="G25" s="78"/>
      <c r="H25" s="78"/>
      <c r="I25" s="78"/>
      <c r="J25" s="76"/>
      <c r="K25" s="173" t="s">
        <v>506</v>
      </c>
      <c r="L25" s="192" t="e">
        <f>IF(L24&gt;=2.5,"A",IF(L24&gt;=1.5,"B","C"))</f>
        <v>#DIV/0!</v>
      </c>
      <c r="M25" s="192" t="e">
        <f>IF(M24&gt;=2.5,"A",IF(M24&gt;=1.5,"B","C"))</f>
        <v>#DIV/0!</v>
      </c>
    </row>
    <row r="26" spans="2:13" ht="14.25" thickBot="1">
      <c r="B26" s="17" t="s">
        <v>507</v>
      </c>
      <c r="C26" s="76"/>
      <c r="D26" s="76"/>
      <c r="E26" s="76"/>
      <c r="F26" s="76"/>
      <c r="G26" s="17" t="s">
        <v>508</v>
      </c>
      <c r="H26" s="78"/>
      <c r="I26" s="78"/>
      <c r="J26" s="78"/>
      <c r="K26" s="78"/>
      <c r="L26" s="15"/>
      <c r="M26" s="15"/>
    </row>
    <row r="27" spans="2:13" ht="14.25" thickBot="1">
      <c r="B27" s="18" t="s">
        <v>115</v>
      </c>
      <c r="C27" s="265" t="s">
        <v>116</v>
      </c>
      <c r="D27" s="265"/>
      <c r="E27" s="266"/>
      <c r="F27" s="19"/>
      <c r="G27" s="18" t="s">
        <v>117</v>
      </c>
      <c r="H27" s="267" t="s">
        <v>116</v>
      </c>
      <c r="I27" s="268"/>
      <c r="J27" s="268"/>
      <c r="K27" s="269" t="s">
        <v>118</v>
      </c>
      <c r="L27" s="270"/>
      <c r="M27" s="271"/>
    </row>
    <row r="28" spans="2:13" ht="24" customHeight="1">
      <c r="B28" s="20">
        <v>3</v>
      </c>
      <c r="C28" s="272" t="s">
        <v>119</v>
      </c>
      <c r="D28" s="272"/>
      <c r="E28" s="273"/>
      <c r="F28" s="15"/>
      <c r="G28" s="20" t="s">
        <v>120</v>
      </c>
      <c r="H28" s="274" t="s">
        <v>121</v>
      </c>
      <c r="I28" s="275"/>
      <c r="J28" s="275"/>
      <c r="K28" s="21" t="s">
        <v>122</v>
      </c>
      <c r="L28" s="22"/>
      <c r="M28" s="23"/>
    </row>
    <row r="29" spans="2:13" ht="24" customHeight="1">
      <c r="B29" s="24">
        <v>2</v>
      </c>
      <c r="C29" s="276" t="s">
        <v>123</v>
      </c>
      <c r="D29" s="276"/>
      <c r="E29" s="277"/>
      <c r="F29" s="15"/>
      <c r="G29" s="24" t="s">
        <v>124</v>
      </c>
      <c r="H29" s="278" t="s">
        <v>125</v>
      </c>
      <c r="I29" s="279"/>
      <c r="J29" s="279"/>
      <c r="K29" s="25" t="s">
        <v>126</v>
      </c>
      <c r="L29" s="26"/>
      <c r="M29" s="27"/>
    </row>
    <row r="30" spans="2:13" ht="24" customHeight="1" thickBot="1">
      <c r="B30" s="28">
        <v>1</v>
      </c>
      <c r="C30" s="259" t="s">
        <v>127</v>
      </c>
      <c r="D30" s="259"/>
      <c r="E30" s="260"/>
      <c r="F30" s="17"/>
      <c r="G30" s="28" t="s">
        <v>128</v>
      </c>
      <c r="H30" s="261" t="s">
        <v>129</v>
      </c>
      <c r="I30" s="262"/>
      <c r="J30" s="262"/>
      <c r="K30" s="29" t="s">
        <v>130</v>
      </c>
      <c r="L30" s="30"/>
      <c r="M30" s="31"/>
    </row>
    <row r="31" spans="2:13" ht="13.5">
      <c r="B31" s="76"/>
      <c r="C31" s="76"/>
      <c r="D31" s="76"/>
      <c r="E31" s="76"/>
      <c r="F31" s="76"/>
      <c r="G31" s="76"/>
      <c r="H31" s="76"/>
      <c r="I31" s="76"/>
      <c r="J31" s="76"/>
      <c r="K31" s="76"/>
      <c r="L31" s="76"/>
      <c r="M31" s="76"/>
    </row>
    <row r="32" spans="2:13" ht="15" thickBot="1">
      <c r="B32" s="92" t="s">
        <v>131</v>
      </c>
      <c r="C32" s="76"/>
      <c r="D32" s="76"/>
      <c r="E32" s="76"/>
      <c r="F32" s="76"/>
      <c r="G32" s="76"/>
      <c r="H32" s="76"/>
      <c r="I32" s="76"/>
      <c r="J32" s="76"/>
      <c r="K32" s="76"/>
      <c r="L32" s="76"/>
      <c r="M32" s="76"/>
    </row>
    <row r="33" spans="2:13" ht="13.5">
      <c r="B33" s="32"/>
      <c r="C33" s="33"/>
      <c r="D33" s="33"/>
      <c r="E33" s="33"/>
      <c r="F33" s="33"/>
      <c r="G33" s="33"/>
      <c r="H33" s="33"/>
      <c r="I33" s="33"/>
      <c r="J33" s="33"/>
      <c r="K33" s="33"/>
      <c r="L33" s="33"/>
      <c r="M33" s="34"/>
    </row>
    <row r="34" spans="2:13" ht="13.5">
      <c r="B34" s="35"/>
      <c r="C34" s="36"/>
      <c r="D34" s="36"/>
      <c r="E34" s="36"/>
      <c r="F34" s="36"/>
      <c r="G34" s="36"/>
      <c r="H34" s="36"/>
      <c r="I34" s="36"/>
      <c r="J34" s="36"/>
      <c r="K34" s="36"/>
      <c r="L34" s="36"/>
      <c r="M34" s="37"/>
    </row>
    <row r="35" spans="2:13" ht="13.5">
      <c r="B35" s="35"/>
      <c r="C35" s="36"/>
      <c r="D35" s="36"/>
      <c r="E35" s="36"/>
      <c r="F35" s="36"/>
      <c r="G35" s="36"/>
      <c r="H35" s="36"/>
      <c r="I35" s="36"/>
      <c r="J35" s="36"/>
      <c r="K35" s="36"/>
      <c r="L35" s="36"/>
      <c r="M35" s="37"/>
    </row>
    <row r="36" spans="2:13" ht="14.25" thickBot="1">
      <c r="B36" s="38"/>
      <c r="C36" s="39"/>
      <c r="D36" s="39"/>
      <c r="E36" s="39"/>
      <c r="F36" s="39"/>
      <c r="G36" s="39"/>
      <c r="H36" s="39"/>
      <c r="I36" s="39"/>
      <c r="J36" s="39"/>
      <c r="K36" s="39"/>
      <c r="L36" s="39"/>
      <c r="M36" s="40"/>
    </row>
  </sheetData>
  <sheetProtection/>
  <mergeCells count="35">
    <mergeCell ref="H28:J28"/>
    <mergeCell ref="C29:E29"/>
    <mergeCell ref="H29:J29"/>
    <mergeCell ref="C30:E30"/>
    <mergeCell ref="H30:J30"/>
    <mergeCell ref="C28:E28"/>
    <mergeCell ref="B2:M2"/>
    <mergeCell ref="E19:K19"/>
    <mergeCell ref="E18:K18"/>
    <mergeCell ref="E13:K13"/>
    <mergeCell ref="E17:K17"/>
    <mergeCell ref="E15:K15"/>
    <mergeCell ref="E11:K11"/>
    <mergeCell ref="E12:K12"/>
    <mergeCell ref="E14:K14"/>
    <mergeCell ref="E16:K16"/>
    <mergeCell ref="B11:C15"/>
    <mergeCell ref="B9:C10"/>
    <mergeCell ref="D9:K10"/>
    <mergeCell ref="L9:M9"/>
    <mergeCell ref="C4:G4"/>
    <mergeCell ref="H4:I4"/>
    <mergeCell ref="E23:K23"/>
    <mergeCell ref="E22:K22"/>
    <mergeCell ref="C27:E27"/>
    <mergeCell ref="H27:J27"/>
    <mergeCell ref="K27:M27"/>
    <mergeCell ref="B22:C23"/>
    <mergeCell ref="J4:L4"/>
    <mergeCell ref="C5:G5"/>
    <mergeCell ref="H5:I5"/>
    <mergeCell ref="J5:M5"/>
    <mergeCell ref="E21:K21"/>
    <mergeCell ref="B16:C21"/>
    <mergeCell ref="E20:K20"/>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51.xml><?xml version="1.0" encoding="utf-8"?>
<worksheet xmlns="http://schemas.openxmlformats.org/spreadsheetml/2006/main" xmlns:r="http://schemas.openxmlformats.org/officeDocument/2006/relationships">
  <dimension ref="A1:N37"/>
  <sheetViews>
    <sheetView zoomScaleSheetLayoutView="100" zoomScalePageLayoutView="0" workbookViewId="0" topLeftCell="A1">
      <selection activeCell="B4" sqref="B4:M5"/>
    </sheetView>
  </sheetViews>
  <sheetFormatPr defaultColWidth="9.00390625" defaultRowHeight="13.5"/>
  <cols>
    <col min="1" max="1" width="2.00390625" style="0" customWidth="1"/>
    <col min="2" max="2" width="13.25390625" style="0" customWidth="1"/>
    <col min="3" max="3" width="2.50390625" style="0" customWidth="1"/>
    <col min="6" max="6" width="3.625" style="0" customWidth="1"/>
    <col min="8" max="8" width="12.125" style="0" customWidth="1"/>
    <col min="9" max="9" width="2.375" style="0" customWidth="1"/>
    <col min="12" max="13" width="6.25390625" style="0" customWidth="1"/>
    <col min="14" max="14" width="1.4921875" style="0" customWidth="1"/>
    <col min="16" max="16" width="8.75390625" style="0" customWidth="1"/>
  </cols>
  <sheetData>
    <row r="1" s="1" customFormat="1" ht="25.5" customHeight="1">
      <c r="B1" s="197" t="s">
        <v>888</v>
      </c>
    </row>
    <row r="2" spans="2:13" ht="30.75" customHeight="1">
      <c r="B2" s="223" t="s">
        <v>418</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1:14" ht="24.75" customHeight="1">
      <c r="A4" s="15"/>
      <c r="B4" s="194" t="s">
        <v>107</v>
      </c>
      <c r="C4" s="254"/>
      <c r="D4" s="255"/>
      <c r="E4" s="255"/>
      <c r="F4" s="255"/>
      <c r="G4" s="256"/>
      <c r="H4" s="245" t="s">
        <v>108</v>
      </c>
      <c r="I4" s="246"/>
      <c r="J4" s="257"/>
      <c r="K4" s="258"/>
      <c r="L4" s="258"/>
      <c r="M4" s="5" t="s">
        <v>109</v>
      </c>
      <c r="N4" s="15"/>
    </row>
    <row r="5" spans="1:14" ht="24.75" customHeight="1" thickBot="1">
      <c r="A5" s="15"/>
      <c r="B5" s="195" t="s">
        <v>110</v>
      </c>
      <c r="C5" s="249" t="s">
        <v>889</v>
      </c>
      <c r="D5" s="250"/>
      <c r="E5" s="250"/>
      <c r="F5" s="250"/>
      <c r="G5" s="251"/>
      <c r="H5" s="247" t="s">
        <v>111</v>
      </c>
      <c r="I5" s="248"/>
      <c r="J5" s="249" t="s">
        <v>889</v>
      </c>
      <c r="K5" s="252"/>
      <c r="L5" s="252"/>
      <c r="M5" s="253"/>
      <c r="N5" s="15"/>
    </row>
    <row r="6" spans="1:14" ht="10.5" customHeight="1">
      <c r="A6" s="15"/>
      <c r="B6" s="112"/>
      <c r="C6" s="112"/>
      <c r="D6" s="112"/>
      <c r="E6" s="112"/>
      <c r="F6" s="112"/>
      <c r="G6" s="112"/>
      <c r="H6" s="112"/>
      <c r="I6" s="112"/>
      <c r="J6" s="112"/>
      <c r="K6" s="112"/>
      <c r="L6" s="112"/>
      <c r="M6" s="112"/>
      <c r="N6" s="15"/>
    </row>
    <row r="7" spans="1:14" ht="16.5" customHeight="1">
      <c r="A7" s="15"/>
      <c r="B7" s="14" t="s">
        <v>114</v>
      </c>
      <c r="C7" s="15"/>
      <c r="D7" s="15"/>
      <c r="E7" s="15"/>
      <c r="F7" s="15"/>
      <c r="G7" s="15"/>
      <c r="H7" s="15"/>
      <c r="I7" s="15"/>
      <c r="J7" s="15"/>
      <c r="K7" s="15"/>
      <c r="L7" s="15"/>
      <c r="M7" s="15"/>
      <c r="N7" s="15"/>
    </row>
    <row r="8" spans="1:14" ht="14.25" thickBot="1">
      <c r="A8" s="15"/>
      <c r="B8" s="207" t="s">
        <v>941</v>
      </c>
      <c r="C8" s="15"/>
      <c r="D8" s="15"/>
      <c r="E8" s="15"/>
      <c r="F8" s="15"/>
      <c r="G8" s="15"/>
      <c r="H8" s="15"/>
      <c r="I8" s="15"/>
      <c r="J8" s="15"/>
      <c r="K8" s="15"/>
      <c r="L8" s="15"/>
      <c r="M8" s="15"/>
      <c r="N8" s="15"/>
    </row>
    <row r="9" spans="1:14" ht="14.25" thickBot="1">
      <c r="A9" s="15"/>
      <c r="B9" s="353" t="s">
        <v>164</v>
      </c>
      <c r="C9" s="355" t="s">
        <v>260</v>
      </c>
      <c r="D9" s="355"/>
      <c r="E9" s="355"/>
      <c r="F9" s="355"/>
      <c r="G9" s="355"/>
      <c r="H9" s="355"/>
      <c r="I9" s="355"/>
      <c r="J9" s="355"/>
      <c r="K9" s="355"/>
      <c r="L9" s="234" t="s">
        <v>504</v>
      </c>
      <c r="M9" s="235"/>
      <c r="N9" s="15"/>
    </row>
    <row r="10" spans="1:14" ht="27.75" customHeight="1" thickBot="1">
      <c r="A10" s="15"/>
      <c r="B10" s="354"/>
      <c r="C10" s="356"/>
      <c r="D10" s="356"/>
      <c r="E10" s="356"/>
      <c r="F10" s="356"/>
      <c r="G10" s="356"/>
      <c r="H10" s="356"/>
      <c r="I10" s="356"/>
      <c r="J10" s="356"/>
      <c r="K10" s="356"/>
      <c r="L10" s="6" t="s">
        <v>112</v>
      </c>
      <c r="M10" s="113" t="s">
        <v>113</v>
      </c>
      <c r="N10" s="15"/>
    </row>
    <row r="11" spans="1:14" ht="25.5" customHeight="1">
      <c r="A11" s="15"/>
      <c r="B11" s="349" t="s">
        <v>308</v>
      </c>
      <c r="C11" s="114" t="s">
        <v>262</v>
      </c>
      <c r="D11" s="378" t="s">
        <v>419</v>
      </c>
      <c r="E11" s="378"/>
      <c r="F11" s="378"/>
      <c r="G11" s="378"/>
      <c r="H11" s="378"/>
      <c r="I11" s="378"/>
      <c r="J11" s="378"/>
      <c r="K11" s="379"/>
      <c r="L11" s="115"/>
      <c r="M11" s="115"/>
      <c r="N11" s="15"/>
    </row>
    <row r="12" spans="1:14" ht="27.75" customHeight="1">
      <c r="A12" s="15"/>
      <c r="B12" s="349"/>
      <c r="C12" s="121" t="s">
        <v>262</v>
      </c>
      <c r="D12" s="387" t="s">
        <v>420</v>
      </c>
      <c r="E12" s="388"/>
      <c r="F12" s="388"/>
      <c r="G12" s="388"/>
      <c r="H12" s="388"/>
      <c r="I12" s="388"/>
      <c r="J12" s="388"/>
      <c r="K12" s="389"/>
      <c r="L12" s="7"/>
      <c r="M12" s="7"/>
      <c r="N12" s="15"/>
    </row>
    <row r="13" spans="1:14" ht="27.75" customHeight="1">
      <c r="A13" s="15"/>
      <c r="B13" s="349"/>
      <c r="C13" s="121" t="s">
        <v>262</v>
      </c>
      <c r="D13" s="387" t="s">
        <v>421</v>
      </c>
      <c r="E13" s="388"/>
      <c r="F13" s="388"/>
      <c r="G13" s="388"/>
      <c r="H13" s="388"/>
      <c r="I13" s="388"/>
      <c r="J13" s="388"/>
      <c r="K13" s="389"/>
      <c r="L13" s="8"/>
      <c r="M13" s="8"/>
      <c r="N13" s="15"/>
    </row>
    <row r="14" spans="1:14" ht="27.75" customHeight="1">
      <c r="A14" s="15"/>
      <c r="B14" s="349"/>
      <c r="C14" s="121" t="s">
        <v>262</v>
      </c>
      <c r="D14" s="387" t="s">
        <v>422</v>
      </c>
      <c r="E14" s="388"/>
      <c r="F14" s="388"/>
      <c r="G14" s="388"/>
      <c r="H14" s="388"/>
      <c r="I14" s="388"/>
      <c r="J14" s="388"/>
      <c r="K14" s="389"/>
      <c r="L14" s="8"/>
      <c r="M14" s="8"/>
      <c r="N14" s="15"/>
    </row>
    <row r="15" spans="1:14" ht="25.5" customHeight="1" thickBot="1">
      <c r="A15" s="15"/>
      <c r="B15" s="349"/>
      <c r="C15" s="117" t="s">
        <v>262</v>
      </c>
      <c r="D15" s="393" t="s">
        <v>313</v>
      </c>
      <c r="E15" s="394"/>
      <c r="F15" s="394"/>
      <c r="G15" s="394"/>
      <c r="H15" s="394"/>
      <c r="I15" s="394"/>
      <c r="J15" s="394"/>
      <c r="K15" s="395"/>
      <c r="L15" s="8"/>
      <c r="M15" s="8"/>
      <c r="N15" s="15"/>
    </row>
    <row r="16" spans="1:14" ht="26.25" customHeight="1">
      <c r="A16" s="15"/>
      <c r="B16" s="336" t="s">
        <v>314</v>
      </c>
      <c r="C16" s="119" t="s">
        <v>266</v>
      </c>
      <c r="D16" s="378" t="s">
        <v>315</v>
      </c>
      <c r="E16" s="378"/>
      <c r="F16" s="378"/>
      <c r="G16" s="378"/>
      <c r="H16" s="378"/>
      <c r="I16" s="378"/>
      <c r="J16" s="378"/>
      <c r="K16" s="379"/>
      <c r="L16" s="9"/>
      <c r="M16" s="9"/>
      <c r="N16" s="15"/>
    </row>
    <row r="17" spans="1:14" ht="30.75" customHeight="1">
      <c r="A17" s="15"/>
      <c r="B17" s="344"/>
      <c r="C17" s="121" t="s">
        <v>266</v>
      </c>
      <c r="D17" s="380" t="s">
        <v>423</v>
      </c>
      <c r="E17" s="381"/>
      <c r="F17" s="381"/>
      <c r="G17" s="381"/>
      <c r="H17" s="381"/>
      <c r="I17" s="381"/>
      <c r="J17" s="381"/>
      <c r="K17" s="382"/>
      <c r="L17" s="7"/>
      <c r="M17" s="7"/>
      <c r="N17" s="15"/>
    </row>
    <row r="18" spans="1:14" ht="42" customHeight="1">
      <c r="A18" s="15"/>
      <c r="B18" s="344"/>
      <c r="C18" s="121" t="s">
        <v>266</v>
      </c>
      <c r="D18" s="387" t="s">
        <v>424</v>
      </c>
      <c r="E18" s="388"/>
      <c r="F18" s="388"/>
      <c r="G18" s="388"/>
      <c r="H18" s="388"/>
      <c r="I18" s="388"/>
      <c r="J18" s="388"/>
      <c r="K18" s="389"/>
      <c r="L18" s="7"/>
      <c r="M18" s="7"/>
      <c r="N18" s="15"/>
    </row>
    <row r="19" spans="1:14" ht="26.25" customHeight="1">
      <c r="A19" s="15"/>
      <c r="B19" s="344"/>
      <c r="C19" s="121" t="s">
        <v>266</v>
      </c>
      <c r="D19" s="380" t="s">
        <v>425</v>
      </c>
      <c r="E19" s="381"/>
      <c r="F19" s="381"/>
      <c r="G19" s="381"/>
      <c r="H19" s="381"/>
      <c r="I19" s="381"/>
      <c r="J19" s="381"/>
      <c r="K19" s="382"/>
      <c r="L19" s="7"/>
      <c r="M19" s="7"/>
      <c r="N19" s="15"/>
    </row>
    <row r="20" spans="1:14" ht="26.25" customHeight="1">
      <c r="A20" s="15"/>
      <c r="B20" s="390"/>
      <c r="C20" s="121" t="s">
        <v>266</v>
      </c>
      <c r="D20" s="380" t="s">
        <v>319</v>
      </c>
      <c r="E20" s="381"/>
      <c r="F20" s="381"/>
      <c r="G20" s="381"/>
      <c r="H20" s="381"/>
      <c r="I20" s="381"/>
      <c r="J20" s="381"/>
      <c r="K20" s="382"/>
      <c r="L20" s="8"/>
      <c r="M20" s="8"/>
      <c r="N20" s="15"/>
    </row>
    <row r="21" spans="1:14" ht="26.25" customHeight="1" thickBot="1">
      <c r="A21" s="15"/>
      <c r="B21" s="390"/>
      <c r="C21" s="121" t="s">
        <v>266</v>
      </c>
      <c r="D21" s="380" t="s">
        <v>320</v>
      </c>
      <c r="E21" s="381"/>
      <c r="F21" s="381"/>
      <c r="G21" s="381"/>
      <c r="H21" s="381"/>
      <c r="I21" s="381"/>
      <c r="J21" s="381"/>
      <c r="K21" s="382"/>
      <c r="L21" s="8"/>
      <c r="M21" s="8"/>
      <c r="N21" s="15"/>
    </row>
    <row r="22" spans="1:14" ht="26.25" customHeight="1">
      <c r="A22" s="15"/>
      <c r="B22" s="336" t="s">
        <v>321</v>
      </c>
      <c r="C22" s="119" t="s">
        <v>266</v>
      </c>
      <c r="D22" s="378" t="s">
        <v>322</v>
      </c>
      <c r="E22" s="378"/>
      <c r="F22" s="378"/>
      <c r="G22" s="378"/>
      <c r="H22" s="378"/>
      <c r="I22" s="378"/>
      <c r="J22" s="378"/>
      <c r="K22" s="379"/>
      <c r="L22" s="9"/>
      <c r="M22" s="9"/>
      <c r="N22" s="15"/>
    </row>
    <row r="23" spans="1:14" ht="30.75" customHeight="1" thickBot="1">
      <c r="A23" s="15"/>
      <c r="B23" s="345"/>
      <c r="C23" s="123" t="s">
        <v>266</v>
      </c>
      <c r="D23" s="383" t="s">
        <v>323</v>
      </c>
      <c r="E23" s="384"/>
      <c r="F23" s="384"/>
      <c r="G23" s="384"/>
      <c r="H23" s="384"/>
      <c r="I23" s="384"/>
      <c r="J23" s="384"/>
      <c r="K23" s="385"/>
      <c r="L23" s="11"/>
      <c r="M23" s="11"/>
      <c r="N23" s="15"/>
    </row>
    <row r="24" spans="1:14" ht="15" thickBot="1">
      <c r="A24" s="15"/>
      <c r="B24" s="15"/>
      <c r="C24" s="15"/>
      <c r="D24" s="15"/>
      <c r="E24" s="16"/>
      <c r="F24" s="16"/>
      <c r="G24" s="16"/>
      <c r="H24" s="16"/>
      <c r="I24" s="16"/>
      <c r="J24" s="167"/>
      <c r="K24" s="168" t="s">
        <v>505</v>
      </c>
      <c r="L24" s="191" t="e">
        <f>AVERAGE(L11:L23)</f>
        <v>#DIV/0!</v>
      </c>
      <c r="M24" s="191" t="e">
        <f>AVERAGE(M11:M23)</f>
        <v>#DIV/0!</v>
      </c>
      <c r="N24" s="15"/>
    </row>
    <row r="25" spans="1:14" ht="16.5" thickBot="1">
      <c r="A25" s="15"/>
      <c r="B25" s="15"/>
      <c r="C25" s="15"/>
      <c r="D25" s="15"/>
      <c r="E25" s="15"/>
      <c r="F25" s="17"/>
      <c r="G25" s="17"/>
      <c r="H25" s="17"/>
      <c r="I25" s="17"/>
      <c r="J25" s="169"/>
      <c r="K25" s="170" t="s">
        <v>506</v>
      </c>
      <c r="L25" s="192" t="e">
        <f>IF(L24&gt;=2.5,"A",IF(L24&gt;=1.5,"B","C"))</f>
        <v>#DIV/0!</v>
      </c>
      <c r="M25" s="192" t="e">
        <f>IF(M24&gt;=2.5,"A",IF(M24&gt;=1.5,"B","C"))</f>
        <v>#DIV/0!</v>
      </c>
      <c r="N25" s="15"/>
    </row>
    <row r="26" spans="1:14" ht="14.25" thickBot="1">
      <c r="A26" s="15"/>
      <c r="B26" s="17" t="s">
        <v>507</v>
      </c>
      <c r="C26" s="76"/>
      <c r="D26" s="76"/>
      <c r="E26" s="76"/>
      <c r="F26" s="76"/>
      <c r="G26" s="17" t="s">
        <v>508</v>
      </c>
      <c r="H26" s="17"/>
      <c r="I26" s="17"/>
      <c r="J26" s="17"/>
      <c r="K26" s="17"/>
      <c r="L26" s="15"/>
      <c r="M26" s="15"/>
      <c r="N26" s="15"/>
    </row>
    <row r="27" spans="1:14" ht="18" customHeight="1" thickBot="1">
      <c r="A27" s="15"/>
      <c r="B27" s="18" t="s">
        <v>115</v>
      </c>
      <c r="C27" s="265" t="s">
        <v>116</v>
      </c>
      <c r="D27" s="265"/>
      <c r="E27" s="266"/>
      <c r="F27" s="19"/>
      <c r="G27" s="18" t="s">
        <v>117</v>
      </c>
      <c r="H27" s="267" t="s">
        <v>116</v>
      </c>
      <c r="I27" s="268"/>
      <c r="J27" s="268"/>
      <c r="K27" s="269" t="s">
        <v>280</v>
      </c>
      <c r="L27" s="270"/>
      <c r="M27" s="271"/>
      <c r="N27" s="15"/>
    </row>
    <row r="28" spans="1:14" ht="24" customHeight="1">
      <c r="A28" s="15"/>
      <c r="B28" s="20">
        <v>3</v>
      </c>
      <c r="C28" s="272" t="s">
        <v>119</v>
      </c>
      <c r="D28" s="272"/>
      <c r="E28" s="273"/>
      <c r="F28" s="15"/>
      <c r="G28" s="20" t="s">
        <v>281</v>
      </c>
      <c r="H28" s="274" t="s">
        <v>121</v>
      </c>
      <c r="I28" s="275"/>
      <c r="J28" s="275"/>
      <c r="K28" s="21" t="s">
        <v>122</v>
      </c>
      <c r="L28" s="22"/>
      <c r="M28" s="23"/>
      <c r="N28" s="15"/>
    </row>
    <row r="29" spans="1:14" ht="24" customHeight="1">
      <c r="A29" s="15"/>
      <c r="B29" s="24">
        <v>2</v>
      </c>
      <c r="C29" s="276" t="s">
        <v>123</v>
      </c>
      <c r="D29" s="276"/>
      <c r="E29" s="277"/>
      <c r="F29" s="15"/>
      <c r="G29" s="24" t="s">
        <v>282</v>
      </c>
      <c r="H29" s="278" t="s">
        <v>125</v>
      </c>
      <c r="I29" s="279"/>
      <c r="J29" s="279"/>
      <c r="K29" s="25" t="s">
        <v>126</v>
      </c>
      <c r="L29" s="26"/>
      <c r="M29" s="27"/>
      <c r="N29" s="15"/>
    </row>
    <row r="30" spans="1:14" ht="24" customHeight="1" thickBot="1">
      <c r="A30" s="15"/>
      <c r="B30" s="28">
        <v>1</v>
      </c>
      <c r="C30" s="259" t="s">
        <v>127</v>
      </c>
      <c r="D30" s="259"/>
      <c r="E30" s="260"/>
      <c r="F30" s="17"/>
      <c r="G30" s="28" t="s">
        <v>283</v>
      </c>
      <c r="H30" s="261" t="s">
        <v>129</v>
      </c>
      <c r="I30" s="262"/>
      <c r="J30" s="262"/>
      <c r="K30" s="29" t="s">
        <v>130</v>
      </c>
      <c r="L30" s="30"/>
      <c r="M30" s="31"/>
      <c r="N30" s="15"/>
    </row>
    <row r="31" spans="1:14" ht="13.5">
      <c r="A31" s="15"/>
      <c r="B31" s="15"/>
      <c r="C31" s="15"/>
      <c r="D31" s="15"/>
      <c r="E31" s="15"/>
      <c r="F31" s="15"/>
      <c r="G31" s="15"/>
      <c r="H31" s="15"/>
      <c r="I31" s="15"/>
      <c r="J31" s="15"/>
      <c r="K31" s="15"/>
      <c r="L31" s="15"/>
      <c r="M31" s="15"/>
      <c r="N31" s="15"/>
    </row>
    <row r="32" spans="1:14" ht="16.5" customHeight="1" thickBot="1">
      <c r="A32" s="15"/>
      <c r="B32" s="14" t="s">
        <v>131</v>
      </c>
      <c r="C32" s="15"/>
      <c r="D32" s="15"/>
      <c r="E32" s="15"/>
      <c r="F32" s="15"/>
      <c r="G32" s="15"/>
      <c r="H32" s="15"/>
      <c r="I32" s="15"/>
      <c r="J32" s="15"/>
      <c r="K32" s="15"/>
      <c r="L32" s="15"/>
      <c r="M32" s="15"/>
      <c r="N32" s="15"/>
    </row>
    <row r="33" spans="1:14" ht="16.5" customHeight="1">
      <c r="A33" s="15"/>
      <c r="B33" s="32"/>
      <c r="C33" s="33"/>
      <c r="D33" s="33"/>
      <c r="E33" s="33"/>
      <c r="F33" s="33"/>
      <c r="G33" s="33"/>
      <c r="H33" s="33"/>
      <c r="I33" s="33"/>
      <c r="J33" s="33"/>
      <c r="K33" s="33"/>
      <c r="L33" s="33"/>
      <c r="M33" s="34"/>
      <c r="N33" s="15"/>
    </row>
    <row r="34" spans="1:14" ht="16.5" customHeight="1">
      <c r="A34" s="15"/>
      <c r="B34" s="35"/>
      <c r="C34" s="36"/>
      <c r="D34" s="36"/>
      <c r="E34" s="36"/>
      <c r="F34" s="36"/>
      <c r="G34" s="36"/>
      <c r="H34" s="36"/>
      <c r="I34" s="36"/>
      <c r="J34" s="36"/>
      <c r="K34" s="36"/>
      <c r="L34" s="36"/>
      <c r="M34" s="37"/>
      <c r="N34" s="15"/>
    </row>
    <row r="35" spans="1:14" ht="16.5" customHeight="1">
      <c r="A35" s="15"/>
      <c r="B35" s="35"/>
      <c r="C35" s="36"/>
      <c r="D35" s="36"/>
      <c r="E35" s="36"/>
      <c r="F35" s="36"/>
      <c r="G35" s="36"/>
      <c r="H35" s="36"/>
      <c r="I35" s="36"/>
      <c r="J35" s="36"/>
      <c r="K35" s="36"/>
      <c r="L35" s="36"/>
      <c r="M35" s="37"/>
      <c r="N35" s="15"/>
    </row>
    <row r="36" spans="1:14" ht="16.5" customHeight="1">
      <c r="A36" s="15"/>
      <c r="B36" s="35"/>
      <c r="C36" s="36"/>
      <c r="D36" s="36"/>
      <c r="E36" s="36"/>
      <c r="F36" s="36"/>
      <c r="G36" s="36"/>
      <c r="H36" s="36"/>
      <c r="I36" s="36"/>
      <c r="J36" s="36"/>
      <c r="K36" s="36"/>
      <c r="L36" s="36"/>
      <c r="M36" s="37"/>
      <c r="N36" s="15"/>
    </row>
    <row r="37" spans="1:14" ht="16.5" customHeight="1" thickBot="1">
      <c r="A37" s="15"/>
      <c r="B37" s="38"/>
      <c r="C37" s="39"/>
      <c r="D37" s="39"/>
      <c r="E37" s="39"/>
      <c r="F37" s="39"/>
      <c r="G37" s="39"/>
      <c r="H37" s="39"/>
      <c r="I37" s="39"/>
      <c r="J37" s="39"/>
      <c r="K37" s="39"/>
      <c r="L37" s="39"/>
      <c r="M37" s="40"/>
      <c r="N37" s="15"/>
    </row>
  </sheetData>
  <sheetProtection/>
  <mergeCells count="35">
    <mergeCell ref="B2:M2"/>
    <mergeCell ref="B11:B15"/>
    <mergeCell ref="D11:K11"/>
    <mergeCell ref="D12:K12"/>
    <mergeCell ref="D13:K13"/>
    <mergeCell ref="D14:K14"/>
    <mergeCell ref="D15:K15"/>
    <mergeCell ref="B9:B10"/>
    <mergeCell ref="C9:K10"/>
    <mergeCell ref="L9:M9"/>
    <mergeCell ref="C4:G4"/>
    <mergeCell ref="H4:I4"/>
    <mergeCell ref="J4:L4"/>
    <mergeCell ref="C5:G5"/>
    <mergeCell ref="H5:I5"/>
    <mergeCell ref="J5:M5"/>
    <mergeCell ref="B16:B21"/>
    <mergeCell ref="D16:K16"/>
    <mergeCell ref="D17:K17"/>
    <mergeCell ref="D18:K18"/>
    <mergeCell ref="D19:K19"/>
    <mergeCell ref="D20:K20"/>
    <mergeCell ref="D21:K21"/>
    <mergeCell ref="B22:B23"/>
    <mergeCell ref="D22:K22"/>
    <mergeCell ref="D23:K23"/>
    <mergeCell ref="C27:E27"/>
    <mergeCell ref="H27:J27"/>
    <mergeCell ref="K27:M27"/>
    <mergeCell ref="C28:E28"/>
    <mergeCell ref="H28:J28"/>
    <mergeCell ref="C29:E29"/>
    <mergeCell ref="H29:J29"/>
    <mergeCell ref="C30:E30"/>
    <mergeCell ref="H30:J30"/>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52.xml><?xml version="1.0" encoding="utf-8"?>
<worksheet xmlns="http://schemas.openxmlformats.org/spreadsheetml/2006/main" xmlns:r="http://schemas.openxmlformats.org/officeDocument/2006/relationships">
  <dimension ref="A1:N39"/>
  <sheetViews>
    <sheetView zoomScaleSheetLayoutView="100" zoomScalePageLayoutView="0" workbookViewId="0" topLeftCell="A1">
      <selection activeCell="B4" sqref="B4:M5"/>
    </sheetView>
  </sheetViews>
  <sheetFormatPr defaultColWidth="9.00390625" defaultRowHeight="13.5"/>
  <cols>
    <col min="1" max="1" width="1.87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25" style="0" customWidth="1"/>
  </cols>
  <sheetData>
    <row r="1" s="1" customFormat="1" ht="25.5" customHeight="1">
      <c r="B1" s="197" t="s">
        <v>888</v>
      </c>
    </row>
    <row r="2" spans="2:13" ht="27" customHeight="1">
      <c r="B2" s="223" t="s">
        <v>629</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4"/>
      <c r="D6" s="4"/>
      <c r="E6" s="4"/>
      <c r="F6" s="4"/>
      <c r="G6" s="4"/>
      <c r="H6" s="4"/>
      <c r="I6" s="4"/>
      <c r="J6" s="4"/>
      <c r="K6" s="4"/>
      <c r="L6" s="1"/>
    </row>
    <row r="7" spans="2:12" ht="14.25">
      <c r="B7" s="92" t="s">
        <v>114</v>
      </c>
      <c r="C7" s="4"/>
      <c r="D7" s="4"/>
      <c r="E7" s="4"/>
      <c r="F7" s="4"/>
      <c r="G7" s="4"/>
      <c r="H7" s="4"/>
      <c r="I7" s="4"/>
      <c r="J7" s="4"/>
      <c r="K7" s="4"/>
      <c r="L7" s="1"/>
    </row>
    <row r="8" spans="2:12" ht="14.25" thickBot="1">
      <c r="B8" s="196" t="s">
        <v>942</v>
      </c>
      <c r="C8" s="4"/>
      <c r="D8" s="4"/>
      <c r="E8" s="4"/>
      <c r="F8" s="4"/>
      <c r="G8" s="4"/>
      <c r="H8" s="4"/>
      <c r="I8" s="4"/>
      <c r="J8" s="4"/>
      <c r="K8" s="4"/>
      <c r="L8" s="1"/>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477" t="s">
        <v>45</v>
      </c>
      <c r="C11" s="478"/>
      <c r="D11" s="182" t="s">
        <v>47</v>
      </c>
      <c r="E11" s="241" t="s">
        <v>630</v>
      </c>
      <c r="F11" s="241"/>
      <c r="G11" s="241"/>
      <c r="H11" s="241"/>
      <c r="I11" s="241"/>
      <c r="J11" s="241"/>
      <c r="K11" s="242"/>
      <c r="L11" s="9"/>
      <c r="M11" s="9"/>
    </row>
    <row r="12" spans="2:13" ht="27" customHeight="1">
      <c r="B12" s="403"/>
      <c r="C12" s="404"/>
      <c r="D12" s="43" t="s">
        <v>47</v>
      </c>
      <c r="E12" s="263" t="s">
        <v>554</v>
      </c>
      <c r="F12" s="263"/>
      <c r="G12" s="263"/>
      <c r="H12" s="263"/>
      <c r="I12" s="263"/>
      <c r="J12" s="263"/>
      <c r="K12" s="264"/>
      <c r="L12" s="115"/>
      <c r="M12" s="115"/>
    </row>
    <row r="13" spans="2:13" ht="31.5" customHeight="1" thickBot="1">
      <c r="B13" s="403"/>
      <c r="C13" s="404"/>
      <c r="D13" s="180" t="s">
        <v>47</v>
      </c>
      <c r="E13" s="405" t="s">
        <v>555</v>
      </c>
      <c r="F13" s="405"/>
      <c r="G13" s="405"/>
      <c r="H13" s="405"/>
      <c r="I13" s="405"/>
      <c r="J13" s="405"/>
      <c r="K13" s="406"/>
      <c r="L13" s="11"/>
      <c r="M13" s="11"/>
    </row>
    <row r="14" spans="2:13" ht="28.5" customHeight="1">
      <c r="B14" s="409" t="s">
        <v>43</v>
      </c>
      <c r="C14" s="410"/>
      <c r="D14" s="181" t="s">
        <v>47</v>
      </c>
      <c r="E14" s="282" t="s">
        <v>556</v>
      </c>
      <c r="F14" s="282"/>
      <c r="G14" s="282"/>
      <c r="H14" s="282"/>
      <c r="I14" s="282"/>
      <c r="J14" s="282"/>
      <c r="K14" s="283"/>
      <c r="L14" s="10"/>
      <c r="M14" s="10"/>
    </row>
    <row r="15" spans="2:13" ht="17.25" customHeight="1" thickBot="1">
      <c r="B15" s="413"/>
      <c r="C15" s="414"/>
      <c r="D15" s="52" t="s">
        <v>47</v>
      </c>
      <c r="E15" s="331" t="s">
        <v>557</v>
      </c>
      <c r="F15" s="331"/>
      <c r="G15" s="331"/>
      <c r="H15" s="331"/>
      <c r="I15" s="331"/>
      <c r="J15" s="331"/>
      <c r="K15" s="396"/>
      <c r="L15" s="11"/>
      <c r="M15" s="11"/>
    </row>
    <row r="16" spans="2:13" ht="15.75" customHeight="1">
      <c r="B16" s="411" t="s">
        <v>40</v>
      </c>
      <c r="C16" s="412"/>
      <c r="D16" s="183" t="s">
        <v>47</v>
      </c>
      <c r="E16" s="243" t="s">
        <v>631</v>
      </c>
      <c r="F16" s="243"/>
      <c r="G16" s="243"/>
      <c r="H16" s="243"/>
      <c r="I16" s="243"/>
      <c r="J16" s="243"/>
      <c r="K16" s="244"/>
      <c r="L16" s="9"/>
      <c r="M16" s="9"/>
    </row>
    <row r="17" spans="2:13" ht="27" customHeight="1" thickBot="1">
      <c r="B17" s="411"/>
      <c r="C17" s="412"/>
      <c r="D17" s="184" t="s">
        <v>47</v>
      </c>
      <c r="E17" s="415" t="s">
        <v>632</v>
      </c>
      <c r="F17" s="415"/>
      <c r="G17" s="415"/>
      <c r="H17" s="415"/>
      <c r="I17" s="415"/>
      <c r="J17" s="415"/>
      <c r="K17" s="507"/>
      <c r="L17" s="7"/>
      <c r="M17" s="7"/>
    </row>
    <row r="18" spans="2:13" ht="27.75" customHeight="1">
      <c r="B18" s="409" t="s">
        <v>77</v>
      </c>
      <c r="C18" s="410"/>
      <c r="D18" s="181" t="s">
        <v>47</v>
      </c>
      <c r="E18" s="297" t="s">
        <v>633</v>
      </c>
      <c r="F18" s="297"/>
      <c r="G18" s="297"/>
      <c r="H18" s="297"/>
      <c r="I18" s="297"/>
      <c r="J18" s="297"/>
      <c r="K18" s="298"/>
      <c r="L18" s="9"/>
      <c r="M18" s="9"/>
    </row>
    <row r="19" spans="2:13" ht="27.75" customHeight="1" thickBot="1">
      <c r="B19" s="413"/>
      <c r="C19" s="414"/>
      <c r="D19" s="52" t="s">
        <v>47</v>
      </c>
      <c r="E19" s="331" t="s">
        <v>561</v>
      </c>
      <c r="F19" s="331"/>
      <c r="G19" s="331"/>
      <c r="H19" s="331"/>
      <c r="I19" s="331"/>
      <c r="J19" s="331"/>
      <c r="K19" s="396"/>
      <c r="L19" s="7"/>
      <c r="M19" s="7"/>
    </row>
    <row r="20" spans="2:13" ht="27.75" customHeight="1">
      <c r="B20" s="409" t="s">
        <v>30</v>
      </c>
      <c r="C20" s="410"/>
      <c r="D20" s="181" t="s">
        <v>47</v>
      </c>
      <c r="E20" s="297" t="s">
        <v>634</v>
      </c>
      <c r="F20" s="297"/>
      <c r="G20" s="297"/>
      <c r="H20" s="297"/>
      <c r="I20" s="297"/>
      <c r="J20" s="297"/>
      <c r="K20" s="298"/>
      <c r="L20" s="9"/>
      <c r="M20" s="9"/>
    </row>
    <row r="21" spans="2:13" ht="27.75" customHeight="1">
      <c r="B21" s="411"/>
      <c r="C21" s="412"/>
      <c r="D21" s="46" t="s">
        <v>47</v>
      </c>
      <c r="E21" s="219" t="s">
        <v>635</v>
      </c>
      <c r="F21" s="219"/>
      <c r="G21" s="219"/>
      <c r="H21" s="219"/>
      <c r="I21" s="219"/>
      <c r="J21" s="219"/>
      <c r="K21" s="220"/>
      <c r="L21" s="48"/>
      <c r="M21" s="49"/>
    </row>
    <row r="22" spans="2:13" ht="27.75" customHeight="1">
      <c r="B22" s="411"/>
      <c r="C22" s="412"/>
      <c r="D22" s="46" t="s">
        <v>47</v>
      </c>
      <c r="E22" s="219" t="s">
        <v>564</v>
      </c>
      <c r="F22" s="219"/>
      <c r="G22" s="219"/>
      <c r="H22" s="219"/>
      <c r="I22" s="219"/>
      <c r="J22" s="219"/>
      <c r="K22" s="220"/>
      <c r="L22" s="50"/>
      <c r="M22" s="50"/>
    </row>
    <row r="23" spans="2:13" ht="31.5" customHeight="1" thickBot="1">
      <c r="B23" s="413"/>
      <c r="C23" s="414"/>
      <c r="D23" s="44" t="s">
        <v>47</v>
      </c>
      <c r="E23" s="299" t="s">
        <v>565</v>
      </c>
      <c r="F23" s="299"/>
      <c r="G23" s="299"/>
      <c r="H23" s="299"/>
      <c r="I23" s="299"/>
      <c r="J23" s="299"/>
      <c r="K23" s="300"/>
      <c r="L23" s="11"/>
      <c r="M23" s="11"/>
    </row>
    <row r="24" spans="2:13" ht="16.5" customHeight="1" thickBot="1">
      <c r="B24" s="76"/>
      <c r="C24" s="76"/>
      <c r="D24" s="76"/>
      <c r="E24" s="77"/>
      <c r="F24" s="77"/>
      <c r="G24" s="77"/>
      <c r="H24" s="77"/>
      <c r="I24" s="77"/>
      <c r="J24" s="77"/>
      <c r="K24" s="175" t="s">
        <v>505</v>
      </c>
      <c r="L24" s="191" t="e">
        <f>AVERAGE(L11:L23)</f>
        <v>#DIV/0!</v>
      </c>
      <c r="M24" s="191" t="e">
        <f>AVERAGE(M11:M23)</f>
        <v>#DIV/0!</v>
      </c>
    </row>
    <row r="25" spans="2:13" ht="16.5" thickBot="1">
      <c r="B25" s="76"/>
      <c r="C25" s="76"/>
      <c r="D25" s="76"/>
      <c r="E25" s="76"/>
      <c r="F25" s="78"/>
      <c r="G25" s="78"/>
      <c r="H25" s="78"/>
      <c r="I25" s="78"/>
      <c r="J25" s="76"/>
      <c r="K25" s="173" t="s">
        <v>506</v>
      </c>
      <c r="L25" s="192" t="e">
        <f>IF(L24&gt;=2.5,"A",IF(L24&gt;=1.5,"B","C"))</f>
        <v>#DIV/0!</v>
      </c>
      <c r="M25" s="192" t="e">
        <f>IF(M24&gt;=2.5,"A",IF(M24&gt;=1.5,"B","C"))</f>
        <v>#DIV/0!</v>
      </c>
    </row>
    <row r="26" spans="2:13" ht="14.25" thickBot="1">
      <c r="B26" s="17" t="s">
        <v>507</v>
      </c>
      <c r="C26" s="76"/>
      <c r="D26" s="76"/>
      <c r="E26" s="76"/>
      <c r="F26" s="76"/>
      <c r="G26" s="17" t="s">
        <v>508</v>
      </c>
      <c r="H26" s="78"/>
      <c r="I26" s="78"/>
      <c r="J26" s="78"/>
      <c r="K26" s="78"/>
      <c r="L26" s="15"/>
      <c r="M26" s="15"/>
    </row>
    <row r="27" spans="2:13" ht="14.25" thickBot="1">
      <c r="B27" s="18" t="s">
        <v>115</v>
      </c>
      <c r="C27" s="265" t="s">
        <v>116</v>
      </c>
      <c r="D27" s="265"/>
      <c r="E27" s="266"/>
      <c r="F27" s="19"/>
      <c r="G27" s="18" t="s">
        <v>117</v>
      </c>
      <c r="H27" s="267" t="s">
        <v>116</v>
      </c>
      <c r="I27" s="268"/>
      <c r="J27" s="268"/>
      <c r="K27" s="269" t="s">
        <v>118</v>
      </c>
      <c r="L27" s="270"/>
      <c r="M27" s="271"/>
    </row>
    <row r="28" spans="2:13" ht="24" customHeight="1">
      <c r="B28" s="20">
        <v>3</v>
      </c>
      <c r="C28" s="272" t="s">
        <v>119</v>
      </c>
      <c r="D28" s="272"/>
      <c r="E28" s="273"/>
      <c r="F28" s="15"/>
      <c r="G28" s="20" t="s">
        <v>120</v>
      </c>
      <c r="H28" s="274" t="s">
        <v>121</v>
      </c>
      <c r="I28" s="275"/>
      <c r="J28" s="275"/>
      <c r="K28" s="21" t="s">
        <v>122</v>
      </c>
      <c r="L28" s="22"/>
      <c r="M28" s="23"/>
    </row>
    <row r="29" spans="2:13" ht="24" customHeight="1">
      <c r="B29" s="24">
        <v>2</v>
      </c>
      <c r="C29" s="276" t="s">
        <v>123</v>
      </c>
      <c r="D29" s="276"/>
      <c r="E29" s="277"/>
      <c r="F29" s="15"/>
      <c r="G29" s="24" t="s">
        <v>124</v>
      </c>
      <c r="H29" s="278" t="s">
        <v>125</v>
      </c>
      <c r="I29" s="279"/>
      <c r="J29" s="279"/>
      <c r="K29" s="25" t="s">
        <v>126</v>
      </c>
      <c r="L29" s="26"/>
      <c r="M29" s="27"/>
    </row>
    <row r="30" spans="2:13" ht="24" customHeight="1" thickBot="1">
      <c r="B30" s="28">
        <v>1</v>
      </c>
      <c r="C30" s="259" t="s">
        <v>127</v>
      </c>
      <c r="D30" s="259"/>
      <c r="E30" s="260"/>
      <c r="F30" s="17"/>
      <c r="G30" s="28" t="s">
        <v>128</v>
      </c>
      <c r="H30" s="261" t="s">
        <v>129</v>
      </c>
      <c r="I30" s="262"/>
      <c r="J30" s="262"/>
      <c r="K30" s="29" t="s">
        <v>130</v>
      </c>
      <c r="L30" s="30"/>
      <c r="M30" s="31"/>
    </row>
    <row r="31" spans="2:13" ht="13.5">
      <c r="B31" s="76"/>
      <c r="C31" s="76"/>
      <c r="D31" s="76"/>
      <c r="E31" s="76"/>
      <c r="F31" s="76"/>
      <c r="G31" s="76"/>
      <c r="H31" s="76"/>
      <c r="I31" s="76"/>
      <c r="J31" s="76"/>
      <c r="K31" s="76"/>
      <c r="L31" s="76"/>
      <c r="M31" s="76"/>
    </row>
    <row r="32" spans="2:13" ht="15" thickBot="1">
      <c r="B32" s="92" t="s">
        <v>131</v>
      </c>
      <c r="C32" s="76"/>
      <c r="D32" s="76"/>
      <c r="E32" s="76"/>
      <c r="F32" s="76"/>
      <c r="G32" s="76"/>
      <c r="H32" s="76"/>
      <c r="I32" s="76"/>
      <c r="J32" s="76"/>
      <c r="K32" s="76"/>
      <c r="L32" s="76"/>
      <c r="M32" s="76"/>
    </row>
    <row r="33" spans="2:13" ht="13.5">
      <c r="B33" s="32"/>
      <c r="C33" s="33"/>
      <c r="D33" s="33"/>
      <c r="E33" s="33"/>
      <c r="F33" s="33"/>
      <c r="G33" s="33"/>
      <c r="H33" s="33"/>
      <c r="I33" s="33"/>
      <c r="J33" s="33"/>
      <c r="K33" s="33"/>
      <c r="L33" s="33"/>
      <c r="M33" s="34"/>
    </row>
    <row r="34" spans="2:13" ht="13.5">
      <c r="B34" s="35"/>
      <c r="C34" s="36"/>
      <c r="D34" s="36"/>
      <c r="E34" s="36"/>
      <c r="F34" s="36"/>
      <c r="G34" s="36"/>
      <c r="H34" s="36"/>
      <c r="I34" s="36"/>
      <c r="J34" s="36"/>
      <c r="K34" s="36"/>
      <c r="L34" s="36"/>
      <c r="M34" s="37"/>
    </row>
    <row r="35" spans="2:13" ht="13.5">
      <c r="B35" s="35"/>
      <c r="C35" s="36"/>
      <c r="D35" s="36"/>
      <c r="E35" s="36"/>
      <c r="F35" s="36"/>
      <c r="G35" s="36"/>
      <c r="H35" s="36"/>
      <c r="I35" s="36"/>
      <c r="J35" s="36"/>
      <c r="K35" s="36"/>
      <c r="L35" s="36"/>
      <c r="M35" s="37"/>
    </row>
    <row r="36" spans="2:13" ht="14.25" thickBot="1">
      <c r="B36" s="38"/>
      <c r="C36" s="39"/>
      <c r="D36" s="39"/>
      <c r="E36" s="39"/>
      <c r="F36" s="39"/>
      <c r="G36" s="39"/>
      <c r="H36" s="39"/>
      <c r="I36" s="39"/>
      <c r="J36" s="39"/>
      <c r="K36" s="39"/>
      <c r="L36" s="39"/>
      <c r="M36" s="40"/>
    </row>
    <row r="39" spans="2:12" ht="13.5">
      <c r="B39" s="1"/>
      <c r="C39" s="1"/>
      <c r="D39" s="1"/>
      <c r="E39" s="1"/>
      <c r="F39" s="1"/>
      <c r="G39" s="1"/>
      <c r="H39" s="1"/>
      <c r="I39" s="1"/>
      <c r="J39" s="1"/>
      <c r="K39" s="1"/>
      <c r="L39" s="1"/>
    </row>
  </sheetData>
  <sheetProtection/>
  <mergeCells count="37">
    <mergeCell ref="C30:E30"/>
    <mergeCell ref="H30:J30"/>
    <mergeCell ref="E12:K12"/>
    <mergeCell ref="C27:E27"/>
    <mergeCell ref="H27:J27"/>
    <mergeCell ref="K27:M27"/>
    <mergeCell ref="C28:E28"/>
    <mergeCell ref="H28:J28"/>
    <mergeCell ref="C29:E29"/>
    <mergeCell ref="H29:J29"/>
    <mergeCell ref="B20:C23"/>
    <mergeCell ref="E20:K20"/>
    <mergeCell ref="E21:K21"/>
    <mergeCell ref="E22:K22"/>
    <mergeCell ref="E23:K23"/>
    <mergeCell ref="B18:C19"/>
    <mergeCell ref="E18:K18"/>
    <mergeCell ref="E19:K19"/>
    <mergeCell ref="B14:C15"/>
    <mergeCell ref="E14:K14"/>
    <mergeCell ref="E15:K15"/>
    <mergeCell ref="B16:C17"/>
    <mergeCell ref="E16:K16"/>
    <mergeCell ref="E17:K17"/>
    <mergeCell ref="B2:M2"/>
    <mergeCell ref="B9:C10"/>
    <mergeCell ref="D9:K10"/>
    <mergeCell ref="L9:M9"/>
    <mergeCell ref="B11:C13"/>
    <mergeCell ref="E11:K11"/>
    <mergeCell ref="E13:K13"/>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53.xml><?xml version="1.0" encoding="utf-8"?>
<worksheet xmlns="http://schemas.openxmlformats.org/spreadsheetml/2006/main" xmlns:r="http://schemas.openxmlformats.org/officeDocument/2006/relationships">
  <dimension ref="A1:N44"/>
  <sheetViews>
    <sheetView zoomScaleSheetLayoutView="100" zoomScalePageLayoutView="0" workbookViewId="0" topLeftCell="A1">
      <selection activeCell="B4" sqref="B4:M5"/>
    </sheetView>
  </sheetViews>
  <sheetFormatPr defaultColWidth="9.00390625" defaultRowHeight="13.5"/>
  <cols>
    <col min="1" max="1" width="1.87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25" style="0" customWidth="1"/>
  </cols>
  <sheetData>
    <row r="1" s="1" customFormat="1" ht="25.5" customHeight="1">
      <c r="B1" s="197" t="s">
        <v>888</v>
      </c>
    </row>
    <row r="2" spans="2:13" ht="27" customHeight="1">
      <c r="B2" s="223" t="s">
        <v>132</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4"/>
      <c r="D6" s="4"/>
      <c r="E6" s="4"/>
      <c r="F6" s="4"/>
      <c r="G6" s="4"/>
      <c r="H6" s="4"/>
      <c r="I6" s="4"/>
      <c r="J6" s="4"/>
      <c r="K6" s="4"/>
      <c r="L6" s="1"/>
    </row>
    <row r="7" spans="2:12" ht="14.25">
      <c r="B7" s="92" t="s">
        <v>114</v>
      </c>
      <c r="C7" s="4"/>
      <c r="D7" s="4"/>
      <c r="E7" s="4"/>
      <c r="F7" s="4"/>
      <c r="G7" s="4"/>
      <c r="H7" s="4"/>
      <c r="I7" s="4"/>
      <c r="J7" s="4"/>
      <c r="K7" s="4"/>
      <c r="L7" s="1"/>
    </row>
    <row r="8" spans="2:12" ht="14.25" thickBot="1">
      <c r="B8" s="196" t="s">
        <v>943</v>
      </c>
      <c r="C8" s="4"/>
      <c r="D8" s="4"/>
      <c r="E8" s="4"/>
      <c r="F8" s="4"/>
      <c r="G8" s="4"/>
      <c r="H8" s="4"/>
      <c r="I8" s="4"/>
      <c r="J8" s="4"/>
      <c r="K8" s="4"/>
      <c r="L8" s="1"/>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477" t="s">
        <v>45</v>
      </c>
      <c r="C11" s="478"/>
      <c r="D11" s="47" t="s">
        <v>47</v>
      </c>
      <c r="E11" s="319" t="s">
        <v>944</v>
      </c>
      <c r="F11" s="319"/>
      <c r="G11" s="319"/>
      <c r="H11" s="319"/>
      <c r="I11" s="319"/>
      <c r="J11" s="319"/>
      <c r="K11" s="320"/>
      <c r="L11" s="9"/>
      <c r="M11" s="9"/>
    </row>
    <row r="12" spans="2:13" ht="16.5" customHeight="1" thickBot="1">
      <c r="B12" s="407"/>
      <c r="C12" s="408"/>
      <c r="D12" s="59" t="s">
        <v>47</v>
      </c>
      <c r="E12" s="284" t="s">
        <v>44</v>
      </c>
      <c r="F12" s="284"/>
      <c r="G12" s="284"/>
      <c r="H12" s="284"/>
      <c r="I12" s="284"/>
      <c r="J12" s="284"/>
      <c r="K12" s="321"/>
      <c r="L12" s="11"/>
      <c r="M12" s="11"/>
    </row>
    <row r="13" spans="2:13" ht="28.5" customHeight="1">
      <c r="B13" s="411" t="s">
        <v>43</v>
      </c>
      <c r="C13" s="412"/>
      <c r="D13" s="2" t="s">
        <v>47</v>
      </c>
      <c r="E13" s="370" t="s">
        <v>42</v>
      </c>
      <c r="F13" s="370"/>
      <c r="G13" s="370"/>
      <c r="H13" s="370"/>
      <c r="I13" s="370"/>
      <c r="J13" s="370"/>
      <c r="K13" s="371"/>
      <c r="L13" s="10"/>
      <c r="M13" s="10"/>
    </row>
    <row r="14" spans="2:13" ht="17.25" customHeight="1" thickBot="1">
      <c r="B14" s="413"/>
      <c r="C14" s="414"/>
      <c r="D14" s="52" t="s">
        <v>47</v>
      </c>
      <c r="E14" s="331" t="s">
        <v>41</v>
      </c>
      <c r="F14" s="331"/>
      <c r="G14" s="331"/>
      <c r="H14" s="331"/>
      <c r="I14" s="331"/>
      <c r="J14" s="331"/>
      <c r="K14" s="332"/>
      <c r="L14" s="11"/>
      <c r="M14" s="11"/>
    </row>
    <row r="15" spans="2:13" ht="15.75" customHeight="1">
      <c r="B15" s="409" t="s">
        <v>40</v>
      </c>
      <c r="C15" s="410"/>
      <c r="D15" s="45" t="s">
        <v>47</v>
      </c>
      <c r="E15" s="319" t="s">
        <v>74</v>
      </c>
      <c r="F15" s="319"/>
      <c r="G15" s="319"/>
      <c r="H15" s="319"/>
      <c r="I15" s="319"/>
      <c r="J15" s="319"/>
      <c r="K15" s="320"/>
      <c r="L15" s="9"/>
      <c r="M15" s="9"/>
    </row>
    <row r="16" spans="2:13" ht="14.25" customHeight="1">
      <c r="B16" s="411"/>
      <c r="C16" s="412"/>
      <c r="D16" s="46" t="s">
        <v>47</v>
      </c>
      <c r="E16" s="219" t="s">
        <v>75</v>
      </c>
      <c r="F16" s="219"/>
      <c r="G16" s="219"/>
      <c r="H16" s="219"/>
      <c r="I16" s="219"/>
      <c r="J16" s="219"/>
      <c r="K16" s="295"/>
      <c r="L16" s="7"/>
      <c r="M16" s="7"/>
    </row>
    <row r="17" spans="2:13" ht="14.25" customHeight="1" thickBot="1">
      <c r="B17" s="413"/>
      <c r="C17" s="414"/>
      <c r="D17" s="52" t="s">
        <v>47</v>
      </c>
      <c r="E17" s="331" t="s">
        <v>76</v>
      </c>
      <c r="F17" s="331"/>
      <c r="G17" s="331"/>
      <c r="H17" s="331"/>
      <c r="I17" s="331"/>
      <c r="J17" s="331"/>
      <c r="K17" s="332"/>
      <c r="L17" s="11"/>
      <c r="M17" s="11"/>
    </row>
    <row r="18" spans="2:13" ht="27.75" customHeight="1">
      <c r="B18" s="409" t="s">
        <v>77</v>
      </c>
      <c r="C18" s="410"/>
      <c r="D18" s="45" t="s">
        <v>47</v>
      </c>
      <c r="E18" s="329" t="s">
        <v>78</v>
      </c>
      <c r="F18" s="329"/>
      <c r="G18" s="329"/>
      <c r="H18" s="329"/>
      <c r="I18" s="329"/>
      <c r="J18" s="329"/>
      <c r="K18" s="330"/>
      <c r="L18" s="9"/>
      <c r="M18" s="9"/>
    </row>
    <row r="19" spans="2:13" ht="27.75" customHeight="1">
      <c r="B19" s="411"/>
      <c r="C19" s="412"/>
      <c r="D19" s="46" t="s">
        <v>47</v>
      </c>
      <c r="E19" s="219" t="s">
        <v>34</v>
      </c>
      <c r="F19" s="219"/>
      <c r="G19" s="219"/>
      <c r="H19" s="219"/>
      <c r="I19" s="219"/>
      <c r="J19" s="219"/>
      <c r="K19" s="295"/>
      <c r="L19" s="7"/>
      <c r="M19" s="7"/>
    </row>
    <row r="20" spans="2:13" ht="27.75" customHeight="1">
      <c r="B20" s="411"/>
      <c r="C20" s="412"/>
      <c r="D20" s="46" t="s">
        <v>47</v>
      </c>
      <c r="E20" s="219" t="s">
        <v>33</v>
      </c>
      <c r="F20" s="219"/>
      <c r="G20" s="219"/>
      <c r="H20" s="219"/>
      <c r="I20" s="219"/>
      <c r="J20" s="219"/>
      <c r="K20" s="295"/>
      <c r="L20" s="7"/>
      <c r="M20" s="7"/>
    </row>
    <row r="21" spans="2:13" ht="27.75" customHeight="1">
      <c r="B21" s="411"/>
      <c r="C21" s="412"/>
      <c r="D21" s="46" t="s">
        <v>47</v>
      </c>
      <c r="E21" s="219" t="s">
        <v>79</v>
      </c>
      <c r="F21" s="219"/>
      <c r="G21" s="219"/>
      <c r="H21" s="219"/>
      <c r="I21" s="219"/>
      <c r="J21" s="219"/>
      <c r="K21" s="295"/>
      <c r="L21" s="7"/>
      <c r="M21" s="7"/>
    </row>
    <row r="22" spans="2:13" ht="27.75" customHeight="1" thickBot="1">
      <c r="B22" s="413"/>
      <c r="C22" s="414"/>
      <c r="D22" s="52" t="s">
        <v>47</v>
      </c>
      <c r="E22" s="331" t="s">
        <v>31</v>
      </c>
      <c r="F22" s="331"/>
      <c r="G22" s="331"/>
      <c r="H22" s="331"/>
      <c r="I22" s="331"/>
      <c r="J22" s="331"/>
      <c r="K22" s="332"/>
      <c r="L22" s="11"/>
      <c r="M22" s="11"/>
    </row>
    <row r="23" spans="2:13" ht="27.75" customHeight="1">
      <c r="B23" s="409" t="s">
        <v>30</v>
      </c>
      <c r="C23" s="410"/>
      <c r="D23" s="45" t="s">
        <v>47</v>
      </c>
      <c r="E23" s="329" t="s">
        <v>80</v>
      </c>
      <c r="F23" s="329"/>
      <c r="G23" s="329"/>
      <c r="H23" s="329"/>
      <c r="I23" s="329"/>
      <c r="J23" s="329"/>
      <c r="K23" s="330"/>
      <c r="L23" s="9"/>
      <c r="M23" s="9"/>
    </row>
    <row r="24" spans="2:13" ht="27.75" customHeight="1">
      <c r="B24" s="411"/>
      <c r="C24" s="412"/>
      <c r="D24" s="46" t="s">
        <v>47</v>
      </c>
      <c r="E24" s="219" t="s">
        <v>81</v>
      </c>
      <c r="F24" s="219"/>
      <c r="G24" s="219"/>
      <c r="H24" s="219"/>
      <c r="I24" s="219"/>
      <c r="J24" s="219"/>
      <c r="K24" s="295"/>
      <c r="L24" s="48"/>
      <c r="M24" s="49"/>
    </row>
    <row r="25" spans="2:13" ht="27.75" customHeight="1">
      <c r="B25" s="411"/>
      <c r="C25" s="412"/>
      <c r="D25" s="46" t="s">
        <v>47</v>
      </c>
      <c r="E25" s="219" t="s">
        <v>27</v>
      </c>
      <c r="F25" s="219"/>
      <c r="G25" s="219"/>
      <c r="H25" s="219"/>
      <c r="I25" s="219"/>
      <c r="J25" s="219"/>
      <c r="K25" s="295"/>
      <c r="L25" s="50"/>
      <c r="M25" s="50"/>
    </row>
    <row r="26" spans="2:13" ht="16.5" customHeight="1" thickBot="1">
      <c r="B26" s="413"/>
      <c r="C26" s="414"/>
      <c r="D26" s="52" t="s">
        <v>47</v>
      </c>
      <c r="E26" s="284" t="s">
        <v>26</v>
      </c>
      <c r="F26" s="284"/>
      <c r="G26" s="284"/>
      <c r="H26" s="284"/>
      <c r="I26" s="284"/>
      <c r="J26" s="284"/>
      <c r="K26" s="321"/>
      <c r="L26" s="11"/>
      <c r="M26" s="11"/>
    </row>
    <row r="27" spans="2:13" ht="27.75" customHeight="1">
      <c r="B27" s="411" t="s">
        <v>25</v>
      </c>
      <c r="C27" s="412"/>
      <c r="D27" s="2" t="s">
        <v>47</v>
      </c>
      <c r="E27" s="370" t="s">
        <v>24</v>
      </c>
      <c r="F27" s="370"/>
      <c r="G27" s="370"/>
      <c r="H27" s="370"/>
      <c r="I27" s="370"/>
      <c r="J27" s="370"/>
      <c r="K27" s="371"/>
      <c r="L27" s="10"/>
      <c r="M27" s="10"/>
    </row>
    <row r="28" spans="2:13" ht="17.25" customHeight="1" thickBot="1">
      <c r="B28" s="413"/>
      <c r="C28" s="414"/>
      <c r="D28" s="44" t="s">
        <v>47</v>
      </c>
      <c r="E28" s="221" t="s">
        <v>23</v>
      </c>
      <c r="F28" s="221"/>
      <c r="G28" s="221"/>
      <c r="H28" s="221"/>
      <c r="I28" s="221"/>
      <c r="J28" s="221"/>
      <c r="K28" s="309"/>
      <c r="L28" s="42"/>
      <c r="M28" s="42"/>
    </row>
    <row r="29" spans="2:13" ht="16.5" customHeight="1" thickBot="1">
      <c r="B29" s="76"/>
      <c r="C29" s="76"/>
      <c r="D29" s="76"/>
      <c r="E29" s="77"/>
      <c r="F29" s="77"/>
      <c r="G29" s="77"/>
      <c r="H29" s="77"/>
      <c r="I29" s="77"/>
      <c r="J29" s="77"/>
      <c r="K29" s="172" t="s">
        <v>505</v>
      </c>
      <c r="L29" s="191" t="e">
        <f>AVERAGE(L11:L28)</f>
        <v>#DIV/0!</v>
      </c>
      <c r="M29" s="191" t="e">
        <f>AVERAGE(M11:M28)</f>
        <v>#DIV/0!</v>
      </c>
    </row>
    <row r="30" spans="2:13" ht="16.5" thickBot="1">
      <c r="B30" s="76"/>
      <c r="C30" s="76"/>
      <c r="D30" s="76"/>
      <c r="E30" s="76"/>
      <c r="F30" s="78"/>
      <c r="G30" s="78"/>
      <c r="H30" s="78"/>
      <c r="I30" s="78"/>
      <c r="J30" s="76"/>
      <c r="K30" s="173" t="s">
        <v>506</v>
      </c>
      <c r="L30" s="192" t="e">
        <f>IF(L29&gt;=2.5,"A",IF(L29&gt;=1.5,"B","C"))</f>
        <v>#DIV/0!</v>
      </c>
      <c r="M30" s="192" t="e">
        <f>IF(M29&gt;=2.5,"A",IF(M29&gt;=1.5,"B","C"))</f>
        <v>#DIV/0!</v>
      </c>
    </row>
    <row r="31" spans="2:13" ht="14.25" thickBot="1">
      <c r="B31" s="17" t="s">
        <v>507</v>
      </c>
      <c r="C31" s="76"/>
      <c r="D31" s="76"/>
      <c r="E31" s="76"/>
      <c r="F31" s="76"/>
      <c r="G31" s="17" t="s">
        <v>508</v>
      </c>
      <c r="H31" s="78"/>
      <c r="I31" s="78"/>
      <c r="J31" s="78"/>
      <c r="K31" s="78"/>
      <c r="L31" s="15"/>
      <c r="M31" s="15"/>
    </row>
    <row r="32" spans="2:13" ht="14.25" thickBot="1">
      <c r="B32" s="18" t="s">
        <v>115</v>
      </c>
      <c r="C32" s="265" t="s">
        <v>116</v>
      </c>
      <c r="D32" s="265"/>
      <c r="E32" s="266"/>
      <c r="F32" s="19"/>
      <c r="G32" s="18" t="s">
        <v>117</v>
      </c>
      <c r="H32" s="267" t="s">
        <v>116</v>
      </c>
      <c r="I32" s="268"/>
      <c r="J32" s="268"/>
      <c r="K32" s="269" t="s">
        <v>118</v>
      </c>
      <c r="L32" s="270"/>
      <c r="M32" s="271"/>
    </row>
    <row r="33" spans="2:13" ht="24" customHeight="1">
      <c r="B33" s="20">
        <v>3</v>
      </c>
      <c r="C33" s="272" t="s">
        <v>119</v>
      </c>
      <c r="D33" s="272"/>
      <c r="E33" s="273"/>
      <c r="F33" s="15"/>
      <c r="G33" s="20" t="s">
        <v>120</v>
      </c>
      <c r="H33" s="274" t="s">
        <v>121</v>
      </c>
      <c r="I33" s="275"/>
      <c r="J33" s="275"/>
      <c r="K33" s="21" t="s">
        <v>122</v>
      </c>
      <c r="L33" s="22"/>
      <c r="M33" s="23"/>
    </row>
    <row r="34" spans="2:13" ht="24" customHeight="1">
      <c r="B34" s="24">
        <v>2</v>
      </c>
      <c r="C34" s="276" t="s">
        <v>123</v>
      </c>
      <c r="D34" s="276"/>
      <c r="E34" s="277"/>
      <c r="F34" s="15"/>
      <c r="G34" s="24" t="s">
        <v>124</v>
      </c>
      <c r="H34" s="278" t="s">
        <v>125</v>
      </c>
      <c r="I34" s="279"/>
      <c r="J34" s="279"/>
      <c r="K34" s="25" t="s">
        <v>126</v>
      </c>
      <c r="L34" s="26"/>
      <c r="M34" s="27"/>
    </row>
    <row r="35" spans="2:13" ht="24" customHeight="1" thickBot="1">
      <c r="B35" s="28">
        <v>1</v>
      </c>
      <c r="C35" s="259" t="s">
        <v>127</v>
      </c>
      <c r="D35" s="259"/>
      <c r="E35" s="260"/>
      <c r="F35" s="17"/>
      <c r="G35" s="28" t="s">
        <v>128</v>
      </c>
      <c r="H35" s="261" t="s">
        <v>129</v>
      </c>
      <c r="I35" s="262"/>
      <c r="J35" s="262"/>
      <c r="K35" s="29" t="s">
        <v>130</v>
      </c>
      <c r="L35" s="30"/>
      <c r="M35" s="31"/>
    </row>
    <row r="36" spans="2:13" ht="13.5">
      <c r="B36" s="76"/>
      <c r="C36" s="76"/>
      <c r="D36" s="76"/>
      <c r="E36" s="76"/>
      <c r="F36" s="76"/>
      <c r="G36" s="76"/>
      <c r="H36" s="76"/>
      <c r="I36" s="76"/>
      <c r="J36" s="76"/>
      <c r="K36" s="76"/>
      <c r="L36" s="76"/>
      <c r="M36" s="76"/>
    </row>
    <row r="37" spans="2:13" ht="15" thickBot="1">
      <c r="B37" s="92" t="s">
        <v>131</v>
      </c>
      <c r="C37" s="76"/>
      <c r="D37" s="76"/>
      <c r="E37" s="76"/>
      <c r="F37" s="76"/>
      <c r="G37" s="76"/>
      <c r="H37" s="76"/>
      <c r="I37" s="76"/>
      <c r="J37" s="76"/>
      <c r="K37" s="76"/>
      <c r="L37" s="76"/>
      <c r="M37" s="76"/>
    </row>
    <row r="38" spans="2:13" ht="13.5">
      <c r="B38" s="32"/>
      <c r="C38" s="33"/>
      <c r="D38" s="33"/>
      <c r="E38" s="33"/>
      <c r="F38" s="33"/>
      <c r="G38" s="33"/>
      <c r="H38" s="33"/>
      <c r="I38" s="33"/>
      <c r="J38" s="33"/>
      <c r="K38" s="33"/>
      <c r="L38" s="33"/>
      <c r="M38" s="34"/>
    </row>
    <row r="39" spans="2:13" ht="13.5">
      <c r="B39" s="35"/>
      <c r="C39" s="36"/>
      <c r="D39" s="36"/>
      <c r="E39" s="36"/>
      <c r="F39" s="36"/>
      <c r="G39" s="36"/>
      <c r="H39" s="36"/>
      <c r="I39" s="36"/>
      <c r="J39" s="36"/>
      <c r="K39" s="36"/>
      <c r="L39" s="36"/>
      <c r="M39" s="37"/>
    </row>
    <row r="40" spans="2:13" ht="13.5">
      <c r="B40" s="35"/>
      <c r="C40" s="36"/>
      <c r="D40" s="36"/>
      <c r="E40" s="36"/>
      <c r="F40" s="36"/>
      <c r="G40" s="36"/>
      <c r="H40" s="36"/>
      <c r="I40" s="36"/>
      <c r="J40" s="36"/>
      <c r="K40" s="36"/>
      <c r="L40" s="36"/>
      <c r="M40" s="37"/>
    </row>
    <row r="41" spans="2:13" ht="14.25" thickBot="1">
      <c r="B41" s="38"/>
      <c r="C41" s="39"/>
      <c r="D41" s="39"/>
      <c r="E41" s="39"/>
      <c r="F41" s="39"/>
      <c r="G41" s="39"/>
      <c r="H41" s="39"/>
      <c r="I41" s="39"/>
      <c r="J41" s="39"/>
      <c r="K41" s="39"/>
      <c r="L41" s="39"/>
      <c r="M41" s="40"/>
    </row>
    <row r="44" spans="2:12" ht="13.5">
      <c r="B44" s="1"/>
      <c r="C44" s="1"/>
      <c r="D44" s="1"/>
      <c r="E44" s="1"/>
      <c r="F44" s="1"/>
      <c r="G44" s="1"/>
      <c r="H44" s="1"/>
      <c r="I44" s="1"/>
      <c r="J44" s="1"/>
      <c r="K44" s="1"/>
      <c r="L44" s="1"/>
    </row>
  </sheetData>
  <sheetProtection/>
  <mergeCells count="43">
    <mergeCell ref="C35:E35"/>
    <mergeCell ref="H35:J35"/>
    <mergeCell ref="B2:M2"/>
    <mergeCell ref="C32:E32"/>
    <mergeCell ref="H32:J32"/>
    <mergeCell ref="K32:M32"/>
    <mergeCell ref="C33:E33"/>
    <mergeCell ref="H33:J33"/>
    <mergeCell ref="C34:E34"/>
    <mergeCell ref="H34:J34"/>
    <mergeCell ref="B23:C26"/>
    <mergeCell ref="E23:K23"/>
    <mergeCell ref="E24:K24"/>
    <mergeCell ref="E25:K25"/>
    <mergeCell ref="E26:K26"/>
    <mergeCell ref="B27:C28"/>
    <mergeCell ref="E27:K27"/>
    <mergeCell ref="E28:K28"/>
    <mergeCell ref="B15:C17"/>
    <mergeCell ref="E15:K15"/>
    <mergeCell ref="E16:K16"/>
    <mergeCell ref="E17:K17"/>
    <mergeCell ref="B18:C22"/>
    <mergeCell ref="E18:K18"/>
    <mergeCell ref="E19:K19"/>
    <mergeCell ref="E20:K20"/>
    <mergeCell ref="E21:K21"/>
    <mergeCell ref="E22:K22"/>
    <mergeCell ref="B9:C10"/>
    <mergeCell ref="D9:K10"/>
    <mergeCell ref="L9:M9"/>
    <mergeCell ref="B13:C14"/>
    <mergeCell ref="E13:K13"/>
    <mergeCell ref="E14:K14"/>
    <mergeCell ref="B11:C12"/>
    <mergeCell ref="E11:K11"/>
    <mergeCell ref="E12:K12"/>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54.xml><?xml version="1.0" encoding="utf-8"?>
<worksheet xmlns="http://schemas.openxmlformats.org/spreadsheetml/2006/main" xmlns:r="http://schemas.openxmlformats.org/officeDocument/2006/relationships">
  <dimension ref="A1:N43"/>
  <sheetViews>
    <sheetView zoomScaleSheetLayoutView="100" zoomScalePageLayoutView="0" workbookViewId="0" topLeftCell="A1">
      <selection activeCell="B4" sqref="B4:M5"/>
    </sheetView>
  </sheetViews>
  <sheetFormatPr defaultColWidth="9.00390625" defaultRowHeight="13.5"/>
  <cols>
    <col min="1" max="1" width="2.00390625" style="0" customWidth="1"/>
    <col min="2" max="2" width="13.50390625" style="0" customWidth="1"/>
    <col min="3" max="3" width="2.50390625" style="0" customWidth="1"/>
    <col min="6" max="6" width="3.625" style="0" customWidth="1"/>
    <col min="8" max="8" width="13.00390625" style="0" customWidth="1"/>
    <col min="9" max="9" width="2.875" style="0" customWidth="1"/>
    <col min="12" max="13" width="6.25390625" style="0" customWidth="1"/>
    <col min="14" max="14" width="1.4921875" style="0" customWidth="1"/>
    <col min="16" max="16" width="8.75390625" style="0" customWidth="1"/>
  </cols>
  <sheetData>
    <row r="1" s="1" customFormat="1" ht="25.5" customHeight="1">
      <c r="B1" s="197" t="s">
        <v>888</v>
      </c>
    </row>
    <row r="2" spans="2:13" ht="27" customHeight="1">
      <c r="B2" s="223" t="s">
        <v>426</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1:14" ht="24.75" customHeight="1">
      <c r="A4" s="15"/>
      <c r="B4" s="194" t="s">
        <v>107</v>
      </c>
      <c r="C4" s="254"/>
      <c r="D4" s="255"/>
      <c r="E4" s="255"/>
      <c r="F4" s="255"/>
      <c r="G4" s="256"/>
      <c r="H4" s="245" t="s">
        <v>108</v>
      </c>
      <c r="I4" s="246"/>
      <c r="J4" s="257"/>
      <c r="K4" s="258"/>
      <c r="L4" s="258"/>
      <c r="M4" s="5" t="s">
        <v>109</v>
      </c>
      <c r="N4" s="15"/>
    </row>
    <row r="5" spans="1:14" ht="24.75" customHeight="1" thickBot="1">
      <c r="A5" s="15"/>
      <c r="B5" s="195" t="s">
        <v>110</v>
      </c>
      <c r="C5" s="249" t="s">
        <v>889</v>
      </c>
      <c r="D5" s="250"/>
      <c r="E5" s="250"/>
      <c r="F5" s="250"/>
      <c r="G5" s="251"/>
      <c r="H5" s="247" t="s">
        <v>111</v>
      </c>
      <c r="I5" s="248"/>
      <c r="J5" s="249" t="s">
        <v>889</v>
      </c>
      <c r="K5" s="252"/>
      <c r="L5" s="252"/>
      <c r="M5" s="253"/>
      <c r="N5" s="15"/>
    </row>
    <row r="6" spans="1:14" ht="10.5" customHeight="1">
      <c r="A6" s="15"/>
      <c r="B6" s="112"/>
      <c r="C6" s="112"/>
      <c r="D6" s="112"/>
      <c r="E6" s="112"/>
      <c r="F6" s="112"/>
      <c r="G6" s="112"/>
      <c r="H6" s="112"/>
      <c r="I6" s="112"/>
      <c r="J6" s="112"/>
      <c r="K6" s="112"/>
      <c r="L6" s="112"/>
      <c r="M6" s="112"/>
      <c r="N6" s="15"/>
    </row>
    <row r="7" spans="1:14" ht="16.5" customHeight="1">
      <c r="A7" s="15"/>
      <c r="B7" s="14" t="s">
        <v>114</v>
      </c>
      <c r="C7" s="15"/>
      <c r="D7" s="15"/>
      <c r="E7" s="15"/>
      <c r="F7" s="15"/>
      <c r="G7" s="15"/>
      <c r="H7" s="15"/>
      <c r="I7" s="15"/>
      <c r="J7" s="15"/>
      <c r="K7" s="15"/>
      <c r="L7" s="15"/>
      <c r="M7" s="15"/>
      <c r="N7" s="15"/>
    </row>
    <row r="8" spans="1:14" ht="14.25" thickBot="1">
      <c r="A8" s="15"/>
      <c r="B8" s="207" t="s">
        <v>946</v>
      </c>
      <c r="C8" s="15"/>
      <c r="D8" s="15"/>
      <c r="E8" s="15"/>
      <c r="F8" s="15"/>
      <c r="G8" s="15"/>
      <c r="H8" s="15"/>
      <c r="I8" s="15"/>
      <c r="J8" s="15"/>
      <c r="K8" s="15"/>
      <c r="L8" s="15"/>
      <c r="M8" s="15"/>
      <c r="N8" s="15"/>
    </row>
    <row r="9" spans="1:14" ht="14.25" thickBot="1">
      <c r="A9" s="15"/>
      <c r="B9" s="353" t="s">
        <v>164</v>
      </c>
      <c r="C9" s="355" t="s">
        <v>260</v>
      </c>
      <c r="D9" s="355"/>
      <c r="E9" s="355"/>
      <c r="F9" s="355"/>
      <c r="G9" s="355"/>
      <c r="H9" s="355"/>
      <c r="I9" s="355"/>
      <c r="J9" s="355"/>
      <c r="K9" s="355"/>
      <c r="L9" s="234" t="s">
        <v>504</v>
      </c>
      <c r="M9" s="235"/>
      <c r="N9" s="15"/>
    </row>
    <row r="10" spans="1:14" ht="27.75" customHeight="1" thickBot="1">
      <c r="A10" s="15"/>
      <c r="B10" s="354"/>
      <c r="C10" s="356"/>
      <c r="D10" s="356"/>
      <c r="E10" s="356"/>
      <c r="F10" s="356"/>
      <c r="G10" s="356"/>
      <c r="H10" s="356"/>
      <c r="I10" s="356"/>
      <c r="J10" s="356"/>
      <c r="K10" s="356"/>
      <c r="L10" s="6" t="s">
        <v>112</v>
      </c>
      <c r="M10" s="113" t="s">
        <v>113</v>
      </c>
      <c r="N10" s="15"/>
    </row>
    <row r="11" spans="1:14" ht="25.5" customHeight="1">
      <c r="A11" s="15"/>
      <c r="B11" s="432" t="s">
        <v>325</v>
      </c>
      <c r="C11" s="125" t="s">
        <v>262</v>
      </c>
      <c r="D11" s="434" t="s">
        <v>427</v>
      </c>
      <c r="E11" s="434"/>
      <c r="F11" s="434"/>
      <c r="G11" s="434"/>
      <c r="H11" s="434"/>
      <c r="I11" s="434"/>
      <c r="J11" s="434"/>
      <c r="K11" s="435"/>
      <c r="L11" s="115"/>
      <c r="M11" s="115"/>
      <c r="N11" s="15"/>
    </row>
    <row r="12" spans="1:14" ht="14.25" customHeight="1" thickBot="1">
      <c r="A12" s="15"/>
      <c r="B12" s="432"/>
      <c r="C12" s="126" t="s">
        <v>262</v>
      </c>
      <c r="D12" s="436" t="s">
        <v>327</v>
      </c>
      <c r="E12" s="437"/>
      <c r="F12" s="437"/>
      <c r="G12" s="437"/>
      <c r="H12" s="437"/>
      <c r="I12" s="437"/>
      <c r="J12" s="437"/>
      <c r="K12" s="438"/>
      <c r="L12" s="7"/>
      <c r="M12" s="7"/>
      <c r="N12" s="15"/>
    </row>
    <row r="13" spans="1:14" ht="26.25" customHeight="1">
      <c r="A13" s="15"/>
      <c r="B13" s="431" t="s">
        <v>328</v>
      </c>
      <c r="C13" s="127" t="s">
        <v>266</v>
      </c>
      <c r="D13" s="434" t="s">
        <v>329</v>
      </c>
      <c r="E13" s="434"/>
      <c r="F13" s="434"/>
      <c r="G13" s="434"/>
      <c r="H13" s="434"/>
      <c r="I13" s="434"/>
      <c r="J13" s="434"/>
      <c r="K13" s="435"/>
      <c r="L13" s="9"/>
      <c r="M13" s="9"/>
      <c r="N13" s="15"/>
    </row>
    <row r="14" spans="1:14" ht="15" customHeight="1">
      <c r="A14" s="15"/>
      <c r="B14" s="442"/>
      <c r="C14" s="126" t="s">
        <v>266</v>
      </c>
      <c r="D14" s="443" t="s">
        <v>330</v>
      </c>
      <c r="E14" s="444"/>
      <c r="F14" s="444"/>
      <c r="G14" s="444"/>
      <c r="H14" s="444"/>
      <c r="I14" s="444"/>
      <c r="J14" s="444"/>
      <c r="K14" s="445"/>
      <c r="L14" s="7"/>
      <c r="M14" s="7"/>
      <c r="N14" s="15"/>
    </row>
    <row r="15" spans="1:14" ht="26.25" customHeight="1" thickBot="1">
      <c r="A15" s="15"/>
      <c r="B15" s="442"/>
      <c r="C15" s="126" t="s">
        <v>266</v>
      </c>
      <c r="D15" s="436" t="s">
        <v>331</v>
      </c>
      <c r="E15" s="437"/>
      <c r="F15" s="437"/>
      <c r="G15" s="437"/>
      <c r="H15" s="437"/>
      <c r="I15" s="437"/>
      <c r="J15" s="437"/>
      <c r="K15" s="438"/>
      <c r="L15" s="7"/>
      <c r="M15" s="7"/>
      <c r="N15" s="15"/>
    </row>
    <row r="16" spans="1:14" ht="26.25" customHeight="1">
      <c r="A16" s="15"/>
      <c r="B16" s="431" t="s">
        <v>332</v>
      </c>
      <c r="C16" s="127" t="s">
        <v>266</v>
      </c>
      <c r="D16" s="434" t="s">
        <v>428</v>
      </c>
      <c r="E16" s="434"/>
      <c r="F16" s="434"/>
      <c r="G16" s="434"/>
      <c r="H16" s="434"/>
      <c r="I16" s="434"/>
      <c r="J16" s="434"/>
      <c r="K16" s="435"/>
      <c r="L16" s="9"/>
      <c r="M16" s="9"/>
      <c r="N16" s="15"/>
    </row>
    <row r="17" spans="1:14" ht="24" customHeight="1">
      <c r="A17" s="15"/>
      <c r="B17" s="442"/>
      <c r="C17" s="126" t="s">
        <v>266</v>
      </c>
      <c r="D17" s="443" t="s">
        <v>429</v>
      </c>
      <c r="E17" s="444"/>
      <c r="F17" s="444"/>
      <c r="G17" s="444"/>
      <c r="H17" s="444"/>
      <c r="I17" s="444"/>
      <c r="J17" s="444"/>
      <c r="K17" s="445"/>
      <c r="L17" s="7"/>
      <c r="M17" s="7"/>
      <c r="N17" s="15"/>
    </row>
    <row r="18" spans="1:14" ht="15.75" customHeight="1" thickBot="1">
      <c r="A18" s="15"/>
      <c r="B18" s="442"/>
      <c r="C18" s="126" t="s">
        <v>266</v>
      </c>
      <c r="D18" s="436" t="s">
        <v>430</v>
      </c>
      <c r="E18" s="437"/>
      <c r="F18" s="437"/>
      <c r="G18" s="437"/>
      <c r="H18" s="437"/>
      <c r="I18" s="437"/>
      <c r="J18" s="437"/>
      <c r="K18" s="438"/>
      <c r="L18" s="7"/>
      <c r="M18" s="7"/>
      <c r="N18" s="15"/>
    </row>
    <row r="19" spans="1:14" ht="26.25" customHeight="1">
      <c r="A19" s="15"/>
      <c r="B19" s="431" t="s">
        <v>336</v>
      </c>
      <c r="C19" s="127" t="s">
        <v>266</v>
      </c>
      <c r="D19" s="434" t="s">
        <v>431</v>
      </c>
      <c r="E19" s="434"/>
      <c r="F19" s="434"/>
      <c r="G19" s="434"/>
      <c r="H19" s="434"/>
      <c r="I19" s="434"/>
      <c r="J19" s="434"/>
      <c r="K19" s="435"/>
      <c r="L19" s="9"/>
      <c r="M19" s="9"/>
      <c r="N19" s="15"/>
    </row>
    <row r="20" spans="1:14" ht="24.75" customHeight="1">
      <c r="A20" s="15"/>
      <c r="B20" s="442"/>
      <c r="C20" s="126" t="s">
        <v>266</v>
      </c>
      <c r="D20" s="443" t="s">
        <v>338</v>
      </c>
      <c r="E20" s="444"/>
      <c r="F20" s="444"/>
      <c r="G20" s="444"/>
      <c r="H20" s="444"/>
      <c r="I20" s="444"/>
      <c r="J20" s="444"/>
      <c r="K20" s="445"/>
      <c r="L20" s="7"/>
      <c r="M20" s="7"/>
      <c r="N20" s="15"/>
    </row>
    <row r="21" spans="1:14" ht="25.5" customHeight="1">
      <c r="A21" s="15"/>
      <c r="B21" s="442"/>
      <c r="C21" s="126" t="s">
        <v>266</v>
      </c>
      <c r="D21" s="443" t="s">
        <v>339</v>
      </c>
      <c r="E21" s="444"/>
      <c r="F21" s="444"/>
      <c r="G21" s="444"/>
      <c r="H21" s="444"/>
      <c r="I21" s="444"/>
      <c r="J21" s="444"/>
      <c r="K21" s="445"/>
      <c r="L21" s="7"/>
      <c r="M21" s="7"/>
      <c r="N21" s="15"/>
    </row>
    <row r="22" spans="1:14" ht="24.75" customHeight="1">
      <c r="A22" s="15"/>
      <c r="B22" s="442"/>
      <c r="C22" s="126" t="s">
        <v>266</v>
      </c>
      <c r="D22" s="443" t="s">
        <v>432</v>
      </c>
      <c r="E22" s="444"/>
      <c r="F22" s="444"/>
      <c r="G22" s="444"/>
      <c r="H22" s="444"/>
      <c r="I22" s="444"/>
      <c r="J22" s="444"/>
      <c r="K22" s="445"/>
      <c r="L22" s="7"/>
      <c r="M22" s="7"/>
      <c r="N22" s="15"/>
    </row>
    <row r="23" spans="1:14" ht="27" customHeight="1" thickBot="1">
      <c r="A23" s="15"/>
      <c r="B23" s="442"/>
      <c r="C23" s="126" t="s">
        <v>266</v>
      </c>
      <c r="D23" s="436" t="s">
        <v>433</v>
      </c>
      <c r="E23" s="437"/>
      <c r="F23" s="437"/>
      <c r="G23" s="437"/>
      <c r="H23" s="437"/>
      <c r="I23" s="437"/>
      <c r="J23" s="437"/>
      <c r="K23" s="438"/>
      <c r="L23" s="7"/>
      <c r="M23" s="7"/>
      <c r="N23" s="15"/>
    </row>
    <row r="24" spans="1:14" ht="35.25" customHeight="1">
      <c r="A24" s="15"/>
      <c r="B24" s="431" t="s">
        <v>342</v>
      </c>
      <c r="C24" s="127" t="s">
        <v>266</v>
      </c>
      <c r="D24" s="434" t="s">
        <v>434</v>
      </c>
      <c r="E24" s="434"/>
      <c r="F24" s="434"/>
      <c r="G24" s="434"/>
      <c r="H24" s="434"/>
      <c r="I24" s="434"/>
      <c r="J24" s="434"/>
      <c r="K24" s="435"/>
      <c r="L24" s="9"/>
      <c r="M24" s="9"/>
      <c r="N24" s="15"/>
    </row>
    <row r="25" spans="1:14" ht="25.5" customHeight="1">
      <c r="A25" s="15"/>
      <c r="B25" s="442"/>
      <c r="C25" s="126" t="s">
        <v>266</v>
      </c>
      <c r="D25" s="443" t="s">
        <v>344</v>
      </c>
      <c r="E25" s="444"/>
      <c r="F25" s="444"/>
      <c r="G25" s="444"/>
      <c r="H25" s="444"/>
      <c r="I25" s="444"/>
      <c r="J25" s="444"/>
      <c r="K25" s="445"/>
      <c r="L25" s="7"/>
      <c r="M25" s="7"/>
      <c r="N25" s="15"/>
    </row>
    <row r="26" spans="1:14" ht="27" customHeight="1">
      <c r="A26" s="15"/>
      <c r="B26" s="442"/>
      <c r="C26" s="126" t="s">
        <v>266</v>
      </c>
      <c r="D26" s="443" t="s">
        <v>435</v>
      </c>
      <c r="E26" s="444"/>
      <c r="F26" s="444"/>
      <c r="G26" s="444"/>
      <c r="H26" s="444"/>
      <c r="I26" s="444"/>
      <c r="J26" s="444"/>
      <c r="K26" s="445"/>
      <c r="L26" s="7"/>
      <c r="M26" s="7"/>
      <c r="N26" s="15"/>
    </row>
    <row r="27" spans="1:14" ht="24" customHeight="1">
      <c r="A27" s="15"/>
      <c r="B27" s="442"/>
      <c r="C27" s="126" t="s">
        <v>266</v>
      </c>
      <c r="D27" s="443" t="s">
        <v>346</v>
      </c>
      <c r="E27" s="444"/>
      <c r="F27" s="444"/>
      <c r="G27" s="444"/>
      <c r="H27" s="444"/>
      <c r="I27" s="444"/>
      <c r="J27" s="444"/>
      <c r="K27" s="445"/>
      <c r="L27" s="7"/>
      <c r="M27" s="7"/>
      <c r="N27" s="15"/>
    </row>
    <row r="28" spans="1:14" ht="15.75" customHeight="1" thickBot="1">
      <c r="A28" s="15"/>
      <c r="B28" s="442"/>
      <c r="C28" s="126" t="s">
        <v>266</v>
      </c>
      <c r="D28" s="446" t="s">
        <v>347</v>
      </c>
      <c r="E28" s="446"/>
      <c r="F28" s="446"/>
      <c r="G28" s="446"/>
      <c r="H28" s="446"/>
      <c r="I28" s="446"/>
      <c r="J28" s="446"/>
      <c r="K28" s="447"/>
      <c r="L28" s="7"/>
      <c r="M28" s="7"/>
      <c r="N28" s="15"/>
    </row>
    <row r="29" spans="1:14" ht="26.25" customHeight="1">
      <c r="A29" s="15"/>
      <c r="B29" s="431" t="s">
        <v>348</v>
      </c>
      <c r="C29" s="127" t="s">
        <v>266</v>
      </c>
      <c r="D29" s="434" t="s">
        <v>349</v>
      </c>
      <c r="E29" s="434"/>
      <c r="F29" s="434"/>
      <c r="G29" s="434"/>
      <c r="H29" s="434"/>
      <c r="I29" s="434"/>
      <c r="J29" s="434"/>
      <c r="K29" s="435"/>
      <c r="L29" s="9"/>
      <c r="M29" s="9"/>
      <c r="N29" s="15"/>
    </row>
    <row r="30" spans="1:14" ht="26.25" customHeight="1">
      <c r="A30" s="15"/>
      <c r="B30" s="432"/>
      <c r="C30" s="126" t="s">
        <v>266</v>
      </c>
      <c r="D30" s="436" t="s">
        <v>350</v>
      </c>
      <c r="E30" s="437"/>
      <c r="F30" s="437"/>
      <c r="G30" s="437"/>
      <c r="H30" s="437"/>
      <c r="I30" s="437"/>
      <c r="J30" s="437"/>
      <c r="K30" s="438"/>
      <c r="L30" s="115"/>
      <c r="M30" s="115"/>
      <c r="N30" s="15"/>
    </row>
    <row r="31" spans="1:14" ht="13.5" customHeight="1" thickBot="1">
      <c r="A31" s="15"/>
      <c r="B31" s="433"/>
      <c r="C31" s="128" t="s">
        <v>266</v>
      </c>
      <c r="D31" s="439" t="s">
        <v>351</v>
      </c>
      <c r="E31" s="440"/>
      <c r="F31" s="440"/>
      <c r="G31" s="440"/>
      <c r="H31" s="440"/>
      <c r="I31" s="440"/>
      <c r="J31" s="440"/>
      <c r="K31" s="441"/>
      <c r="L31" s="11"/>
      <c r="M31" s="11"/>
      <c r="N31" s="15"/>
    </row>
    <row r="32" spans="1:14" ht="15" thickBot="1">
      <c r="A32" s="15"/>
      <c r="B32" s="15"/>
      <c r="C32" s="15"/>
      <c r="D32" s="15"/>
      <c r="E32" s="16"/>
      <c r="F32" s="16"/>
      <c r="G32" s="16"/>
      <c r="H32" s="16"/>
      <c r="I32" s="16"/>
      <c r="J32" s="167"/>
      <c r="K32" s="168" t="s">
        <v>505</v>
      </c>
      <c r="L32" s="191" t="e">
        <f>AVERAGE(L11:L31)</f>
        <v>#DIV/0!</v>
      </c>
      <c r="M32" s="191" t="e">
        <f>AVERAGE(M11:M31)</f>
        <v>#DIV/0!</v>
      </c>
      <c r="N32" s="15"/>
    </row>
    <row r="33" spans="1:14" ht="16.5" thickBot="1">
      <c r="A33" s="15"/>
      <c r="B33" s="15"/>
      <c r="C33" s="15"/>
      <c r="D33" s="15"/>
      <c r="E33" s="15"/>
      <c r="F33" s="17"/>
      <c r="G33" s="17"/>
      <c r="H33" s="17"/>
      <c r="I33" s="17"/>
      <c r="J33" s="169"/>
      <c r="K33" s="170" t="s">
        <v>506</v>
      </c>
      <c r="L33" s="192" t="e">
        <f>IF(L32&gt;=2.5,"A",IF(L32&gt;=1.5,"B","C"))</f>
        <v>#DIV/0!</v>
      </c>
      <c r="M33" s="192" t="e">
        <f>IF(M32&gt;=2.5,"A",IF(M32&gt;=1.5,"B","C"))</f>
        <v>#DIV/0!</v>
      </c>
      <c r="N33" s="15"/>
    </row>
    <row r="34" spans="1:14" ht="14.25" thickBot="1">
      <c r="A34" s="15"/>
      <c r="B34" s="17" t="s">
        <v>507</v>
      </c>
      <c r="C34" s="76"/>
      <c r="D34" s="76"/>
      <c r="E34" s="76"/>
      <c r="F34" s="76"/>
      <c r="G34" s="17" t="s">
        <v>508</v>
      </c>
      <c r="H34" s="17"/>
      <c r="I34" s="17"/>
      <c r="J34" s="17"/>
      <c r="K34" s="17"/>
      <c r="L34" s="15"/>
      <c r="M34" s="15"/>
      <c r="N34" s="15"/>
    </row>
    <row r="35" spans="1:14" ht="15.75" customHeight="1" thickBot="1">
      <c r="A35" s="15"/>
      <c r="B35" s="18" t="s">
        <v>115</v>
      </c>
      <c r="C35" s="265" t="s">
        <v>116</v>
      </c>
      <c r="D35" s="265"/>
      <c r="E35" s="266"/>
      <c r="F35" s="19"/>
      <c r="G35" s="18" t="s">
        <v>117</v>
      </c>
      <c r="H35" s="267" t="s">
        <v>116</v>
      </c>
      <c r="I35" s="268"/>
      <c r="J35" s="268"/>
      <c r="K35" s="269" t="s">
        <v>280</v>
      </c>
      <c r="L35" s="270"/>
      <c r="M35" s="271"/>
      <c r="N35" s="15"/>
    </row>
    <row r="36" spans="1:14" ht="21" customHeight="1">
      <c r="A36" s="15"/>
      <c r="B36" s="129">
        <v>3</v>
      </c>
      <c r="C36" s="419" t="s">
        <v>119</v>
      </c>
      <c r="D36" s="419"/>
      <c r="E36" s="420"/>
      <c r="F36" s="15"/>
      <c r="G36" s="129" t="s">
        <v>281</v>
      </c>
      <c r="H36" s="421" t="s">
        <v>121</v>
      </c>
      <c r="I36" s="422"/>
      <c r="J36" s="422"/>
      <c r="K36" s="130" t="s">
        <v>122</v>
      </c>
      <c r="L36" s="131"/>
      <c r="M36" s="132"/>
      <c r="N36" s="15"/>
    </row>
    <row r="37" spans="1:14" ht="21" customHeight="1">
      <c r="A37" s="15"/>
      <c r="B37" s="133">
        <v>2</v>
      </c>
      <c r="C37" s="423" t="s">
        <v>123</v>
      </c>
      <c r="D37" s="423"/>
      <c r="E37" s="424"/>
      <c r="F37" s="15"/>
      <c r="G37" s="133" t="s">
        <v>282</v>
      </c>
      <c r="H37" s="425" t="s">
        <v>125</v>
      </c>
      <c r="I37" s="426"/>
      <c r="J37" s="426"/>
      <c r="K37" s="134" t="s">
        <v>126</v>
      </c>
      <c r="L37" s="135"/>
      <c r="M37" s="136"/>
      <c r="N37" s="15"/>
    </row>
    <row r="38" spans="1:14" ht="21.75" customHeight="1" thickBot="1">
      <c r="A38" s="15"/>
      <c r="B38" s="137">
        <v>1</v>
      </c>
      <c r="C38" s="427" t="s">
        <v>127</v>
      </c>
      <c r="D38" s="427"/>
      <c r="E38" s="428"/>
      <c r="F38" s="17"/>
      <c r="G38" s="137" t="s">
        <v>283</v>
      </c>
      <c r="H38" s="429" t="s">
        <v>129</v>
      </c>
      <c r="I38" s="430"/>
      <c r="J38" s="430"/>
      <c r="K38" s="138" t="s">
        <v>130</v>
      </c>
      <c r="L38" s="139"/>
      <c r="M38" s="140"/>
      <c r="N38" s="15"/>
    </row>
    <row r="39" spans="1:14" ht="13.5">
      <c r="A39" s="15"/>
      <c r="B39" s="15"/>
      <c r="C39" s="15"/>
      <c r="D39" s="15"/>
      <c r="E39" s="15"/>
      <c r="F39" s="15"/>
      <c r="G39" s="15"/>
      <c r="H39" s="15"/>
      <c r="I39" s="15"/>
      <c r="J39" s="15"/>
      <c r="K39" s="15"/>
      <c r="L39" s="15"/>
      <c r="M39" s="15"/>
      <c r="N39" s="15"/>
    </row>
    <row r="40" spans="1:14" ht="16.5" customHeight="1" thickBot="1">
      <c r="A40" s="15"/>
      <c r="B40" s="14" t="s">
        <v>131</v>
      </c>
      <c r="C40" s="15"/>
      <c r="D40" s="15"/>
      <c r="E40" s="15"/>
      <c r="F40" s="15"/>
      <c r="G40" s="15"/>
      <c r="H40" s="15"/>
      <c r="I40" s="15"/>
      <c r="J40" s="15"/>
      <c r="K40" s="15"/>
      <c r="L40" s="15"/>
      <c r="M40" s="15"/>
      <c r="N40" s="15"/>
    </row>
    <row r="41" spans="1:14" ht="16.5" customHeight="1">
      <c r="A41" s="15"/>
      <c r="B41" s="32"/>
      <c r="C41" s="33"/>
      <c r="D41" s="33"/>
      <c r="E41" s="33"/>
      <c r="F41" s="33"/>
      <c r="G41" s="33"/>
      <c r="H41" s="33"/>
      <c r="I41" s="33"/>
      <c r="J41" s="33"/>
      <c r="K41" s="33"/>
      <c r="L41" s="33"/>
      <c r="M41" s="34"/>
      <c r="N41" s="15"/>
    </row>
    <row r="42" spans="1:14" ht="16.5" customHeight="1">
      <c r="A42" s="15"/>
      <c r="B42" s="35"/>
      <c r="C42" s="36"/>
      <c r="D42" s="36"/>
      <c r="E42" s="36"/>
      <c r="F42" s="36"/>
      <c r="G42" s="36"/>
      <c r="H42" s="36"/>
      <c r="I42" s="36"/>
      <c r="J42" s="36"/>
      <c r="K42" s="36"/>
      <c r="L42" s="36"/>
      <c r="M42" s="37"/>
      <c r="N42" s="15"/>
    </row>
    <row r="43" spans="1:14" ht="16.5" customHeight="1" thickBot="1">
      <c r="A43" s="15"/>
      <c r="B43" s="38"/>
      <c r="C43" s="39"/>
      <c r="D43" s="39"/>
      <c r="E43" s="39"/>
      <c r="F43" s="39"/>
      <c r="G43" s="39"/>
      <c r="H43" s="39"/>
      <c r="I43" s="39"/>
      <c r="J43" s="39"/>
      <c r="K43" s="39"/>
      <c r="L43" s="39"/>
      <c r="M43" s="40"/>
      <c r="N43" s="15"/>
    </row>
  </sheetData>
  <sheetProtection/>
  <mergeCells count="46">
    <mergeCell ref="B13:B15"/>
    <mergeCell ref="D13:K13"/>
    <mergeCell ref="D14:K14"/>
    <mergeCell ref="D15:K15"/>
    <mergeCell ref="B2:M2"/>
    <mergeCell ref="B11:B12"/>
    <mergeCell ref="D11:K11"/>
    <mergeCell ref="D12:K12"/>
    <mergeCell ref="B9:B10"/>
    <mergeCell ref="C9:K10"/>
    <mergeCell ref="L9:M9"/>
    <mergeCell ref="C4:G4"/>
    <mergeCell ref="H4:I4"/>
    <mergeCell ref="J4:L4"/>
    <mergeCell ref="C5:G5"/>
    <mergeCell ref="H5:I5"/>
    <mergeCell ref="B16:B18"/>
    <mergeCell ref="D16:K16"/>
    <mergeCell ref="D17:K17"/>
    <mergeCell ref="D18:K18"/>
    <mergeCell ref="B19:B23"/>
    <mergeCell ref="D19:K19"/>
    <mergeCell ref="D20:K20"/>
    <mergeCell ref="D21:K21"/>
    <mergeCell ref="D22:K22"/>
    <mergeCell ref="D23:K23"/>
    <mergeCell ref="B24:B28"/>
    <mergeCell ref="D24:K24"/>
    <mergeCell ref="D25:K25"/>
    <mergeCell ref="D26:K26"/>
    <mergeCell ref="D27:K27"/>
    <mergeCell ref="D28:K28"/>
    <mergeCell ref="C38:E38"/>
    <mergeCell ref="H38:J38"/>
    <mergeCell ref="B29:B31"/>
    <mergeCell ref="D29:K29"/>
    <mergeCell ref="D30:K30"/>
    <mergeCell ref="D31:K31"/>
    <mergeCell ref="C35:E35"/>
    <mergeCell ref="H35:J35"/>
    <mergeCell ref="K35:M35"/>
    <mergeCell ref="J5:M5"/>
    <mergeCell ref="C36:E36"/>
    <mergeCell ref="H36:J36"/>
    <mergeCell ref="C37:E37"/>
    <mergeCell ref="H37:J37"/>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55.xml><?xml version="1.0" encoding="utf-8"?>
<worksheet xmlns="http://schemas.openxmlformats.org/spreadsheetml/2006/main" xmlns:r="http://schemas.openxmlformats.org/officeDocument/2006/relationships">
  <dimension ref="A1:N41"/>
  <sheetViews>
    <sheetView zoomScaleSheetLayoutView="100" zoomScalePageLayoutView="0" workbookViewId="0" topLeftCell="A1">
      <selection activeCell="B4" sqref="B4:M5"/>
    </sheetView>
  </sheetViews>
  <sheetFormatPr defaultColWidth="9.00390625" defaultRowHeight="13.5"/>
  <cols>
    <col min="1" max="1" width="1.7539062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12109375" style="0" customWidth="1"/>
  </cols>
  <sheetData>
    <row r="1" s="1" customFormat="1" ht="25.5" customHeight="1">
      <c r="B1" s="197" t="s">
        <v>888</v>
      </c>
    </row>
    <row r="2" spans="2:13" ht="27" customHeight="1">
      <c r="B2" s="223" t="s">
        <v>636</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4"/>
      <c r="D6" s="4"/>
      <c r="E6" s="4"/>
      <c r="F6" s="4"/>
      <c r="G6" s="4"/>
      <c r="H6" s="4"/>
      <c r="I6" s="4"/>
      <c r="J6" s="4"/>
      <c r="K6" s="4"/>
      <c r="L6" s="4"/>
    </row>
    <row r="7" spans="2:12" ht="14.25">
      <c r="B7" s="92" t="s">
        <v>114</v>
      </c>
      <c r="C7" s="76"/>
      <c r="D7" s="76"/>
      <c r="E7" s="76"/>
      <c r="F7" s="76"/>
      <c r="G7" s="76"/>
      <c r="H7" s="76"/>
      <c r="I7" s="4"/>
      <c r="J7" s="4"/>
      <c r="K7" s="4"/>
      <c r="L7" s="4"/>
    </row>
    <row r="8" spans="2:12" ht="14.25" thickBot="1">
      <c r="B8" s="196" t="s">
        <v>947</v>
      </c>
      <c r="C8" s="76"/>
      <c r="D8" s="76"/>
      <c r="E8" s="76"/>
      <c r="F8" s="76"/>
      <c r="G8" s="76"/>
      <c r="H8" s="76"/>
      <c r="I8" s="4"/>
      <c r="J8" s="4"/>
      <c r="K8" s="4"/>
      <c r="L8" s="4"/>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17.25" customHeight="1">
      <c r="B11" s="477" t="s">
        <v>63</v>
      </c>
      <c r="C11" s="478"/>
      <c r="D11" s="182" t="s">
        <v>82</v>
      </c>
      <c r="E11" s="241" t="s">
        <v>567</v>
      </c>
      <c r="F11" s="241"/>
      <c r="G11" s="241"/>
      <c r="H11" s="241"/>
      <c r="I11" s="241"/>
      <c r="J11" s="241"/>
      <c r="K11" s="242"/>
      <c r="L11" s="9"/>
      <c r="M11" s="9"/>
    </row>
    <row r="12" spans="2:13" ht="17.25" customHeight="1">
      <c r="B12" s="403"/>
      <c r="C12" s="404"/>
      <c r="D12" s="43" t="s">
        <v>82</v>
      </c>
      <c r="E12" s="263" t="s">
        <v>568</v>
      </c>
      <c r="F12" s="263"/>
      <c r="G12" s="263"/>
      <c r="H12" s="263"/>
      <c r="I12" s="263"/>
      <c r="J12" s="263"/>
      <c r="K12" s="264"/>
      <c r="L12" s="7"/>
      <c r="M12" s="7"/>
    </row>
    <row r="13" spans="2:13" ht="17.25" customHeight="1">
      <c r="B13" s="403"/>
      <c r="C13" s="404"/>
      <c r="D13" s="43" t="s">
        <v>82</v>
      </c>
      <c r="E13" s="263" t="s">
        <v>569</v>
      </c>
      <c r="F13" s="263"/>
      <c r="G13" s="263"/>
      <c r="H13" s="263"/>
      <c r="I13" s="263"/>
      <c r="J13" s="263"/>
      <c r="K13" s="264"/>
      <c r="L13" s="7"/>
      <c r="M13" s="7"/>
    </row>
    <row r="14" spans="2:13" ht="15" customHeight="1">
      <c r="B14" s="403"/>
      <c r="C14" s="404"/>
      <c r="D14" s="43" t="s">
        <v>82</v>
      </c>
      <c r="E14" s="219" t="s">
        <v>637</v>
      </c>
      <c r="F14" s="219"/>
      <c r="G14" s="219"/>
      <c r="H14" s="219"/>
      <c r="I14" s="219"/>
      <c r="J14" s="219"/>
      <c r="K14" s="220"/>
      <c r="L14" s="7"/>
      <c r="M14" s="7"/>
    </row>
    <row r="15" spans="2:13" ht="18" customHeight="1" thickBot="1">
      <c r="B15" s="403"/>
      <c r="C15" s="404"/>
      <c r="D15" s="180" t="s">
        <v>82</v>
      </c>
      <c r="E15" s="405" t="s">
        <v>571</v>
      </c>
      <c r="F15" s="405"/>
      <c r="G15" s="405"/>
      <c r="H15" s="405"/>
      <c r="I15" s="405"/>
      <c r="J15" s="405"/>
      <c r="K15" s="406"/>
      <c r="L15" s="11"/>
      <c r="M15" s="11"/>
    </row>
    <row r="16" spans="2:13" ht="27.75" customHeight="1">
      <c r="B16" s="409" t="s">
        <v>58</v>
      </c>
      <c r="C16" s="410"/>
      <c r="D16" s="181" t="s">
        <v>82</v>
      </c>
      <c r="E16" s="282" t="s">
        <v>572</v>
      </c>
      <c r="F16" s="282"/>
      <c r="G16" s="282"/>
      <c r="H16" s="282"/>
      <c r="I16" s="282"/>
      <c r="J16" s="282"/>
      <c r="K16" s="283"/>
      <c r="L16" s="9"/>
      <c r="M16" s="9"/>
    </row>
    <row r="17" spans="2:13" ht="17.25" customHeight="1">
      <c r="B17" s="411"/>
      <c r="C17" s="412"/>
      <c r="D17" s="46" t="s">
        <v>82</v>
      </c>
      <c r="E17" s="219" t="s">
        <v>573</v>
      </c>
      <c r="F17" s="219"/>
      <c r="G17" s="219"/>
      <c r="H17" s="219"/>
      <c r="I17" s="219"/>
      <c r="J17" s="219"/>
      <c r="K17" s="220"/>
      <c r="L17" s="7"/>
      <c r="M17" s="7"/>
    </row>
    <row r="18" spans="2:13" ht="15" customHeight="1">
      <c r="B18" s="411"/>
      <c r="C18" s="412"/>
      <c r="D18" s="46" t="s">
        <v>82</v>
      </c>
      <c r="E18" s="263" t="s">
        <v>574</v>
      </c>
      <c r="F18" s="263"/>
      <c r="G18" s="263"/>
      <c r="H18" s="263"/>
      <c r="I18" s="263"/>
      <c r="J18" s="263"/>
      <c r="K18" s="264"/>
      <c r="L18" s="7"/>
      <c r="M18" s="7"/>
    </row>
    <row r="19" spans="2:13" ht="27.75" customHeight="1">
      <c r="B19" s="411"/>
      <c r="C19" s="412"/>
      <c r="D19" s="46" t="s">
        <v>82</v>
      </c>
      <c r="E19" s="219" t="s">
        <v>575</v>
      </c>
      <c r="F19" s="219"/>
      <c r="G19" s="219"/>
      <c r="H19" s="219"/>
      <c r="I19" s="219"/>
      <c r="J19" s="219"/>
      <c r="K19" s="220"/>
      <c r="L19" s="7"/>
      <c r="M19" s="7"/>
    </row>
    <row r="20" spans="2:13" ht="27.75" customHeight="1">
      <c r="B20" s="411"/>
      <c r="C20" s="412"/>
      <c r="D20" s="46" t="s">
        <v>82</v>
      </c>
      <c r="E20" s="219" t="s">
        <v>576</v>
      </c>
      <c r="F20" s="219"/>
      <c r="G20" s="219"/>
      <c r="H20" s="219"/>
      <c r="I20" s="219"/>
      <c r="J20" s="219"/>
      <c r="K20" s="220"/>
      <c r="L20" s="7"/>
      <c r="M20" s="7"/>
    </row>
    <row r="21" spans="2:13" ht="27.75" customHeight="1">
      <c r="B21" s="411"/>
      <c r="C21" s="412"/>
      <c r="D21" s="46" t="s">
        <v>82</v>
      </c>
      <c r="E21" s="263" t="s">
        <v>638</v>
      </c>
      <c r="F21" s="263"/>
      <c r="G21" s="263"/>
      <c r="H21" s="263"/>
      <c r="I21" s="263"/>
      <c r="J21" s="263"/>
      <c r="K21" s="264"/>
      <c r="L21" s="7"/>
      <c r="M21" s="7"/>
    </row>
    <row r="22" spans="2:13" ht="27.75" customHeight="1">
      <c r="B22" s="411"/>
      <c r="C22" s="412"/>
      <c r="D22" s="46" t="s">
        <v>82</v>
      </c>
      <c r="E22" s="263" t="s">
        <v>639</v>
      </c>
      <c r="F22" s="263"/>
      <c r="G22" s="263"/>
      <c r="H22" s="263"/>
      <c r="I22" s="263"/>
      <c r="J22" s="263"/>
      <c r="K22" s="264"/>
      <c r="L22" s="7"/>
      <c r="M22" s="7"/>
    </row>
    <row r="23" spans="2:13" ht="27" customHeight="1">
      <c r="B23" s="411"/>
      <c r="C23" s="412"/>
      <c r="D23" s="46" t="s">
        <v>82</v>
      </c>
      <c r="E23" s="263" t="s">
        <v>579</v>
      </c>
      <c r="F23" s="263"/>
      <c r="G23" s="263"/>
      <c r="H23" s="263"/>
      <c r="I23" s="263"/>
      <c r="J23" s="263"/>
      <c r="K23" s="264"/>
      <c r="L23" s="7"/>
      <c r="M23" s="7"/>
    </row>
    <row r="24" spans="2:13" ht="27" customHeight="1">
      <c r="B24" s="411"/>
      <c r="C24" s="412"/>
      <c r="D24" s="46" t="s">
        <v>82</v>
      </c>
      <c r="E24" s="219" t="s">
        <v>640</v>
      </c>
      <c r="F24" s="219"/>
      <c r="G24" s="219"/>
      <c r="H24" s="219"/>
      <c r="I24" s="219"/>
      <c r="J24" s="219"/>
      <c r="K24" s="220"/>
      <c r="L24" s="7"/>
      <c r="M24" s="7"/>
    </row>
    <row r="25" spans="2:13" ht="39" customHeight="1" thickBot="1">
      <c r="B25" s="413"/>
      <c r="C25" s="414"/>
      <c r="D25" s="44" t="s">
        <v>82</v>
      </c>
      <c r="E25" s="221" t="s">
        <v>581</v>
      </c>
      <c r="F25" s="221"/>
      <c r="G25" s="221"/>
      <c r="H25" s="221"/>
      <c r="I25" s="221"/>
      <c r="J25" s="221"/>
      <c r="K25" s="222"/>
      <c r="L25" s="60"/>
      <c r="M25" s="61"/>
    </row>
    <row r="26" spans="2:13" ht="27" customHeight="1">
      <c r="B26" s="409" t="s">
        <v>50</v>
      </c>
      <c r="C26" s="410"/>
      <c r="D26" s="181" t="s">
        <v>82</v>
      </c>
      <c r="E26" s="282" t="s">
        <v>582</v>
      </c>
      <c r="F26" s="282"/>
      <c r="G26" s="282"/>
      <c r="H26" s="282"/>
      <c r="I26" s="282"/>
      <c r="J26" s="282"/>
      <c r="K26" s="283"/>
      <c r="L26" s="64"/>
      <c r="M26" s="64"/>
    </row>
    <row r="27" spans="2:13" ht="16.5" customHeight="1">
      <c r="B27" s="411"/>
      <c r="C27" s="412"/>
      <c r="D27" s="46" t="s">
        <v>82</v>
      </c>
      <c r="E27" s="219" t="s">
        <v>583</v>
      </c>
      <c r="F27" s="219"/>
      <c r="G27" s="219"/>
      <c r="H27" s="219"/>
      <c r="I27" s="219"/>
      <c r="J27" s="219"/>
      <c r="K27" s="220"/>
      <c r="L27" s="7"/>
      <c r="M27" s="7"/>
    </row>
    <row r="28" spans="2:13" ht="27" customHeight="1" thickBot="1">
      <c r="B28" s="413"/>
      <c r="C28" s="414"/>
      <c r="D28" s="44" t="s">
        <v>82</v>
      </c>
      <c r="E28" s="299" t="s">
        <v>584</v>
      </c>
      <c r="F28" s="299"/>
      <c r="G28" s="299"/>
      <c r="H28" s="299"/>
      <c r="I28" s="299"/>
      <c r="J28" s="299"/>
      <c r="K28" s="300"/>
      <c r="L28" s="42"/>
      <c r="M28" s="42"/>
    </row>
    <row r="29" spans="2:13" ht="16.5" customHeight="1" thickBot="1">
      <c r="B29" s="76"/>
      <c r="C29" s="76"/>
      <c r="D29" s="76"/>
      <c r="E29" s="77"/>
      <c r="F29" s="77"/>
      <c r="G29" s="77"/>
      <c r="H29" s="77"/>
      <c r="I29" s="77"/>
      <c r="J29" s="77"/>
      <c r="K29" s="175" t="s">
        <v>505</v>
      </c>
      <c r="L29" s="191" t="e">
        <f>AVERAGE(L11:L28)</f>
        <v>#DIV/0!</v>
      </c>
      <c r="M29" s="191" t="e">
        <f>AVERAGE(M11:M28)</f>
        <v>#DIV/0!</v>
      </c>
    </row>
    <row r="30" spans="2:13" ht="16.5" thickBot="1">
      <c r="B30" s="76"/>
      <c r="C30" s="76"/>
      <c r="D30" s="76"/>
      <c r="E30" s="76"/>
      <c r="F30" s="78"/>
      <c r="G30" s="78"/>
      <c r="H30" s="78"/>
      <c r="I30" s="78"/>
      <c r="J30" s="76"/>
      <c r="K30" s="173" t="s">
        <v>506</v>
      </c>
      <c r="L30" s="192" t="e">
        <f>IF(L29&gt;=2.5,"A",IF(L29&gt;=1.5,"B","C"))</f>
        <v>#DIV/0!</v>
      </c>
      <c r="M30" s="192" t="e">
        <f>IF(M29&gt;=2.5,"A",IF(M29&gt;=1.5,"B","C"))</f>
        <v>#DIV/0!</v>
      </c>
    </row>
    <row r="31" spans="2:13" ht="14.25" thickBot="1">
      <c r="B31" s="17" t="s">
        <v>507</v>
      </c>
      <c r="C31" s="76"/>
      <c r="D31" s="76"/>
      <c r="E31" s="76"/>
      <c r="F31" s="76"/>
      <c r="G31" s="17" t="s">
        <v>508</v>
      </c>
      <c r="H31" s="78"/>
      <c r="I31" s="78"/>
      <c r="J31" s="78"/>
      <c r="K31" s="78"/>
      <c r="L31" s="15"/>
      <c r="M31" s="15"/>
    </row>
    <row r="32" spans="2:13" ht="14.25" thickBot="1">
      <c r="B32" s="18" t="s">
        <v>115</v>
      </c>
      <c r="C32" s="265" t="s">
        <v>116</v>
      </c>
      <c r="D32" s="265"/>
      <c r="E32" s="266"/>
      <c r="F32" s="19"/>
      <c r="G32" s="18" t="s">
        <v>117</v>
      </c>
      <c r="H32" s="267" t="s">
        <v>116</v>
      </c>
      <c r="I32" s="268"/>
      <c r="J32" s="268"/>
      <c r="K32" s="269" t="s">
        <v>118</v>
      </c>
      <c r="L32" s="270"/>
      <c r="M32" s="271"/>
    </row>
    <row r="33" spans="2:13" ht="24" customHeight="1">
      <c r="B33" s="20">
        <v>3</v>
      </c>
      <c r="C33" s="272" t="s">
        <v>119</v>
      </c>
      <c r="D33" s="272"/>
      <c r="E33" s="273"/>
      <c r="F33" s="15"/>
      <c r="G33" s="20" t="s">
        <v>120</v>
      </c>
      <c r="H33" s="274" t="s">
        <v>121</v>
      </c>
      <c r="I33" s="275"/>
      <c r="J33" s="275"/>
      <c r="K33" s="21" t="s">
        <v>122</v>
      </c>
      <c r="L33" s="22"/>
      <c r="M33" s="23"/>
    </row>
    <row r="34" spans="2:13" ht="24" customHeight="1">
      <c r="B34" s="24">
        <v>2</v>
      </c>
      <c r="C34" s="276" t="s">
        <v>123</v>
      </c>
      <c r="D34" s="276"/>
      <c r="E34" s="277"/>
      <c r="F34" s="15"/>
      <c r="G34" s="24" t="s">
        <v>124</v>
      </c>
      <c r="H34" s="278" t="s">
        <v>125</v>
      </c>
      <c r="I34" s="279"/>
      <c r="J34" s="279"/>
      <c r="K34" s="25" t="s">
        <v>126</v>
      </c>
      <c r="L34" s="26"/>
      <c r="M34" s="27"/>
    </row>
    <row r="35" spans="2:13" ht="24" customHeight="1" thickBot="1">
      <c r="B35" s="28">
        <v>1</v>
      </c>
      <c r="C35" s="259" t="s">
        <v>127</v>
      </c>
      <c r="D35" s="259"/>
      <c r="E35" s="260"/>
      <c r="F35" s="17"/>
      <c r="G35" s="28" t="s">
        <v>128</v>
      </c>
      <c r="H35" s="261" t="s">
        <v>129</v>
      </c>
      <c r="I35" s="262"/>
      <c r="J35" s="262"/>
      <c r="K35" s="29" t="s">
        <v>130</v>
      </c>
      <c r="L35" s="30"/>
      <c r="M35" s="31"/>
    </row>
    <row r="36" spans="2:13" ht="13.5">
      <c r="B36" s="76"/>
      <c r="C36" s="76"/>
      <c r="D36" s="76"/>
      <c r="E36" s="76"/>
      <c r="F36" s="76"/>
      <c r="G36" s="76"/>
      <c r="H36" s="76"/>
      <c r="I36" s="76"/>
      <c r="J36" s="76"/>
      <c r="K36" s="76"/>
      <c r="L36" s="76"/>
      <c r="M36" s="76"/>
    </row>
    <row r="37" spans="2:13" ht="15" thickBot="1">
      <c r="B37" s="92" t="s">
        <v>131</v>
      </c>
      <c r="C37" s="76"/>
      <c r="D37" s="76"/>
      <c r="E37" s="76"/>
      <c r="F37" s="76"/>
      <c r="G37" s="76"/>
      <c r="H37" s="76"/>
      <c r="I37" s="76"/>
      <c r="J37" s="76"/>
      <c r="K37" s="76"/>
      <c r="L37" s="76"/>
      <c r="M37" s="76"/>
    </row>
    <row r="38" spans="2:13" ht="13.5">
      <c r="B38" s="32"/>
      <c r="C38" s="33"/>
      <c r="D38" s="33"/>
      <c r="E38" s="33"/>
      <c r="F38" s="33"/>
      <c r="G38" s="33"/>
      <c r="H38" s="33"/>
      <c r="I38" s="33"/>
      <c r="J38" s="33"/>
      <c r="K38" s="33"/>
      <c r="L38" s="33"/>
      <c r="M38" s="34"/>
    </row>
    <row r="39" spans="2:13" ht="13.5">
      <c r="B39" s="35"/>
      <c r="C39" s="36"/>
      <c r="D39" s="36"/>
      <c r="E39" s="36"/>
      <c r="F39" s="36"/>
      <c r="G39" s="36"/>
      <c r="H39" s="36"/>
      <c r="I39" s="36"/>
      <c r="J39" s="36"/>
      <c r="K39" s="36"/>
      <c r="L39" s="36"/>
      <c r="M39" s="37"/>
    </row>
    <row r="40" spans="2:13" ht="13.5">
      <c r="B40" s="35"/>
      <c r="C40" s="36"/>
      <c r="D40" s="36"/>
      <c r="E40" s="36"/>
      <c r="F40" s="36"/>
      <c r="G40" s="36"/>
      <c r="H40" s="36"/>
      <c r="I40" s="36"/>
      <c r="J40" s="36"/>
      <c r="K40" s="36"/>
      <c r="L40" s="36"/>
      <c r="M40" s="37"/>
    </row>
    <row r="41" spans="2:13" ht="14.25" thickBot="1">
      <c r="B41" s="38"/>
      <c r="C41" s="39"/>
      <c r="D41" s="39"/>
      <c r="E41" s="39"/>
      <c r="F41" s="39"/>
      <c r="G41" s="39"/>
      <c r="H41" s="39"/>
      <c r="I41" s="39"/>
      <c r="J41" s="39"/>
      <c r="K41" s="39"/>
      <c r="L41" s="39"/>
      <c r="M41" s="40"/>
    </row>
  </sheetData>
  <sheetProtection/>
  <mergeCells count="40">
    <mergeCell ref="E22:K22"/>
    <mergeCell ref="C33:E33"/>
    <mergeCell ref="H33:J33"/>
    <mergeCell ref="C34:E34"/>
    <mergeCell ref="H34:J34"/>
    <mergeCell ref="B16:C25"/>
    <mergeCell ref="E16:K16"/>
    <mergeCell ref="E17:K17"/>
    <mergeCell ref="E18:K18"/>
    <mergeCell ref="E19:K19"/>
    <mergeCell ref="E20:K20"/>
    <mergeCell ref="E21:K21"/>
    <mergeCell ref="E23:K23"/>
    <mergeCell ref="E24:K24"/>
    <mergeCell ref="E25:K25"/>
    <mergeCell ref="C35:E35"/>
    <mergeCell ref="H35:J35"/>
    <mergeCell ref="B26:C28"/>
    <mergeCell ref="E26:K26"/>
    <mergeCell ref="E27:K27"/>
    <mergeCell ref="E28:K28"/>
    <mergeCell ref="C32:E32"/>
    <mergeCell ref="H32:J32"/>
    <mergeCell ref="K32:M32"/>
    <mergeCell ref="B2:M2"/>
    <mergeCell ref="B9:C10"/>
    <mergeCell ref="D9:K10"/>
    <mergeCell ref="L9:M9"/>
    <mergeCell ref="B11:C15"/>
    <mergeCell ref="E11:K11"/>
    <mergeCell ref="E12:K12"/>
    <mergeCell ref="E13:K13"/>
    <mergeCell ref="E14:K14"/>
    <mergeCell ref="E15:K15"/>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56.xml><?xml version="1.0" encoding="utf-8"?>
<worksheet xmlns="http://schemas.openxmlformats.org/spreadsheetml/2006/main" xmlns:r="http://schemas.openxmlformats.org/officeDocument/2006/relationships">
  <dimension ref="A1:N40"/>
  <sheetViews>
    <sheetView zoomScaleSheetLayoutView="100" zoomScalePageLayoutView="0" workbookViewId="0" topLeftCell="A1">
      <selection activeCell="B4" sqref="B4:M5"/>
    </sheetView>
  </sheetViews>
  <sheetFormatPr defaultColWidth="9.00390625" defaultRowHeight="13.5"/>
  <cols>
    <col min="1" max="1" width="1.7539062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12109375" style="0" customWidth="1"/>
  </cols>
  <sheetData>
    <row r="1" s="1" customFormat="1" ht="25.5" customHeight="1">
      <c r="B1" s="197" t="s">
        <v>888</v>
      </c>
    </row>
    <row r="2" spans="2:13" ht="27" customHeight="1">
      <c r="B2" s="223" t="s">
        <v>256</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2" ht="13.5">
      <c r="B6" s="4"/>
      <c r="C6" s="4"/>
      <c r="D6" s="4"/>
      <c r="E6" s="4"/>
      <c r="F6" s="4"/>
      <c r="G6" s="4"/>
      <c r="H6" s="4"/>
      <c r="I6" s="4"/>
      <c r="J6" s="4"/>
      <c r="K6" s="4"/>
      <c r="L6" s="4"/>
    </row>
    <row r="7" spans="2:12" ht="14.25">
      <c r="B7" s="92" t="s">
        <v>114</v>
      </c>
      <c r="C7" s="76"/>
      <c r="D7" s="76"/>
      <c r="E7" s="76"/>
      <c r="F7" s="76"/>
      <c r="G7" s="76"/>
      <c r="H7" s="76"/>
      <c r="I7" s="4"/>
      <c r="J7" s="4"/>
      <c r="K7" s="4"/>
      <c r="L7" s="4"/>
    </row>
    <row r="8" spans="2:12" ht="14.25" thickBot="1">
      <c r="B8" s="196" t="s">
        <v>948</v>
      </c>
      <c r="C8" s="76"/>
      <c r="D8" s="76"/>
      <c r="E8" s="76"/>
      <c r="F8" s="76"/>
      <c r="G8" s="76"/>
      <c r="H8" s="76"/>
      <c r="I8" s="4"/>
      <c r="J8" s="4"/>
      <c r="K8" s="4"/>
      <c r="L8" s="4"/>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17.25" customHeight="1">
      <c r="B11" s="477" t="s">
        <v>63</v>
      </c>
      <c r="C11" s="478"/>
      <c r="D11" s="47" t="s">
        <v>82</v>
      </c>
      <c r="E11" s="319" t="s">
        <v>62</v>
      </c>
      <c r="F11" s="319"/>
      <c r="G11" s="319"/>
      <c r="H11" s="319"/>
      <c r="I11" s="319"/>
      <c r="J11" s="319"/>
      <c r="K11" s="328"/>
      <c r="L11" s="9"/>
      <c r="M11" s="9"/>
    </row>
    <row r="12" spans="2:13" ht="17.25" customHeight="1">
      <c r="B12" s="403"/>
      <c r="C12" s="404"/>
      <c r="D12" s="43" t="s">
        <v>82</v>
      </c>
      <c r="E12" s="263" t="s">
        <v>61</v>
      </c>
      <c r="F12" s="263"/>
      <c r="G12" s="263"/>
      <c r="H12" s="263"/>
      <c r="I12" s="263"/>
      <c r="J12" s="263"/>
      <c r="K12" s="264"/>
      <c r="L12" s="7"/>
      <c r="M12" s="7"/>
    </row>
    <row r="13" spans="2:13" ht="17.25" customHeight="1">
      <c r="B13" s="403"/>
      <c r="C13" s="404"/>
      <c r="D13" s="43" t="s">
        <v>82</v>
      </c>
      <c r="E13" s="263" t="s">
        <v>60</v>
      </c>
      <c r="F13" s="263"/>
      <c r="G13" s="263"/>
      <c r="H13" s="263"/>
      <c r="I13" s="263"/>
      <c r="J13" s="263"/>
      <c r="K13" s="264"/>
      <c r="L13" s="7"/>
      <c r="M13" s="7"/>
    </row>
    <row r="14" spans="2:13" ht="15" customHeight="1">
      <c r="B14" s="403"/>
      <c r="C14" s="404"/>
      <c r="D14" s="43" t="s">
        <v>82</v>
      </c>
      <c r="E14" s="219" t="s">
        <v>83</v>
      </c>
      <c r="F14" s="219"/>
      <c r="G14" s="219"/>
      <c r="H14" s="219"/>
      <c r="I14" s="219"/>
      <c r="J14" s="219"/>
      <c r="K14" s="220"/>
      <c r="L14" s="7"/>
      <c r="M14" s="7"/>
    </row>
    <row r="15" spans="2:13" ht="18" customHeight="1" thickBot="1">
      <c r="B15" s="407"/>
      <c r="C15" s="408"/>
      <c r="D15" s="59" t="s">
        <v>82</v>
      </c>
      <c r="E15" s="331" t="s">
        <v>59</v>
      </c>
      <c r="F15" s="331"/>
      <c r="G15" s="331"/>
      <c r="H15" s="331"/>
      <c r="I15" s="331"/>
      <c r="J15" s="331"/>
      <c r="K15" s="396"/>
      <c r="L15" s="11"/>
      <c r="M15" s="11"/>
    </row>
    <row r="16" spans="2:13" ht="27.75" customHeight="1">
      <c r="B16" s="409" t="s">
        <v>58</v>
      </c>
      <c r="C16" s="410"/>
      <c r="D16" s="45" t="s">
        <v>82</v>
      </c>
      <c r="E16" s="319" t="s">
        <v>84</v>
      </c>
      <c r="F16" s="319"/>
      <c r="G16" s="319"/>
      <c r="H16" s="319"/>
      <c r="I16" s="319"/>
      <c r="J16" s="319"/>
      <c r="K16" s="328"/>
      <c r="L16" s="9"/>
      <c r="M16" s="9"/>
    </row>
    <row r="17" spans="2:13" ht="40.5" customHeight="1">
      <c r="B17" s="411"/>
      <c r="C17" s="412"/>
      <c r="D17" s="46" t="s">
        <v>82</v>
      </c>
      <c r="E17" s="263" t="s">
        <v>56</v>
      </c>
      <c r="F17" s="263"/>
      <c r="G17" s="263"/>
      <c r="H17" s="263"/>
      <c r="I17" s="263"/>
      <c r="J17" s="263"/>
      <c r="K17" s="264"/>
      <c r="L17" s="7"/>
      <c r="M17" s="7"/>
    </row>
    <row r="18" spans="2:13" ht="27.75" customHeight="1">
      <c r="B18" s="411"/>
      <c r="C18" s="412"/>
      <c r="D18" s="46" t="s">
        <v>82</v>
      </c>
      <c r="E18" s="263" t="s">
        <v>55</v>
      </c>
      <c r="F18" s="263"/>
      <c r="G18" s="263"/>
      <c r="H18" s="263"/>
      <c r="I18" s="263"/>
      <c r="J18" s="263"/>
      <c r="K18" s="264"/>
      <c r="L18" s="7"/>
      <c r="M18" s="7"/>
    </row>
    <row r="19" spans="2:13" ht="27.75" customHeight="1">
      <c r="B19" s="411"/>
      <c r="C19" s="412"/>
      <c r="D19" s="46" t="s">
        <v>82</v>
      </c>
      <c r="E19" s="219" t="s">
        <v>54</v>
      </c>
      <c r="F19" s="219"/>
      <c r="G19" s="219"/>
      <c r="H19" s="219"/>
      <c r="I19" s="219"/>
      <c r="J19" s="219"/>
      <c r="K19" s="220"/>
      <c r="L19" s="7"/>
      <c r="M19" s="7"/>
    </row>
    <row r="20" spans="2:13" ht="27.75" customHeight="1">
      <c r="B20" s="411"/>
      <c r="C20" s="412"/>
      <c r="D20" s="46" t="s">
        <v>82</v>
      </c>
      <c r="E20" s="219" t="s">
        <v>53</v>
      </c>
      <c r="F20" s="219"/>
      <c r="G20" s="219"/>
      <c r="H20" s="219"/>
      <c r="I20" s="219"/>
      <c r="J20" s="219"/>
      <c r="K20" s="220"/>
      <c r="L20" s="7"/>
      <c r="M20" s="7"/>
    </row>
    <row r="21" spans="2:13" ht="27.75" customHeight="1">
      <c r="B21" s="411"/>
      <c r="C21" s="412"/>
      <c r="D21" s="46" t="s">
        <v>82</v>
      </c>
      <c r="E21" s="263" t="s">
        <v>85</v>
      </c>
      <c r="F21" s="263"/>
      <c r="G21" s="263"/>
      <c r="H21" s="263"/>
      <c r="I21" s="263"/>
      <c r="J21" s="263"/>
      <c r="K21" s="264"/>
      <c r="L21" s="7"/>
      <c r="M21" s="7"/>
    </row>
    <row r="22" spans="2:13" ht="27" customHeight="1">
      <c r="B22" s="411"/>
      <c r="C22" s="412"/>
      <c r="D22" s="46" t="s">
        <v>82</v>
      </c>
      <c r="E22" s="263" t="s">
        <v>52</v>
      </c>
      <c r="F22" s="263"/>
      <c r="G22" s="263"/>
      <c r="H22" s="263"/>
      <c r="I22" s="263"/>
      <c r="J22" s="263"/>
      <c r="K22" s="264"/>
      <c r="L22" s="7"/>
      <c r="M22" s="7"/>
    </row>
    <row r="23" spans="2:13" ht="27" customHeight="1">
      <c r="B23" s="411"/>
      <c r="C23" s="412"/>
      <c r="D23" s="46" t="s">
        <v>82</v>
      </c>
      <c r="E23" s="219" t="s">
        <v>86</v>
      </c>
      <c r="F23" s="219"/>
      <c r="G23" s="219"/>
      <c r="H23" s="219"/>
      <c r="I23" s="219"/>
      <c r="J23" s="219"/>
      <c r="K23" s="220"/>
      <c r="L23" s="7"/>
      <c r="M23" s="7"/>
    </row>
    <row r="24" spans="2:13" ht="39" customHeight="1" thickBot="1">
      <c r="B24" s="413"/>
      <c r="C24" s="414"/>
      <c r="D24" s="52" t="s">
        <v>82</v>
      </c>
      <c r="E24" s="331" t="s">
        <v>51</v>
      </c>
      <c r="F24" s="331"/>
      <c r="G24" s="331"/>
      <c r="H24" s="331"/>
      <c r="I24" s="331"/>
      <c r="J24" s="331"/>
      <c r="K24" s="332"/>
      <c r="L24" s="60"/>
      <c r="M24" s="61"/>
    </row>
    <row r="25" spans="2:13" ht="27" customHeight="1">
      <c r="B25" s="409" t="s">
        <v>50</v>
      </c>
      <c r="C25" s="410"/>
      <c r="D25" s="45" t="s">
        <v>82</v>
      </c>
      <c r="E25" s="319" t="s">
        <v>49</v>
      </c>
      <c r="F25" s="319"/>
      <c r="G25" s="319"/>
      <c r="H25" s="319"/>
      <c r="I25" s="319"/>
      <c r="J25" s="319"/>
      <c r="K25" s="320"/>
      <c r="L25" s="64"/>
      <c r="M25" s="64"/>
    </row>
    <row r="26" spans="2:13" ht="27" customHeight="1">
      <c r="B26" s="411"/>
      <c r="C26" s="412"/>
      <c r="D26" s="46" t="s">
        <v>82</v>
      </c>
      <c r="E26" s="219" t="s">
        <v>48</v>
      </c>
      <c r="F26" s="219"/>
      <c r="G26" s="219"/>
      <c r="H26" s="219"/>
      <c r="I26" s="219"/>
      <c r="J26" s="219"/>
      <c r="K26" s="295"/>
      <c r="L26" s="7"/>
      <c r="M26" s="7"/>
    </row>
    <row r="27" spans="2:13" ht="27" customHeight="1" thickBot="1">
      <c r="B27" s="413"/>
      <c r="C27" s="414"/>
      <c r="D27" s="44" t="s">
        <v>82</v>
      </c>
      <c r="E27" s="299" t="s">
        <v>46</v>
      </c>
      <c r="F27" s="299"/>
      <c r="G27" s="299"/>
      <c r="H27" s="299"/>
      <c r="I27" s="299"/>
      <c r="J27" s="299"/>
      <c r="K27" s="302"/>
      <c r="L27" s="42"/>
      <c r="M27" s="42"/>
    </row>
    <row r="28" spans="2:13" ht="16.5" customHeight="1" thickBot="1">
      <c r="B28" s="76"/>
      <c r="C28" s="76"/>
      <c r="D28" s="76"/>
      <c r="E28" s="77"/>
      <c r="F28" s="77"/>
      <c r="G28" s="77"/>
      <c r="H28" s="77"/>
      <c r="I28" s="77"/>
      <c r="J28" s="77"/>
      <c r="K28" s="172" t="s">
        <v>505</v>
      </c>
      <c r="L28" s="191" t="e">
        <f>AVERAGE(L11:L27)</f>
        <v>#DIV/0!</v>
      </c>
      <c r="M28" s="191" t="e">
        <f>AVERAGE(M11:M27)</f>
        <v>#DIV/0!</v>
      </c>
    </row>
    <row r="29" spans="2:13" ht="16.5" thickBot="1">
      <c r="B29" s="76"/>
      <c r="C29" s="76"/>
      <c r="D29" s="76"/>
      <c r="E29" s="76"/>
      <c r="F29" s="78"/>
      <c r="G29" s="78"/>
      <c r="H29" s="78"/>
      <c r="I29" s="78"/>
      <c r="J29" s="76"/>
      <c r="K29" s="173" t="s">
        <v>506</v>
      </c>
      <c r="L29" s="192" t="e">
        <f>IF(L28&gt;=2.5,"A",IF(L28&gt;=1.5,"B","C"))</f>
        <v>#DIV/0!</v>
      </c>
      <c r="M29" s="192" t="e">
        <f>IF(M28&gt;=2.5,"A",IF(M28&gt;=1.5,"B","C"))</f>
        <v>#DIV/0!</v>
      </c>
    </row>
    <row r="30" spans="2:13" ht="14.25" thickBot="1">
      <c r="B30" s="17" t="s">
        <v>507</v>
      </c>
      <c r="C30" s="76"/>
      <c r="D30" s="76"/>
      <c r="E30" s="76"/>
      <c r="F30" s="76"/>
      <c r="G30" s="17" t="s">
        <v>508</v>
      </c>
      <c r="H30" s="78"/>
      <c r="I30" s="78"/>
      <c r="J30" s="78"/>
      <c r="K30" s="78"/>
      <c r="L30" s="15"/>
      <c r="M30" s="15"/>
    </row>
    <row r="31" spans="2:13" ht="14.25" thickBot="1">
      <c r="B31" s="18" t="s">
        <v>115</v>
      </c>
      <c r="C31" s="265" t="s">
        <v>116</v>
      </c>
      <c r="D31" s="265"/>
      <c r="E31" s="266"/>
      <c r="F31" s="19"/>
      <c r="G31" s="18" t="s">
        <v>117</v>
      </c>
      <c r="H31" s="267" t="s">
        <v>116</v>
      </c>
      <c r="I31" s="268"/>
      <c r="J31" s="268"/>
      <c r="K31" s="269" t="s">
        <v>118</v>
      </c>
      <c r="L31" s="270"/>
      <c r="M31" s="271"/>
    </row>
    <row r="32" spans="2:13" ht="24" customHeight="1">
      <c r="B32" s="20">
        <v>3</v>
      </c>
      <c r="C32" s="272" t="s">
        <v>119</v>
      </c>
      <c r="D32" s="272"/>
      <c r="E32" s="273"/>
      <c r="F32" s="15"/>
      <c r="G32" s="20" t="s">
        <v>120</v>
      </c>
      <c r="H32" s="274" t="s">
        <v>121</v>
      </c>
      <c r="I32" s="275"/>
      <c r="J32" s="275"/>
      <c r="K32" s="21" t="s">
        <v>122</v>
      </c>
      <c r="L32" s="22"/>
      <c r="M32" s="23"/>
    </row>
    <row r="33" spans="2:13" ht="24" customHeight="1">
      <c r="B33" s="24">
        <v>2</v>
      </c>
      <c r="C33" s="276" t="s">
        <v>123</v>
      </c>
      <c r="D33" s="276"/>
      <c r="E33" s="277"/>
      <c r="F33" s="15"/>
      <c r="G33" s="24" t="s">
        <v>124</v>
      </c>
      <c r="H33" s="278" t="s">
        <v>125</v>
      </c>
      <c r="I33" s="279"/>
      <c r="J33" s="279"/>
      <c r="K33" s="25" t="s">
        <v>126</v>
      </c>
      <c r="L33" s="26"/>
      <c r="M33" s="27"/>
    </row>
    <row r="34" spans="2:13" ht="24" customHeight="1" thickBot="1">
      <c r="B34" s="28">
        <v>1</v>
      </c>
      <c r="C34" s="259" t="s">
        <v>127</v>
      </c>
      <c r="D34" s="259"/>
      <c r="E34" s="260"/>
      <c r="F34" s="17"/>
      <c r="G34" s="28" t="s">
        <v>128</v>
      </c>
      <c r="H34" s="261" t="s">
        <v>129</v>
      </c>
      <c r="I34" s="262"/>
      <c r="J34" s="262"/>
      <c r="K34" s="29" t="s">
        <v>130</v>
      </c>
      <c r="L34" s="30"/>
      <c r="M34" s="31"/>
    </row>
    <row r="35" spans="2:13" ht="13.5">
      <c r="B35" s="76"/>
      <c r="C35" s="76"/>
      <c r="D35" s="76"/>
      <c r="E35" s="76"/>
      <c r="F35" s="76"/>
      <c r="G35" s="76"/>
      <c r="H35" s="76"/>
      <c r="I35" s="76"/>
      <c r="J35" s="76"/>
      <c r="K35" s="76"/>
      <c r="L35" s="76"/>
      <c r="M35" s="76"/>
    </row>
    <row r="36" spans="2:13" ht="15" thickBot="1">
      <c r="B36" s="92" t="s">
        <v>131</v>
      </c>
      <c r="C36" s="76"/>
      <c r="D36" s="76"/>
      <c r="E36" s="76"/>
      <c r="F36" s="76"/>
      <c r="G36" s="76"/>
      <c r="H36" s="76"/>
      <c r="I36" s="76"/>
      <c r="J36" s="76"/>
      <c r="K36" s="76"/>
      <c r="L36" s="76"/>
      <c r="M36" s="76"/>
    </row>
    <row r="37" spans="2:13" ht="13.5">
      <c r="B37" s="32"/>
      <c r="C37" s="33"/>
      <c r="D37" s="33"/>
      <c r="E37" s="33"/>
      <c r="F37" s="33"/>
      <c r="G37" s="33"/>
      <c r="H37" s="33"/>
      <c r="I37" s="33"/>
      <c r="J37" s="33"/>
      <c r="K37" s="33"/>
      <c r="L37" s="33"/>
      <c r="M37" s="34"/>
    </row>
    <row r="38" spans="2:13" ht="13.5">
      <c r="B38" s="35"/>
      <c r="C38" s="36"/>
      <c r="D38" s="36"/>
      <c r="E38" s="36"/>
      <c r="F38" s="36"/>
      <c r="G38" s="36"/>
      <c r="H38" s="36"/>
      <c r="I38" s="36"/>
      <c r="J38" s="36"/>
      <c r="K38" s="36"/>
      <c r="L38" s="36"/>
      <c r="M38" s="37"/>
    </row>
    <row r="39" spans="2:13" ht="13.5">
      <c r="B39" s="35"/>
      <c r="C39" s="36"/>
      <c r="D39" s="36"/>
      <c r="E39" s="36"/>
      <c r="F39" s="36"/>
      <c r="G39" s="36"/>
      <c r="H39" s="36"/>
      <c r="I39" s="36"/>
      <c r="J39" s="36"/>
      <c r="K39" s="36"/>
      <c r="L39" s="36"/>
      <c r="M39" s="37"/>
    </row>
    <row r="40" spans="2:13" ht="14.25" thickBot="1">
      <c r="B40" s="38"/>
      <c r="C40" s="39"/>
      <c r="D40" s="39"/>
      <c r="E40" s="39"/>
      <c r="F40" s="39"/>
      <c r="G40" s="39"/>
      <c r="H40" s="39"/>
      <c r="I40" s="39"/>
      <c r="J40" s="39"/>
      <c r="K40" s="39"/>
      <c r="L40" s="39"/>
      <c r="M40" s="40"/>
    </row>
  </sheetData>
  <sheetProtection/>
  <mergeCells count="39">
    <mergeCell ref="B2:M2"/>
    <mergeCell ref="C34:E34"/>
    <mergeCell ref="H34:J34"/>
    <mergeCell ref="C31:E31"/>
    <mergeCell ref="H31:J31"/>
    <mergeCell ref="K31:M31"/>
    <mergeCell ref="C32:E32"/>
    <mergeCell ref="H32:J32"/>
    <mergeCell ref="C33:E33"/>
    <mergeCell ref="H33:J33"/>
    <mergeCell ref="B25:C27"/>
    <mergeCell ref="E25:K25"/>
    <mergeCell ref="E26:K26"/>
    <mergeCell ref="E27:K27"/>
    <mergeCell ref="B16:C24"/>
    <mergeCell ref="E16:K16"/>
    <mergeCell ref="E24:K24"/>
    <mergeCell ref="B11:C15"/>
    <mergeCell ref="E11:K11"/>
    <mergeCell ref="E12:K12"/>
    <mergeCell ref="E13:K13"/>
    <mergeCell ref="E14:K14"/>
    <mergeCell ref="E15:K15"/>
    <mergeCell ref="E17:K17"/>
    <mergeCell ref="E18:K18"/>
    <mergeCell ref="E19:K19"/>
    <mergeCell ref="E20:K20"/>
    <mergeCell ref="E21:K21"/>
    <mergeCell ref="B9:C10"/>
    <mergeCell ref="D9:K10"/>
    <mergeCell ref="L9:M9"/>
    <mergeCell ref="E22:K22"/>
    <mergeCell ref="E23:K23"/>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57.xml><?xml version="1.0" encoding="utf-8"?>
<worksheet xmlns="http://schemas.openxmlformats.org/spreadsheetml/2006/main" xmlns:r="http://schemas.openxmlformats.org/officeDocument/2006/relationships">
  <dimension ref="A1:N38"/>
  <sheetViews>
    <sheetView zoomScaleSheetLayoutView="100" zoomScalePageLayoutView="0" workbookViewId="0" topLeftCell="A1">
      <selection activeCell="B4" sqref="B4:M5"/>
    </sheetView>
  </sheetViews>
  <sheetFormatPr defaultColWidth="9.00390625" defaultRowHeight="13.5"/>
  <cols>
    <col min="1" max="1" width="2.00390625" style="0" customWidth="1"/>
    <col min="2" max="2" width="13.50390625" style="0" customWidth="1"/>
    <col min="3" max="3" width="2.50390625" style="0" customWidth="1"/>
    <col min="6" max="6" width="2.625" style="0" customWidth="1"/>
    <col min="8" max="8" width="12.625" style="0" customWidth="1"/>
    <col min="9" max="9" width="2.875" style="0" customWidth="1"/>
    <col min="12" max="13" width="6.25390625" style="0" customWidth="1"/>
    <col min="14" max="14" width="1.4921875" style="0" customWidth="1"/>
    <col min="16" max="16" width="8.75390625" style="0" customWidth="1"/>
  </cols>
  <sheetData>
    <row r="1" s="1" customFormat="1" ht="25.5" customHeight="1">
      <c r="B1" s="197" t="s">
        <v>888</v>
      </c>
    </row>
    <row r="2" spans="2:13" ht="27" customHeight="1">
      <c r="B2" s="223" t="s">
        <v>436</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1:14" ht="24.75" customHeight="1">
      <c r="A4" s="15"/>
      <c r="B4" s="194" t="s">
        <v>107</v>
      </c>
      <c r="C4" s="254"/>
      <c r="D4" s="255"/>
      <c r="E4" s="255"/>
      <c r="F4" s="255"/>
      <c r="G4" s="256"/>
      <c r="H4" s="245" t="s">
        <v>108</v>
      </c>
      <c r="I4" s="246"/>
      <c r="J4" s="257"/>
      <c r="K4" s="258"/>
      <c r="L4" s="258"/>
      <c r="M4" s="5" t="s">
        <v>109</v>
      </c>
      <c r="N4" s="15"/>
    </row>
    <row r="5" spans="1:14" ht="24.75" customHeight="1" thickBot="1">
      <c r="A5" s="15"/>
      <c r="B5" s="195" t="s">
        <v>110</v>
      </c>
      <c r="C5" s="249" t="s">
        <v>889</v>
      </c>
      <c r="D5" s="250"/>
      <c r="E5" s="250"/>
      <c r="F5" s="250"/>
      <c r="G5" s="251"/>
      <c r="H5" s="247" t="s">
        <v>111</v>
      </c>
      <c r="I5" s="248"/>
      <c r="J5" s="249" t="s">
        <v>889</v>
      </c>
      <c r="K5" s="252"/>
      <c r="L5" s="252"/>
      <c r="M5" s="253"/>
      <c r="N5" s="15"/>
    </row>
    <row r="6" spans="1:14" ht="10.5" customHeight="1">
      <c r="A6" s="15"/>
      <c r="B6" s="112"/>
      <c r="C6" s="112"/>
      <c r="D6" s="112"/>
      <c r="E6" s="112"/>
      <c r="F6" s="112"/>
      <c r="G6" s="112"/>
      <c r="H6" s="112"/>
      <c r="I6" s="112"/>
      <c r="J6" s="112"/>
      <c r="K6" s="112"/>
      <c r="L6" s="112"/>
      <c r="M6" s="112"/>
      <c r="N6" s="15"/>
    </row>
    <row r="7" spans="1:14" ht="16.5" customHeight="1">
      <c r="A7" s="15"/>
      <c r="B7" s="14" t="s">
        <v>114</v>
      </c>
      <c r="C7" s="15"/>
      <c r="D7" s="15"/>
      <c r="E7" s="15"/>
      <c r="F7" s="15"/>
      <c r="G7" s="15"/>
      <c r="H7" s="15"/>
      <c r="I7" s="15"/>
      <c r="J7" s="15"/>
      <c r="K7" s="15"/>
      <c r="L7" s="15"/>
      <c r="M7" s="15"/>
      <c r="N7" s="15"/>
    </row>
    <row r="8" spans="1:14" ht="14.25" thickBot="1">
      <c r="A8" s="15"/>
      <c r="B8" s="207" t="s">
        <v>949</v>
      </c>
      <c r="C8" s="15"/>
      <c r="D8" s="15"/>
      <c r="E8" s="15"/>
      <c r="F8" s="15"/>
      <c r="G8" s="15"/>
      <c r="H8" s="15"/>
      <c r="I8" s="15"/>
      <c r="J8" s="15"/>
      <c r="K8" s="15"/>
      <c r="L8" s="15"/>
      <c r="M8" s="15"/>
      <c r="N8" s="15"/>
    </row>
    <row r="9" spans="1:14" ht="14.25" thickBot="1">
      <c r="A9" s="15"/>
      <c r="B9" s="353" t="s">
        <v>164</v>
      </c>
      <c r="C9" s="355" t="s">
        <v>260</v>
      </c>
      <c r="D9" s="355"/>
      <c r="E9" s="355"/>
      <c r="F9" s="355"/>
      <c r="G9" s="355"/>
      <c r="H9" s="355"/>
      <c r="I9" s="355"/>
      <c r="J9" s="355"/>
      <c r="K9" s="355"/>
      <c r="L9" s="234" t="s">
        <v>504</v>
      </c>
      <c r="M9" s="235"/>
      <c r="N9" s="15"/>
    </row>
    <row r="10" spans="1:14" ht="27.75" customHeight="1" thickBot="1">
      <c r="A10" s="15"/>
      <c r="B10" s="354"/>
      <c r="C10" s="356"/>
      <c r="D10" s="356"/>
      <c r="E10" s="356"/>
      <c r="F10" s="356"/>
      <c r="G10" s="356"/>
      <c r="H10" s="356"/>
      <c r="I10" s="356"/>
      <c r="J10" s="356"/>
      <c r="K10" s="356"/>
      <c r="L10" s="6" t="s">
        <v>112</v>
      </c>
      <c r="M10" s="113" t="s">
        <v>113</v>
      </c>
      <c r="N10" s="15"/>
    </row>
    <row r="11" spans="1:14" ht="25.5" customHeight="1">
      <c r="A11" s="15"/>
      <c r="B11" s="349" t="s">
        <v>353</v>
      </c>
      <c r="C11" s="114" t="s">
        <v>262</v>
      </c>
      <c r="D11" s="378" t="s">
        <v>354</v>
      </c>
      <c r="E11" s="378"/>
      <c r="F11" s="378"/>
      <c r="G11" s="378"/>
      <c r="H11" s="378"/>
      <c r="I11" s="378"/>
      <c r="J11" s="378"/>
      <c r="K11" s="379"/>
      <c r="L11" s="115"/>
      <c r="M11" s="115"/>
      <c r="N11" s="15"/>
    </row>
    <row r="12" spans="1:14" ht="27.75" customHeight="1">
      <c r="A12" s="15"/>
      <c r="B12" s="349"/>
      <c r="C12" s="121" t="s">
        <v>262</v>
      </c>
      <c r="D12" s="387" t="s">
        <v>355</v>
      </c>
      <c r="E12" s="388"/>
      <c r="F12" s="388"/>
      <c r="G12" s="388"/>
      <c r="H12" s="388"/>
      <c r="I12" s="388"/>
      <c r="J12" s="388"/>
      <c r="K12" s="389"/>
      <c r="L12" s="7"/>
      <c r="M12" s="7"/>
      <c r="N12" s="15"/>
    </row>
    <row r="13" spans="1:14" ht="27.75" customHeight="1">
      <c r="A13" s="15"/>
      <c r="B13" s="349"/>
      <c r="C13" s="121" t="s">
        <v>262</v>
      </c>
      <c r="D13" s="387" t="s">
        <v>356</v>
      </c>
      <c r="E13" s="388"/>
      <c r="F13" s="388"/>
      <c r="G13" s="388"/>
      <c r="H13" s="388"/>
      <c r="I13" s="388"/>
      <c r="J13" s="388"/>
      <c r="K13" s="389"/>
      <c r="L13" s="8"/>
      <c r="M13" s="8"/>
      <c r="N13" s="15"/>
    </row>
    <row r="14" spans="1:14" ht="27.75" customHeight="1" thickBot="1">
      <c r="A14" s="15"/>
      <c r="B14" s="349"/>
      <c r="C14" s="121" t="s">
        <v>262</v>
      </c>
      <c r="D14" s="387" t="s">
        <v>437</v>
      </c>
      <c r="E14" s="388"/>
      <c r="F14" s="388"/>
      <c r="G14" s="388"/>
      <c r="H14" s="388"/>
      <c r="I14" s="388"/>
      <c r="J14" s="388"/>
      <c r="K14" s="389"/>
      <c r="L14" s="8"/>
      <c r="M14" s="8"/>
      <c r="N14" s="15"/>
    </row>
    <row r="15" spans="1:14" ht="26.25" customHeight="1">
      <c r="A15" s="15"/>
      <c r="B15" s="336" t="s">
        <v>358</v>
      </c>
      <c r="C15" s="119" t="s">
        <v>266</v>
      </c>
      <c r="D15" s="378" t="s">
        <v>359</v>
      </c>
      <c r="E15" s="378"/>
      <c r="F15" s="378"/>
      <c r="G15" s="378"/>
      <c r="H15" s="378"/>
      <c r="I15" s="378"/>
      <c r="J15" s="378"/>
      <c r="K15" s="379"/>
      <c r="L15" s="9"/>
      <c r="M15" s="9"/>
      <c r="N15" s="15"/>
    </row>
    <row r="16" spans="1:14" ht="30.75" customHeight="1">
      <c r="A16" s="15"/>
      <c r="B16" s="344"/>
      <c r="C16" s="121" t="s">
        <v>266</v>
      </c>
      <c r="D16" s="380" t="s">
        <v>360</v>
      </c>
      <c r="E16" s="381"/>
      <c r="F16" s="381"/>
      <c r="G16" s="381"/>
      <c r="H16" s="381"/>
      <c r="I16" s="381"/>
      <c r="J16" s="381"/>
      <c r="K16" s="382"/>
      <c r="L16" s="7"/>
      <c r="M16" s="7"/>
      <c r="N16" s="15"/>
    </row>
    <row r="17" spans="1:14" ht="30" customHeight="1">
      <c r="A17" s="15"/>
      <c r="B17" s="344"/>
      <c r="C17" s="121" t="s">
        <v>266</v>
      </c>
      <c r="D17" s="387" t="s">
        <v>361</v>
      </c>
      <c r="E17" s="388"/>
      <c r="F17" s="388"/>
      <c r="G17" s="388"/>
      <c r="H17" s="388"/>
      <c r="I17" s="388"/>
      <c r="J17" s="388"/>
      <c r="K17" s="389"/>
      <c r="L17" s="7"/>
      <c r="M17" s="7"/>
      <c r="N17" s="15"/>
    </row>
    <row r="18" spans="1:14" ht="26.25" customHeight="1">
      <c r="A18" s="15"/>
      <c r="B18" s="344"/>
      <c r="C18" s="121" t="s">
        <v>266</v>
      </c>
      <c r="D18" s="380" t="s">
        <v>362</v>
      </c>
      <c r="E18" s="381"/>
      <c r="F18" s="381"/>
      <c r="G18" s="381"/>
      <c r="H18" s="381"/>
      <c r="I18" s="381"/>
      <c r="J18" s="381"/>
      <c r="K18" s="382"/>
      <c r="L18" s="7"/>
      <c r="M18" s="7"/>
      <c r="N18" s="15"/>
    </row>
    <row r="19" spans="1:14" ht="26.25" customHeight="1">
      <c r="A19" s="15"/>
      <c r="B19" s="390"/>
      <c r="C19" s="121" t="s">
        <v>266</v>
      </c>
      <c r="D19" s="380" t="s">
        <v>363</v>
      </c>
      <c r="E19" s="381"/>
      <c r="F19" s="381"/>
      <c r="G19" s="381"/>
      <c r="H19" s="381"/>
      <c r="I19" s="381"/>
      <c r="J19" s="381"/>
      <c r="K19" s="382"/>
      <c r="L19" s="8"/>
      <c r="M19" s="8"/>
      <c r="N19" s="15"/>
    </row>
    <row r="20" spans="1:14" ht="40.5" customHeight="1">
      <c r="A20" s="15"/>
      <c r="B20" s="390"/>
      <c r="C20" s="121" t="s">
        <v>266</v>
      </c>
      <c r="D20" s="380" t="s">
        <v>438</v>
      </c>
      <c r="E20" s="381"/>
      <c r="F20" s="381"/>
      <c r="G20" s="381"/>
      <c r="H20" s="381"/>
      <c r="I20" s="381"/>
      <c r="J20" s="381"/>
      <c r="K20" s="382"/>
      <c r="L20" s="8"/>
      <c r="M20" s="8"/>
      <c r="N20" s="15"/>
    </row>
    <row r="21" spans="1:14" ht="26.25" customHeight="1" thickBot="1">
      <c r="A21" s="15"/>
      <c r="B21" s="390"/>
      <c r="C21" s="121" t="s">
        <v>266</v>
      </c>
      <c r="D21" s="380" t="s">
        <v>365</v>
      </c>
      <c r="E21" s="381"/>
      <c r="F21" s="381"/>
      <c r="G21" s="381"/>
      <c r="H21" s="381"/>
      <c r="I21" s="381"/>
      <c r="J21" s="381"/>
      <c r="K21" s="382"/>
      <c r="L21" s="8"/>
      <c r="M21" s="8"/>
      <c r="N21" s="15"/>
    </row>
    <row r="22" spans="1:14" ht="26.25" customHeight="1">
      <c r="A22" s="15"/>
      <c r="B22" s="336" t="s">
        <v>366</v>
      </c>
      <c r="C22" s="119" t="s">
        <v>266</v>
      </c>
      <c r="D22" s="378" t="s">
        <v>367</v>
      </c>
      <c r="E22" s="378"/>
      <c r="F22" s="378"/>
      <c r="G22" s="378"/>
      <c r="H22" s="378"/>
      <c r="I22" s="378"/>
      <c r="J22" s="378"/>
      <c r="K22" s="379"/>
      <c r="L22" s="9"/>
      <c r="M22" s="9"/>
      <c r="N22" s="15"/>
    </row>
    <row r="23" spans="1:14" ht="26.25" customHeight="1">
      <c r="A23" s="15"/>
      <c r="B23" s="349"/>
      <c r="C23" s="121" t="s">
        <v>266</v>
      </c>
      <c r="D23" s="387" t="s">
        <v>368</v>
      </c>
      <c r="E23" s="388"/>
      <c r="F23" s="388"/>
      <c r="G23" s="388"/>
      <c r="H23" s="388"/>
      <c r="I23" s="388"/>
      <c r="J23" s="388"/>
      <c r="K23" s="389"/>
      <c r="L23" s="115"/>
      <c r="M23" s="115"/>
      <c r="N23" s="15"/>
    </row>
    <row r="24" spans="1:14" ht="30.75" customHeight="1" thickBot="1">
      <c r="A24" s="15"/>
      <c r="B24" s="345"/>
      <c r="C24" s="123" t="s">
        <v>266</v>
      </c>
      <c r="D24" s="383" t="s">
        <v>369</v>
      </c>
      <c r="E24" s="384"/>
      <c r="F24" s="384"/>
      <c r="G24" s="384"/>
      <c r="H24" s="384"/>
      <c r="I24" s="384"/>
      <c r="J24" s="384"/>
      <c r="K24" s="385"/>
      <c r="L24" s="11"/>
      <c r="M24" s="11"/>
      <c r="N24" s="15"/>
    </row>
    <row r="25" spans="1:14" ht="15" thickBot="1">
      <c r="A25" s="15"/>
      <c r="B25" s="15"/>
      <c r="C25" s="15"/>
      <c r="D25" s="15"/>
      <c r="E25" s="16"/>
      <c r="F25" s="16"/>
      <c r="G25" s="16"/>
      <c r="H25" s="16"/>
      <c r="I25" s="16"/>
      <c r="J25" s="167"/>
      <c r="K25" s="168" t="s">
        <v>505</v>
      </c>
      <c r="L25" s="191" t="e">
        <f>AVERAGE(L11:L24)</f>
        <v>#DIV/0!</v>
      </c>
      <c r="M25" s="191" t="e">
        <f>AVERAGE(M11:M24)</f>
        <v>#DIV/0!</v>
      </c>
      <c r="N25" s="15"/>
    </row>
    <row r="26" spans="1:14" ht="16.5" thickBot="1">
      <c r="A26" s="15"/>
      <c r="B26" s="15"/>
      <c r="C26" s="15"/>
      <c r="D26" s="15"/>
      <c r="E26" s="15"/>
      <c r="F26" s="17"/>
      <c r="G26" s="17"/>
      <c r="H26" s="17"/>
      <c r="I26" s="17"/>
      <c r="J26" s="169"/>
      <c r="K26" s="170" t="s">
        <v>506</v>
      </c>
      <c r="L26" s="192" t="e">
        <f>IF(L25&gt;=2.5,"A",IF(L25&gt;=1.5,"B","C"))</f>
        <v>#DIV/0!</v>
      </c>
      <c r="M26" s="192" t="e">
        <f>IF(M25&gt;=2.5,"A",IF(M25&gt;=1.5,"B","C"))</f>
        <v>#DIV/0!</v>
      </c>
      <c r="N26" s="15"/>
    </row>
    <row r="27" spans="1:14" ht="14.25" thickBot="1">
      <c r="A27" s="15"/>
      <c r="B27" s="17" t="s">
        <v>507</v>
      </c>
      <c r="C27" s="76"/>
      <c r="D27" s="76"/>
      <c r="E27" s="76"/>
      <c r="F27" s="76"/>
      <c r="G27" s="17" t="s">
        <v>508</v>
      </c>
      <c r="H27" s="17"/>
      <c r="I27" s="17"/>
      <c r="J27" s="17"/>
      <c r="K27" s="17"/>
      <c r="L27" s="15"/>
      <c r="M27" s="15"/>
      <c r="N27" s="15"/>
    </row>
    <row r="28" spans="1:14" ht="18" customHeight="1" thickBot="1">
      <c r="A28" s="15"/>
      <c r="B28" s="18" t="s">
        <v>115</v>
      </c>
      <c r="C28" s="265" t="s">
        <v>116</v>
      </c>
      <c r="D28" s="265"/>
      <c r="E28" s="266"/>
      <c r="F28" s="19"/>
      <c r="G28" s="18" t="s">
        <v>117</v>
      </c>
      <c r="H28" s="267" t="s">
        <v>116</v>
      </c>
      <c r="I28" s="268"/>
      <c r="J28" s="268"/>
      <c r="K28" s="269" t="s">
        <v>280</v>
      </c>
      <c r="L28" s="270"/>
      <c r="M28" s="271"/>
      <c r="N28" s="15"/>
    </row>
    <row r="29" spans="1:14" ht="24" customHeight="1">
      <c r="A29" s="15"/>
      <c r="B29" s="20">
        <v>3</v>
      </c>
      <c r="C29" s="272" t="s">
        <v>119</v>
      </c>
      <c r="D29" s="272"/>
      <c r="E29" s="273"/>
      <c r="F29" s="15"/>
      <c r="G29" s="20" t="s">
        <v>281</v>
      </c>
      <c r="H29" s="274" t="s">
        <v>121</v>
      </c>
      <c r="I29" s="275"/>
      <c r="J29" s="275"/>
      <c r="K29" s="21" t="s">
        <v>122</v>
      </c>
      <c r="L29" s="22"/>
      <c r="M29" s="23"/>
      <c r="N29" s="15"/>
    </row>
    <row r="30" spans="1:14" ht="24" customHeight="1">
      <c r="A30" s="15"/>
      <c r="B30" s="24">
        <v>2</v>
      </c>
      <c r="C30" s="276" t="s">
        <v>123</v>
      </c>
      <c r="D30" s="276"/>
      <c r="E30" s="277"/>
      <c r="F30" s="15"/>
      <c r="G30" s="24" t="s">
        <v>282</v>
      </c>
      <c r="H30" s="278" t="s">
        <v>125</v>
      </c>
      <c r="I30" s="279"/>
      <c r="J30" s="279"/>
      <c r="K30" s="25" t="s">
        <v>126</v>
      </c>
      <c r="L30" s="26"/>
      <c r="M30" s="27"/>
      <c r="N30" s="15"/>
    </row>
    <row r="31" spans="1:14" ht="24" customHeight="1" thickBot="1">
      <c r="A31" s="15"/>
      <c r="B31" s="28">
        <v>1</v>
      </c>
      <c r="C31" s="259" t="s">
        <v>127</v>
      </c>
      <c r="D31" s="259"/>
      <c r="E31" s="260"/>
      <c r="F31" s="17"/>
      <c r="G31" s="28" t="s">
        <v>283</v>
      </c>
      <c r="H31" s="261" t="s">
        <v>129</v>
      </c>
      <c r="I31" s="262"/>
      <c r="J31" s="262"/>
      <c r="K31" s="29" t="s">
        <v>130</v>
      </c>
      <c r="L31" s="30"/>
      <c r="M31" s="31"/>
      <c r="N31" s="15"/>
    </row>
    <row r="32" spans="1:14" ht="13.5">
      <c r="A32" s="15"/>
      <c r="B32" s="15"/>
      <c r="C32" s="15"/>
      <c r="D32" s="15"/>
      <c r="E32" s="15"/>
      <c r="F32" s="15"/>
      <c r="G32" s="15"/>
      <c r="H32" s="15"/>
      <c r="I32" s="15"/>
      <c r="J32" s="15"/>
      <c r="K32" s="15"/>
      <c r="L32" s="15"/>
      <c r="M32" s="15"/>
      <c r="N32" s="15"/>
    </row>
    <row r="33" spans="1:14" ht="16.5" customHeight="1" thickBot="1">
      <c r="A33" s="15"/>
      <c r="B33" s="14" t="s">
        <v>131</v>
      </c>
      <c r="C33" s="15"/>
      <c r="D33" s="15"/>
      <c r="E33" s="15"/>
      <c r="F33" s="15"/>
      <c r="G33" s="15"/>
      <c r="H33" s="15"/>
      <c r="I33" s="15"/>
      <c r="J33" s="15"/>
      <c r="K33" s="15"/>
      <c r="L33" s="15"/>
      <c r="M33" s="15"/>
      <c r="N33" s="15"/>
    </row>
    <row r="34" spans="1:14" ht="16.5" customHeight="1">
      <c r="A34" s="15"/>
      <c r="B34" s="32"/>
      <c r="C34" s="33"/>
      <c r="D34" s="33"/>
      <c r="E34" s="33"/>
      <c r="F34" s="33"/>
      <c r="G34" s="33"/>
      <c r="H34" s="33"/>
      <c r="I34" s="33"/>
      <c r="J34" s="33"/>
      <c r="K34" s="33"/>
      <c r="L34" s="33"/>
      <c r="M34" s="34"/>
      <c r="N34" s="15"/>
    </row>
    <row r="35" spans="1:14" ht="16.5" customHeight="1">
      <c r="A35" s="15"/>
      <c r="B35" s="35"/>
      <c r="C35" s="36"/>
      <c r="D35" s="36"/>
      <c r="E35" s="36"/>
      <c r="F35" s="36"/>
      <c r="G35" s="36"/>
      <c r="H35" s="36"/>
      <c r="I35" s="36"/>
      <c r="J35" s="36"/>
      <c r="K35" s="36"/>
      <c r="L35" s="36"/>
      <c r="M35" s="37"/>
      <c r="N35" s="15"/>
    </row>
    <row r="36" spans="1:14" ht="16.5" customHeight="1">
      <c r="A36" s="15"/>
      <c r="B36" s="35"/>
      <c r="C36" s="36"/>
      <c r="D36" s="36"/>
      <c r="E36" s="36"/>
      <c r="F36" s="36"/>
      <c r="G36" s="36"/>
      <c r="H36" s="36"/>
      <c r="I36" s="36"/>
      <c r="J36" s="36"/>
      <c r="K36" s="36"/>
      <c r="L36" s="36"/>
      <c r="M36" s="37"/>
      <c r="N36" s="15"/>
    </row>
    <row r="37" spans="1:14" ht="16.5" customHeight="1">
      <c r="A37" s="15"/>
      <c r="B37" s="35"/>
      <c r="C37" s="36"/>
      <c r="D37" s="36"/>
      <c r="E37" s="36"/>
      <c r="F37" s="36"/>
      <c r="G37" s="36"/>
      <c r="H37" s="36"/>
      <c r="I37" s="36"/>
      <c r="J37" s="36"/>
      <c r="K37" s="36"/>
      <c r="L37" s="36"/>
      <c r="M37" s="37"/>
      <c r="N37" s="15"/>
    </row>
    <row r="38" spans="1:14" ht="16.5" customHeight="1" thickBot="1">
      <c r="A38" s="15"/>
      <c r="B38" s="38"/>
      <c r="C38" s="39"/>
      <c r="D38" s="39"/>
      <c r="E38" s="39"/>
      <c r="F38" s="39"/>
      <c r="G38" s="39"/>
      <c r="H38" s="39"/>
      <c r="I38" s="39"/>
      <c r="J38" s="39"/>
      <c r="K38" s="39"/>
      <c r="L38" s="39"/>
      <c r="M38" s="40"/>
      <c r="N38" s="15"/>
    </row>
  </sheetData>
  <sheetProtection/>
  <mergeCells count="36">
    <mergeCell ref="B2:M2"/>
    <mergeCell ref="B11:B14"/>
    <mergeCell ref="D11:K11"/>
    <mergeCell ref="D12:K12"/>
    <mergeCell ref="D13:K13"/>
    <mergeCell ref="D14:K14"/>
    <mergeCell ref="B9:B10"/>
    <mergeCell ref="C9:K10"/>
    <mergeCell ref="L9:M9"/>
    <mergeCell ref="C4:G4"/>
    <mergeCell ref="H4:I4"/>
    <mergeCell ref="J4:L4"/>
    <mergeCell ref="C5:G5"/>
    <mergeCell ref="H5:I5"/>
    <mergeCell ref="J5:M5"/>
    <mergeCell ref="B15:B21"/>
    <mergeCell ref="D15:K15"/>
    <mergeCell ref="D16:K16"/>
    <mergeCell ref="D17:K17"/>
    <mergeCell ref="D18:K18"/>
    <mergeCell ref="D19:K19"/>
    <mergeCell ref="D20:K20"/>
    <mergeCell ref="D21:K21"/>
    <mergeCell ref="B22:B24"/>
    <mergeCell ref="D22:K22"/>
    <mergeCell ref="D23:K23"/>
    <mergeCell ref="D24:K24"/>
    <mergeCell ref="C28:E28"/>
    <mergeCell ref="H28:J28"/>
    <mergeCell ref="K28:M28"/>
    <mergeCell ref="C29:E29"/>
    <mergeCell ref="H29:J29"/>
    <mergeCell ref="C30:E30"/>
    <mergeCell ref="H30:J30"/>
    <mergeCell ref="C31:E31"/>
    <mergeCell ref="H31:J31"/>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58.xml><?xml version="1.0" encoding="utf-8"?>
<worksheet xmlns="http://schemas.openxmlformats.org/spreadsheetml/2006/main" xmlns:r="http://schemas.openxmlformats.org/officeDocument/2006/relationships">
  <dimension ref="A1:N35"/>
  <sheetViews>
    <sheetView zoomScaleSheetLayoutView="100" zoomScalePageLayoutView="0" workbookViewId="0" topLeftCell="A1">
      <selection activeCell="B4" sqref="B4:M5"/>
    </sheetView>
  </sheetViews>
  <sheetFormatPr defaultColWidth="9.00390625" defaultRowHeight="13.5"/>
  <cols>
    <col min="1" max="1" width="1.2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00390625" style="0" customWidth="1"/>
  </cols>
  <sheetData>
    <row r="1" s="1" customFormat="1" ht="25.5" customHeight="1">
      <c r="B1" s="197" t="s">
        <v>888</v>
      </c>
    </row>
    <row r="2" spans="2:13" ht="27" customHeight="1">
      <c r="B2" s="223" t="s">
        <v>641</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3" ht="13.5">
      <c r="B6" s="4"/>
      <c r="C6" s="4"/>
      <c r="D6" s="4"/>
      <c r="E6" s="4"/>
      <c r="F6" s="4"/>
      <c r="G6" s="4"/>
      <c r="H6" s="4"/>
      <c r="I6" s="4"/>
      <c r="J6" s="4"/>
      <c r="K6" s="4"/>
      <c r="L6" s="4"/>
      <c r="M6" s="96"/>
    </row>
    <row r="7" spans="2:13" ht="14.25">
      <c r="B7" s="92" t="s">
        <v>114</v>
      </c>
      <c r="C7" s="4"/>
      <c r="D7" s="4"/>
      <c r="E7" s="4"/>
      <c r="F7" s="4"/>
      <c r="G7" s="4"/>
      <c r="H7" s="4"/>
      <c r="I7" s="4"/>
      <c r="J7" s="4"/>
      <c r="K7" s="4"/>
      <c r="L7" s="4"/>
      <c r="M7" s="96"/>
    </row>
    <row r="8" spans="2:13" ht="14.25" thickBot="1">
      <c r="B8" s="196" t="s">
        <v>950</v>
      </c>
      <c r="C8" s="4"/>
      <c r="D8" s="4"/>
      <c r="E8" s="4"/>
      <c r="F8" s="4"/>
      <c r="G8" s="4"/>
      <c r="H8" s="4"/>
      <c r="I8" s="4"/>
      <c r="J8" s="4"/>
      <c r="K8" s="4"/>
      <c r="L8" s="4"/>
      <c r="M8" s="96"/>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477" t="s">
        <v>87</v>
      </c>
      <c r="C11" s="478"/>
      <c r="D11" s="182" t="s">
        <v>82</v>
      </c>
      <c r="E11" s="241" t="s">
        <v>642</v>
      </c>
      <c r="F11" s="241"/>
      <c r="G11" s="241"/>
      <c r="H11" s="241"/>
      <c r="I11" s="241"/>
      <c r="J11" s="241"/>
      <c r="K11" s="242"/>
      <c r="L11" s="9"/>
      <c r="M11" s="9"/>
    </row>
    <row r="12" spans="2:13" ht="27" customHeight="1">
      <c r="B12" s="403"/>
      <c r="C12" s="404"/>
      <c r="D12" s="43" t="s">
        <v>82</v>
      </c>
      <c r="E12" s="263" t="s">
        <v>643</v>
      </c>
      <c r="F12" s="263"/>
      <c r="G12" s="263"/>
      <c r="H12" s="263"/>
      <c r="I12" s="263"/>
      <c r="J12" s="263"/>
      <c r="K12" s="264"/>
      <c r="L12" s="7"/>
      <c r="M12" s="7"/>
    </row>
    <row r="13" spans="2:13" ht="27" customHeight="1">
      <c r="B13" s="403"/>
      <c r="C13" s="404"/>
      <c r="D13" s="43" t="s">
        <v>82</v>
      </c>
      <c r="E13" s="263" t="s">
        <v>644</v>
      </c>
      <c r="F13" s="263"/>
      <c r="G13" s="263"/>
      <c r="H13" s="263"/>
      <c r="I13" s="263"/>
      <c r="J13" s="263"/>
      <c r="K13" s="264"/>
      <c r="L13" s="7"/>
      <c r="M13" s="7"/>
    </row>
    <row r="14" spans="2:13" ht="27" customHeight="1">
      <c r="B14" s="403"/>
      <c r="C14" s="404"/>
      <c r="D14" s="43" t="s">
        <v>82</v>
      </c>
      <c r="E14" s="263" t="s">
        <v>645</v>
      </c>
      <c r="F14" s="263"/>
      <c r="G14" s="263"/>
      <c r="H14" s="263"/>
      <c r="I14" s="263"/>
      <c r="J14" s="263"/>
      <c r="K14" s="264"/>
      <c r="L14" s="7"/>
      <c r="M14" s="7"/>
    </row>
    <row r="15" spans="2:13" ht="27" customHeight="1">
      <c r="B15" s="403"/>
      <c r="C15" s="404"/>
      <c r="D15" s="43" t="s">
        <v>82</v>
      </c>
      <c r="E15" s="219" t="s">
        <v>543</v>
      </c>
      <c r="F15" s="219"/>
      <c r="G15" s="219"/>
      <c r="H15" s="219"/>
      <c r="I15" s="219"/>
      <c r="J15" s="219"/>
      <c r="K15" s="220"/>
      <c r="L15" s="7"/>
      <c r="M15" s="7"/>
    </row>
    <row r="16" spans="2:13" ht="27" customHeight="1" thickBot="1">
      <c r="B16" s="403"/>
      <c r="C16" s="404"/>
      <c r="D16" s="180" t="s">
        <v>82</v>
      </c>
      <c r="E16" s="405" t="s">
        <v>544</v>
      </c>
      <c r="F16" s="405"/>
      <c r="G16" s="405"/>
      <c r="H16" s="405"/>
      <c r="I16" s="405"/>
      <c r="J16" s="405"/>
      <c r="K16" s="406"/>
      <c r="L16" s="11"/>
      <c r="M16" s="11"/>
    </row>
    <row r="17" spans="2:13" ht="27.75" customHeight="1">
      <c r="B17" s="397" t="s">
        <v>92</v>
      </c>
      <c r="C17" s="398"/>
      <c r="D17" s="181" t="s">
        <v>82</v>
      </c>
      <c r="E17" s="282" t="s">
        <v>646</v>
      </c>
      <c r="F17" s="282"/>
      <c r="G17" s="282"/>
      <c r="H17" s="282"/>
      <c r="I17" s="282"/>
      <c r="J17" s="282"/>
      <c r="K17" s="283"/>
      <c r="L17" s="9"/>
      <c r="M17" s="9"/>
    </row>
    <row r="18" spans="2:13" ht="27.75" customHeight="1">
      <c r="B18" s="399"/>
      <c r="C18" s="400"/>
      <c r="D18" s="46" t="s">
        <v>82</v>
      </c>
      <c r="E18" s="219" t="s">
        <v>647</v>
      </c>
      <c r="F18" s="219"/>
      <c r="G18" s="219"/>
      <c r="H18" s="219"/>
      <c r="I18" s="219"/>
      <c r="J18" s="219"/>
      <c r="K18" s="220"/>
      <c r="L18" s="7"/>
      <c r="M18" s="7"/>
    </row>
    <row r="19" spans="2:13" ht="27.75" customHeight="1">
      <c r="B19" s="399"/>
      <c r="C19" s="400"/>
      <c r="D19" s="46" t="s">
        <v>82</v>
      </c>
      <c r="E19" s="263" t="s">
        <v>648</v>
      </c>
      <c r="F19" s="263"/>
      <c r="G19" s="263"/>
      <c r="H19" s="263"/>
      <c r="I19" s="263"/>
      <c r="J19" s="263"/>
      <c r="K19" s="264"/>
      <c r="L19" s="7"/>
      <c r="M19" s="7"/>
    </row>
    <row r="20" spans="2:13" ht="27.75" customHeight="1" thickBot="1">
      <c r="B20" s="401"/>
      <c r="C20" s="402"/>
      <c r="D20" s="44" t="s">
        <v>82</v>
      </c>
      <c r="E20" s="221" t="s">
        <v>649</v>
      </c>
      <c r="F20" s="221"/>
      <c r="G20" s="221"/>
      <c r="H20" s="221"/>
      <c r="I20" s="221"/>
      <c r="J20" s="221"/>
      <c r="K20" s="222"/>
      <c r="L20" s="7"/>
      <c r="M20" s="7"/>
    </row>
    <row r="21" spans="2:13" ht="27" customHeight="1">
      <c r="B21" s="357" t="s">
        <v>4</v>
      </c>
      <c r="C21" s="358"/>
      <c r="D21" s="181" t="s">
        <v>82</v>
      </c>
      <c r="E21" s="282" t="s">
        <v>650</v>
      </c>
      <c r="F21" s="282"/>
      <c r="G21" s="282"/>
      <c r="H21" s="282"/>
      <c r="I21" s="282"/>
      <c r="J21" s="282"/>
      <c r="K21" s="283"/>
      <c r="L21" s="9"/>
      <c r="M21" s="9"/>
    </row>
    <row r="22" spans="2:13" ht="27" customHeight="1" thickBot="1">
      <c r="B22" s="361"/>
      <c r="C22" s="362"/>
      <c r="D22" s="52" t="s">
        <v>82</v>
      </c>
      <c r="E22" s="331" t="s">
        <v>551</v>
      </c>
      <c r="F22" s="331"/>
      <c r="G22" s="331"/>
      <c r="H22" s="331"/>
      <c r="I22" s="331"/>
      <c r="J22" s="331"/>
      <c r="K22" s="396"/>
      <c r="L22" s="42"/>
      <c r="M22" s="42"/>
    </row>
    <row r="23" spans="2:13" ht="16.5" customHeight="1" thickBot="1">
      <c r="B23" s="76"/>
      <c r="C23" s="76"/>
      <c r="D23" s="76"/>
      <c r="E23" s="77"/>
      <c r="F23" s="77"/>
      <c r="G23" s="77"/>
      <c r="H23" s="77"/>
      <c r="I23" s="77"/>
      <c r="J23" s="77"/>
      <c r="K23" s="175" t="s">
        <v>505</v>
      </c>
      <c r="L23" s="191" t="e">
        <f>AVERAGE(L11:L22)</f>
        <v>#DIV/0!</v>
      </c>
      <c r="M23" s="191" t="e">
        <f>AVERAGE(M11:M22)</f>
        <v>#DIV/0!</v>
      </c>
    </row>
    <row r="24" spans="2:13" ht="16.5" thickBot="1">
      <c r="B24" s="76"/>
      <c r="C24" s="76"/>
      <c r="D24" s="76"/>
      <c r="E24" s="76"/>
      <c r="F24" s="78"/>
      <c r="G24" s="78"/>
      <c r="H24" s="78"/>
      <c r="I24" s="78"/>
      <c r="J24" s="76"/>
      <c r="K24" s="173" t="s">
        <v>506</v>
      </c>
      <c r="L24" s="192" t="e">
        <f>IF(L23&gt;=2.5,"A",IF(L23&gt;=1.5,"B","C"))</f>
        <v>#DIV/0!</v>
      </c>
      <c r="M24" s="192" t="e">
        <f>IF(M23&gt;=2.5,"A",IF(M23&gt;=1.5,"B","C"))</f>
        <v>#DIV/0!</v>
      </c>
    </row>
    <row r="25" spans="2:13" ht="14.25" thickBot="1">
      <c r="B25" s="17" t="s">
        <v>507</v>
      </c>
      <c r="C25" s="76"/>
      <c r="D25" s="76"/>
      <c r="E25" s="76"/>
      <c r="F25" s="76"/>
      <c r="G25" s="17" t="s">
        <v>508</v>
      </c>
      <c r="H25" s="78"/>
      <c r="I25" s="78"/>
      <c r="J25" s="78"/>
      <c r="K25" s="78"/>
      <c r="L25" s="76"/>
      <c r="M25" s="76"/>
    </row>
    <row r="26" spans="2:13" ht="14.25" thickBot="1">
      <c r="B26" s="18" t="s">
        <v>115</v>
      </c>
      <c r="C26" s="265" t="s">
        <v>116</v>
      </c>
      <c r="D26" s="265"/>
      <c r="E26" s="266"/>
      <c r="F26" s="19"/>
      <c r="G26" s="18" t="s">
        <v>117</v>
      </c>
      <c r="H26" s="267" t="s">
        <v>116</v>
      </c>
      <c r="I26" s="268"/>
      <c r="J26" s="268"/>
      <c r="K26" s="269" t="s">
        <v>118</v>
      </c>
      <c r="L26" s="270"/>
      <c r="M26" s="271"/>
    </row>
    <row r="27" spans="2:13" ht="24" customHeight="1">
      <c r="B27" s="20">
        <v>3</v>
      </c>
      <c r="C27" s="272" t="s">
        <v>119</v>
      </c>
      <c r="D27" s="272"/>
      <c r="E27" s="273"/>
      <c r="F27" s="15"/>
      <c r="G27" s="20" t="s">
        <v>120</v>
      </c>
      <c r="H27" s="274" t="s">
        <v>121</v>
      </c>
      <c r="I27" s="275"/>
      <c r="J27" s="275"/>
      <c r="K27" s="21" t="s">
        <v>122</v>
      </c>
      <c r="L27" s="22"/>
      <c r="M27" s="23"/>
    </row>
    <row r="28" spans="2:13" ht="24" customHeight="1">
      <c r="B28" s="24">
        <v>2</v>
      </c>
      <c r="C28" s="276" t="s">
        <v>123</v>
      </c>
      <c r="D28" s="276"/>
      <c r="E28" s="277"/>
      <c r="F28" s="15"/>
      <c r="G28" s="24" t="s">
        <v>124</v>
      </c>
      <c r="H28" s="278" t="s">
        <v>125</v>
      </c>
      <c r="I28" s="279"/>
      <c r="J28" s="279"/>
      <c r="K28" s="25" t="s">
        <v>126</v>
      </c>
      <c r="L28" s="26"/>
      <c r="M28" s="27"/>
    </row>
    <row r="29" spans="2:13" ht="24" customHeight="1" thickBot="1">
      <c r="B29" s="28">
        <v>1</v>
      </c>
      <c r="C29" s="259" t="s">
        <v>127</v>
      </c>
      <c r="D29" s="259"/>
      <c r="E29" s="260"/>
      <c r="F29" s="17"/>
      <c r="G29" s="28" t="s">
        <v>128</v>
      </c>
      <c r="H29" s="261" t="s">
        <v>129</v>
      </c>
      <c r="I29" s="262"/>
      <c r="J29" s="262"/>
      <c r="K29" s="29" t="s">
        <v>130</v>
      </c>
      <c r="L29" s="30"/>
      <c r="M29" s="31"/>
    </row>
    <row r="30" spans="2:13" ht="13.5">
      <c r="B30" s="76"/>
      <c r="C30" s="76"/>
      <c r="D30" s="76"/>
      <c r="E30" s="76"/>
      <c r="F30" s="76"/>
      <c r="G30" s="76"/>
      <c r="H30" s="76"/>
      <c r="I30" s="76"/>
      <c r="J30" s="76"/>
      <c r="K30" s="76"/>
      <c r="L30" s="76"/>
      <c r="M30" s="76"/>
    </row>
    <row r="31" spans="2:13" ht="15" thickBot="1">
      <c r="B31" s="92" t="s">
        <v>131</v>
      </c>
      <c r="C31" s="76"/>
      <c r="D31" s="76"/>
      <c r="E31" s="76"/>
      <c r="F31" s="76"/>
      <c r="G31" s="76"/>
      <c r="H31" s="76"/>
      <c r="I31" s="76"/>
      <c r="J31" s="76"/>
      <c r="K31" s="76"/>
      <c r="L31" s="76"/>
      <c r="M31" s="76"/>
    </row>
    <row r="32" spans="2:13" ht="13.5">
      <c r="B32" s="32"/>
      <c r="C32" s="33"/>
      <c r="D32" s="33"/>
      <c r="E32" s="33"/>
      <c r="F32" s="33"/>
      <c r="G32" s="33"/>
      <c r="H32" s="33"/>
      <c r="I32" s="33"/>
      <c r="J32" s="33"/>
      <c r="K32" s="33"/>
      <c r="L32" s="33"/>
      <c r="M32" s="34"/>
    </row>
    <row r="33" spans="2:13" ht="13.5">
      <c r="B33" s="35"/>
      <c r="C33" s="36"/>
      <c r="D33" s="36"/>
      <c r="E33" s="36"/>
      <c r="F33" s="36"/>
      <c r="G33" s="36"/>
      <c r="H33" s="36"/>
      <c r="I33" s="36"/>
      <c r="J33" s="36"/>
      <c r="K33" s="36"/>
      <c r="L33" s="36"/>
      <c r="M33" s="37"/>
    </row>
    <row r="34" spans="2:13" ht="13.5">
      <c r="B34" s="35"/>
      <c r="C34" s="36"/>
      <c r="D34" s="36"/>
      <c r="E34" s="36"/>
      <c r="F34" s="36"/>
      <c r="G34" s="36"/>
      <c r="H34" s="36"/>
      <c r="I34" s="36"/>
      <c r="J34" s="36"/>
      <c r="K34" s="36"/>
      <c r="L34" s="36"/>
      <c r="M34" s="37"/>
    </row>
    <row r="35" spans="2:13" ht="14.25" thickBot="1">
      <c r="B35" s="38"/>
      <c r="C35" s="39"/>
      <c r="D35" s="39"/>
      <c r="E35" s="39"/>
      <c r="F35" s="39"/>
      <c r="G35" s="39"/>
      <c r="H35" s="39"/>
      <c r="I35" s="39"/>
      <c r="J35" s="39"/>
      <c r="K35" s="39"/>
      <c r="L35" s="39"/>
      <c r="M35" s="40"/>
    </row>
  </sheetData>
  <sheetProtection/>
  <mergeCells count="34">
    <mergeCell ref="B17:C20"/>
    <mergeCell ref="E17:K17"/>
    <mergeCell ref="E18:K18"/>
    <mergeCell ref="E19:K19"/>
    <mergeCell ref="E20:K20"/>
    <mergeCell ref="C29:E29"/>
    <mergeCell ref="H29:J29"/>
    <mergeCell ref="B21:C22"/>
    <mergeCell ref="E21:K21"/>
    <mergeCell ref="E22:K22"/>
    <mergeCell ref="C26:E26"/>
    <mergeCell ref="H26:J26"/>
    <mergeCell ref="K26:M26"/>
    <mergeCell ref="C27:E27"/>
    <mergeCell ref="H27:J27"/>
    <mergeCell ref="C28:E28"/>
    <mergeCell ref="H28:J28"/>
    <mergeCell ref="B11:C16"/>
    <mergeCell ref="E11:K11"/>
    <mergeCell ref="E12:K12"/>
    <mergeCell ref="E13:K13"/>
    <mergeCell ref="E15:K15"/>
    <mergeCell ref="E16:K16"/>
    <mergeCell ref="E14:K14"/>
    <mergeCell ref="J5:M5"/>
    <mergeCell ref="B2:M2"/>
    <mergeCell ref="B9:C10"/>
    <mergeCell ref="D9:K10"/>
    <mergeCell ref="L9:M9"/>
    <mergeCell ref="C4:G4"/>
    <mergeCell ref="H4:I4"/>
    <mergeCell ref="J4:L4"/>
    <mergeCell ref="C5:G5"/>
    <mergeCell ref="H5:I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59.xml><?xml version="1.0" encoding="utf-8"?>
<worksheet xmlns="http://schemas.openxmlformats.org/spreadsheetml/2006/main" xmlns:r="http://schemas.openxmlformats.org/officeDocument/2006/relationships">
  <dimension ref="A1:N36"/>
  <sheetViews>
    <sheetView zoomScaleSheetLayoutView="100" zoomScalePageLayoutView="0" workbookViewId="0" topLeftCell="A1">
      <selection activeCell="B2" sqref="B2:M2"/>
    </sheetView>
  </sheetViews>
  <sheetFormatPr defaultColWidth="9.00390625" defaultRowHeight="13.5"/>
  <cols>
    <col min="1" max="1" width="1.2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00390625" style="0" customWidth="1"/>
  </cols>
  <sheetData>
    <row r="1" s="1" customFormat="1" ht="25.5" customHeight="1">
      <c r="B1" s="197" t="s">
        <v>888</v>
      </c>
    </row>
    <row r="2" spans="2:13" ht="27" customHeight="1">
      <c r="B2" s="223" t="s">
        <v>257</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3" ht="13.5">
      <c r="B6" s="4"/>
      <c r="C6" s="4"/>
      <c r="D6" s="4"/>
      <c r="E6" s="4"/>
      <c r="F6" s="4"/>
      <c r="G6" s="4"/>
      <c r="H6" s="4"/>
      <c r="I6" s="4"/>
      <c r="J6" s="4"/>
      <c r="K6" s="4"/>
      <c r="L6" s="4"/>
      <c r="M6" s="96"/>
    </row>
    <row r="7" spans="2:13" ht="14.25">
      <c r="B7" s="92" t="s">
        <v>114</v>
      </c>
      <c r="C7" s="4"/>
      <c r="D7" s="4"/>
      <c r="E7" s="4"/>
      <c r="F7" s="4"/>
      <c r="G7" s="4"/>
      <c r="H7" s="4"/>
      <c r="I7" s="4"/>
      <c r="J7" s="4"/>
      <c r="K7" s="4"/>
      <c r="L7" s="4"/>
      <c r="M7" s="96"/>
    </row>
    <row r="8" spans="2:13" ht="14.25" thickBot="1">
      <c r="B8" s="196" t="s">
        <v>951</v>
      </c>
      <c r="C8" s="4"/>
      <c r="D8" s="4"/>
      <c r="E8" s="4"/>
      <c r="F8" s="4"/>
      <c r="G8" s="4"/>
      <c r="H8" s="4"/>
      <c r="I8" s="4"/>
      <c r="J8" s="4"/>
      <c r="K8" s="4"/>
      <c r="L8" s="4"/>
      <c r="M8" s="96"/>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477" t="s">
        <v>87</v>
      </c>
      <c r="C11" s="478"/>
      <c r="D11" s="47" t="s">
        <v>82</v>
      </c>
      <c r="E11" s="319" t="s">
        <v>88</v>
      </c>
      <c r="F11" s="319"/>
      <c r="G11" s="319"/>
      <c r="H11" s="319"/>
      <c r="I11" s="319"/>
      <c r="J11" s="319"/>
      <c r="K11" s="320"/>
      <c r="L11" s="9"/>
      <c r="M11" s="9"/>
    </row>
    <row r="12" spans="2:13" ht="27" customHeight="1">
      <c r="B12" s="403"/>
      <c r="C12" s="404"/>
      <c r="D12" s="43" t="s">
        <v>82</v>
      </c>
      <c r="E12" s="263" t="s">
        <v>89</v>
      </c>
      <c r="F12" s="263"/>
      <c r="G12" s="263"/>
      <c r="H12" s="263"/>
      <c r="I12" s="263"/>
      <c r="J12" s="263"/>
      <c r="K12" s="296"/>
      <c r="L12" s="7"/>
      <c r="M12" s="7"/>
    </row>
    <row r="13" spans="2:13" ht="27" customHeight="1">
      <c r="B13" s="403"/>
      <c r="C13" s="404"/>
      <c r="D13" s="43" t="s">
        <v>82</v>
      </c>
      <c r="E13" s="263" t="s">
        <v>90</v>
      </c>
      <c r="F13" s="263"/>
      <c r="G13" s="263"/>
      <c r="H13" s="263"/>
      <c r="I13" s="263"/>
      <c r="J13" s="263"/>
      <c r="K13" s="296"/>
      <c r="L13" s="7"/>
      <c r="M13" s="7"/>
    </row>
    <row r="14" spans="2:13" ht="27" customHeight="1">
      <c r="B14" s="403"/>
      <c r="C14" s="404"/>
      <c r="D14" s="43" t="s">
        <v>82</v>
      </c>
      <c r="E14" s="219" t="s">
        <v>91</v>
      </c>
      <c r="F14" s="219"/>
      <c r="G14" s="219"/>
      <c r="H14" s="219"/>
      <c r="I14" s="219"/>
      <c r="J14" s="219"/>
      <c r="K14" s="295"/>
      <c r="L14" s="7"/>
      <c r="M14" s="7"/>
    </row>
    <row r="15" spans="2:13" ht="27" customHeight="1" thickBot="1">
      <c r="B15" s="407"/>
      <c r="C15" s="408"/>
      <c r="D15" s="59" t="s">
        <v>82</v>
      </c>
      <c r="E15" s="331" t="s">
        <v>13</v>
      </c>
      <c r="F15" s="331"/>
      <c r="G15" s="331"/>
      <c r="H15" s="331"/>
      <c r="I15" s="331"/>
      <c r="J15" s="331"/>
      <c r="K15" s="332"/>
      <c r="L15" s="11"/>
      <c r="M15" s="11"/>
    </row>
    <row r="16" spans="2:13" ht="27.75" customHeight="1">
      <c r="B16" s="397" t="s">
        <v>92</v>
      </c>
      <c r="C16" s="398"/>
      <c r="D16" s="45" t="s">
        <v>82</v>
      </c>
      <c r="E16" s="319" t="s">
        <v>93</v>
      </c>
      <c r="F16" s="319"/>
      <c r="G16" s="319"/>
      <c r="H16" s="319"/>
      <c r="I16" s="319"/>
      <c r="J16" s="319"/>
      <c r="K16" s="320"/>
      <c r="L16" s="9"/>
      <c r="M16" s="9"/>
    </row>
    <row r="17" spans="2:13" ht="27.75" customHeight="1">
      <c r="B17" s="399"/>
      <c r="C17" s="400"/>
      <c r="D17" s="46" t="s">
        <v>82</v>
      </c>
      <c r="E17" s="219" t="s">
        <v>94</v>
      </c>
      <c r="F17" s="219"/>
      <c r="G17" s="219"/>
      <c r="H17" s="219"/>
      <c r="I17" s="219"/>
      <c r="J17" s="219"/>
      <c r="K17" s="295"/>
      <c r="L17" s="7"/>
      <c r="M17" s="7"/>
    </row>
    <row r="18" spans="2:13" ht="27.75" customHeight="1">
      <c r="B18" s="399"/>
      <c r="C18" s="400"/>
      <c r="D18" s="46" t="s">
        <v>82</v>
      </c>
      <c r="E18" s="219" t="s">
        <v>95</v>
      </c>
      <c r="F18" s="219"/>
      <c r="G18" s="219"/>
      <c r="H18" s="219"/>
      <c r="I18" s="219"/>
      <c r="J18" s="219"/>
      <c r="K18" s="295"/>
      <c r="L18" s="7"/>
      <c r="M18" s="7"/>
    </row>
    <row r="19" spans="2:13" ht="27.75" customHeight="1">
      <c r="B19" s="399"/>
      <c r="C19" s="400"/>
      <c r="D19" s="46" t="s">
        <v>82</v>
      </c>
      <c r="E19" s="219" t="s">
        <v>96</v>
      </c>
      <c r="F19" s="219"/>
      <c r="G19" s="219"/>
      <c r="H19" s="219"/>
      <c r="I19" s="219"/>
      <c r="J19" s="219"/>
      <c r="K19" s="295"/>
      <c r="L19" s="7"/>
      <c r="M19" s="7"/>
    </row>
    <row r="20" spans="2:13" ht="27.75" customHeight="1">
      <c r="B20" s="399"/>
      <c r="C20" s="400"/>
      <c r="D20" s="46" t="s">
        <v>82</v>
      </c>
      <c r="E20" s="219" t="s">
        <v>97</v>
      </c>
      <c r="F20" s="219"/>
      <c r="G20" s="219"/>
      <c r="H20" s="219"/>
      <c r="I20" s="219"/>
      <c r="J20" s="219"/>
      <c r="K20" s="295"/>
      <c r="L20" s="7"/>
      <c r="M20" s="7"/>
    </row>
    <row r="21" spans="2:13" ht="27.75" customHeight="1" thickBot="1">
      <c r="B21" s="401"/>
      <c r="C21" s="402"/>
      <c r="D21" s="52" t="s">
        <v>82</v>
      </c>
      <c r="E21" s="331" t="s">
        <v>98</v>
      </c>
      <c r="F21" s="331"/>
      <c r="G21" s="331"/>
      <c r="H21" s="331"/>
      <c r="I21" s="331"/>
      <c r="J21" s="331"/>
      <c r="K21" s="332"/>
      <c r="L21" s="11"/>
      <c r="M21" s="11"/>
    </row>
    <row r="22" spans="2:13" ht="27" customHeight="1">
      <c r="B22" s="357" t="s">
        <v>4</v>
      </c>
      <c r="C22" s="358"/>
      <c r="D22" s="45" t="s">
        <v>82</v>
      </c>
      <c r="E22" s="319" t="s">
        <v>99</v>
      </c>
      <c r="F22" s="319"/>
      <c r="G22" s="319"/>
      <c r="H22" s="319"/>
      <c r="I22" s="319"/>
      <c r="J22" s="319"/>
      <c r="K22" s="320"/>
      <c r="L22" s="9"/>
      <c r="M22" s="9"/>
    </row>
    <row r="23" spans="2:13" ht="27" customHeight="1" thickBot="1">
      <c r="B23" s="361"/>
      <c r="C23" s="362"/>
      <c r="D23" s="44" t="s">
        <v>82</v>
      </c>
      <c r="E23" s="221" t="s">
        <v>0</v>
      </c>
      <c r="F23" s="221"/>
      <c r="G23" s="221"/>
      <c r="H23" s="221"/>
      <c r="I23" s="221"/>
      <c r="J23" s="221"/>
      <c r="K23" s="309"/>
      <c r="L23" s="42"/>
      <c r="M23" s="42"/>
    </row>
    <row r="24" spans="2:13" ht="16.5" customHeight="1" thickBot="1">
      <c r="B24" s="76"/>
      <c r="C24" s="76"/>
      <c r="D24" s="76"/>
      <c r="E24" s="77"/>
      <c r="F24" s="77"/>
      <c r="G24" s="77"/>
      <c r="H24" s="77"/>
      <c r="I24" s="77"/>
      <c r="J24" s="77"/>
      <c r="K24" s="172" t="s">
        <v>505</v>
      </c>
      <c r="L24" s="191" t="e">
        <f>AVERAGE(L11:L23)</f>
        <v>#DIV/0!</v>
      </c>
      <c r="M24" s="191" t="e">
        <f>AVERAGE(M11:M23)</f>
        <v>#DIV/0!</v>
      </c>
    </row>
    <row r="25" spans="2:13" ht="16.5" thickBot="1">
      <c r="B25" s="76"/>
      <c r="C25" s="76"/>
      <c r="D25" s="76"/>
      <c r="E25" s="76"/>
      <c r="F25" s="78"/>
      <c r="G25" s="78"/>
      <c r="H25" s="78"/>
      <c r="I25" s="78"/>
      <c r="J25" s="76"/>
      <c r="K25" s="173" t="s">
        <v>506</v>
      </c>
      <c r="L25" s="192" t="e">
        <f>IF(L24&gt;=2.5,"A",IF(L24&gt;=1.5,"B","C"))</f>
        <v>#DIV/0!</v>
      </c>
      <c r="M25" s="192" t="e">
        <f>IF(M24&gt;=2.5,"A",IF(M24&gt;=1.5,"B","C"))</f>
        <v>#DIV/0!</v>
      </c>
    </row>
    <row r="26" spans="2:13" ht="14.25" thickBot="1">
      <c r="B26" s="17" t="s">
        <v>507</v>
      </c>
      <c r="C26" s="76"/>
      <c r="D26" s="76"/>
      <c r="E26" s="76"/>
      <c r="F26" s="76"/>
      <c r="G26" s="17" t="s">
        <v>508</v>
      </c>
      <c r="H26" s="78"/>
      <c r="I26" s="78"/>
      <c r="J26" s="78"/>
      <c r="K26" s="78"/>
      <c r="L26" s="76"/>
      <c r="M26" s="76"/>
    </row>
    <row r="27" spans="2:13" ht="14.25" thickBot="1">
      <c r="B27" s="18" t="s">
        <v>115</v>
      </c>
      <c r="C27" s="265" t="s">
        <v>116</v>
      </c>
      <c r="D27" s="265"/>
      <c r="E27" s="266"/>
      <c r="F27" s="19"/>
      <c r="G27" s="18" t="s">
        <v>117</v>
      </c>
      <c r="H27" s="267" t="s">
        <v>116</v>
      </c>
      <c r="I27" s="268"/>
      <c r="J27" s="268"/>
      <c r="K27" s="269" t="s">
        <v>118</v>
      </c>
      <c r="L27" s="270"/>
      <c r="M27" s="271"/>
    </row>
    <row r="28" spans="2:13" ht="24" customHeight="1">
      <c r="B28" s="20">
        <v>3</v>
      </c>
      <c r="C28" s="272" t="s">
        <v>119</v>
      </c>
      <c r="D28" s="272"/>
      <c r="E28" s="273"/>
      <c r="F28" s="15"/>
      <c r="G28" s="20" t="s">
        <v>120</v>
      </c>
      <c r="H28" s="274" t="s">
        <v>121</v>
      </c>
      <c r="I28" s="275"/>
      <c r="J28" s="275"/>
      <c r="K28" s="21" t="s">
        <v>122</v>
      </c>
      <c r="L28" s="22"/>
      <c r="M28" s="23"/>
    </row>
    <row r="29" spans="2:13" ht="24" customHeight="1">
      <c r="B29" s="24">
        <v>2</v>
      </c>
      <c r="C29" s="276" t="s">
        <v>123</v>
      </c>
      <c r="D29" s="276"/>
      <c r="E29" s="277"/>
      <c r="F29" s="15"/>
      <c r="G29" s="24" t="s">
        <v>124</v>
      </c>
      <c r="H29" s="278" t="s">
        <v>125</v>
      </c>
      <c r="I29" s="279"/>
      <c r="J29" s="279"/>
      <c r="K29" s="25" t="s">
        <v>126</v>
      </c>
      <c r="L29" s="26"/>
      <c r="M29" s="27"/>
    </row>
    <row r="30" spans="2:13" ht="24" customHeight="1" thickBot="1">
      <c r="B30" s="28">
        <v>1</v>
      </c>
      <c r="C30" s="259" t="s">
        <v>127</v>
      </c>
      <c r="D30" s="259"/>
      <c r="E30" s="260"/>
      <c r="F30" s="17"/>
      <c r="G30" s="28" t="s">
        <v>128</v>
      </c>
      <c r="H30" s="261" t="s">
        <v>129</v>
      </c>
      <c r="I30" s="262"/>
      <c r="J30" s="262"/>
      <c r="K30" s="29" t="s">
        <v>130</v>
      </c>
      <c r="L30" s="30"/>
      <c r="M30" s="31"/>
    </row>
    <row r="31" spans="2:13" ht="13.5">
      <c r="B31" s="76"/>
      <c r="C31" s="76"/>
      <c r="D31" s="76"/>
      <c r="E31" s="76"/>
      <c r="F31" s="76"/>
      <c r="G31" s="76"/>
      <c r="H31" s="76"/>
      <c r="I31" s="76"/>
      <c r="J31" s="76"/>
      <c r="K31" s="76"/>
      <c r="L31" s="76"/>
      <c r="M31" s="76"/>
    </row>
    <row r="32" spans="2:13" ht="15" thickBot="1">
      <c r="B32" s="92" t="s">
        <v>131</v>
      </c>
      <c r="C32" s="76"/>
      <c r="D32" s="76"/>
      <c r="E32" s="76"/>
      <c r="F32" s="76"/>
      <c r="G32" s="76"/>
      <c r="H32" s="76"/>
      <c r="I32" s="76"/>
      <c r="J32" s="76"/>
      <c r="K32" s="76"/>
      <c r="L32" s="76"/>
      <c r="M32" s="76"/>
    </row>
    <row r="33" spans="2:13" ht="13.5">
      <c r="B33" s="32"/>
      <c r="C33" s="33"/>
      <c r="D33" s="33"/>
      <c r="E33" s="33"/>
      <c r="F33" s="33"/>
      <c r="G33" s="33"/>
      <c r="H33" s="33"/>
      <c r="I33" s="33"/>
      <c r="J33" s="33"/>
      <c r="K33" s="33"/>
      <c r="L33" s="33"/>
      <c r="M33" s="34"/>
    </row>
    <row r="34" spans="2:13" ht="13.5">
      <c r="B34" s="35"/>
      <c r="C34" s="36"/>
      <c r="D34" s="36"/>
      <c r="E34" s="36"/>
      <c r="F34" s="36"/>
      <c r="G34" s="36"/>
      <c r="H34" s="36"/>
      <c r="I34" s="36"/>
      <c r="J34" s="36"/>
      <c r="K34" s="36"/>
      <c r="L34" s="36"/>
      <c r="M34" s="37"/>
    </row>
    <row r="35" spans="2:13" ht="13.5">
      <c r="B35" s="35"/>
      <c r="C35" s="36"/>
      <c r="D35" s="36"/>
      <c r="E35" s="36"/>
      <c r="F35" s="36"/>
      <c r="G35" s="36"/>
      <c r="H35" s="36"/>
      <c r="I35" s="36"/>
      <c r="J35" s="36"/>
      <c r="K35" s="36"/>
      <c r="L35" s="36"/>
      <c r="M35" s="37"/>
    </row>
    <row r="36" spans="2:13" ht="14.25" thickBot="1">
      <c r="B36" s="38"/>
      <c r="C36" s="39"/>
      <c r="D36" s="39"/>
      <c r="E36" s="39"/>
      <c r="F36" s="39"/>
      <c r="G36" s="39"/>
      <c r="H36" s="39"/>
      <c r="I36" s="39"/>
      <c r="J36" s="39"/>
      <c r="K36" s="39"/>
      <c r="L36" s="39"/>
      <c r="M36" s="40"/>
    </row>
  </sheetData>
  <sheetProtection/>
  <mergeCells count="35">
    <mergeCell ref="C29:E29"/>
    <mergeCell ref="H29:J29"/>
    <mergeCell ref="C30:E30"/>
    <mergeCell ref="H30:J30"/>
    <mergeCell ref="B2:M2"/>
    <mergeCell ref="C27:E27"/>
    <mergeCell ref="H27:J27"/>
    <mergeCell ref="K27:M27"/>
    <mergeCell ref="C28:E28"/>
    <mergeCell ref="H28:J28"/>
    <mergeCell ref="B22:C23"/>
    <mergeCell ref="E22:K22"/>
    <mergeCell ref="E23:K23"/>
    <mergeCell ref="B16:C21"/>
    <mergeCell ref="E16:K16"/>
    <mergeCell ref="E17:K17"/>
    <mergeCell ref="E20:K20"/>
    <mergeCell ref="E21:K21"/>
    <mergeCell ref="B11:C15"/>
    <mergeCell ref="E11:K11"/>
    <mergeCell ref="E12:K12"/>
    <mergeCell ref="E13:K13"/>
    <mergeCell ref="E14:K14"/>
    <mergeCell ref="E15:K15"/>
    <mergeCell ref="B9:C10"/>
    <mergeCell ref="D9:K10"/>
    <mergeCell ref="L9:M9"/>
    <mergeCell ref="E18:K18"/>
    <mergeCell ref="E19:K19"/>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N32"/>
  <sheetViews>
    <sheetView zoomScaleSheetLayoutView="100" zoomScalePageLayoutView="0" workbookViewId="0" topLeftCell="A1">
      <selection activeCell="B4" sqref="B4:M5"/>
    </sheetView>
  </sheetViews>
  <sheetFormatPr defaultColWidth="9.00390625" defaultRowHeight="13.5"/>
  <cols>
    <col min="1" max="1" width="1.25" style="1" customWidth="1"/>
    <col min="2" max="2" width="12.625" style="1" customWidth="1"/>
    <col min="3" max="4" width="2.625" style="1" customWidth="1"/>
    <col min="5" max="5" width="10.625" style="1" customWidth="1"/>
    <col min="6" max="6" width="2.625" style="1" customWidth="1"/>
    <col min="7" max="8" width="12.625" style="1" customWidth="1"/>
    <col min="9" max="9" width="2.625" style="1" customWidth="1"/>
    <col min="10" max="11" width="12.625" style="1" customWidth="1"/>
    <col min="12" max="13" width="6.625" style="1" customWidth="1"/>
    <col min="14" max="14" width="1.00390625" style="1" customWidth="1"/>
    <col min="15" max="16384" width="9.00390625" style="1" customWidth="1"/>
  </cols>
  <sheetData>
    <row r="1" ht="25.5" customHeight="1">
      <c r="B1" s="197" t="s">
        <v>888</v>
      </c>
    </row>
    <row r="2" spans="2:13" ht="21">
      <c r="B2" s="223" t="s">
        <v>735</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8" ht="13.5">
      <c r="B6" s="4"/>
      <c r="C6" s="4"/>
      <c r="D6" s="4"/>
      <c r="E6" s="4"/>
      <c r="F6" s="4"/>
      <c r="G6" s="4"/>
      <c r="H6" s="4"/>
    </row>
    <row r="7" spans="2:8" ht="14.25">
      <c r="B7" s="92" t="s">
        <v>114</v>
      </c>
      <c r="C7" s="4"/>
      <c r="D7" s="4"/>
      <c r="E7" s="4"/>
      <c r="F7" s="4"/>
      <c r="G7" s="4"/>
      <c r="H7" s="4"/>
    </row>
    <row r="8" spans="2:8" ht="14.25" thickBot="1">
      <c r="B8" s="196" t="s">
        <v>896</v>
      </c>
      <c r="C8" s="4"/>
      <c r="D8" s="4"/>
      <c r="E8" s="4"/>
      <c r="F8" s="4"/>
      <c r="G8" s="4"/>
      <c r="H8" s="4"/>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236" t="s">
        <v>736</v>
      </c>
      <c r="C11" s="237"/>
      <c r="D11" s="177" t="s">
        <v>134</v>
      </c>
      <c r="E11" s="241" t="s">
        <v>738</v>
      </c>
      <c r="F11" s="241"/>
      <c r="G11" s="241"/>
      <c r="H11" s="241"/>
      <c r="I11" s="241"/>
      <c r="J11" s="241"/>
      <c r="K11" s="242"/>
      <c r="L11" s="188"/>
      <c r="M11" s="188"/>
    </row>
    <row r="12" spans="2:13" ht="27" customHeight="1">
      <c r="B12" s="238"/>
      <c r="C12" s="239"/>
      <c r="D12" s="74" t="s">
        <v>134</v>
      </c>
      <c r="E12" s="219" t="s">
        <v>739</v>
      </c>
      <c r="F12" s="219"/>
      <c r="G12" s="219"/>
      <c r="H12" s="219"/>
      <c r="I12" s="219"/>
      <c r="J12" s="219"/>
      <c r="K12" s="295"/>
      <c r="L12" s="7"/>
      <c r="M12" s="7"/>
    </row>
    <row r="13" spans="2:13" ht="27" customHeight="1">
      <c r="B13" s="238"/>
      <c r="C13" s="239"/>
      <c r="D13" s="74" t="s">
        <v>134</v>
      </c>
      <c r="E13" s="263" t="s">
        <v>740</v>
      </c>
      <c r="F13" s="263"/>
      <c r="G13" s="263"/>
      <c r="H13" s="263"/>
      <c r="I13" s="263"/>
      <c r="J13" s="263"/>
      <c r="K13" s="296"/>
      <c r="L13" s="7"/>
      <c r="M13" s="7"/>
    </row>
    <row r="14" spans="2:13" ht="27" customHeight="1" thickBot="1">
      <c r="B14" s="240"/>
      <c r="C14" s="239"/>
      <c r="D14" s="179" t="s">
        <v>134</v>
      </c>
      <c r="E14" s="243" t="s">
        <v>741</v>
      </c>
      <c r="F14" s="243"/>
      <c r="G14" s="243"/>
      <c r="H14" s="243"/>
      <c r="I14" s="243"/>
      <c r="J14" s="243"/>
      <c r="K14" s="244"/>
      <c r="L14" s="115"/>
      <c r="M14" s="115"/>
    </row>
    <row r="15" spans="2:13" ht="27" customHeight="1">
      <c r="B15" s="236" t="s">
        <v>737</v>
      </c>
      <c r="C15" s="237"/>
      <c r="D15" s="177" t="s">
        <v>1</v>
      </c>
      <c r="E15" s="297" t="s">
        <v>742</v>
      </c>
      <c r="F15" s="297"/>
      <c r="G15" s="297"/>
      <c r="H15" s="297"/>
      <c r="I15" s="297"/>
      <c r="J15" s="297"/>
      <c r="K15" s="298"/>
      <c r="L15" s="9"/>
      <c r="M15" s="9"/>
    </row>
    <row r="16" spans="2:13" ht="27" customHeight="1">
      <c r="B16" s="238"/>
      <c r="C16" s="239"/>
      <c r="D16" s="74" t="s">
        <v>1</v>
      </c>
      <c r="E16" s="263" t="s">
        <v>743</v>
      </c>
      <c r="F16" s="263"/>
      <c r="G16" s="263"/>
      <c r="H16" s="263"/>
      <c r="I16" s="263"/>
      <c r="J16" s="263"/>
      <c r="K16" s="264"/>
      <c r="L16" s="10"/>
      <c r="M16" s="10"/>
    </row>
    <row r="17" spans="2:13" ht="27" customHeight="1">
      <c r="B17" s="238"/>
      <c r="C17" s="239"/>
      <c r="D17" s="74" t="s">
        <v>1</v>
      </c>
      <c r="E17" s="263" t="s">
        <v>744</v>
      </c>
      <c r="F17" s="263"/>
      <c r="G17" s="263"/>
      <c r="H17" s="263"/>
      <c r="I17" s="263"/>
      <c r="J17" s="263"/>
      <c r="K17" s="264"/>
      <c r="L17" s="10"/>
      <c r="M17" s="10"/>
    </row>
    <row r="18" spans="2:13" ht="27" customHeight="1">
      <c r="B18" s="238"/>
      <c r="C18" s="239"/>
      <c r="D18" s="74" t="s">
        <v>1</v>
      </c>
      <c r="E18" s="263" t="s">
        <v>745</v>
      </c>
      <c r="F18" s="263"/>
      <c r="G18" s="263"/>
      <c r="H18" s="263"/>
      <c r="I18" s="263"/>
      <c r="J18" s="263"/>
      <c r="K18" s="264"/>
      <c r="L18" s="10"/>
      <c r="M18" s="10"/>
    </row>
    <row r="19" spans="2:13" ht="27" customHeight="1" thickBot="1">
      <c r="B19" s="280"/>
      <c r="C19" s="281"/>
      <c r="D19" s="103" t="s">
        <v>1</v>
      </c>
      <c r="E19" s="299" t="s">
        <v>746</v>
      </c>
      <c r="F19" s="299"/>
      <c r="G19" s="299"/>
      <c r="H19" s="299"/>
      <c r="I19" s="299"/>
      <c r="J19" s="299"/>
      <c r="K19" s="300"/>
      <c r="L19" s="8"/>
      <c r="M19" s="8"/>
    </row>
    <row r="20" spans="2:13" ht="15" thickBot="1">
      <c r="B20" s="76"/>
      <c r="C20" s="76"/>
      <c r="D20" s="76"/>
      <c r="E20" s="77"/>
      <c r="F20" s="77"/>
      <c r="G20" s="77"/>
      <c r="H20" s="77"/>
      <c r="I20" s="77"/>
      <c r="J20" s="16"/>
      <c r="K20" s="175" t="s">
        <v>505</v>
      </c>
      <c r="L20" s="199" t="e">
        <f>AVERAGE(L11:L19)</f>
        <v>#DIV/0!</v>
      </c>
      <c r="M20" s="199" t="e">
        <f>AVERAGE(M11:M19)</f>
        <v>#DIV/0!</v>
      </c>
    </row>
    <row r="21" spans="2:13" ht="16.5" thickBot="1">
      <c r="B21" s="76"/>
      <c r="C21" s="76"/>
      <c r="D21" s="76"/>
      <c r="E21" s="76"/>
      <c r="F21" s="78"/>
      <c r="G21" s="78"/>
      <c r="H21" s="78"/>
      <c r="I21" s="78"/>
      <c r="J21" s="15"/>
      <c r="K21" s="173" t="s">
        <v>506</v>
      </c>
      <c r="L21" s="192" t="e">
        <f>IF(L20&gt;=2.5,"A",IF(L20&gt;=1.5,"B","C"))</f>
        <v>#DIV/0!</v>
      </c>
      <c r="M21" s="192" t="e">
        <f>IF(M20&gt;=2.5,"A",IF(M20&gt;=1.5,"B","C"))</f>
        <v>#DIV/0!</v>
      </c>
    </row>
    <row r="22" spans="2:13" ht="14.25" thickBot="1">
      <c r="B22" s="17" t="s">
        <v>507</v>
      </c>
      <c r="C22" s="76"/>
      <c r="D22" s="76"/>
      <c r="E22" s="76"/>
      <c r="F22" s="76"/>
      <c r="G22" s="17" t="s">
        <v>508</v>
      </c>
      <c r="H22" s="78"/>
      <c r="I22" s="78"/>
      <c r="J22" s="78"/>
      <c r="K22" s="78"/>
      <c r="L22" s="15"/>
      <c r="M22" s="15"/>
    </row>
    <row r="23" spans="2:13" ht="14.25" thickBot="1">
      <c r="B23" s="18" t="s">
        <v>115</v>
      </c>
      <c r="C23" s="265" t="s">
        <v>116</v>
      </c>
      <c r="D23" s="265"/>
      <c r="E23" s="266"/>
      <c r="F23" s="19"/>
      <c r="G23" s="18" t="s">
        <v>117</v>
      </c>
      <c r="H23" s="267" t="s">
        <v>116</v>
      </c>
      <c r="I23" s="268"/>
      <c r="J23" s="268"/>
      <c r="K23" s="269" t="s">
        <v>118</v>
      </c>
      <c r="L23" s="270"/>
      <c r="M23" s="271"/>
    </row>
    <row r="24" spans="2:13" ht="24" customHeight="1">
      <c r="B24" s="20">
        <v>3</v>
      </c>
      <c r="C24" s="272" t="s">
        <v>119</v>
      </c>
      <c r="D24" s="272"/>
      <c r="E24" s="273"/>
      <c r="F24" s="15"/>
      <c r="G24" s="20" t="s">
        <v>120</v>
      </c>
      <c r="H24" s="274" t="s">
        <v>121</v>
      </c>
      <c r="I24" s="275"/>
      <c r="J24" s="275"/>
      <c r="K24" s="21" t="s">
        <v>122</v>
      </c>
      <c r="L24" s="22"/>
      <c r="M24" s="23"/>
    </row>
    <row r="25" spans="2:13" ht="24" customHeight="1">
      <c r="B25" s="24">
        <v>2</v>
      </c>
      <c r="C25" s="276" t="s">
        <v>123</v>
      </c>
      <c r="D25" s="276"/>
      <c r="E25" s="277"/>
      <c r="F25" s="15"/>
      <c r="G25" s="24" t="s">
        <v>124</v>
      </c>
      <c r="H25" s="278" t="s">
        <v>125</v>
      </c>
      <c r="I25" s="279"/>
      <c r="J25" s="279"/>
      <c r="K25" s="25" t="s">
        <v>126</v>
      </c>
      <c r="L25" s="26"/>
      <c r="M25" s="27"/>
    </row>
    <row r="26" spans="2:13" ht="24" customHeight="1" thickBot="1">
      <c r="B26" s="28">
        <v>1</v>
      </c>
      <c r="C26" s="259" t="s">
        <v>127</v>
      </c>
      <c r="D26" s="259"/>
      <c r="E26" s="260"/>
      <c r="F26" s="17"/>
      <c r="G26" s="28" t="s">
        <v>128</v>
      </c>
      <c r="H26" s="261" t="s">
        <v>129</v>
      </c>
      <c r="I26" s="262"/>
      <c r="J26" s="262"/>
      <c r="K26" s="29" t="s">
        <v>130</v>
      </c>
      <c r="L26" s="30"/>
      <c r="M26" s="31"/>
    </row>
    <row r="27" spans="2:13" ht="13.5">
      <c r="B27" s="76"/>
      <c r="C27" s="76"/>
      <c r="D27" s="76"/>
      <c r="E27" s="76"/>
      <c r="F27" s="76"/>
      <c r="G27" s="76"/>
      <c r="H27" s="76"/>
      <c r="I27" s="76"/>
      <c r="J27" s="76"/>
      <c r="K27" s="76"/>
      <c r="L27" s="76"/>
      <c r="M27" s="76"/>
    </row>
    <row r="28" spans="2:13" ht="15" thickBot="1">
      <c r="B28" s="92" t="s">
        <v>131</v>
      </c>
      <c r="C28" s="76"/>
      <c r="D28" s="76"/>
      <c r="E28" s="76"/>
      <c r="F28" s="76"/>
      <c r="G28" s="76"/>
      <c r="H28" s="76"/>
      <c r="I28" s="76"/>
      <c r="J28" s="76"/>
      <c r="K28" s="76"/>
      <c r="L28" s="76"/>
      <c r="M28" s="76"/>
    </row>
    <row r="29" spans="2:13" ht="13.5">
      <c r="B29" s="32"/>
      <c r="C29" s="33"/>
      <c r="D29" s="33"/>
      <c r="E29" s="33"/>
      <c r="F29" s="33"/>
      <c r="G29" s="33"/>
      <c r="H29" s="33"/>
      <c r="I29" s="33"/>
      <c r="J29" s="33"/>
      <c r="K29" s="33"/>
      <c r="L29" s="33"/>
      <c r="M29" s="34"/>
    </row>
    <row r="30" spans="2:13" ht="13.5">
      <c r="B30" s="35"/>
      <c r="C30" s="36"/>
      <c r="D30" s="36"/>
      <c r="E30" s="36"/>
      <c r="F30" s="36"/>
      <c r="G30" s="36"/>
      <c r="H30" s="36"/>
      <c r="I30" s="36"/>
      <c r="J30" s="36"/>
      <c r="K30" s="36"/>
      <c r="L30" s="36"/>
      <c r="M30" s="37"/>
    </row>
    <row r="31" spans="2:13" ht="13.5">
      <c r="B31" s="35"/>
      <c r="C31" s="36"/>
      <c r="D31" s="36"/>
      <c r="E31" s="36"/>
      <c r="F31" s="36"/>
      <c r="G31" s="36"/>
      <c r="H31" s="36"/>
      <c r="I31" s="36"/>
      <c r="J31" s="36"/>
      <c r="K31" s="36"/>
      <c r="L31" s="36"/>
      <c r="M31" s="37"/>
    </row>
    <row r="32" spans="2:13" ht="14.25" thickBot="1">
      <c r="B32" s="38"/>
      <c r="C32" s="39"/>
      <c r="D32" s="39"/>
      <c r="E32" s="39"/>
      <c r="F32" s="39"/>
      <c r="G32" s="39"/>
      <c r="H32" s="39"/>
      <c r="I32" s="39"/>
      <c r="J32" s="39"/>
      <c r="K32" s="39"/>
      <c r="L32" s="39"/>
      <c r="M32" s="40"/>
    </row>
    <row r="33" ht="13.5"/>
  </sheetData>
  <sheetProtection/>
  <mergeCells count="30">
    <mergeCell ref="C26:E26"/>
    <mergeCell ref="H26:J26"/>
    <mergeCell ref="E13:K13"/>
    <mergeCell ref="E17:K17"/>
    <mergeCell ref="C23:E23"/>
    <mergeCell ref="H23:J23"/>
    <mergeCell ref="K23:M23"/>
    <mergeCell ref="C24:E24"/>
    <mergeCell ref="H24:J24"/>
    <mergeCell ref="C25:E25"/>
    <mergeCell ref="H25:J25"/>
    <mergeCell ref="B15:C19"/>
    <mergeCell ref="E15:K15"/>
    <mergeCell ref="E16:K16"/>
    <mergeCell ref="E18:K18"/>
    <mergeCell ref="E19:K19"/>
    <mergeCell ref="B2:M2"/>
    <mergeCell ref="B9:C10"/>
    <mergeCell ref="D9:K10"/>
    <mergeCell ref="L9:M9"/>
    <mergeCell ref="B11:C14"/>
    <mergeCell ref="E11:K11"/>
    <mergeCell ref="E12:K12"/>
    <mergeCell ref="E14:K14"/>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60.xml><?xml version="1.0" encoding="utf-8"?>
<worksheet xmlns="http://schemas.openxmlformats.org/spreadsheetml/2006/main" xmlns:r="http://schemas.openxmlformats.org/officeDocument/2006/relationships">
  <dimension ref="A1:P37"/>
  <sheetViews>
    <sheetView zoomScaleSheetLayoutView="100" zoomScalePageLayoutView="0" workbookViewId="0" topLeftCell="A1">
      <selection activeCell="O25" sqref="O25"/>
    </sheetView>
  </sheetViews>
  <sheetFormatPr defaultColWidth="9.00390625" defaultRowHeight="13.5"/>
  <cols>
    <col min="1" max="1" width="2.00390625" style="0" customWidth="1"/>
    <col min="2" max="2" width="13.00390625" style="0" customWidth="1"/>
    <col min="3" max="3" width="2.75390625" style="0" customWidth="1"/>
    <col min="6" max="6" width="3.625" style="0" customWidth="1"/>
    <col min="8" max="8" width="12.25390625" style="0" customWidth="1"/>
    <col min="9" max="9" width="2.25390625" style="0" customWidth="1"/>
    <col min="12" max="13" width="6.25390625" style="0" customWidth="1"/>
    <col min="14" max="14" width="1.4921875" style="0" customWidth="1"/>
    <col min="16" max="16" width="8.75390625" style="0" customWidth="1"/>
  </cols>
  <sheetData>
    <row r="1" s="1" customFormat="1" ht="25.5" customHeight="1">
      <c r="B1" s="197" t="s">
        <v>888</v>
      </c>
    </row>
    <row r="2" spans="2:13" ht="27" customHeight="1">
      <c r="B2" s="223" t="s">
        <v>439</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1:14" ht="24.75" customHeight="1">
      <c r="A4" s="15"/>
      <c r="B4" s="194" t="s">
        <v>107</v>
      </c>
      <c r="C4" s="254"/>
      <c r="D4" s="255"/>
      <c r="E4" s="255"/>
      <c r="F4" s="255"/>
      <c r="G4" s="256"/>
      <c r="H4" s="245" t="s">
        <v>108</v>
      </c>
      <c r="I4" s="246"/>
      <c r="J4" s="257"/>
      <c r="K4" s="258"/>
      <c r="L4" s="258"/>
      <c r="M4" s="5" t="s">
        <v>109</v>
      </c>
      <c r="N4" s="15"/>
    </row>
    <row r="5" spans="1:14" ht="24.75" customHeight="1" thickBot="1">
      <c r="A5" s="15"/>
      <c r="B5" s="195" t="s">
        <v>110</v>
      </c>
      <c r="C5" s="249" t="s">
        <v>889</v>
      </c>
      <c r="D5" s="250"/>
      <c r="E5" s="250"/>
      <c r="F5" s="250"/>
      <c r="G5" s="251"/>
      <c r="H5" s="247" t="s">
        <v>111</v>
      </c>
      <c r="I5" s="248"/>
      <c r="J5" s="249" t="s">
        <v>889</v>
      </c>
      <c r="K5" s="252"/>
      <c r="L5" s="252"/>
      <c r="M5" s="253"/>
      <c r="N5" s="15"/>
    </row>
    <row r="6" spans="1:14" ht="10.5" customHeight="1">
      <c r="A6" s="15"/>
      <c r="B6" s="112"/>
      <c r="C6" s="112"/>
      <c r="D6" s="112"/>
      <c r="E6" s="112"/>
      <c r="F6" s="112"/>
      <c r="G6" s="112"/>
      <c r="H6" s="112"/>
      <c r="I6" s="112"/>
      <c r="J6" s="112"/>
      <c r="K6" s="112"/>
      <c r="L6" s="112"/>
      <c r="M6" s="112"/>
      <c r="N6" s="15"/>
    </row>
    <row r="7" spans="1:14" ht="16.5" customHeight="1">
      <c r="A7" s="15"/>
      <c r="B7" s="14" t="s">
        <v>114</v>
      </c>
      <c r="C7" s="15"/>
      <c r="D7" s="15"/>
      <c r="E7" s="15"/>
      <c r="F7" s="15"/>
      <c r="G7" s="15"/>
      <c r="H7" s="15"/>
      <c r="I7" s="15"/>
      <c r="J7" s="15"/>
      <c r="K7" s="15"/>
      <c r="L7" s="15"/>
      <c r="M7" s="15"/>
      <c r="N7" s="15"/>
    </row>
    <row r="8" spans="1:14" ht="14.25" thickBot="1">
      <c r="A8" s="15"/>
      <c r="B8" s="207" t="s">
        <v>952</v>
      </c>
      <c r="C8" s="15"/>
      <c r="D8" s="15"/>
      <c r="E8" s="15"/>
      <c r="F8" s="15"/>
      <c r="G8" s="15"/>
      <c r="H8" s="15"/>
      <c r="I8" s="15"/>
      <c r="J8" s="15"/>
      <c r="K8" s="15"/>
      <c r="L8" s="15"/>
      <c r="M8" s="15"/>
      <c r="N8" s="15"/>
    </row>
    <row r="9" spans="1:14" ht="14.25" thickBot="1">
      <c r="A9" s="15"/>
      <c r="B9" s="353" t="s">
        <v>164</v>
      </c>
      <c r="C9" s="355" t="s">
        <v>260</v>
      </c>
      <c r="D9" s="355"/>
      <c r="E9" s="355"/>
      <c r="F9" s="355"/>
      <c r="G9" s="355"/>
      <c r="H9" s="355"/>
      <c r="I9" s="355"/>
      <c r="J9" s="355"/>
      <c r="K9" s="355"/>
      <c r="L9" s="234" t="s">
        <v>504</v>
      </c>
      <c r="M9" s="235"/>
      <c r="N9" s="15"/>
    </row>
    <row r="10" spans="1:14" ht="27.75" customHeight="1" thickBot="1">
      <c r="A10" s="15"/>
      <c r="B10" s="354"/>
      <c r="C10" s="356"/>
      <c r="D10" s="356"/>
      <c r="E10" s="356"/>
      <c r="F10" s="356"/>
      <c r="G10" s="356"/>
      <c r="H10" s="356"/>
      <c r="I10" s="356"/>
      <c r="J10" s="356"/>
      <c r="K10" s="356"/>
      <c r="L10" s="6" t="s">
        <v>112</v>
      </c>
      <c r="M10" s="113" t="s">
        <v>113</v>
      </c>
      <c r="N10" s="15"/>
    </row>
    <row r="11" spans="1:14" ht="25.5" customHeight="1">
      <c r="A11" s="15"/>
      <c r="B11" s="349" t="s">
        <v>440</v>
      </c>
      <c r="C11" s="114" t="s">
        <v>262</v>
      </c>
      <c r="D11" s="378" t="s">
        <v>441</v>
      </c>
      <c r="E11" s="378"/>
      <c r="F11" s="378"/>
      <c r="G11" s="378"/>
      <c r="H11" s="378"/>
      <c r="I11" s="378"/>
      <c r="J11" s="378"/>
      <c r="K11" s="379"/>
      <c r="L11" s="115"/>
      <c r="M11" s="115"/>
      <c r="N11" s="15"/>
    </row>
    <row r="12" spans="1:14" ht="27.75" customHeight="1">
      <c r="A12" s="15"/>
      <c r="B12" s="349"/>
      <c r="C12" s="121" t="s">
        <v>262</v>
      </c>
      <c r="D12" s="387" t="s">
        <v>442</v>
      </c>
      <c r="E12" s="388"/>
      <c r="F12" s="388"/>
      <c r="G12" s="388"/>
      <c r="H12" s="388"/>
      <c r="I12" s="388"/>
      <c r="J12" s="388"/>
      <c r="K12" s="389"/>
      <c r="L12" s="7"/>
      <c r="M12" s="7"/>
      <c r="N12" s="15"/>
    </row>
    <row r="13" spans="1:14" ht="27.75" customHeight="1">
      <c r="A13" s="15"/>
      <c r="B13" s="349"/>
      <c r="C13" s="121" t="s">
        <v>262</v>
      </c>
      <c r="D13" s="387" t="s">
        <v>443</v>
      </c>
      <c r="E13" s="388"/>
      <c r="F13" s="388"/>
      <c r="G13" s="388"/>
      <c r="H13" s="388"/>
      <c r="I13" s="388"/>
      <c r="J13" s="388"/>
      <c r="K13" s="389"/>
      <c r="L13" s="8"/>
      <c r="M13" s="8"/>
      <c r="N13" s="15"/>
    </row>
    <row r="14" spans="1:14" ht="27.75" customHeight="1">
      <c r="A14" s="15"/>
      <c r="B14" s="349"/>
      <c r="C14" s="121" t="s">
        <v>262</v>
      </c>
      <c r="D14" s="387" t="s">
        <v>444</v>
      </c>
      <c r="E14" s="388"/>
      <c r="F14" s="388"/>
      <c r="G14" s="388"/>
      <c r="H14" s="388"/>
      <c r="I14" s="388"/>
      <c r="J14" s="388"/>
      <c r="K14" s="389"/>
      <c r="L14" s="8"/>
      <c r="M14" s="8"/>
      <c r="N14" s="15"/>
    </row>
    <row r="15" spans="1:16" ht="25.5" customHeight="1" thickBot="1">
      <c r="A15" s="15"/>
      <c r="B15" s="349"/>
      <c r="C15" s="117" t="s">
        <v>262</v>
      </c>
      <c r="D15" s="393" t="s">
        <v>445</v>
      </c>
      <c r="E15" s="394"/>
      <c r="F15" s="394"/>
      <c r="G15" s="394"/>
      <c r="H15" s="394"/>
      <c r="I15" s="394"/>
      <c r="J15" s="394"/>
      <c r="K15" s="395"/>
      <c r="L15" s="8"/>
      <c r="M15" s="8"/>
      <c r="N15" s="15"/>
      <c r="P15" s="190"/>
    </row>
    <row r="16" spans="1:14" ht="26.25" customHeight="1">
      <c r="A16" s="15"/>
      <c r="B16" s="336" t="s">
        <v>446</v>
      </c>
      <c r="C16" s="119" t="s">
        <v>266</v>
      </c>
      <c r="D16" s="378" t="s">
        <v>447</v>
      </c>
      <c r="E16" s="378"/>
      <c r="F16" s="378"/>
      <c r="G16" s="378"/>
      <c r="H16" s="378"/>
      <c r="I16" s="378"/>
      <c r="J16" s="378"/>
      <c r="K16" s="379"/>
      <c r="L16" s="9"/>
      <c r="M16" s="9"/>
      <c r="N16" s="15"/>
    </row>
    <row r="17" spans="1:14" ht="30.75" customHeight="1">
      <c r="A17" s="15"/>
      <c r="B17" s="344"/>
      <c r="C17" s="121" t="s">
        <v>266</v>
      </c>
      <c r="D17" s="380" t="s">
        <v>448</v>
      </c>
      <c r="E17" s="381"/>
      <c r="F17" s="381"/>
      <c r="G17" s="381"/>
      <c r="H17" s="381"/>
      <c r="I17" s="381"/>
      <c r="J17" s="381"/>
      <c r="K17" s="382"/>
      <c r="L17" s="7"/>
      <c r="M17" s="7"/>
      <c r="N17" s="15"/>
    </row>
    <row r="18" spans="1:14" ht="28.5" customHeight="1">
      <c r="A18" s="15"/>
      <c r="B18" s="344"/>
      <c r="C18" s="121" t="s">
        <v>266</v>
      </c>
      <c r="D18" s="387" t="s">
        <v>449</v>
      </c>
      <c r="E18" s="388"/>
      <c r="F18" s="388"/>
      <c r="G18" s="388"/>
      <c r="H18" s="388"/>
      <c r="I18" s="388"/>
      <c r="J18" s="388"/>
      <c r="K18" s="389"/>
      <c r="L18" s="7"/>
      <c r="M18" s="7"/>
      <c r="N18" s="15"/>
    </row>
    <row r="19" spans="1:14" ht="26.25" customHeight="1">
      <c r="A19" s="15"/>
      <c r="B19" s="344"/>
      <c r="C19" s="121" t="s">
        <v>266</v>
      </c>
      <c r="D19" s="380" t="s">
        <v>450</v>
      </c>
      <c r="E19" s="381"/>
      <c r="F19" s="381"/>
      <c r="G19" s="381"/>
      <c r="H19" s="381"/>
      <c r="I19" s="381"/>
      <c r="J19" s="381"/>
      <c r="K19" s="382"/>
      <c r="L19" s="7"/>
      <c r="M19" s="7"/>
      <c r="N19" s="15"/>
    </row>
    <row r="20" spans="1:14" ht="26.25" customHeight="1">
      <c r="A20" s="15"/>
      <c r="B20" s="390"/>
      <c r="C20" s="121" t="s">
        <v>266</v>
      </c>
      <c r="D20" s="380" t="s">
        <v>451</v>
      </c>
      <c r="E20" s="381"/>
      <c r="F20" s="381"/>
      <c r="G20" s="381"/>
      <c r="H20" s="381"/>
      <c r="I20" s="381"/>
      <c r="J20" s="381"/>
      <c r="K20" s="382"/>
      <c r="L20" s="8"/>
      <c r="M20" s="8"/>
      <c r="N20" s="15"/>
    </row>
    <row r="21" spans="1:14" ht="26.25" customHeight="1" thickBot="1">
      <c r="A21" s="15"/>
      <c r="B21" s="390"/>
      <c r="C21" s="121" t="s">
        <v>266</v>
      </c>
      <c r="D21" s="380" t="s">
        <v>452</v>
      </c>
      <c r="E21" s="381"/>
      <c r="F21" s="381"/>
      <c r="G21" s="381"/>
      <c r="H21" s="381"/>
      <c r="I21" s="381"/>
      <c r="J21" s="381"/>
      <c r="K21" s="382"/>
      <c r="L21" s="8"/>
      <c r="M21" s="8"/>
      <c r="N21" s="15"/>
    </row>
    <row r="22" spans="1:14" ht="26.25" customHeight="1">
      <c r="A22" s="15"/>
      <c r="B22" s="336" t="s">
        <v>321</v>
      </c>
      <c r="C22" s="119" t="s">
        <v>266</v>
      </c>
      <c r="D22" s="378" t="s">
        <v>453</v>
      </c>
      <c r="E22" s="378"/>
      <c r="F22" s="378"/>
      <c r="G22" s="378"/>
      <c r="H22" s="378"/>
      <c r="I22" s="378"/>
      <c r="J22" s="378"/>
      <c r="K22" s="379"/>
      <c r="L22" s="9"/>
      <c r="M22" s="9"/>
      <c r="N22" s="15"/>
    </row>
    <row r="23" spans="1:14" ht="30.75" customHeight="1" thickBot="1">
      <c r="A23" s="15"/>
      <c r="B23" s="345"/>
      <c r="C23" s="123" t="s">
        <v>266</v>
      </c>
      <c r="D23" s="383" t="s">
        <v>323</v>
      </c>
      <c r="E23" s="384"/>
      <c r="F23" s="384"/>
      <c r="G23" s="384"/>
      <c r="H23" s="384"/>
      <c r="I23" s="384"/>
      <c r="J23" s="384"/>
      <c r="K23" s="385"/>
      <c r="L23" s="11"/>
      <c r="M23" s="11"/>
      <c r="N23" s="15"/>
    </row>
    <row r="24" spans="1:14" ht="15" thickBot="1">
      <c r="A24" s="15"/>
      <c r="B24" s="15"/>
      <c r="C24" s="15"/>
      <c r="D24" s="15"/>
      <c r="E24" s="16"/>
      <c r="F24" s="16"/>
      <c r="G24" s="16"/>
      <c r="H24" s="16"/>
      <c r="I24" s="16"/>
      <c r="J24" s="167"/>
      <c r="K24" s="168" t="s">
        <v>505</v>
      </c>
      <c r="L24" s="191" t="e">
        <f>AVERAGE(L11:L23)</f>
        <v>#DIV/0!</v>
      </c>
      <c r="M24" s="191" t="e">
        <f>AVERAGE(M11:M23)</f>
        <v>#DIV/0!</v>
      </c>
      <c r="N24" s="15"/>
    </row>
    <row r="25" spans="1:14" ht="16.5" thickBot="1">
      <c r="A25" s="15"/>
      <c r="B25" s="15"/>
      <c r="C25" s="15"/>
      <c r="D25" s="15"/>
      <c r="E25" s="15"/>
      <c r="F25" s="17"/>
      <c r="G25" s="17"/>
      <c r="H25" s="17"/>
      <c r="I25" s="17"/>
      <c r="J25" s="169"/>
      <c r="K25" s="170" t="s">
        <v>506</v>
      </c>
      <c r="L25" s="192" t="e">
        <f>IF(L24&gt;=2.5,"A",IF(L24&gt;=1.5,"B","C"))</f>
        <v>#DIV/0!</v>
      </c>
      <c r="M25" s="192" t="e">
        <f>IF(M24&gt;=2.5,"A",IF(M24&gt;=1.5,"B","C"))</f>
        <v>#DIV/0!</v>
      </c>
      <c r="N25" s="15"/>
    </row>
    <row r="26" spans="1:14" ht="14.25" thickBot="1">
      <c r="A26" s="15"/>
      <c r="B26" s="17" t="s">
        <v>507</v>
      </c>
      <c r="C26" s="76"/>
      <c r="D26" s="76"/>
      <c r="E26" s="76"/>
      <c r="F26" s="76"/>
      <c r="G26" s="17" t="s">
        <v>508</v>
      </c>
      <c r="H26" s="17"/>
      <c r="I26" s="17"/>
      <c r="J26" s="17"/>
      <c r="K26" s="17"/>
      <c r="L26" s="15"/>
      <c r="M26" s="15"/>
      <c r="N26" s="15"/>
    </row>
    <row r="27" spans="1:14" ht="18" customHeight="1" thickBot="1">
      <c r="A27" s="15"/>
      <c r="B27" s="18" t="s">
        <v>115</v>
      </c>
      <c r="C27" s="265" t="s">
        <v>116</v>
      </c>
      <c r="D27" s="265"/>
      <c r="E27" s="266"/>
      <c r="F27" s="19"/>
      <c r="G27" s="18" t="s">
        <v>117</v>
      </c>
      <c r="H27" s="267" t="s">
        <v>116</v>
      </c>
      <c r="I27" s="268"/>
      <c r="J27" s="268"/>
      <c r="K27" s="269" t="s">
        <v>280</v>
      </c>
      <c r="L27" s="270"/>
      <c r="M27" s="271"/>
      <c r="N27" s="15"/>
    </row>
    <row r="28" spans="1:14" ht="24" customHeight="1">
      <c r="A28" s="15"/>
      <c r="B28" s="20">
        <v>3</v>
      </c>
      <c r="C28" s="272" t="s">
        <v>119</v>
      </c>
      <c r="D28" s="272"/>
      <c r="E28" s="273"/>
      <c r="F28" s="15"/>
      <c r="G28" s="20" t="s">
        <v>281</v>
      </c>
      <c r="H28" s="274" t="s">
        <v>121</v>
      </c>
      <c r="I28" s="275"/>
      <c r="J28" s="275"/>
      <c r="K28" s="21" t="s">
        <v>122</v>
      </c>
      <c r="L28" s="22"/>
      <c r="M28" s="23"/>
      <c r="N28" s="15"/>
    </row>
    <row r="29" spans="1:14" ht="24" customHeight="1">
      <c r="A29" s="15"/>
      <c r="B29" s="24">
        <v>2</v>
      </c>
      <c r="C29" s="276" t="s">
        <v>123</v>
      </c>
      <c r="D29" s="276"/>
      <c r="E29" s="277"/>
      <c r="F29" s="15"/>
      <c r="G29" s="24" t="s">
        <v>282</v>
      </c>
      <c r="H29" s="278" t="s">
        <v>125</v>
      </c>
      <c r="I29" s="279"/>
      <c r="J29" s="279"/>
      <c r="K29" s="25" t="s">
        <v>126</v>
      </c>
      <c r="L29" s="26"/>
      <c r="M29" s="27"/>
      <c r="N29" s="15"/>
    </row>
    <row r="30" spans="1:14" ht="24" customHeight="1" thickBot="1">
      <c r="A30" s="15"/>
      <c r="B30" s="28">
        <v>1</v>
      </c>
      <c r="C30" s="259" t="s">
        <v>127</v>
      </c>
      <c r="D30" s="259"/>
      <c r="E30" s="260"/>
      <c r="F30" s="17"/>
      <c r="G30" s="28" t="s">
        <v>283</v>
      </c>
      <c r="H30" s="261" t="s">
        <v>129</v>
      </c>
      <c r="I30" s="262"/>
      <c r="J30" s="262"/>
      <c r="K30" s="29" t="s">
        <v>130</v>
      </c>
      <c r="L30" s="30"/>
      <c r="M30" s="31"/>
      <c r="N30" s="15"/>
    </row>
    <row r="31" spans="1:14" ht="13.5">
      <c r="A31" s="15"/>
      <c r="B31" s="15"/>
      <c r="C31" s="15"/>
      <c r="D31" s="15"/>
      <c r="E31" s="15"/>
      <c r="F31" s="15"/>
      <c r="G31" s="15"/>
      <c r="H31" s="15"/>
      <c r="I31" s="15"/>
      <c r="J31" s="15"/>
      <c r="K31" s="15"/>
      <c r="L31" s="15"/>
      <c r="M31" s="15"/>
      <c r="N31" s="15"/>
    </row>
    <row r="32" spans="1:14" ht="16.5" customHeight="1" thickBot="1">
      <c r="A32" s="15"/>
      <c r="B32" s="14" t="s">
        <v>131</v>
      </c>
      <c r="C32" s="15"/>
      <c r="D32" s="15"/>
      <c r="E32" s="15"/>
      <c r="F32" s="15"/>
      <c r="G32" s="15"/>
      <c r="H32" s="15"/>
      <c r="I32" s="15"/>
      <c r="J32" s="15"/>
      <c r="K32" s="15"/>
      <c r="L32" s="15"/>
      <c r="M32" s="15"/>
      <c r="N32" s="15"/>
    </row>
    <row r="33" spans="1:14" ht="16.5" customHeight="1">
      <c r="A33" s="15"/>
      <c r="B33" s="32"/>
      <c r="C33" s="33"/>
      <c r="D33" s="33"/>
      <c r="E33" s="33"/>
      <c r="F33" s="33"/>
      <c r="G33" s="33"/>
      <c r="H33" s="33"/>
      <c r="I33" s="33"/>
      <c r="J33" s="33"/>
      <c r="K33" s="33"/>
      <c r="L33" s="33"/>
      <c r="M33" s="34"/>
      <c r="N33" s="15"/>
    </row>
    <row r="34" spans="1:14" ht="16.5" customHeight="1">
      <c r="A34" s="15"/>
      <c r="B34" s="35"/>
      <c r="C34" s="36"/>
      <c r="D34" s="36"/>
      <c r="E34" s="36"/>
      <c r="F34" s="36"/>
      <c r="G34" s="36"/>
      <c r="H34" s="36"/>
      <c r="I34" s="36"/>
      <c r="J34" s="36"/>
      <c r="K34" s="36"/>
      <c r="L34" s="36"/>
      <c r="M34" s="37"/>
      <c r="N34" s="15"/>
    </row>
    <row r="35" spans="1:14" ht="16.5" customHeight="1">
      <c r="A35" s="15"/>
      <c r="B35" s="35"/>
      <c r="C35" s="36"/>
      <c r="D35" s="36"/>
      <c r="E35" s="36"/>
      <c r="F35" s="36"/>
      <c r="G35" s="36"/>
      <c r="H35" s="36"/>
      <c r="I35" s="36"/>
      <c r="J35" s="36"/>
      <c r="K35" s="36"/>
      <c r="L35" s="36"/>
      <c r="M35" s="37"/>
      <c r="N35" s="15"/>
    </row>
    <row r="36" spans="1:14" ht="16.5" customHeight="1">
      <c r="A36" s="15"/>
      <c r="B36" s="35"/>
      <c r="C36" s="36"/>
      <c r="D36" s="36"/>
      <c r="E36" s="36"/>
      <c r="F36" s="36"/>
      <c r="G36" s="36"/>
      <c r="H36" s="36"/>
      <c r="I36" s="36"/>
      <c r="J36" s="36"/>
      <c r="K36" s="36"/>
      <c r="L36" s="36"/>
      <c r="M36" s="37"/>
      <c r="N36" s="15"/>
    </row>
    <row r="37" spans="1:14" ht="16.5" customHeight="1" thickBot="1">
      <c r="A37" s="15"/>
      <c r="B37" s="38"/>
      <c r="C37" s="39"/>
      <c r="D37" s="39"/>
      <c r="E37" s="39"/>
      <c r="F37" s="39"/>
      <c r="G37" s="39"/>
      <c r="H37" s="39"/>
      <c r="I37" s="39"/>
      <c r="J37" s="39"/>
      <c r="K37" s="39"/>
      <c r="L37" s="39"/>
      <c r="M37" s="40"/>
      <c r="N37" s="15"/>
    </row>
  </sheetData>
  <sheetProtection/>
  <mergeCells count="35">
    <mergeCell ref="B2:M2"/>
    <mergeCell ref="B11:B15"/>
    <mergeCell ref="D11:K11"/>
    <mergeCell ref="D12:K12"/>
    <mergeCell ref="D13:K13"/>
    <mergeCell ref="D14:K14"/>
    <mergeCell ref="D15:K15"/>
    <mergeCell ref="B9:B10"/>
    <mergeCell ref="C9:K10"/>
    <mergeCell ref="L9:M9"/>
    <mergeCell ref="C4:G4"/>
    <mergeCell ref="H4:I4"/>
    <mergeCell ref="J4:L4"/>
    <mergeCell ref="C5:G5"/>
    <mergeCell ref="H5:I5"/>
    <mergeCell ref="J5:M5"/>
    <mergeCell ref="B16:B21"/>
    <mergeCell ref="D16:K16"/>
    <mergeCell ref="D17:K17"/>
    <mergeCell ref="D18:K18"/>
    <mergeCell ref="D19:K19"/>
    <mergeCell ref="D20:K20"/>
    <mergeCell ref="D21:K21"/>
    <mergeCell ref="B22:B23"/>
    <mergeCell ref="D22:K22"/>
    <mergeCell ref="D23:K23"/>
    <mergeCell ref="C27:E27"/>
    <mergeCell ref="H27:J27"/>
    <mergeCell ref="K27:M27"/>
    <mergeCell ref="C28:E28"/>
    <mergeCell ref="H28:J28"/>
    <mergeCell ref="C29:E29"/>
    <mergeCell ref="H29:J29"/>
    <mergeCell ref="C30:E30"/>
    <mergeCell ref="H30:J30"/>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61.xml><?xml version="1.0" encoding="utf-8"?>
<worksheet xmlns="http://schemas.openxmlformats.org/spreadsheetml/2006/main" xmlns:r="http://schemas.openxmlformats.org/officeDocument/2006/relationships">
  <dimension ref="A1:N44"/>
  <sheetViews>
    <sheetView zoomScaleSheetLayoutView="100" zoomScalePageLayoutView="0" workbookViewId="0" topLeftCell="A1">
      <selection activeCell="B4" sqref="B4:M5"/>
    </sheetView>
  </sheetViews>
  <sheetFormatPr defaultColWidth="9.00390625" defaultRowHeight="13.5"/>
  <cols>
    <col min="1" max="1" width="1.2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25" style="0" customWidth="1"/>
  </cols>
  <sheetData>
    <row r="1" s="1" customFormat="1" ht="25.5" customHeight="1">
      <c r="B1" s="197" t="s">
        <v>888</v>
      </c>
    </row>
    <row r="2" spans="2:13" ht="27" customHeight="1">
      <c r="B2" s="223" t="s">
        <v>651</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3" ht="13.5">
      <c r="B6" s="4"/>
      <c r="C6" s="4"/>
      <c r="D6" s="4"/>
      <c r="E6" s="4"/>
      <c r="F6" s="4"/>
      <c r="G6" s="4"/>
      <c r="H6" s="4"/>
      <c r="I6" s="4"/>
      <c r="J6" s="4"/>
      <c r="K6" s="4"/>
      <c r="L6" s="4"/>
      <c r="M6" s="96"/>
    </row>
    <row r="7" spans="2:13" ht="14.25">
      <c r="B7" s="92" t="s">
        <v>114</v>
      </c>
      <c r="C7" s="4"/>
      <c r="D7" s="4"/>
      <c r="E7" s="4"/>
      <c r="F7" s="4"/>
      <c r="G7" s="4"/>
      <c r="H7" s="4"/>
      <c r="I7" s="4"/>
      <c r="J7" s="4"/>
      <c r="K7" s="4"/>
      <c r="L7" s="4"/>
      <c r="M7" s="96"/>
    </row>
    <row r="8" spans="2:13" ht="14.25" thickBot="1">
      <c r="B8" s="196" t="s">
        <v>953</v>
      </c>
      <c r="C8" s="4"/>
      <c r="D8" s="4"/>
      <c r="E8" s="4"/>
      <c r="F8" s="4"/>
      <c r="G8" s="4"/>
      <c r="H8" s="4"/>
      <c r="I8" s="4"/>
      <c r="J8" s="4"/>
      <c r="K8" s="4"/>
      <c r="L8" s="4"/>
      <c r="M8" s="96"/>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17.25" customHeight="1">
      <c r="B11" s="477" t="s">
        <v>63</v>
      </c>
      <c r="C11" s="478"/>
      <c r="D11" s="182" t="s">
        <v>100</v>
      </c>
      <c r="E11" s="241" t="s">
        <v>567</v>
      </c>
      <c r="F11" s="241"/>
      <c r="G11" s="241"/>
      <c r="H11" s="241"/>
      <c r="I11" s="241"/>
      <c r="J11" s="241"/>
      <c r="K11" s="242"/>
      <c r="L11" s="9"/>
      <c r="M11" s="9"/>
    </row>
    <row r="12" spans="2:13" ht="17.25" customHeight="1">
      <c r="B12" s="403"/>
      <c r="C12" s="404"/>
      <c r="D12" s="43" t="s">
        <v>100</v>
      </c>
      <c r="E12" s="263" t="s">
        <v>568</v>
      </c>
      <c r="F12" s="263"/>
      <c r="G12" s="263"/>
      <c r="H12" s="263"/>
      <c r="I12" s="263"/>
      <c r="J12" s="263"/>
      <c r="K12" s="264"/>
      <c r="L12" s="7"/>
      <c r="M12" s="7"/>
    </row>
    <row r="13" spans="2:13" ht="17.25" customHeight="1">
      <c r="B13" s="403"/>
      <c r="C13" s="404"/>
      <c r="D13" s="43" t="s">
        <v>100</v>
      </c>
      <c r="E13" s="263" t="s">
        <v>569</v>
      </c>
      <c r="F13" s="263"/>
      <c r="G13" s="263"/>
      <c r="H13" s="263"/>
      <c r="I13" s="263"/>
      <c r="J13" s="263"/>
      <c r="K13" s="264"/>
      <c r="L13" s="7"/>
      <c r="M13" s="7"/>
    </row>
    <row r="14" spans="2:13" ht="17.25" customHeight="1">
      <c r="B14" s="403"/>
      <c r="C14" s="404"/>
      <c r="D14" s="43" t="s">
        <v>100</v>
      </c>
      <c r="E14" s="219" t="s">
        <v>652</v>
      </c>
      <c r="F14" s="219"/>
      <c r="G14" s="219"/>
      <c r="H14" s="219"/>
      <c r="I14" s="219"/>
      <c r="J14" s="219"/>
      <c r="K14" s="220"/>
      <c r="L14" s="7"/>
      <c r="M14" s="7"/>
    </row>
    <row r="15" spans="2:13" ht="18" customHeight="1" thickBot="1">
      <c r="B15" s="403"/>
      <c r="C15" s="404"/>
      <c r="D15" s="180" t="s">
        <v>100</v>
      </c>
      <c r="E15" s="405" t="s">
        <v>571</v>
      </c>
      <c r="F15" s="405"/>
      <c r="G15" s="405"/>
      <c r="H15" s="405"/>
      <c r="I15" s="405"/>
      <c r="J15" s="405"/>
      <c r="K15" s="406"/>
      <c r="L15" s="11"/>
      <c r="M15" s="11"/>
    </row>
    <row r="16" spans="2:13" ht="27.75" customHeight="1">
      <c r="B16" s="409" t="s">
        <v>58</v>
      </c>
      <c r="C16" s="410"/>
      <c r="D16" s="181" t="s">
        <v>100</v>
      </c>
      <c r="E16" s="282" t="s">
        <v>572</v>
      </c>
      <c r="F16" s="282"/>
      <c r="G16" s="282"/>
      <c r="H16" s="282"/>
      <c r="I16" s="282"/>
      <c r="J16" s="282"/>
      <c r="K16" s="283"/>
      <c r="L16" s="9"/>
      <c r="M16" s="9"/>
    </row>
    <row r="17" spans="2:13" ht="15" customHeight="1">
      <c r="B17" s="411"/>
      <c r="C17" s="412"/>
      <c r="D17" s="46" t="s">
        <v>100</v>
      </c>
      <c r="E17" s="219" t="s">
        <v>573</v>
      </c>
      <c r="F17" s="219"/>
      <c r="G17" s="219"/>
      <c r="H17" s="219"/>
      <c r="I17" s="219"/>
      <c r="J17" s="219"/>
      <c r="K17" s="220"/>
      <c r="L17" s="7"/>
      <c r="M17" s="7"/>
    </row>
    <row r="18" spans="2:13" ht="17.25" customHeight="1">
      <c r="B18" s="411"/>
      <c r="C18" s="412"/>
      <c r="D18" s="46" t="s">
        <v>100</v>
      </c>
      <c r="E18" s="263" t="s">
        <v>574</v>
      </c>
      <c r="F18" s="263"/>
      <c r="G18" s="263"/>
      <c r="H18" s="263"/>
      <c r="I18" s="263"/>
      <c r="J18" s="263"/>
      <c r="K18" s="264"/>
      <c r="L18" s="7"/>
      <c r="M18" s="7"/>
    </row>
    <row r="19" spans="2:13" ht="27.75" customHeight="1">
      <c r="B19" s="411"/>
      <c r="C19" s="412"/>
      <c r="D19" s="46" t="s">
        <v>100</v>
      </c>
      <c r="E19" s="219" t="s">
        <v>575</v>
      </c>
      <c r="F19" s="219"/>
      <c r="G19" s="219"/>
      <c r="H19" s="219"/>
      <c r="I19" s="219"/>
      <c r="J19" s="219"/>
      <c r="K19" s="220"/>
      <c r="L19" s="7"/>
      <c r="M19" s="7"/>
    </row>
    <row r="20" spans="2:13" ht="27.75" customHeight="1">
      <c r="B20" s="411"/>
      <c r="C20" s="412"/>
      <c r="D20" s="46" t="s">
        <v>100</v>
      </c>
      <c r="E20" s="219" t="s">
        <v>576</v>
      </c>
      <c r="F20" s="219"/>
      <c r="G20" s="219"/>
      <c r="H20" s="219"/>
      <c r="I20" s="219"/>
      <c r="J20" s="219"/>
      <c r="K20" s="220"/>
      <c r="L20" s="7"/>
      <c r="M20" s="7"/>
    </row>
    <row r="21" spans="2:13" ht="27.75" customHeight="1">
      <c r="B21" s="411"/>
      <c r="C21" s="412"/>
      <c r="D21" s="46"/>
      <c r="E21" s="263" t="s">
        <v>653</v>
      </c>
      <c r="F21" s="263"/>
      <c r="G21" s="263"/>
      <c r="H21" s="263"/>
      <c r="I21" s="263"/>
      <c r="J21" s="263"/>
      <c r="K21" s="264"/>
      <c r="L21" s="7"/>
      <c r="M21" s="7"/>
    </row>
    <row r="22" spans="2:13" ht="27.75" customHeight="1">
      <c r="B22" s="411"/>
      <c r="C22" s="412"/>
      <c r="D22" s="46" t="s">
        <v>100</v>
      </c>
      <c r="E22" s="263" t="s">
        <v>654</v>
      </c>
      <c r="F22" s="263"/>
      <c r="G22" s="263"/>
      <c r="H22" s="263"/>
      <c r="I22" s="263"/>
      <c r="J22" s="263"/>
      <c r="K22" s="264"/>
      <c r="L22" s="7"/>
      <c r="M22" s="7"/>
    </row>
    <row r="23" spans="2:13" ht="27" customHeight="1">
      <c r="B23" s="411"/>
      <c r="C23" s="412"/>
      <c r="D23" s="46" t="s">
        <v>100</v>
      </c>
      <c r="E23" s="263" t="s">
        <v>579</v>
      </c>
      <c r="F23" s="263"/>
      <c r="G23" s="263"/>
      <c r="H23" s="263"/>
      <c r="I23" s="263"/>
      <c r="J23" s="263"/>
      <c r="K23" s="264"/>
      <c r="L23" s="7"/>
      <c r="M23" s="7"/>
    </row>
    <row r="24" spans="2:13" ht="28.5" customHeight="1" thickBot="1">
      <c r="B24" s="413"/>
      <c r="C24" s="414"/>
      <c r="D24" s="44" t="s">
        <v>100</v>
      </c>
      <c r="E24" s="221" t="s">
        <v>581</v>
      </c>
      <c r="F24" s="221"/>
      <c r="G24" s="221"/>
      <c r="H24" s="221"/>
      <c r="I24" s="221"/>
      <c r="J24" s="221"/>
      <c r="K24" s="222"/>
      <c r="L24" s="11"/>
      <c r="M24" s="11"/>
    </row>
    <row r="25" spans="2:13" ht="27" customHeight="1">
      <c r="B25" s="409" t="s">
        <v>104</v>
      </c>
      <c r="C25" s="410"/>
      <c r="D25" s="181" t="s">
        <v>100</v>
      </c>
      <c r="E25" s="282" t="s">
        <v>582</v>
      </c>
      <c r="F25" s="282"/>
      <c r="G25" s="282"/>
      <c r="H25" s="282"/>
      <c r="I25" s="282"/>
      <c r="J25" s="282"/>
      <c r="K25" s="283"/>
      <c r="L25" s="69"/>
      <c r="M25" s="70"/>
    </row>
    <row r="26" spans="2:13" ht="27.75" customHeight="1">
      <c r="B26" s="411"/>
      <c r="C26" s="412"/>
      <c r="D26" s="46" t="s">
        <v>100</v>
      </c>
      <c r="E26" s="219" t="s">
        <v>655</v>
      </c>
      <c r="F26" s="219"/>
      <c r="G26" s="219"/>
      <c r="H26" s="219"/>
      <c r="I26" s="219"/>
      <c r="J26" s="219"/>
      <c r="K26" s="220"/>
      <c r="L26" s="50"/>
      <c r="M26" s="50"/>
    </row>
    <row r="27" spans="2:13" ht="27.75" customHeight="1">
      <c r="B27" s="411"/>
      <c r="C27" s="412"/>
      <c r="D27" s="46" t="s">
        <v>100</v>
      </c>
      <c r="E27" s="219" t="s">
        <v>656</v>
      </c>
      <c r="F27" s="219"/>
      <c r="G27" s="219"/>
      <c r="H27" s="219"/>
      <c r="I27" s="219"/>
      <c r="J27" s="219"/>
      <c r="K27" s="220"/>
      <c r="L27" s="50"/>
      <c r="M27" s="50"/>
    </row>
    <row r="28" spans="2:13" ht="27.75" customHeight="1">
      <c r="B28" s="411"/>
      <c r="C28" s="412"/>
      <c r="D28" s="46" t="s">
        <v>100</v>
      </c>
      <c r="E28" s="219" t="s">
        <v>657</v>
      </c>
      <c r="F28" s="219"/>
      <c r="G28" s="219"/>
      <c r="H28" s="219"/>
      <c r="I28" s="219"/>
      <c r="J28" s="219"/>
      <c r="K28" s="220"/>
      <c r="L28" s="48"/>
      <c r="M28" s="49"/>
    </row>
    <row r="29" spans="2:13" ht="27" customHeight="1" thickBot="1">
      <c r="B29" s="413"/>
      <c r="C29" s="414"/>
      <c r="D29" s="44" t="s">
        <v>100</v>
      </c>
      <c r="E29" s="299" t="s">
        <v>584</v>
      </c>
      <c r="F29" s="299"/>
      <c r="G29" s="299"/>
      <c r="H29" s="299"/>
      <c r="I29" s="299"/>
      <c r="J29" s="299"/>
      <c r="K29" s="300"/>
      <c r="L29" s="68"/>
      <c r="M29" s="68"/>
    </row>
    <row r="30" spans="2:13" ht="16.5" customHeight="1" thickBot="1">
      <c r="B30" s="76"/>
      <c r="C30" s="76"/>
      <c r="D30" s="76"/>
      <c r="E30" s="77"/>
      <c r="F30" s="77"/>
      <c r="G30" s="77"/>
      <c r="H30" s="77"/>
      <c r="I30" s="77"/>
      <c r="J30" s="77"/>
      <c r="K30" s="175" t="s">
        <v>505</v>
      </c>
      <c r="L30" s="191" t="e">
        <f>AVERAGE(L11:L29)</f>
        <v>#DIV/0!</v>
      </c>
      <c r="M30" s="191" t="e">
        <f>AVERAGE(M11:M29)</f>
        <v>#DIV/0!</v>
      </c>
    </row>
    <row r="31" spans="2:13" ht="16.5" thickBot="1">
      <c r="B31" s="76"/>
      <c r="C31" s="76"/>
      <c r="D31" s="76"/>
      <c r="E31" s="76"/>
      <c r="F31" s="78"/>
      <c r="G31" s="78"/>
      <c r="H31" s="78"/>
      <c r="I31" s="78"/>
      <c r="J31" s="76"/>
      <c r="K31" s="173" t="s">
        <v>506</v>
      </c>
      <c r="L31" s="192" t="e">
        <f>IF(L30&gt;=2.5,"A",IF(L30&gt;=1.5,"B","C"))</f>
        <v>#DIV/0!</v>
      </c>
      <c r="M31" s="192" t="e">
        <f>IF(M30&gt;=2.5,"A",IF(M30&gt;=1.5,"B","C"))</f>
        <v>#DIV/0!</v>
      </c>
    </row>
    <row r="32" spans="2:13" ht="14.25" thickBot="1">
      <c r="B32" s="17" t="s">
        <v>507</v>
      </c>
      <c r="C32" s="76"/>
      <c r="D32" s="76"/>
      <c r="E32" s="76"/>
      <c r="F32" s="76"/>
      <c r="G32" s="17" t="s">
        <v>508</v>
      </c>
      <c r="H32" s="78"/>
      <c r="I32" s="78"/>
      <c r="J32" s="78"/>
      <c r="K32" s="78"/>
      <c r="L32" s="76"/>
      <c r="M32" s="76"/>
    </row>
    <row r="33" spans="2:13" ht="14.25" thickBot="1">
      <c r="B33" s="18" t="s">
        <v>115</v>
      </c>
      <c r="C33" s="265" t="s">
        <v>116</v>
      </c>
      <c r="D33" s="265"/>
      <c r="E33" s="266"/>
      <c r="F33" s="19"/>
      <c r="G33" s="18" t="s">
        <v>117</v>
      </c>
      <c r="H33" s="267" t="s">
        <v>116</v>
      </c>
      <c r="I33" s="268"/>
      <c r="J33" s="268"/>
      <c r="K33" s="269" t="s">
        <v>118</v>
      </c>
      <c r="L33" s="270"/>
      <c r="M33" s="271"/>
    </row>
    <row r="34" spans="2:13" ht="24" customHeight="1">
      <c r="B34" s="20">
        <v>3</v>
      </c>
      <c r="C34" s="272" t="s">
        <v>119</v>
      </c>
      <c r="D34" s="272"/>
      <c r="E34" s="273"/>
      <c r="F34" s="15"/>
      <c r="G34" s="20" t="s">
        <v>120</v>
      </c>
      <c r="H34" s="274" t="s">
        <v>121</v>
      </c>
      <c r="I34" s="275"/>
      <c r="J34" s="275"/>
      <c r="K34" s="21" t="s">
        <v>122</v>
      </c>
      <c r="L34" s="22"/>
      <c r="M34" s="23"/>
    </row>
    <row r="35" spans="2:13" ht="24" customHeight="1">
      <c r="B35" s="24">
        <v>2</v>
      </c>
      <c r="C35" s="276" t="s">
        <v>123</v>
      </c>
      <c r="D35" s="276"/>
      <c r="E35" s="277"/>
      <c r="F35" s="15"/>
      <c r="G35" s="24" t="s">
        <v>124</v>
      </c>
      <c r="H35" s="278" t="s">
        <v>125</v>
      </c>
      <c r="I35" s="279"/>
      <c r="J35" s="279"/>
      <c r="K35" s="25" t="s">
        <v>126</v>
      </c>
      <c r="L35" s="26"/>
      <c r="M35" s="27"/>
    </row>
    <row r="36" spans="2:13" ht="24" customHeight="1" thickBot="1">
      <c r="B36" s="28">
        <v>1</v>
      </c>
      <c r="C36" s="259" t="s">
        <v>127</v>
      </c>
      <c r="D36" s="259"/>
      <c r="E36" s="260"/>
      <c r="F36" s="17"/>
      <c r="G36" s="28" t="s">
        <v>128</v>
      </c>
      <c r="H36" s="261" t="s">
        <v>129</v>
      </c>
      <c r="I36" s="262"/>
      <c r="J36" s="262"/>
      <c r="K36" s="29" t="s">
        <v>130</v>
      </c>
      <c r="L36" s="30"/>
      <c r="M36" s="31"/>
    </row>
    <row r="37" spans="2:13" ht="13.5">
      <c r="B37" s="76"/>
      <c r="C37" s="76"/>
      <c r="D37" s="76"/>
      <c r="E37" s="76"/>
      <c r="F37" s="76"/>
      <c r="G37" s="76"/>
      <c r="H37" s="76"/>
      <c r="I37" s="76"/>
      <c r="J37" s="76"/>
      <c r="K37" s="76"/>
      <c r="L37" s="76"/>
      <c r="M37" s="76"/>
    </row>
    <row r="38" spans="2:13" ht="15" thickBot="1">
      <c r="B38" s="92" t="s">
        <v>131</v>
      </c>
      <c r="C38" s="76"/>
      <c r="D38" s="76"/>
      <c r="E38" s="76"/>
      <c r="F38" s="76"/>
      <c r="G38" s="76"/>
      <c r="H38" s="76"/>
      <c r="I38" s="76"/>
      <c r="J38" s="76"/>
      <c r="K38" s="76"/>
      <c r="L38" s="76"/>
      <c r="M38" s="76"/>
    </row>
    <row r="39" spans="2:13" ht="13.5">
      <c r="B39" s="32"/>
      <c r="C39" s="33"/>
      <c r="D39" s="33"/>
      <c r="E39" s="33"/>
      <c r="F39" s="33"/>
      <c r="G39" s="33"/>
      <c r="H39" s="33"/>
      <c r="I39" s="33"/>
      <c r="J39" s="33"/>
      <c r="K39" s="33"/>
      <c r="L39" s="33"/>
      <c r="M39" s="34"/>
    </row>
    <row r="40" spans="2:13" ht="13.5">
      <c r="B40" s="35"/>
      <c r="C40" s="36"/>
      <c r="D40" s="36"/>
      <c r="E40" s="36"/>
      <c r="F40" s="36"/>
      <c r="G40" s="36"/>
      <c r="H40" s="36"/>
      <c r="I40" s="36"/>
      <c r="J40" s="36"/>
      <c r="K40" s="36"/>
      <c r="L40" s="36"/>
      <c r="M40" s="37"/>
    </row>
    <row r="41" spans="2:13" ht="13.5">
      <c r="B41" s="35"/>
      <c r="C41" s="36"/>
      <c r="D41" s="36"/>
      <c r="E41" s="36"/>
      <c r="F41" s="36"/>
      <c r="G41" s="36"/>
      <c r="H41" s="36"/>
      <c r="I41" s="36"/>
      <c r="J41" s="36"/>
      <c r="K41" s="36"/>
      <c r="L41" s="36"/>
      <c r="M41" s="37"/>
    </row>
    <row r="42" spans="2:13" ht="14.25" thickBot="1">
      <c r="B42" s="38"/>
      <c r="C42" s="39"/>
      <c r="D42" s="39"/>
      <c r="E42" s="39"/>
      <c r="F42" s="39"/>
      <c r="G42" s="39"/>
      <c r="H42" s="39"/>
      <c r="I42" s="39"/>
      <c r="J42" s="39"/>
      <c r="K42" s="39"/>
      <c r="L42" s="39"/>
      <c r="M42" s="40"/>
    </row>
    <row r="44" spans="2:12" ht="13.5">
      <c r="B44" s="1"/>
      <c r="C44" s="1"/>
      <c r="D44" s="1"/>
      <c r="E44" s="1"/>
      <c r="F44" s="1"/>
      <c r="G44" s="1"/>
      <c r="H44" s="1"/>
      <c r="I44" s="1"/>
      <c r="J44" s="1"/>
      <c r="K44" s="1"/>
      <c r="L44" s="1"/>
    </row>
  </sheetData>
  <sheetProtection/>
  <mergeCells count="41">
    <mergeCell ref="C35:E35"/>
    <mergeCell ref="H35:J35"/>
    <mergeCell ref="C36:E36"/>
    <mergeCell ref="H36:J36"/>
    <mergeCell ref="E26:K26"/>
    <mergeCell ref="E28:K28"/>
    <mergeCell ref="E29:K29"/>
    <mergeCell ref="C34:E34"/>
    <mergeCell ref="H34:J34"/>
    <mergeCell ref="C33:E33"/>
    <mergeCell ref="H33:J33"/>
    <mergeCell ref="K33:M33"/>
    <mergeCell ref="E27:K27"/>
    <mergeCell ref="B25:C29"/>
    <mergeCell ref="E25:K25"/>
    <mergeCell ref="B16:C24"/>
    <mergeCell ref="E16:K16"/>
    <mergeCell ref="E17:K17"/>
    <mergeCell ref="E18:K18"/>
    <mergeCell ref="E19:K19"/>
    <mergeCell ref="E20:K20"/>
    <mergeCell ref="E22:K22"/>
    <mergeCell ref="E23:K23"/>
    <mergeCell ref="E24:K24"/>
    <mergeCell ref="E21:K21"/>
    <mergeCell ref="B2:M2"/>
    <mergeCell ref="B9:C10"/>
    <mergeCell ref="D9:K10"/>
    <mergeCell ref="L9:M9"/>
    <mergeCell ref="B11:C15"/>
    <mergeCell ref="E11:K11"/>
    <mergeCell ref="E12:K12"/>
    <mergeCell ref="E13:K13"/>
    <mergeCell ref="E14:K14"/>
    <mergeCell ref="E15:K15"/>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62.xml><?xml version="1.0" encoding="utf-8"?>
<worksheet xmlns="http://schemas.openxmlformats.org/spreadsheetml/2006/main" xmlns:r="http://schemas.openxmlformats.org/officeDocument/2006/relationships">
  <dimension ref="A1:N42"/>
  <sheetViews>
    <sheetView zoomScaleSheetLayoutView="100" zoomScalePageLayoutView="0" workbookViewId="0" topLeftCell="A1">
      <selection activeCell="B1" sqref="B1"/>
    </sheetView>
  </sheetViews>
  <sheetFormatPr defaultColWidth="9.00390625" defaultRowHeight="13.5"/>
  <cols>
    <col min="1" max="1" width="1.25" style="0" customWidth="1"/>
    <col min="2" max="2" width="12.625" style="0" customWidth="1"/>
    <col min="3" max="4" width="2.625" style="0" customWidth="1"/>
    <col min="5" max="5" width="10.625" style="0" customWidth="1"/>
    <col min="6" max="6" width="2.625" style="0" customWidth="1"/>
    <col min="7" max="8" width="12.625" style="0" customWidth="1"/>
    <col min="9" max="9" width="2.625" style="0" customWidth="1"/>
    <col min="10" max="11" width="12.625" style="0" customWidth="1"/>
    <col min="12" max="13" width="6.625" style="0" customWidth="1"/>
    <col min="14" max="14" width="1.25" style="0" customWidth="1"/>
  </cols>
  <sheetData>
    <row r="1" s="1" customFormat="1" ht="25.5" customHeight="1">
      <c r="B1" s="197" t="s">
        <v>888</v>
      </c>
    </row>
    <row r="2" spans="2:13" ht="27" customHeight="1">
      <c r="B2" s="223" t="s">
        <v>258</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13" ht="13.5">
      <c r="B6" s="4"/>
      <c r="C6" s="4"/>
      <c r="D6" s="4"/>
      <c r="E6" s="4"/>
      <c r="F6" s="4"/>
      <c r="G6" s="4"/>
      <c r="H6" s="4"/>
      <c r="I6" s="4"/>
      <c r="J6" s="4"/>
      <c r="K6" s="4"/>
      <c r="L6" s="4"/>
      <c r="M6" s="96"/>
    </row>
    <row r="7" spans="2:13" ht="14.25">
      <c r="B7" s="92" t="s">
        <v>114</v>
      </c>
      <c r="C7" s="4"/>
      <c r="D7" s="4"/>
      <c r="E7" s="4"/>
      <c r="F7" s="4"/>
      <c r="G7" s="4"/>
      <c r="H7" s="4"/>
      <c r="I7" s="4"/>
      <c r="J7" s="4"/>
      <c r="K7" s="4"/>
      <c r="L7" s="4"/>
      <c r="M7" s="96"/>
    </row>
    <row r="8" spans="2:13" ht="14.25" thickBot="1">
      <c r="B8" s="196" t="s">
        <v>954</v>
      </c>
      <c r="C8" s="4"/>
      <c r="D8" s="4"/>
      <c r="E8" s="4"/>
      <c r="F8" s="4"/>
      <c r="G8" s="4"/>
      <c r="H8" s="4"/>
      <c r="I8" s="4"/>
      <c r="J8" s="4"/>
      <c r="K8" s="4"/>
      <c r="L8" s="4"/>
      <c r="M8" s="96"/>
    </row>
    <row r="9" spans="1:14" ht="14.25" thickBot="1">
      <c r="A9" s="174"/>
      <c r="B9" s="224" t="e">
        <f>AVERAGE(L11:L27)</f>
        <v>#DIV/0!</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17.25" customHeight="1">
      <c r="B11" s="477" t="s">
        <v>63</v>
      </c>
      <c r="C11" s="478"/>
      <c r="D11" s="47" t="s">
        <v>100</v>
      </c>
      <c r="E11" s="319" t="s">
        <v>62</v>
      </c>
      <c r="F11" s="319"/>
      <c r="G11" s="319"/>
      <c r="H11" s="319"/>
      <c r="I11" s="319"/>
      <c r="J11" s="319"/>
      <c r="K11" s="320"/>
      <c r="L11" s="9"/>
      <c r="M11" s="9"/>
    </row>
    <row r="12" spans="2:13" ht="17.25" customHeight="1">
      <c r="B12" s="403"/>
      <c r="C12" s="404"/>
      <c r="D12" s="43" t="s">
        <v>100</v>
      </c>
      <c r="E12" s="263" t="s">
        <v>61</v>
      </c>
      <c r="F12" s="263"/>
      <c r="G12" s="263"/>
      <c r="H12" s="263"/>
      <c r="I12" s="263"/>
      <c r="J12" s="263"/>
      <c r="K12" s="296"/>
      <c r="L12" s="7"/>
      <c r="M12" s="7"/>
    </row>
    <row r="13" spans="2:13" ht="17.25" customHeight="1">
      <c r="B13" s="403"/>
      <c r="C13" s="404"/>
      <c r="D13" s="43" t="s">
        <v>100</v>
      </c>
      <c r="E13" s="263" t="s">
        <v>60</v>
      </c>
      <c r="F13" s="263"/>
      <c r="G13" s="263"/>
      <c r="H13" s="263"/>
      <c r="I13" s="263"/>
      <c r="J13" s="263"/>
      <c r="K13" s="296"/>
      <c r="L13" s="7"/>
      <c r="M13" s="7"/>
    </row>
    <row r="14" spans="2:13" ht="17.25" customHeight="1">
      <c r="B14" s="403"/>
      <c r="C14" s="404"/>
      <c r="D14" s="43" t="s">
        <v>100</v>
      </c>
      <c r="E14" s="219" t="s">
        <v>101</v>
      </c>
      <c r="F14" s="219"/>
      <c r="G14" s="219"/>
      <c r="H14" s="219"/>
      <c r="I14" s="219"/>
      <c r="J14" s="219"/>
      <c r="K14" s="295"/>
      <c r="L14" s="7"/>
      <c r="M14" s="7"/>
    </row>
    <row r="15" spans="2:13" ht="18" customHeight="1" thickBot="1">
      <c r="B15" s="407"/>
      <c r="C15" s="408"/>
      <c r="D15" s="59" t="s">
        <v>100</v>
      </c>
      <c r="E15" s="331" t="s">
        <v>59</v>
      </c>
      <c r="F15" s="331"/>
      <c r="G15" s="331"/>
      <c r="H15" s="331"/>
      <c r="I15" s="331"/>
      <c r="J15" s="331"/>
      <c r="K15" s="332"/>
      <c r="L15" s="11"/>
      <c r="M15" s="11"/>
    </row>
    <row r="16" spans="2:13" ht="27.75" customHeight="1">
      <c r="B16" s="409" t="s">
        <v>58</v>
      </c>
      <c r="C16" s="410"/>
      <c r="D16" s="45" t="s">
        <v>100</v>
      </c>
      <c r="E16" s="319" t="s">
        <v>57</v>
      </c>
      <c r="F16" s="319"/>
      <c r="G16" s="319"/>
      <c r="H16" s="319"/>
      <c r="I16" s="319"/>
      <c r="J16" s="319"/>
      <c r="K16" s="320"/>
      <c r="L16" s="9"/>
      <c r="M16" s="9"/>
    </row>
    <row r="17" spans="2:13" ht="40.5" customHeight="1">
      <c r="B17" s="411"/>
      <c r="C17" s="412"/>
      <c r="D17" s="46" t="s">
        <v>100</v>
      </c>
      <c r="E17" s="263" t="s">
        <v>102</v>
      </c>
      <c r="F17" s="263"/>
      <c r="G17" s="263"/>
      <c r="H17" s="263"/>
      <c r="I17" s="263"/>
      <c r="J17" s="263"/>
      <c r="K17" s="296"/>
      <c r="L17" s="7"/>
      <c r="M17" s="7"/>
    </row>
    <row r="18" spans="2:13" ht="27.75" customHeight="1">
      <c r="B18" s="411"/>
      <c r="C18" s="412"/>
      <c r="D18" s="46" t="s">
        <v>100</v>
      </c>
      <c r="E18" s="263" t="s">
        <v>55</v>
      </c>
      <c r="F18" s="263"/>
      <c r="G18" s="263"/>
      <c r="H18" s="263"/>
      <c r="I18" s="263"/>
      <c r="J18" s="263"/>
      <c r="K18" s="296"/>
      <c r="L18" s="7"/>
      <c r="M18" s="7"/>
    </row>
    <row r="19" spans="2:13" ht="27.75" customHeight="1">
      <c r="B19" s="411"/>
      <c r="C19" s="412"/>
      <c r="D19" s="46" t="s">
        <v>100</v>
      </c>
      <c r="E19" s="219" t="s">
        <v>54</v>
      </c>
      <c r="F19" s="219"/>
      <c r="G19" s="219"/>
      <c r="H19" s="219"/>
      <c r="I19" s="219"/>
      <c r="J19" s="219"/>
      <c r="K19" s="295"/>
      <c r="L19" s="7"/>
      <c r="M19" s="7"/>
    </row>
    <row r="20" spans="2:13" ht="27.75" customHeight="1">
      <c r="B20" s="411"/>
      <c r="C20" s="412"/>
      <c r="D20" s="46" t="s">
        <v>100</v>
      </c>
      <c r="E20" s="219" t="s">
        <v>53</v>
      </c>
      <c r="F20" s="219"/>
      <c r="G20" s="219"/>
      <c r="H20" s="219"/>
      <c r="I20" s="219"/>
      <c r="J20" s="219"/>
      <c r="K20" s="295"/>
      <c r="L20" s="7"/>
      <c r="M20" s="7"/>
    </row>
    <row r="21" spans="2:13" ht="27.75" customHeight="1">
      <c r="B21" s="411"/>
      <c r="C21" s="412"/>
      <c r="D21" s="46" t="s">
        <v>100</v>
      </c>
      <c r="E21" s="263" t="s">
        <v>103</v>
      </c>
      <c r="F21" s="263"/>
      <c r="G21" s="263"/>
      <c r="H21" s="263"/>
      <c r="I21" s="263"/>
      <c r="J21" s="263"/>
      <c r="K21" s="296"/>
      <c r="L21" s="7"/>
      <c r="M21" s="7"/>
    </row>
    <row r="22" spans="2:13" ht="27" customHeight="1">
      <c r="B22" s="411"/>
      <c r="C22" s="412"/>
      <c r="D22" s="46" t="s">
        <v>100</v>
      </c>
      <c r="E22" s="263" t="s">
        <v>52</v>
      </c>
      <c r="F22" s="263"/>
      <c r="G22" s="263"/>
      <c r="H22" s="263"/>
      <c r="I22" s="263"/>
      <c r="J22" s="263"/>
      <c r="K22" s="296"/>
      <c r="L22" s="7"/>
      <c r="M22" s="7"/>
    </row>
    <row r="23" spans="2:13" ht="40.5" customHeight="1" thickBot="1">
      <c r="B23" s="413"/>
      <c r="C23" s="414"/>
      <c r="D23" s="52" t="s">
        <v>100</v>
      </c>
      <c r="E23" s="331" t="s">
        <v>51</v>
      </c>
      <c r="F23" s="331"/>
      <c r="G23" s="331"/>
      <c r="H23" s="331"/>
      <c r="I23" s="331"/>
      <c r="J23" s="331"/>
      <c r="K23" s="332"/>
      <c r="L23" s="11"/>
      <c r="M23" s="11"/>
    </row>
    <row r="24" spans="2:13" ht="27" customHeight="1">
      <c r="B24" s="409" t="s">
        <v>104</v>
      </c>
      <c r="C24" s="410"/>
      <c r="D24" s="45" t="s">
        <v>100</v>
      </c>
      <c r="E24" s="319" t="s">
        <v>49</v>
      </c>
      <c r="F24" s="319"/>
      <c r="G24" s="319"/>
      <c r="H24" s="319"/>
      <c r="I24" s="319"/>
      <c r="J24" s="319"/>
      <c r="K24" s="320"/>
      <c r="L24" s="69"/>
      <c r="M24" s="70"/>
    </row>
    <row r="25" spans="2:13" ht="27.75" customHeight="1">
      <c r="B25" s="411"/>
      <c r="C25" s="412"/>
      <c r="D25" s="46" t="s">
        <v>100</v>
      </c>
      <c r="E25" s="219" t="s">
        <v>105</v>
      </c>
      <c r="F25" s="219"/>
      <c r="G25" s="219"/>
      <c r="H25" s="219"/>
      <c r="I25" s="219"/>
      <c r="J25" s="219"/>
      <c r="K25" s="295"/>
      <c r="L25" s="50"/>
      <c r="M25" s="50"/>
    </row>
    <row r="26" spans="2:13" ht="27.75" customHeight="1">
      <c r="B26" s="411"/>
      <c r="C26" s="412"/>
      <c r="D26" s="46" t="s">
        <v>100</v>
      </c>
      <c r="E26" s="219" t="s">
        <v>106</v>
      </c>
      <c r="F26" s="219"/>
      <c r="G26" s="219"/>
      <c r="H26" s="219"/>
      <c r="I26" s="219"/>
      <c r="J26" s="219"/>
      <c r="K26" s="295"/>
      <c r="L26" s="48"/>
      <c r="M26" s="49"/>
    </row>
    <row r="27" spans="2:13" ht="27" customHeight="1" thickBot="1">
      <c r="B27" s="413"/>
      <c r="C27" s="414"/>
      <c r="D27" s="44" t="s">
        <v>100</v>
      </c>
      <c r="E27" s="299" t="s">
        <v>46</v>
      </c>
      <c r="F27" s="299"/>
      <c r="G27" s="299"/>
      <c r="H27" s="299"/>
      <c r="I27" s="299"/>
      <c r="J27" s="299"/>
      <c r="K27" s="302"/>
      <c r="L27" s="68"/>
      <c r="M27" s="68"/>
    </row>
    <row r="28" spans="2:13" ht="16.5" customHeight="1" thickBot="1">
      <c r="B28" s="76"/>
      <c r="C28" s="76"/>
      <c r="D28" s="76"/>
      <c r="E28" s="77"/>
      <c r="F28" s="77"/>
      <c r="G28" s="77"/>
      <c r="H28" s="77"/>
      <c r="I28" s="77"/>
      <c r="J28" s="77"/>
      <c r="K28" s="172" t="s">
        <v>505</v>
      </c>
      <c r="L28" s="191" t="e">
        <f>AVERAGE(L11:L27)</f>
        <v>#DIV/0!</v>
      </c>
      <c r="M28" s="191" t="e">
        <f>AVERAGE(M11:M27)</f>
        <v>#DIV/0!</v>
      </c>
    </row>
    <row r="29" spans="2:13" ht="16.5" thickBot="1">
      <c r="B29" s="76"/>
      <c r="C29" s="76"/>
      <c r="D29" s="76"/>
      <c r="E29" s="76"/>
      <c r="F29" s="78"/>
      <c r="G29" s="78"/>
      <c r="H29" s="78"/>
      <c r="I29" s="78"/>
      <c r="J29" s="76"/>
      <c r="K29" s="173" t="s">
        <v>506</v>
      </c>
      <c r="L29" s="192" t="e">
        <f>IF(L28&gt;=2.5,"A",IF(L28&gt;=1.5,"B","C"))</f>
        <v>#DIV/0!</v>
      </c>
      <c r="M29" s="192" t="e">
        <f>IF(M28&gt;=2.5,"A",IF(M28&gt;=1.5,"B","C"))</f>
        <v>#DIV/0!</v>
      </c>
    </row>
    <row r="30" spans="2:13" ht="14.25" thickBot="1">
      <c r="B30" s="17" t="s">
        <v>507</v>
      </c>
      <c r="C30" s="76"/>
      <c r="D30" s="76"/>
      <c r="E30" s="76"/>
      <c r="F30" s="76"/>
      <c r="G30" s="17" t="s">
        <v>508</v>
      </c>
      <c r="H30" s="78"/>
      <c r="I30" s="78"/>
      <c r="J30" s="78"/>
      <c r="K30" s="78"/>
      <c r="L30" s="76"/>
      <c r="M30" s="76"/>
    </row>
    <row r="31" spans="2:13" ht="14.25" thickBot="1">
      <c r="B31" s="18" t="s">
        <v>115</v>
      </c>
      <c r="C31" s="265" t="s">
        <v>116</v>
      </c>
      <c r="D31" s="265"/>
      <c r="E31" s="266"/>
      <c r="F31" s="19"/>
      <c r="G31" s="18" t="s">
        <v>117</v>
      </c>
      <c r="H31" s="267" t="s">
        <v>116</v>
      </c>
      <c r="I31" s="268"/>
      <c r="J31" s="268"/>
      <c r="K31" s="269" t="s">
        <v>118</v>
      </c>
      <c r="L31" s="270"/>
      <c r="M31" s="271"/>
    </row>
    <row r="32" spans="2:13" ht="24" customHeight="1">
      <c r="B32" s="20">
        <v>3</v>
      </c>
      <c r="C32" s="272" t="s">
        <v>119</v>
      </c>
      <c r="D32" s="272"/>
      <c r="E32" s="273"/>
      <c r="F32" s="15"/>
      <c r="G32" s="20" t="s">
        <v>120</v>
      </c>
      <c r="H32" s="274" t="s">
        <v>121</v>
      </c>
      <c r="I32" s="275"/>
      <c r="J32" s="275"/>
      <c r="K32" s="21" t="s">
        <v>122</v>
      </c>
      <c r="L32" s="22"/>
      <c r="M32" s="23"/>
    </row>
    <row r="33" spans="2:13" ht="24" customHeight="1">
      <c r="B33" s="24">
        <v>2</v>
      </c>
      <c r="C33" s="276" t="s">
        <v>123</v>
      </c>
      <c r="D33" s="276"/>
      <c r="E33" s="277"/>
      <c r="F33" s="15"/>
      <c r="G33" s="24" t="s">
        <v>124</v>
      </c>
      <c r="H33" s="278" t="s">
        <v>125</v>
      </c>
      <c r="I33" s="279"/>
      <c r="J33" s="279"/>
      <c r="K33" s="25" t="s">
        <v>126</v>
      </c>
      <c r="L33" s="26"/>
      <c r="M33" s="27"/>
    </row>
    <row r="34" spans="2:13" ht="24" customHeight="1" thickBot="1">
      <c r="B34" s="28">
        <v>1</v>
      </c>
      <c r="C34" s="259" t="s">
        <v>127</v>
      </c>
      <c r="D34" s="259"/>
      <c r="E34" s="260"/>
      <c r="F34" s="17"/>
      <c r="G34" s="28" t="s">
        <v>128</v>
      </c>
      <c r="H34" s="261" t="s">
        <v>129</v>
      </c>
      <c r="I34" s="262"/>
      <c r="J34" s="262"/>
      <c r="K34" s="29" t="s">
        <v>130</v>
      </c>
      <c r="L34" s="30"/>
      <c r="M34" s="31"/>
    </row>
    <row r="35" spans="2:13" ht="13.5">
      <c r="B35" s="76"/>
      <c r="C35" s="76"/>
      <c r="D35" s="76"/>
      <c r="E35" s="76"/>
      <c r="F35" s="76"/>
      <c r="G35" s="76"/>
      <c r="H35" s="76"/>
      <c r="I35" s="76"/>
      <c r="J35" s="76"/>
      <c r="K35" s="76"/>
      <c r="L35" s="76"/>
      <c r="M35" s="76"/>
    </row>
    <row r="36" spans="2:13" ht="15" thickBot="1">
      <c r="B36" s="92" t="s">
        <v>131</v>
      </c>
      <c r="C36" s="76"/>
      <c r="D36" s="76"/>
      <c r="E36" s="76"/>
      <c r="F36" s="76"/>
      <c r="G36" s="76"/>
      <c r="H36" s="76"/>
      <c r="I36" s="76"/>
      <c r="J36" s="76"/>
      <c r="K36" s="76"/>
      <c r="L36" s="76"/>
      <c r="M36" s="76"/>
    </row>
    <row r="37" spans="2:13" ht="13.5">
      <c r="B37" s="32"/>
      <c r="C37" s="33"/>
      <c r="D37" s="33"/>
      <c r="E37" s="33"/>
      <c r="F37" s="33"/>
      <c r="G37" s="33"/>
      <c r="H37" s="33"/>
      <c r="I37" s="33"/>
      <c r="J37" s="33"/>
      <c r="K37" s="33"/>
      <c r="L37" s="33"/>
      <c r="M37" s="34"/>
    </row>
    <row r="38" spans="2:13" ht="13.5">
      <c r="B38" s="35"/>
      <c r="C38" s="36"/>
      <c r="D38" s="36"/>
      <c r="E38" s="36"/>
      <c r="F38" s="36"/>
      <c r="G38" s="36"/>
      <c r="H38" s="36"/>
      <c r="I38" s="36"/>
      <c r="J38" s="36"/>
      <c r="K38" s="36"/>
      <c r="L38" s="36"/>
      <c r="M38" s="37"/>
    </row>
    <row r="39" spans="2:13" ht="13.5">
      <c r="B39" s="35"/>
      <c r="C39" s="36"/>
      <c r="D39" s="36"/>
      <c r="E39" s="36"/>
      <c r="F39" s="36"/>
      <c r="G39" s="36"/>
      <c r="H39" s="36"/>
      <c r="I39" s="36"/>
      <c r="J39" s="36"/>
      <c r="K39" s="36"/>
      <c r="L39" s="36"/>
      <c r="M39" s="37"/>
    </row>
    <row r="40" spans="2:13" ht="14.25" thickBot="1">
      <c r="B40" s="38"/>
      <c r="C40" s="39"/>
      <c r="D40" s="39"/>
      <c r="E40" s="39"/>
      <c r="F40" s="39"/>
      <c r="G40" s="39"/>
      <c r="H40" s="39"/>
      <c r="I40" s="39"/>
      <c r="J40" s="39"/>
      <c r="K40" s="39"/>
      <c r="L40" s="39"/>
      <c r="M40" s="40"/>
    </row>
    <row r="42" spans="2:12" ht="13.5">
      <c r="B42" s="1"/>
      <c r="C42" s="1"/>
      <c r="D42" s="1"/>
      <c r="E42" s="1"/>
      <c r="F42" s="1"/>
      <c r="G42" s="1"/>
      <c r="H42" s="1"/>
      <c r="I42" s="1"/>
      <c r="J42" s="1"/>
      <c r="K42" s="1"/>
      <c r="L42" s="1"/>
    </row>
  </sheetData>
  <sheetProtection/>
  <mergeCells count="39">
    <mergeCell ref="C33:E33"/>
    <mergeCell ref="H33:J33"/>
    <mergeCell ref="C34:E34"/>
    <mergeCell ref="H34:J34"/>
    <mergeCell ref="B2:M2"/>
    <mergeCell ref="C31:E31"/>
    <mergeCell ref="H31:J31"/>
    <mergeCell ref="K31:M31"/>
    <mergeCell ref="C32:E32"/>
    <mergeCell ref="H32:J32"/>
    <mergeCell ref="B24:C27"/>
    <mergeCell ref="E24:K24"/>
    <mergeCell ref="E25:K25"/>
    <mergeCell ref="E26:K26"/>
    <mergeCell ref="E27:K27"/>
    <mergeCell ref="B16:C23"/>
    <mergeCell ref="E23:K23"/>
    <mergeCell ref="B11:C15"/>
    <mergeCell ref="E11:K11"/>
    <mergeCell ref="E12:K12"/>
    <mergeCell ref="E13:K13"/>
    <mergeCell ref="E14:K14"/>
    <mergeCell ref="E15:K15"/>
    <mergeCell ref="E16:K16"/>
    <mergeCell ref="E17:K17"/>
    <mergeCell ref="E18:K18"/>
    <mergeCell ref="E19:K19"/>
    <mergeCell ref="E20:K20"/>
    <mergeCell ref="B9:C10"/>
    <mergeCell ref="D9:K10"/>
    <mergeCell ref="L9:M9"/>
    <mergeCell ref="E21:K21"/>
    <mergeCell ref="E22:K22"/>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63.xml><?xml version="1.0" encoding="utf-8"?>
<worksheet xmlns="http://schemas.openxmlformats.org/spreadsheetml/2006/main" xmlns:r="http://schemas.openxmlformats.org/officeDocument/2006/relationships">
  <dimension ref="A1:N39"/>
  <sheetViews>
    <sheetView zoomScaleSheetLayoutView="100" zoomScalePageLayoutView="0" workbookViewId="0" topLeftCell="A1">
      <selection activeCell="B1" sqref="B1"/>
    </sheetView>
  </sheetViews>
  <sheetFormatPr defaultColWidth="9.00390625" defaultRowHeight="13.5"/>
  <cols>
    <col min="1" max="1" width="2.00390625" style="0" customWidth="1"/>
    <col min="2" max="2" width="13.50390625" style="0" customWidth="1"/>
    <col min="3" max="3" width="2.50390625" style="0" customWidth="1"/>
    <col min="6" max="6" width="2.625" style="0" customWidth="1"/>
    <col min="8" max="8" width="12.375" style="0" customWidth="1"/>
    <col min="9" max="9" width="2.875" style="0" customWidth="1"/>
    <col min="12" max="13" width="6.25390625" style="0" customWidth="1"/>
    <col min="14" max="14" width="1.4921875" style="0" customWidth="1"/>
    <col min="16" max="16" width="8.75390625" style="0" customWidth="1"/>
  </cols>
  <sheetData>
    <row r="1" s="1" customFormat="1" ht="25.5" customHeight="1">
      <c r="B1" s="197" t="s">
        <v>888</v>
      </c>
    </row>
    <row r="2" spans="2:13" ht="27" customHeight="1">
      <c r="B2" s="223" t="s">
        <v>454</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1:14" ht="24.75" customHeight="1">
      <c r="A4" s="15"/>
      <c r="B4" s="194" t="s">
        <v>107</v>
      </c>
      <c r="C4" s="254"/>
      <c r="D4" s="255"/>
      <c r="E4" s="255"/>
      <c r="F4" s="255"/>
      <c r="G4" s="256"/>
      <c r="H4" s="245" t="s">
        <v>108</v>
      </c>
      <c r="I4" s="246"/>
      <c r="J4" s="257"/>
      <c r="K4" s="258"/>
      <c r="L4" s="258"/>
      <c r="M4" s="5" t="s">
        <v>109</v>
      </c>
      <c r="N4" s="15"/>
    </row>
    <row r="5" spans="1:14" ht="24.75" customHeight="1" thickBot="1">
      <c r="A5" s="15"/>
      <c r="B5" s="195" t="s">
        <v>110</v>
      </c>
      <c r="C5" s="249" t="s">
        <v>889</v>
      </c>
      <c r="D5" s="250"/>
      <c r="E5" s="250"/>
      <c r="F5" s="250"/>
      <c r="G5" s="251"/>
      <c r="H5" s="247" t="s">
        <v>111</v>
      </c>
      <c r="I5" s="248"/>
      <c r="J5" s="249" t="s">
        <v>889</v>
      </c>
      <c r="K5" s="252"/>
      <c r="L5" s="252"/>
      <c r="M5" s="253"/>
      <c r="N5" s="15"/>
    </row>
    <row r="6" spans="1:14" ht="10.5" customHeight="1">
      <c r="A6" s="15"/>
      <c r="B6" s="112"/>
      <c r="C6" s="112"/>
      <c r="D6" s="112"/>
      <c r="E6" s="112"/>
      <c r="F6" s="112"/>
      <c r="G6" s="112"/>
      <c r="H6" s="112"/>
      <c r="I6" s="112"/>
      <c r="J6" s="112"/>
      <c r="K6" s="112"/>
      <c r="L6" s="112"/>
      <c r="M6" s="112"/>
      <c r="N6" s="15"/>
    </row>
    <row r="7" spans="1:14" ht="16.5" customHeight="1">
      <c r="A7" s="15"/>
      <c r="B7" s="14" t="s">
        <v>114</v>
      </c>
      <c r="C7" s="15"/>
      <c r="D7" s="15"/>
      <c r="E7" s="15"/>
      <c r="F7" s="15"/>
      <c r="G7" s="15"/>
      <c r="H7" s="15"/>
      <c r="I7" s="15"/>
      <c r="J7" s="15"/>
      <c r="K7" s="15"/>
      <c r="L7" s="15"/>
      <c r="M7" s="15"/>
      <c r="N7" s="15"/>
    </row>
    <row r="8" spans="1:14" ht="14.25" thickBot="1">
      <c r="A8" s="15"/>
      <c r="B8" s="207" t="s">
        <v>955</v>
      </c>
      <c r="C8" s="15"/>
      <c r="D8" s="15"/>
      <c r="E8" s="15"/>
      <c r="F8" s="15"/>
      <c r="G8" s="15"/>
      <c r="H8" s="15"/>
      <c r="I8" s="15"/>
      <c r="J8" s="15"/>
      <c r="K8" s="15"/>
      <c r="L8" s="15"/>
      <c r="M8" s="15"/>
      <c r="N8" s="15"/>
    </row>
    <row r="9" spans="1:14" ht="14.25" thickBot="1">
      <c r="A9" s="15"/>
      <c r="B9" s="353" t="s">
        <v>164</v>
      </c>
      <c r="C9" s="355" t="s">
        <v>260</v>
      </c>
      <c r="D9" s="355"/>
      <c r="E9" s="355"/>
      <c r="F9" s="355"/>
      <c r="G9" s="355"/>
      <c r="H9" s="355"/>
      <c r="I9" s="355"/>
      <c r="J9" s="355"/>
      <c r="K9" s="355"/>
      <c r="L9" s="234" t="s">
        <v>504</v>
      </c>
      <c r="M9" s="235"/>
      <c r="N9" s="15"/>
    </row>
    <row r="10" spans="1:14" ht="27.75" customHeight="1" thickBot="1">
      <c r="A10" s="15"/>
      <c r="B10" s="354"/>
      <c r="C10" s="356"/>
      <c r="D10" s="356"/>
      <c r="E10" s="356"/>
      <c r="F10" s="356"/>
      <c r="G10" s="356"/>
      <c r="H10" s="356"/>
      <c r="I10" s="356"/>
      <c r="J10" s="356"/>
      <c r="K10" s="356"/>
      <c r="L10" s="6" t="s">
        <v>112</v>
      </c>
      <c r="M10" s="113" t="s">
        <v>113</v>
      </c>
      <c r="N10" s="15"/>
    </row>
    <row r="11" spans="1:14" ht="25.5" customHeight="1">
      <c r="A11" s="15"/>
      <c r="B11" s="349" t="s">
        <v>353</v>
      </c>
      <c r="C11" s="114" t="s">
        <v>262</v>
      </c>
      <c r="D11" s="378" t="s">
        <v>354</v>
      </c>
      <c r="E11" s="378"/>
      <c r="F11" s="378"/>
      <c r="G11" s="378"/>
      <c r="H11" s="378"/>
      <c r="I11" s="378"/>
      <c r="J11" s="378"/>
      <c r="K11" s="379"/>
      <c r="L11" s="115"/>
      <c r="M11" s="115"/>
      <c r="N11" s="15"/>
    </row>
    <row r="12" spans="1:14" ht="27.75" customHeight="1">
      <c r="A12" s="15"/>
      <c r="B12" s="349"/>
      <c r="C12" s="121" t="s">
        <v>262</v>
      </c>
      <c r="D12" s="387" t="s">
        <v>355</v>
      </c>
      <c r="E12" s="388"/>
      <c r="F12" s="388"/>
      <c r="G12" s="388"/>
      <c r="H12" s="388"/>
      <c r="I12" s="388"/>
      <c r="J12" s="388"/>
      <c r="K12" s="389"/>
      <c r="L12" s="7"/>
      <c r="M12" s="7"/>
      <c r="N12" s="15"/>
    </row>
    <row r="13" spans="1:14" ht="27.75" customHeight="1">
      <c r="A13" s="15"/>
      <c r="B13" s="349"/>
      <c r="C13" s="121" t="s">
        <v>262</v>
      </c>
      <c r="D13" s="387" t="s">
        <v>356</v>
      </c>
      <c r="E13" s="388"/>
      <c r="F13" s="388"/>
      <c r="G13" s="388"/>
      <c r="H13" s="388"/>
      <c r="I13" s="388"/>
      <c r="J13" s="388"/>
      <c r="K13" s="389"/>
      <c r="L13" s="8"/>
      <c r="M13" s="8"/>
      <c r="N13" s="15"/>
    </row>
    <row r="14" spans="1:14" ht="27.75" customHeight="1" thickBot="1">
      <c r="A14" s="15"/>
      <c r="B14" s="349"/>
      <c r="C14" s="121" t="s">
        <v>262</v>
      </c>
      <c r="D14" s="387" t="s">
        <v>455</v>
      </c>
      <c r="E14" s="388"/>
      <c r="F14" s="388"/>
      <c r="G14" s="388"/>
      <c r="H14" s="388"/>
      <c r="I14" s="388"/>
      <c r="J14" s="388"/>
      <c r="K14" s="389"/>
      <c r="L14" s="8"/>
      <c r="M14" s="8"/>
      <c r="N14" s="15"/>
    </row>
    <row r="15" spans="1:14" ht="26.25" customHeight="1">
      <c r="A15" s="15"/>
      <c r="B15" s="336" t="s">
        <v>358</v>
      </c>
      <c r="C15" s="119" t="s">
        <v>266</v>
      </c>
      <c r="D15" s="378" t="s">
        <v>456</v>
      </c>
      <c r="E15" s="378"/>
      <c r="F15" s="378"/>
      <c r="G15" s="378"/>
      <c r="H15" s="378"/>
      <c r="I15" s="378"/>
      <c r="J15" s="378"/>
      <c r="K15" s="379"/>
      <c r="L15" s="9"/>
      <c r="M15" s="9"/>
      <c r="N15" s="15"/>
    </row>
    <row r="16" spans="1:14" ht="30.75" customHeight="1">
      <c r="A16" s="15"/>
      <c r="B16" s="344"/>
      <c r="C16" s="121" t="s">
        <v>266</v>
      </c>
      <c r="D16" s="380" t="s">
        <v>457</v>
      </c>
      <c r="E16" s="381"/>
      <c r="F16" s="381"/>
      <c r="G16" s="381"/>
      <c r="H16" s="381"/>
      <c r="I16" s="381"/>
      <c r="J16" s="381"/>
      <c r="K16" s="382"/>
      <c r="L16" s="7"/>
      <c r="M16" s="7"/>
      <c r="N16" s="15"/>
    </row>
    <row r="17" spans="1:14" ht="30" customHeight="1">
      <c r="A17" s="15"/>
      <c r="B17" s="344"/>
      <c r="C17" s="121" t="s">
        <v>266</v>
      </c>
      <c r="D17" s="387" t="s">
        <v>361</v>
      </c>
      <c r="E17" s="388"/>
      <c r="F17" s="388"/>
      <c r="G17" s="388"/>
      <c r="H17" s="388"/>
      <c r="I17" s="388"/>
      <c r="J17" s="388"/>
      <c r="K17" s="389"/>
      <c r="L17" s="7"/>
      <c r="M17" s="7"/>
      <c r="N17" s="15"/>
    </row>
    <row r="18" spans="1:14" ht="26.25" customHeight="1">
      <c r="A18" s="15"/>
      <c r="B18" s="344"/>
      <c r="C18" s="121" t="s">
        <v>266</v>
      </c>
      <c r="D18" s="380" t="s">
        <v>362</v>
      </c>
      <c r="E18" s="381"/>
      <c r="F18" s="381"/>
      <c r="G18" s="381"/>
      <c r="H18" s="381"/>
      <c r="I18" s="381"/>
      <c r="J18" s="381"/>
      <c r="K18" s="382"/>
      <c r="L18" s="7"/>
      <c r="M18" s="7"/>
      <c r="N18" s="15"/>
    </row>
    <row r="19" spans="1:14" ht="26.25" customHeight="1">
      <c r="A19" s="15"/>
      <c r="B19" s="390"/>
      <c r="C19" s="121" t="s">
        <v>266</v>
      </c>
      <c r="D19" s="380" t="s">
        <v>458</v>
      </c>
      <c r="E19" s="381"/>
      <c r="F19" s="381"/>
      <c r="G19" s="381"/>
      <c r="H19" s="381"/>
      <c r="I19" s="381"/>
      <c r="J19" s="381"/>
      <c r="K19" s="382"/>
      <c r="L19" s="8"/>
      <c r="M19" s="8"/>
      <c r="N19" s="15"/>
    </row>
    <row r="20" spans="1:14" ht="40.5" customHeight="1">
      <c r="A20" s="15"/>
      <c r="B20" s="390"/>
      <c r="C20" s="121" t="s">
        <v>266</v>
      </c>
      <c r="D20" s="380" t="s">
        <v>459</v>
      </c>
      <c r="E20" s="381"/>
      <c r="F20" s="381"/>
      <c r="G20" s="381"/>
      <c r="H20" s="381"/>
      <c r="I20" s="381"/>
      <c r="J20" s="381"/>
      <c r="K20" s="382"/>
      <c r="L20" s="8"/>
      <c r="M20" s="8"/>
      <c r="N20" s="15"/>
    </row>
    <row r="21" spans="1:14" ht="26.25" customHeight="1" thickBot="1">
      <c r="A21" s="15"/>
      <c r="B21" s="390"/>
      <c r="C21" s="121" t="s">
        <v>266</v>
      </c>
      <c r="D21" s="380" t="s">
        <v>365</v>
      </c>
      <c r="E21" s="381"/>
      <c r="F21" s="381"/>
      <c r="G21" s="381"/>
      <c r="H21" s="381"/>
      <c r="I21" s="381"/>
      <c r="J21" s="381"/>
      <c r="K21" s="382"/>
      <c r="L21" s="8"/>
      <c r="M21" s="8"/>
      <c r="N21" s="15"/>
    </row>
    <row r="22" spans="1:14" ht="26.25" customHeight="1">
      <c r="A22" s="15"/>
      <c r="B22" s="336" t="s">
        <v>460</v>
      </c>
      <c r="C22" s="119" t="s">
        <v>266</v>
      </c>
      <c r="D22" s="378" t="s">
        <v>367</v>
      </c>
      <c r="E22" s="378"/>
      <c r="F22" s="378"/>
      <c r="G22" s="378"/>
      <c r="H22" s="378"/>
      <c r="I22" s="378"/>
      <c r="J22" s="378"/>
      <c r="K22" s="379"/>
      <c r="L22" s="9"/>
      <c r="M22" s="9"/>
      <c r="N22" s="15"/>
    </row>
    <row r="23" spans="1:14" ht="26.25" customHeight="1">
      <c r="A23" s="15"/>
      <c r="B23" s="349"/>
      <c r="C23" s="121" t="s">
        <v>266</v>
      </c>
      <c r="D23" s="387" t="s">
        <v>461</v>
      </c>
      <c r="E23" s="388"/>
      <c r="F23" s="388"/>
      <c r="G23" s="388"/>
      <c r="H23" s="388"/>
      <c r="I23" s="388"/>
      <c r="J23" s="388"/>
      <c r="K23" s="389"/>
      <c r="L23" s="115"/>
      <c r="M23" s="115"/>
      <c r="N23" s="15"/>
    </row>
    <row r="24" spans="1:14" ht="26.25" customHeight="1">
      <c r="A24" s="15"/>
      <c r="B24" s="349"/>
      <c r="C24" s="121" t="s">
        <v>266</v>
      </c>
      <c r="D24" s="387" t="s">
        <v>462</v>
      </c>
      <c r="E24" s="388"/>
      <c r="F24" s="388"/>
      <c r="G24" s="388"/>
      <c r="H24" s="388"/>
      <c r="I24" s="388"/>
      <c r="J24" s="388"/>
      <c r="K24" s="389"/>
      <c r="L24" s="7"/>
      <c r="M24" s="7"/>
      <c r="N24" s="15"/>
    </row>
    <row r="25" spans="1:14" ht="30.75" customHeight="1" thickBot="1">
      <c r="A25" s="15"/>
      <c r="B25" s="345"/>
      <c r="C25" s="123" t="s">
        <v>266</v>
      </c>
      <c r="D25" s="383" t="s">
        <v>369</v>
      </c>
      <c r="E25" s="384"/>
      <c r="F25" s="384"/>
      <c r="G25" s="384"/>
      <c r="H25" s="384"/>
      <c r="I25" s="384"/>
      <c r="J25" s="384"/>
      <c r="K25" s="385"/>
      <c r="L25" s="11"/>
      <c r="M25" s="11"/>
      <c r="N25" s="15"/>
    </row>
    <row r="26" spans="1:14" ht="15" thickBot="1">
      <c r="A26" s="15"/>
      <c r="B26" s="15"/>
      <c r="C26" s="15"/>
      <c r="D26" s="15"/>
      <c r="E26" s="16"/>
      <c r="F26" s="16"/>
      <c r="G26" s="16"/>
      <c r="H26" s="16"/>
      <c r="I26" s="16"/>
      <c r="J26" s="167"/>
      <c r="K26" s="168" t="s">
        <v>505</v>
      </c>
      <c r="L26" s="191" t="e">
        <f>AVERAGE(L11:L25)</f>
        <v>#DIV/0!</v>
      </c>
      <c r="M26" s="191" t="e">
        <f>AVERAGE(M11:M25)</f>
        <v>#DIV/0!</v>
      </c>
      <c r="N26" s="15"/>
    </row>
    <row r="27" spans="1:14" ht="16.5" thickBot="1">
      <c r="A27" s="15"/>
      <c r="B27" s="15"/>
      <c r="C27" s="15"/>
      <c r="D27" s="15"/>
      <c r="E27" s="15"/>
      <c r="F27" s="17"/>
      <c r="G27" s="17"/>
      <c r="H27" s="17"/>
      <c r="I27" s="17"/>
      <c r="J27" s="169"/>
      <c r="K27" s="170" t="s">
        <v>506</v>
      </c>
      <c r="L27" s="192" t="e">
        <f>IF(L26&gt;=2.5,"A",IF(L26&gt;=1.5,"B","C"))</f>
        <v>#DIV/0!</v>
      </c>
      <c r="M27" s="192" t="e">
        <f>IF(M26&gt;=2.5,"A",IF(M26&gt;=1.5,"B","C"))</f>
        <v>#DIV/0!</v>
      </c>
      <c r="N27" s="15"/>
    </row>
    <row r="28" spans="1:14" ht="14.25" thickBot="1">
      <c r="A28" s="15"/>
      <c r="B28" s="17" t="s">
        <v>507</v>
      </c>
      <c r="C28" s="76"/>
      <c r="D28" s="76"/>
      <c r="E28" s="76"/>
      <c r="F28" s="76"/>
      <c r="G28" s="17" t="s">
        <v>508</v>
      </c>
      <c r="H28" s="17"/>
      <c r="I28" s="17"/>
      <c r="J28" s="17"/>
      <c r="K28" s="17"/>
      <c r="L28" s="15"/>
      <c r="M28" s="15"/>
      <c r="N28" s="15"/>
    </row>
    <row r="29" spans="1:14" ht="18" customHeight="1" thickBot="1">
      <c r="A29" s="15"/>
      <c r="B29" s="18" t="s">
        <v>115</v>
      </c>
      <c r="C29" s="265" t="s">
        <v>116</v>
      </c>
      <c r="D29" s="265"/>
      <c r="E29" s="266"/>
      <c r="F29" s="19"/>
      <c r="G29" s="18" t="s">
        <v>117</v>
      </c>
      <c r="H29" s="267" t="s">
        <v>116</v>
      </c>
      <c r="I29" s="268"/>
      <c r="J29" s="268"/>
      <c r="K29" s="269" t="s">
        <v>280</v>
      </c>
      <c r="L29" s="270"/>
      <c r="M29" s="271"/>
      <c r="N29" s="15"/>
    </row>
    <row r="30" spans="1:14" ht="24" customHeight="1">
      <c r="A30" s="15"/>
      <c r="B30" s="20">
        <v>3</v>
      </c>
      <c r="C30" s="272" t="s">
        <v>119</v>
      </c>
      <c r="D30" s="272"/>
      <c r="E30" s="273"/>
      <c r="F30" s="15"/>
      <c r="G30" s="20" t="s">
        <v>281</v>
      </c>
      <c r="H30" s="274" t="s">
        <v>121</v>
      </c>
      <c r="I30" s="275"/>
      <c r="J30" s="275"/>
      <c r="K30" s="21" t="s">
        <v>122</v>
      </c>
      <c r="L30" s="22"/>
      <c r="M30" s="23"/>
      <c r="N30" s="15"/>
    </row>
    <row r="31" spans="1:14" ht="24" customHeight="1">
      <c r="A31" s="15"/>
      <c r="B31" s="24">
        <v>2</v>
      </c>
      <c r="C31" s="276" t="s">
        <v>123</v>
      </c>
      <c r="D31" s="276"/>
      <c r="E31" s="277"/>
      <c r="F31" s="15"/>
      <c r="G31" s="24" t="s">
        <v>282</v>
      </c>
      <c r="H31" s="278" t="s">
        <v>125</v>
      </c>
      <c r="I31" s="279"/>
      <c r="J31" s="279"/>
      <c r="K31" s="25" t="s">
        <v>126</v>
      </c>
      <c r="L31" s="26"/>
      <c r="M31" s="27"/>
      <c r="N31" s="15"/>
    </row>
    <row r="32" spans="1:14" ht="24" customHeight="1" thickBot="1">
      <c r="A32" s="15"/>
      <c r="B32" s="28">
        <v>1</v>
      </c>
      <c r="C32" s="259" t="s">
        <v>127</v>
      </c>
      <c r="D32" s="259"/>
      <c r="E32" s="260"/>
      <c r="F32" s="17"/>
      <c r="G32" s="28" t="s">
        <v>283</v>
      </c>
      <c r="H32" s="261" t="s">
        <v>129</v>
      </c>
      <c r="I32" s="262"/>
      <c r="J32" s="262"/>
      <c r="K32" s="29" t="s">
        <v>130</v>
      </c>
      <c r="L32" s="30"/>
      <c r="M32" s="31"/>
      <c r="N32" s="15"/>
    </row>
    <row r="33" spans="1:14" ht="13.5">
      <c r="A33" s="15"/>
      <c r="B33" s="15"/>
      <c r="C33" s="15"/>
      <c r="D33" s="15"/>
      <c r="E33" s="15"/>
      <c r="F33" s="15"/>
      <c r="G33" s="15"/>
      <c r="H33" s="15"/>
      <c r="I33" s="15"/>
      <c r="J33" s="15"/>
      <c r="K33" s="15"/>
      <c r="L33" s="15"/>
      <c r="M33" s="15"/>
      <c r="N33" s="15"/>
    </row>
    <row r="34" spans="1:14" ht="16.5" customHeight="1" thickBot="1">
      <c r="A34" s="15"/>
      <c r="B34" s="14" t="s">
        <v>131</v>
      </c>
      <c r="C34" s="15"/>
      <c r="D34" s="15"/>
      <c r="E34" s="15"/>
      <c r="F34" s="15"/>
      <c r="G34" s="15"/>
      <c r="H34" s="15"/>
      <c r="I34" s="15"/>
      <c r="J34" s="15"/>
      <c r="K34" s="15"/>
      <c r="L34" s="15"/>
      <c r="M34" s="15"/>
      <c r="N34" s="15"/>
    </row>
    <row r="35" spans="1:14" ht="16.5" customHeight="1">
      <c r="A35" s="15"/>
      <c r="B35" s="32"/>
      <c r="C35" s="33"/>
      <c r="D35" s="33"/>
      <c r="E35" s="33"/>
      <c r="F35" s="33"/>
      <c r="G35" s="33"/>
      <c r="H35" s="33"/>
      <c r="I35" s="33"/>
      <c r="J35" s="33"/>
      <c r="K35" s="33"/>
      <c r="L35" s="33"/>
      <c r="M35" s="34"/>
      <c r="N35" s="15"/>
    </row>
    <row r="36" spans="1:14" ht="16.5" customHeight="1">
      <c r="A36" s="15"/>
      <c r="B36" s="35"/>
      <c r="C36" s="36"/>
      <c r="D36" s="36"/>
      <c r="E36" s="36"/>
      <c r="F36" s="36"/>
      <c r="G36" s="36"/>
      <c r="H36" s="36"/>
      <c r="I36" s="36"/>
      <c r="J36" s="36"/>
      <c r="K36" s="36"/>
      <c r="L36" s="36"/>
      <c r="M36" s="37"/>
      <c r="N36" s="15"/>
    </row>
    <row r="37" spans="1:14" ht="16.5" customHeight="1">
      <c r="A37" s="15"/>
      <c r="B37" s="35"/>
      <c r="C37" s="36"/>
      <c r="D37" s="36"/>
      <c r="E37" s="36"/>
      <c r="F37" s="36"/>
      <c r="G37" s="36"/>
      <c r="H37" s="36"/>
      <c r="I37" s="36"/>
      <c r="J37" s="36"/>
      <c r="K37" s="36"/>
      <c r="L37" s="36"/>
      <c r="M37" s="37"/>
      <c r="N37" s="15"/>
    </row>
    <row r="38" spans="1:14" ht="16.5" customHeight="1">
      <c r="A38" s="15"/>
      <c r="B38" s="35"/>
      <c r="C38" s="36"/>
      <c r="D38" s="36"/>
      <c r="E38" s="36"/>
      <c r="F38" s="36"/>
      <c r="G38" s="36"/>
      <c r="H38" s="36"/>
      <c r="I38" s="36"/>
      <c r="J38" s="36"/>
      <c r="K38" s="36"/>
      <c r="L38" s="36"/>
      <c r="M38" s="37"/>
      <c r="N38" s="15"/>
    </row>
    <row r="39" spans="1:14" ht="16.5" customHeight="1" thickBot="1">
      <c r="A39" s="15"/>
      <c r="B39" s="38"/>
      <c r="C39" s="39"/>
      <c r="D39" s="39"/>
      <c r="E39" s="39"/>
      <c r="F39" s="39"/>
      <c r="G39" s="39"/>
      <c r="H39" s="39"/>
      <c r="I39" s="39"/>
      <c r="J39" s="39"/>
      <c r="K39" s="39"/>
      <c r="L39" s="39"/>
      <c r="M39" s="40"/>
      <c r="N39" s="15"/>
    </row>
  </sheetData>
  <sheetProtection/>
  <mergeCells count="37">
    <mergeCell ref="B2:M2"/>
    <mergeCell ref="B11:B14"/>
    <mergeCell ref="D11:K11"/>
    <mergeCell ref="D12:K12"/>
    <mergeCell ref="D13:K13"/>
    <mergeCell ref="D14:K14"/>
    <mergeCell ref="B9:B10"/>
    <mergeCell ref="C9:K10"/>
    <mergeCell ref="L9:M9"/>
    <mergeCell ref="C4:G4"/>
    <mergeCell ref="H4:I4"/>
    <mergeCell ref="J4:L4"/>
    <mergeCell ref="C5:G5"/>
    <mergeCell ref="H5:I5"/>
    <mergeCell ref="J5:M5"/>
    <mergeCell ref="C29:E29"/>
    <mergeCell ref="H29:J29"/>
    <mergeCell ref="K29:M29"/>
    <mergeCell ref="B15:B21"/>
    <mergeCell ref="D15:K15"/>
    <mergeCell ref="D16:K16"/>
    <mergeCell ref="D17:K17"/>
    <mergeCell ref="D18:K18"/>
    <mergeCell ref="D19:K19"/>
    <mergeCell ref="D20:K20"/>
    <mergeCell ref="D21:K21"/>
    <mergeCell ref="B22:B25"/>
    <mergeCell ref="D22:K22"/>
    <mergeCell ref="D23:K23"/>
    <mergeCell ref="D24:K24"/>
    <mergeCell ref="D25:K25"/>
    <mergeCell ref="C30:E30"/>
    <mergeCell ref="H30:J30"/>
    <mergeCell ref="C31:E31"/>
    <mergeCell ref="H31:J31"/>
    <mergeCell ref="C32:E32"/>
    <mergeCell ref="H32:J32"/>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N32"/>
  <sheetViews>
    <sheetView zoomScaleSheetLayoutView="100" zoomScalePageLayoutView="0" workbookViewId="0" topLeftCell="A1">
      <selection activeCell="B1" sqref="B1"/>
    </sheetView>
  </sheetViews>
  <sheetFormatPr defaultColWidth="9.00390625" defaultRowHeight="13.5"/>
  <cols>
    <col min="1" max="1" width="1.25" style="1" customWidth="1"/>
    <col min="2" max="2" width="12.625" style="1" customWidth="1"/>
    <col min="3" max="4" width="2.625" style="1" customWidth="1"/>
    <col min="5" max="5" width="10.625" style="1" customWidth="1"/>
    <col min="6" max="6" width="2.625" style="1" customWidth="1"/>
    <col min="7" max="8" width="12.625" style="1" customWidth="1"/>
    <col min="9" max="9" width="2.625" style="1" customWidth="1"/>
    <col min="10" max="11" width="12.625" style="1" customWidth="1"/>
    <col min="12" max="13" width="6.625" style="1" customWidth="1"/>
    <col min="14" max="14" width="1.00390625" style="1" customWidth="1"/>
    <col min="15" max="16384" width="9.00390625" style="1" customWidth="1"/>
  </cols>
  <sheetData>
    <row r="1" ht="25.5" customHeight="1">
      <c r="B1" s="197" t="s">
        <v>888</v>
      </c>
    </row>
    <row r="2" spans="2:13" ht="21">
      <c r="B2" s="223" t="s">
        <v>747</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8" ht="13.5">
      <c r="B6" s="4"/>
      <c r="C6" s="4"/>
      <c r="D6" s="4"/>
      <c r="E6" s="4"/>
      <c r="F6" s="4"/>
      <c r="G6" s="4"/>
      <c r="H6" s="4"/>
    </row>
    <row r="7" spans="2:8" ht="14.25">
      <c r="B7" s="92" t="s">
        <v>114</v>
      </c>
      <c r="C7" s="4"/>
      <c r="D7" s="4"/>
      <c r="E7" s="4"/>
      <c r="F7" s="4"/>
      <c r="G7" s="4"/>
      <c r="H7" s="4"/>
    </row>
    <row r="8" spans="2:8" ht="14.25" thickBot="1">
      <c r="B8" s="196" t="s">
        <v>898</v>
      </c>
      <c r="C8" s="4"/>
      <c r="D8" s="4"/>
      <c r="E8" s="4"/>
      <c r="F8" s="4"/>
      <c r="G8" s="4"/>
      <c r="H8" s="4"/>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236" t="s">
        <v>736</v>
      </c>
      <c r="C11" s="237"/>
      <c r="D11" s="177" t="s">
        <v>134</v>
      </c>
      <c r="E11" s="241" t="s">
        <v>748</v>
      </c>
      <c r="F11" s="241"/>
      <c r="G11" s="241"/>
      <c r="H11" s="241"/>
      <c r="I11" s="241"/>
      <c r="J11" s="241"/>
      <c r="K11" s="242"/>
      <c r="L11" s="188"/>
      <c r="M11" s="188"/>
    </row>
    <row r="12" spans="2:13" ht="27" customHeight="1">
      <c r="B12" s="238"/>
      <c r="C12" s="239"/>
      <c r="D12" s="74" t="s">
        <v>134</v>
      </c>
      <c r="E12" s="263" t="s">
        <v>749</v>
      </c>
      <c r="F12" s="263"/>
      <c r="G12" s="263"/>
      <c r="H12" s="263"/>
      <c r="I12" s="263"/>
      <c r="J12" s="263"/>
      <c r="K12" s="264"/>
      <c r="L12" s="7"/>
      <c r="M12" s="7"/>
    </row>
    <row r="13" spans="2:13" ht="27" customHeight="1">
      <c r="B13" s="238"/>
      <c r="C13" s="239"/>
      <c r="D13" s="74" t="s">
        <v>134</v>
      </c>
      <c r="E13" s="263" t="s">
        <v>750</v>
      </c>
      <c r="F13" s="263"/>
      <c r="G13" s="263"/>
      <c r="H13" s="263"/>
      <c r="I13" s="263"/>
      <c r="J13" s="263"/>
      <c r="K13" s="264"/>
      <c r="L13" s="7"/>
      <c r="M13" s="7"/>
    </row>
    <row r="14" spans="2:13" ht="27" customHeight="1" thickBot="1">
      <c r="B14" s="240"/>
      <c r="C14" s="239"/>
      <c r="D14" s="179" t="s">
        <v>134</v>
      </c>
      <c r="E14" s="243" t="s">
        <v>751</v>
      </c>
      <c r="F14" s="243"/>
      <c r="G14" s="243"/>
      <c r="H14" s="243"/>
      <c r="I14" s="243"/>
      <c r="J14" s="243"/>
      <c r="K14" s="244"/>
      <c r="L14" s="115"/>
      <c r="M14" s="115"/>
    </row>
    <row r="15" spans="2:13" ht="27" customHeight="1">
      <c r="B15" s="236" t="s">
        <v>737</v>
      </c>
      <c r="C15" s="237"/>
      <c r="D15" s="177" t="s">
        <v>1</v>
      </c>
      <c r="E15" s="282" t="s">
        <v>752</v>
      </c>
      <c r="F15" s="282"/>
      <c r="G15" s="282"/>
      <c r="H15" s="282"/>
      <c r="I15" s="282"/>
      <c r="J15" s="282"/>
      <c r="K15" s="301"/>
      <c r="L15" s="9"/>
      <c r="M15" s="9"/>
    </row>
    <row r="16" spans="2:13" ht="27" customHeight="1">
      <c r="B16" s="238"/>
      <c r="C16" s="239"/>
      <c r="D16" s="74" t="s">
        <v>1</v>
      </c>
      <c r="E16" s="219" t="s">
        <v>753</v>
      </c>
      <c r="F16" s="219"/>
      <c r="G16" s="219"/>
      <c r="H16" s="219"/>
      <c r="I16" s="219"/>
      <c r="J16" s="219"/>
      <c r="K16" s="220"/>
      <c r="L16" s="10"/>
      <c r="M16" s="10"/>
    </row>
    <row r="17" spans="2:13" ht="27" customHeight="1">
      <c r="B17" s="238"/>
      <c r="C17" s="239"/>
      <c r="D17" s="74" t="s">
        <v>1</v>
      </c>
      <c r="E17" s="263" t="s">
        <v>754</v>
      </c>
      <c r="F17" s="263"/>
      <c r="G17" s="263"/>
      <c r="H17" s="263"/>
      <c r="I17" s="263"/>
      <c r="J17" s="263"/>
      <c r="K17" s="264"/>
      <c r="L17" s="10"/>
      <c r="M17" s="10"/>
    </row>
    <row r="18" spans="2:13" ht="27" customHeight="1">
      <c r="B18" s="238"/>
      <c r="C18" s="239"/>
      <c r="D18" s="74" t="s">
        <v>1</v>
      </c>
      <c r="E18" s="263" t="s">
        <v>755</v>
      </c>
      <c r="F18" s="263"/>
      <c r="G18" s="263"/>
      <c r="H18" s="263"/>
      <c r="I18" s="263"/>
      <c r="J18" s="263"/>
      <c r="K18" s="264"/>
      <c r="L18" s="10"/>
      <c r="M18" s="10"/>
    </row>
    <row r="19" spans="2:13" ht="27" customHeight="1" thickBot="1">
      <c r="B19" s="280"/>
      <c r="C19" s="281"/>
      <c r="D19" s="103" t="s">
        <v>1</v>
      </c>
      <c r="E19" s="299" t="s">
        <v>756</v>
      </c>
      <c r="F19" s="299"/>
      <c r="G19" s="299"/>
      <c r="H19" s="299"/>
      <c r="I19" s="299"/>
      <c r="J19" s="299"/>
      <c r="K19" s="302"/>
      <c r="L19" s="11"/>
      <c r="M19" s="11"/>
    </row>
    <row r="20" spans="2:13" ht="15" thickBot="1">
      <c r="B20" s="76"/>
      <c r="C20" s="76"/>
      <c r="D20" s="76"/>
      <c r="E20" s="77"/>
      <c r="F20" s="77"/>
      <c r="G20" s="77"/>
      <c r="H20" s="77"/>
      <c r="I20" s="77"/>
      <c r="J20" s="16"/>
      <c r="K20" s="175" t="s">
        <v>505</v>
      </c>
      <c r="L20" s="191" t="e">
        <f>AVERAGE(L11:L19)</f>
        <v>#DIV/0!</v>
      </c>
      <c r="M20" s="191" t="e">
        <f>AVERAGE(M11:M19)</f>
        <v>#DIV/0!</v>
      </c>
    </row>
    <row r="21" spans="2:13" ht="16.5" thickBot="1">
      <c r="B21" s="76"/>
      <c r="C21" s="76"/>
      <c r="D21" s="76"/>
      <c r="E21" s="76"/>
      <c r="F21" s="78"/>
      <c r="G21" s="78"/>
      <c r="H21" s="78"/>
      <c r="I21" s="78"/>
      <c r="J21" s="15"/>
      <c r="K21" s="173" t="s">
        <v>506</v>
      </c>
      <c r="L21" s="192" t="e">
        <f>IF(L20&gt;=2.5,"A",IF(L20&gt;=1.5,"B","C"))</f>
        <v>#DIV/0!</v>
      </c>
      <c r="M21" s="192" t="e">
        <f>IF(M20&gt;=2.5,"A",IF(M20&gt;=1.5,"B","C"))</f>
        <v>#DIV/0!</v>
      </c>
    </row>
    <row r="22" spans="2:13" ht="14.25" thickBot="1">
      <c r="B22" s="17" t="s">
        <v>507</v>
      </c>
      <c r="C22" s="76"/>
      <c r="D22" s="76"/>
      <c r="E22" s="76"/>
      <c r="F22" s="76"/>
      <c r="G22" s="17" t="s">
        <v>508</v>
      </c>
      <c r="H22" s="78"/>
      <c r="I22" s="78"/>
      <c r="J22" s="78"/>
      <c r="K22" s="78"/>
      <c r="L22" s="15"/>
      <c r="M22" s="15"/>
    </row>
    <row r="23" spans="2:13" ht="14.25" thickBot="1">
      <c r="B23" s="18" t="s">
        <v>115</v>
      </c>
      <c r="C23" s="265" t="s">
        <v>116</v>
      </c>
      <c r="D23" s="265"/>
      <c r="E23" s="266"/>
      <c r="F23" s="19"/>
      <c r="G23" s="18" t="s">
        <v>117</v>
      </c>
      <c r="H23" s="267" t="s">
        <v>116</v>
      </c>
      <c r="I23" s="268"/>
      <c r="J23" s="268"/>
      <c r="K23" s="269" t="s">
        <v>118</v>
      </c>
      <c r="L23" s="270"/>
      <c r="M23" s="271"/>
    </row>
    <row r="24" spans="2:13" ht="24" customHeight="1">
      <c r="B24" s="20">
        <v>3</v>
      </c>
      <c r="C24" s="272" t="s">
        <v>119</v>
      </c>
      <c r="D24" s="272"/>
      <c r="E24" s="273"/>
      <c r="F24" s="15"/>
      <c r="G24" s="20" t="s">
        <v>120</v>
      </c>
      <c r="H24" s="274" t="s">
        <v>121</v>
      </c>
      <c r="I24" s="275"/>
      <c r="J24" s="275"/>
      <c r="K24" s="21" t="s">
        <v>122</v>
      </c>
      <c r="L24" s="22"/>
      <c r="M24" s="23"/>
    </row>
    <row r="25" spans="2:13" ht="24" customHeight="1">
      <c r="B25" s="24">
        <v>2</v>
      </c>
      <c r="C25" s="276" t="s">
        <v>123</v>
      </c>
      <c r="D25" s="276"/>
      <c r="E25" s="277"/>
      <c r="F25" s="15"/>
      <c r="G25" s="24" t="s">
        <v>124</v>
      </c>
      <c r="H25" s="278" t="s">
        <v>125</v>
      </c>
      <c r="I25" s="279"/>
      <c r="J25" s="279"/>
      <c r="K25" s="25" t="s">
        <v>126</v>
      </c>
      <c r="L25" s="26"/>
      <c r="M25" s="27"/>
    </row>
    <row r="26" spans="2:13" ht="24" customHeight="1" thickBot="1">
      <c r="B26" s="28">
        <v>1</v>
      </c>
      <c r="C26" s="259" t="s">
        <v>127</v>
      </c>
      <c r="D26" s="259"/>
      <c r="E26" s="260"/>
      <c r="F26" s="17"/>
      <c r="G26" s="28" t="s">
        <v>128</v>
      </c>
      <c r="H26" s="261" t="s">
        <v>129</v>
      </c>
      <c r="I26" s="262"/>
      <c r="J26" s="262"/>
      <c r="K26" s="29" t="s">
        <v>130</v>
      </c>
      <c r="L26" s="30"/>
      <c r="M26" s="31"/>
    </row>
    <row r="27" spans="2:13" ht="13.5">
      <c r="B27" s="76"/>
      <c r="C27" s="76"/>
      <c r="D27" s="76"/>
      <c r="E27" s="76"/>
      <c r="F27" s="76"/>
      <c r="G27" s="76"/>
      <c r="H27" s="76"/>
      <c r="I27" s="76"/>
      <c r="J27" s="76"/>
      <c r="K27" s="76"/>
      <c r="L27" s="76"/>
      <c r="M27" s="76"/>
    </row>
    <row r="28" spans="2:13" ht="15" thickBot="1">
      <c r="B28" s="92" t="s">
        <v>131</v>
      </c>
      <c r="C28" s="76"/>
      <c r="D28" s="76"/>
      <c r="E28" s="76"/>
      <c r="F28" s="76"/>
      <c r="G28" s="76"/>
      <c r="H28" s="76"/>
      <c r="I28" s="76"/>
      <c r="J28" s="76"/>
      <c r="K28" s="76"/>
      <c r="L28" s="76"/>
      <c r="M28" s="76"/>
    </row>
    <row r="29" spans="2:13" ht="13.5">
      <c r="B29" s="32"/>
      <c r="C29" s="33"/>
      <c r="D29" s="33"/>
      <c r="E29" s="33"/>
      <c r="F29" s="33"/>
      <c r="G29" s="33"/>
      <c r="H29" s="33"/>
      <c r="I29" s="33"/>
      <c r="J29" s="33"/>
      <c r="K29" s="33"/>
      <c r="L29" s="33"/>
      <c r="M29" s="34"/>
    </row>
    <row r="30" spans="2:13" ht="13.5">
      <c r="B30" s="35"/>
      <c r="C30" s="36"/>
      <c r="D30" s="36"/>
      <c r="E30" s="36"/>
      <c r="F30" s="36"/>
      <c r="G30" s="36"/>
      <c r="H30" s="36"/>
      <c r="I30" s="36"/>
      <c r="J30" s="36"/>
      <c r="K30" s="36"/>
      <c r="L30" s="36"/>
      <c r="M30" s="37"/>
    </row>
    <row r="31" spans="2:13" ht="13.5">
      <c r="B31" s="35"/>
      <c r="C31" s="36"/>
      <c r="D31" s="36"/>
      <c r="E31" s="36"/>
      <c r="F31" s="36"/>
      <c r="G31" s="36"/>
      <c r="H31" s="36"/>
      <c r="I31" s="36"/>
      <c r="J31" s="36"/>
      <c r="K31" s="36"/>
      <c r="L31" s="36"/>
      <c r="M31" s="37"/>
    </row>
    <row r="32" spans="2:13" ht="14.25" thickBot="1">
      <c r="B32" s="38"/>
      <c r="C32" s="39"/>
      <c r="D32" s="39"/>
      <c r="E32" s="39"/>
      <c r="F32" s="39"/>
      <c r="G32" s="39"/>
      <c r="H32" s="39"/>
      <c r="I32" s="39"/>
      <c r="J32" s="39"/>
      <c r="K32" s="39"/>
      <c r="L32" s="39"/>
      <c r="M32" s="40"/>
    </row>
    <row r="33" ht="13.5"/>
  </sheetData>
  <sheetProtection/>
  <mergeCells count="30">
    <mergeCell ref="C26:E26"/>
    <mergeCell ref="H26:J26"/>
    <mergeCell ref="C23:E23"/>
    <mergeCell ref="H23:J23"/>
    <mergeCell ref="K23:M23"/>
    <mergeCell ref="C24:E24"/>
    <mergeCell ref="H24:J24"/>
    <mergeCell ref="C25:E25"/>
    <mergeCell ref="H25:J25"/>
    <mergeCell ref="B15:C19"/>
    <mergeCell ref="E15:K15"/>
    <mergeCell ref="E16:K16"/>
    <mergeCell ref="E17:K17"/>
    <mergeCell ref="E18:K18"/>
    <mergeCell ref="E19:K19"/>
    <mergeCell ref="B2:M2"/>
    <mergeCell ref="B9:C10"/>
    <mergeCell ref="D9:K10"/>
    <mergeCell ref="L9:M9"/>
    <mergeCell ref="B11:C14"/>
    <mergeCell ref="E11:K11"/>
    <mergeCell ref="E12:K12"/>
    <mergeCell ref="E13:K13"/>
    <mergeCell ref="E14:K14"/>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N31"/>
  <sheetViews>
    <sheetView zoomScaleSheetLayoutView="100" zoomScalePageLayoutView="0" workbookViewId="0" topLeftCell="A1">
      <selection activeCell="B1" sqref="B1"/>
    </sheetView>
  </sheetViews>
  <sheetFormatPr defaultColWidth="9.00390625" defaultRowHeight="13.5"/>
  <cols>
    <col min="1" max="1" width="1.25" style="1" customWidth="1"/>
    <col min="2" max="2" width="12.625" style="1" customWidth="1"/>
    <col min="3" max="4" width="2.625" style="1" customWidth="1"/>
    <col min="5" max="5" width="10.625" style="1" customWidth="1"/>
    <col min="6" max="6" width="2.625" style="1" customWidth="1"/>
    <col min="7" max="8" width="12.625" style="1" customWidth="1"/>
    <col min="9" max="9" width="2.625" style="1" customWidth="1"/>
    <col min="10" max="11" width="12.625" style="1" customWidth="1"/>
    <col min="12" max="13" width="6.625" style="1" customWidth="1"/>
    <col min="14" max="14" width="1.00390625" style="1" customWidth="1"/>
    <col min="15" max="16384" width="9.00390625" style="1" customWidth="1"/>
  </cols>
  <sheetData>
    <row r="1" ht="25.5" customHeight="1">
      <c r="B1" s="197" t="s">
        <v>888</v>
      </c>
    </row>
    <row r="2" spans="2:13" ht="21">
      <c r="B2" s="223" t="s">
        <v>757</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8" ht="13.5">
      <c r="B6" s="4"/>
      <c r="C6" s="4"/>
      <c r="D6" s="4"/>
      <c r="E6" s="4"/>
      <c r="F6" s="4"/>
      <c r="G6" s="4"/>
      <c r="H6" s="4"/>
    </row>
    <row r="7" spans="2:8" ht="14.25">
      <c r="B7" s="92" t="s">
        <v>114</v>
      </c>
      <c r="C7" s="4"/>
      <c r="D7" s="4"/>
      <c r="E7" s="4"/>
      <c r="F7" s="4"/>
      <c r="G7" s="4"/>
      <c r="H7" s="4"/>
    </row>
    <row r="8" spans="2:8" ht="14.25" thickBot="1">
      <c r="B8" s="196" t="s">
        <v>899</v>
      </c>
      <c r="C8" s="4"/>
      <c r="D8" s="4"/>
      <c r="E8" s="4"/>
      <c r="F8" s="4"/>
      <c r="G8" s="4"/>
      <c r="H8" s="4"/>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236" t="s">
        <v>736</v>
      </c>
      <c r="C11" s="237"/>
      <c r="D11" s="177" t="s">
        <v>134</v>
      </c>
      <c r="E11" s="241" t="s">
        <v>758</v>
      </c>
      <c r="F11" s="241"/>
      <c r="G11" s="241"/>
      <c r="H11" s="241"/>
      <c r="I11" s="241"/>
      <c r="J11" s="241"/>
      <c r="K11" s="242"/>
      <c r="L11" s="188"/>
      <c r="M11" s="188"/>
    </row>
    <row r="12" spans="2:13" ht="27" customHeight="1">
      <c r="B12" s="238"/>
      <c r="C12" s="239"/>
      <c r="D12" s="74" t="s">
        <v>134</v>
      </c>
      <c r="E12" s="263" t="s">
        <v>759</v>
      </c>
      <c r="F12" s="263"/>
      <c r="G12" s="263"/>
      <c r="H12" s="263"/>
      <c r="I12" s="263"/>
      <c r="J12" s="263"/>
      <c r="K12" s="264"/>
      <c r="L12" s="7"/>
      <c r="M12" s="7"/>
    </row>
    <row r="13" spans="2:13" ht="27" customHeight="1">
      <c r="B13" s="238"/>
      <c r="C13" s="239"/>
      <c r="D13" s="74" t="s">
        <v>134</v>
      </c>
      <c r="E13" s="263" t="s">
        <v>760</v>
      </c>
      <c r="F13" s="263"/>
      <c r="G13" s="263"/>
      <c r="H13" s="263"/>
      <c r="I13" s="263"/>
      <c r="J13" s="263"/>
      <c r="K13" s="264"/>
      <c r="L13" s="7"/>
      <c r="M13" s="7"/>
    </row>
    <row r="14" spans="2:13" ht="27" customHeight="1" thickBot="1">
      <c r="B14" s="240"/>
      <c r="C14" s="239"/>
      <c r="D14" s="179" t="s">
        <v>134</v>
      </c>
      <c r="E14" s="243" t="s">
        <v>761</v>
      </c>
      <c r="F14" s="243"/>
      <c r="G14" s="243"/>
      <c r="H14" s="243"/>
      <c r="I14" s="243"/>
      <c r="J14" s="243"/>
      <c r="K14" s="244"/>
      <c r="L14" s="115"/>
      <c r="M14" s="115"/>
    </row>
    <row r="15" spans="2:13" ht="27" customHeight="1">
      <c r="B15" s="236" t="s">
        <v>737</v>
      </c>
      <c r="C15" s="237"/>
      <c r="D15" s="177" t="s">
        <v>1</v>
      </c>
      <c r="E15" s="282" t="s">
        <v>762</v>
      </c>
      <c r="F15" s="282"/>
      <c r="G15" s="282"/>
      <c r="H15" s="282"/>
      <c r="I15" s="282"/>
      <c r="J15" s="282"/>
      <c r="K15" s="301"/>
      <c r="L15" s="9"/>
      <c r="M15" s="9"/>
    </row>
    <row r="16" spans="2:13" ht="27" customHeight="1">
      <c r="B16" s="238"/>
      <c r="C16" s="239"/>
      <c r="D16" s="74" t="s">
        <v>1</v>
      </c>
      <c r="E16" s="263" t="s">
        <v>763</v>
      </c>
      <c r="F16" s="263"/>
      <c r="G16" s="263"/>
      <c r="H16" s="263"/>
      <c r="I16" s="263"/>
      <c r="J16" s="263"/>
      <c r="K16" s="264"/>
      <c r="L16" s="10"/>
      <c r="M16" s="10"/>
    </row>
    <row r="17" spans="2:13" ht="27" customHeight="1">
      <c r="B17" s="238"/>
      <c r="C17" s="239"/>
      <c r="D17" s="74" t="s">
        <v>1</v>
      </c>
      <c r="E17" s="263" t="s">
        <v>764</v>
      </c>
      <c r="F17" s="293"/>
      <c r="G17" s="293"/>
      <c r="H17" s="293"/>
      <c r="I17" s="293"/>
      <c r="J17" s="293"/>
      <c r="K17" s="294"/>
      <c r="L17" s="10"/>
      <c r="M17" s="10"/>
    </row>
    <row r="18" spans="2:13" ht="27" customHeight="1" thickBot="1">
      <c r="B18" s="303"/>
      <c r="C18" s="281"/>
      <c r="D18" s="103" t="s">
        <v>1</v>
      </c>
      <c r="E18" s="299" t="s">
        <v>765</v>
      </c>
      <c r="F18" s="304"/>
      <c r="G18" s="304"/>
      <c r="H18" s="304"/>
      <c r="I18" s="304"/>
      <c r="J18" s="304"/>
      <c r="K18" s="305"/>
      <c r="L18" s="42"/>
      <c r="M18" s="42"/>
    </row>
    <row r="19" spans="2:13" ht="15" thickBot="1">
      <c r="B19" s="76"/>
      <c r="C19" s="76"/>
      <c r="D19" s="76"/>
      <c r="E19" s="77"/>
      <c r="F19" s="77"/>
      <c r="G19" s="77"/>
      <c r="H19" s="77"/>
      <c r="I19" s="77"/>
      <c r="J19" s="16"/>
      <c r="K19" s="175" t="s">
        <v>505</v>
      </c>
      <c r="L19" s="191" t="e">
        <f>AVERAGE(L11:L18)</f>
        <v>#DIV/0!</v>
      </c>
      <c r="M19" s="191" t="e">
        <f>AVERAGE(M11:M18)</f>
        <v>#DIV/0!</v>
      </c>
    </row>
    <row r="20" spans="2:13" ht="16.5" thickBot="1">
      <c r="B20" s="76"/>
      <c r="C20" s="76"/>
      <c r="D20" s="76"/>
      <c r="E20" s="76"/>
      <c r="F20" s="78"/>
      <c r="G20" s="78"/>
      <c r="H20" s="78"/>
      <c r="I20" s="78"/>
      <c r="J20" s="15"/>
      <c r="K20" s="173" t="s">
        <v>506</v>
      </c>
      <c r="L20" s="192" t="e">
        <f>IF(L19&gt;=2.5,"A",IF(L19&gt;=1.5,"B","C"))</f>
        <v>#DIV/0!</v>
      </c>
      <c r="M20" s="192" t="e">
        <f>IF(M19&gt;=2.5,"A",IF(M19&gt;=1.5,"B","C"))</f>
        <v>#DIV/0!</v>
      </c>
    </row>
    <row r="21" spans="2:13" ht="14.25" thickBot="1">
      <c r="B21" s="17" t="s">
        <v>507</v>
      </c>
      <c r="C21" s="76"/>
      <c r="D21" s="76"/>
      <c r="E21" s="76"/>
      <c r="F21" s="76"/>
      <c r="G21" s="17" t="s">
        <v>508</v>
      </c>
      <c r="H21" s="78"/>
      <c r="I21" s="78"/>
      <c r="J21" s="78"/>
      <c r="K21" s="78"/>
      <c r="L21" s="15"/>
      <c r="M21" s="15"/>
    </row>
    <row r="22" spans="2:13" ht="14.25" thickBot="1">
      <c r="B22" s="18" t="s">
        <v>115</v>
      </c>
      <c r="C22" s="265" t="s">
        <v>116</v>
      </c>
      <c r="D22" s="265"/>
      <c r="E22" s="266"/>
      <c r="F22" s="19"/>
      <c r="G22" s="18" t="s">
        <v>117</v>
      </c>
      <c r="H22" s="267" t="s">
        <v>116</v>
      </c>
      <c r="I22" s="268"/>
      <c r="J22" s="268"/>
      <c r="K22" s="269" t="s">
        <v>118</v>
      </c>
      <c r="L22" s="270"/>
      <c r="M22" s="271"/>
    </row>
    <row r="23" spans="2:13" ht="24" customHeight="1">
      <c r="B23" s="20">
        <v>3</v>
      </c>
      <c r="C23" s="272" t="s">
        <v>119</v>
      </c>
      <c r="D23" s="272"/>
      <c r="E23" s="273"/>
      <c r="F23" s="15"/>
      <c r="G23" s="20" t="s">
        <v>120</v>
      </c>
      <c r="H23" s="274" t="s">
        <v>121</v>
      </c>
      <c r="I23" s="275"/>
      <c r="J23" s="275"/>
      <c r="K23" s="21" t="s">
        <v>122</v>
      </c>
      <c r="L23" s="22"/>
      <c r="M23" s="23"/>
    </row>
    <row r="24" spans="2:13" ht="24" customHeight="1">
      <c r="B24" s="24">
        <v>2</v>
      </c>
      <c r="C24" s="276" t="s">
        <v>123</v>
      </c>
      <c r="D24" s="276"/>
      <c r="E24" s="277"/>
      <c r="F24" s="15"/>
      <c r="G24" s="24" t="s">
        <v>124</v>
      </c>
      <c r="H24" s="278" t="s">
        <v>125</v>
      </c>
      <c r="I24" s="279"/>
      <c r="J24" s="279"/>
      <c r="K24" s="25" t="s">
        <v>126</v>
      </c>
      <c r="L24" s="26"/>
      <c r="M24" s="27"/>
    </row>
    <row r="25" spans="2:13" ht="24" customHeight="1" thickBot="1">
      <c r="B25" s="28">
        <v>1</v>
      </c>
      <c r="C25" s="259" t="s">
        <v>127</v>
      </c>
      <c r="D25" s="259"/>
      <c r="E25" s="260"/>
      <c r="F25" s="17"/>
      <c r="G25" s="28" t="s">
        <v>128</v>
      </c>
      <c r="H25" s="261" t="s">
        <v>129</v>
      </c>
      <c r="I25" s="262"/>
      <c r="J25" s="262"/>
      <c r="K25" s="29" t="s">
        <v>130</v>
      </c>
      <c r="L25" s="30"/>
      <c r="M25" s="31"/>
    </row>
    <row r="26" spans="2:13" ht="13.5">
      <c r="B26" s="76"/>
      <c r="C26" s="76"/>
      <c r="D26" s="76"/>
      <c r="E26" s="76"/>
      <c r="F26" s="76"/>
      <c r="G26" s="76"/>
      <c r="H26" s="76"/>
      <c r="I26" s="76"/>
      <c r="J26" s="76"/>
      <c r="K26" s="76"/>
      <c r="L26" s="76"/>
      <c r="M26" s="76"/>
    </row>
    <row r="27" spans="2:13" ht="15" thickBot="1">
      <c r="B27" s="92" t="s">
        <v>131</v>
      </c>
      <c r="C27" s="76"/>
      <c r="D27" s="76"/>
      <c r="E27" s="76"/>
      <c r="F27" s="76"/>
      <c r="G27" s="76"/>
      <c r="H27" s="76"/>
      <c r="I27" s="76"/>
      <c r="J27" s="76"/>
      <c r="K27" s="76"/>
      <c r="L27" s="76"/>
      <c r="M27" s="76"/>
    </row>
    <row r="28" spans="2:13" ht="13.5">
      <c r="B28" s="32"/>
      <c r="C28" s="33"/>
      <c r="D28" s="33"/>
      <c r="E28" s="33"/>
      <c r="F28" s="33"/>
      <c r="G28" s="33"/>
      <c r="H28" s="33"/>
      <c r="I28" s="33"/>
      <c r="J28" s="33"/>
      <c r="K28" s="33"/>
      <c r="L28" s="33"/>
      <c r="M28" s="34"/>
    </row>
    <row r="29" spans="2:13" ht="13.5">
      <c r="B29" s="35"/>
      <c r="C29" s="36"/>
      <c r="D29" s="36"/>
      <c r="E29" s="36"/>
      <c r="F29" s="36"/>
      <c r="G29" s="36"/>
      <c r="H29" s="36"/>
      <c r="I29" s="36"/>
      <c r="J29" s="36"/>
      <c r="K29" s="36"/>
      <c r="L29" s="36"/>
      <c r="M29" s="37"/>
    </row>
    <row r="30" spans="2:13" ht="13.5">
      <c r="B30" s="35"/>
      <c r="C30" s="36"/>
      <c r="D30" s="36"/>
      <c r="E30" s="36"/>
      <c r="F30" s="36"/>
      <c r="G30" s="36"/>
      <c r="H30" s="36"/>
      <c r="I30" s="36"/>
      <c r="J30" s="36"/>
      <c r="K30" s="36"/>
      <c r="L30" s="36"/>
      <c r="M30" s="37"/>
    </row>
    <row r="31" spans="2:13" ht="14.25" thickBot="1">
      <c r="B31" s="38"/>
      <c r="C31" s="39"/>
      <c r="D31" s="39"/>
      <c r="E31" s="39"/>
      <c r="F31" s="39"/>
      <c r="G31" s="39"/>
      <c r="H31" s="39"/>
      <c r="I31" s="39"/>
      <c r="J31" s="39"/>
      <c r="K31" s="39"/>
      <c r="L31" s="39"/>
      <c r="M31" s="40"/>
    </row>
    <row r="32" ht="13.5"/>
  </sheetData>
  <sheetProtection/>
  <mergeCells count="29">
    <mergeCell ref="C25:E25"/>
    <mergeCell ref="H25:J25"/>
    <mergeCell ref="C22:E22"/>
    <mergeCell ref="H22:J22"/>
    <mergeCell ref="K22:M22"/>
    <mergeCell ref="C23:E23"/>
    <mergeCell ref="H23:J23"/>
    <mergeCell ref="C24:E24"/>
    <mergeCell ref="H24:J24"/>
    <mergeCell ref="B15:C18"/>
    <mergeCell ref="E15:K15"/>
    <mergeCell ref="E16:K16"/>
    <mergeCell ref="E17:K17"/>
    <mergeCell ref="E18:K18"/>
    <mergeCell ref="B2:M2"/>
    <mergeCell ref="B9:C10"/>
    <mergeCell ref="D9:K10"/>
    <mergeCell ref="L9:M9"/>
    <mergeCell ref="B11:C14"/>
    <mergeCell ref="E11:K11"/>
    <mergeCell ref="E12:K12"/>
    <mergeCell ref="E13:K13"/>
    <mergeCell ref="E14:K14"/>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N31"/>
  <sheetViews>
    <sheetView zoomScaleSheetLayoutView="100" zoomScalePageLayoutView="0" workbookViewId="0" topLeftCell="A1">
      <selection activeCell="B4" sqref="B4:M5"/>
    </sheetView>
  </sheetViews>
  <sheetFormatPr defaultColWidth="9.00390625" defaultRowHeight="13.5"/>
  <cols>
    <col min="1" max="1" width="1.25" style="1" customWidth="1"/>
    <col min="2" max="2" width="12.625" style="1" customWidth="1"/>
    <col min="3" max="4" width="2.625" style="1" customWidth="1"/>
    <col min="5" max="5" width="10.625" style="1" customWidth="1"/>
    <col min="6" max="6" width="2.625" style="1" customWidth="1"/>
    <col min="7" max="8" width="12.625" style="1" customWidth="1"/>
    <col min="9" max="9" width="2.625" style="1" customWidth="1"/>
    <col min="10" max="11" width="12.625" style="1" customWidth="1"/>
    <col min="12" max="13" width="6.625" style="1" customWidth="1"/>
    <col min="14" max="14" width="1.00390625" style="1" customWidth="1"/>
    <col min="15" max="16384" width="9.00390625" style="1" customWidth="1"/>
  </cols>
  <sheetData>
    <row r="1" ht="25.5" customHeight="1">
      <c r="B1" s="197" t="s">
        <v>888</v>
      </c>
    </row>
    <row r="2" spans="2:13" ht="24.75" customHeight="1">
      <c r="B2" s="223" t="s">
        <v>766</v>
      </c>
      <c r="C2" s="223"/>
      <c r="D2" s="223"/>
      <c r="E2" s="223"/>
      <c r="F2" s="223"/>
      <c r="G2" s="223"/>
      <c r="H2" s="223"/>
      <c r="I2" s="223"/>
      <c r="J2" s="223"/>
      <c r="K2" s="223"/>
      <c r="L2" s="223"/>
      <c r="M2" s="223"/>
    </row>
    <row r="3" spans="2:13" s="73" customFormat="1" ht="14.25" thickBot="1">
      <c r="B3" s="101"/>
      <c r="C3" s="101"/>
      <c r="D3" s="101"/>
      <c r="E3" s="101"/>
      <c r="F3" s="101"/>
      <c r="G3" s="101"/>
      <c r="H3" s="101"/>
      <c r="I3" s="101"/>
      <c r="J3" s="101"/>
      <c r="K3" s="101"/>
      <c r="L3" s="101"/>
      <c r="M3" s="101"/>
    </row>
    <row r="4" spans="2:13" ht="24.75" customHeight="1">
      <c r="B4" s="194" t="s">
        <v>107</v>
      </c>
      <c r="C4" s="254"/>
      <c r="D4" s="255"/>
      <c r="E4" s="255"/>
      <c r="F4" s="255"/>
      <c r="G4" s="256"/>
      <c r="H4" s="245" t="s">
        <v>108</v>
      </c>
      <c r="I4" s="246"/>
      <c r="J4" s="257"/>
      <c r="K4" s="258"/>
      <c r="L4" s="258"/>
      <c r="M4" s="5" t="s">
        <v>109</v>
      </c>
    </row>
    <row r="5" spans="2:13" ht="24.75" customHeight="1" thickBot="1">
      <c r="B5" s="195" t="s">
        <v>110</v>
      </c>
      <c r="C5" s="249" t="s">
        <v>889</v>
      </c>
      <c r="D5" s="250"/>
      <c r="E5" s="250"/>
      <c r="F5" s="250"/>
      <c r="G5" s="251"/>
      <c r="H5" s="247" t="s">
        <v>111</v>
      </c>
      <c r="I5" s="248"/>
      <c r="J5" s="249" t="s">
        <v>889</v>
      </c>
      <c r="K5" s="252"/>
      <c r="L5" s="252"/>
      <c r="M5" s="253"/>
    </row>
    <row r="6" spans="2:8" ht="13.5">
      <c r="B6" s="4"/>
      <c r="C6" s="4"/>
      <c r="D6" s="4"/>
      <c r="E6" s="4"/>
      <c r="F6" s="4"/>
      <c r="G6" s="4"/>
      <c r="H6" s="4"/>
    </row>
    <row r="7" spans="2:8" ht="14.25">
      <c r="B7" s="92" t="s">
        <v>114</v>
      </c>
      <c r="C7" s="4"/>
      <c r="D7" s="4"/>
      <c r="E7" s="4"/>
      <c r="F7" s="4"/>
      <c r="G7" s="4"/>
      <c r="H7" s="4"/>
    </row>
    <row r="8" spans="2:8" ht="14.25" thickBot="1">
      <c r="B8" s="196" t="s">
        <v>900</v>
      </c>
      <c r="C8" s="4"/>
      <c r="D8" s="4"/>
      <c r="E8" s="4"/>
      <c r="F8" s="4"/>
      <c r="G8" s="4"/>
      <c r="H8" s="4"/>
    </row>
    <row r="9" spans="1:14" ht="14.25" thickBot="1">
      <c r="A9" s="174"/>
      <c r="B9" s="224" t="s">
        <v>21</v>
      </c>
      <c r="C9" s="225"/>
      <c r="D9" s="228" t="s">
        <v>20</v>
      </c>
      <c r="E9" s="229"/>
      <c r="F9" s="229"/>
      <c r="G9" s="229"/>
      <c r="H9" s="229"/>
      <c r="I9" s="229"/>
      <c r="J9" s="229"/>
      <c r="K9" s="230"/>
      <c r="L9" s="234" t="s">
        <v>504</v>
      </c>
      <c r="M9" s="235"/>
      <c r="N9" s="15"/>
    </row>
    <row r="10" spans="1:14" ht="27.75" customHeight="1" thickBot="1">
      <c r="A10" s="174"/>
      <c r="B10" s="226"/>
      <c r="C10" s="227"/>
      <c r="D10" s="231"/>
      <c r="E10" s="232"/>
      <c r="F10" s="232"/>
      <c r="G10" s="232"/>
      <c r="H10" s="232"/>
      <c r="I10" s="232"/>
      <c r="J10" s="232"/>
      <c r="K10" s="233"/>
      <c r="L10" s="6" t="s">
        <v>112</v>
      </c>
      <c r="M10" s="113" t="s">
        <v>113</v>
      </c>
      <c r="N10" s="15"/>
    </row>
    <row r="11" spans="2:13" ht="27" customHeight="1">
      <c r="B11" s="236" t="s">
        <v>736</v>
      </c>
      <c r="C11" s="237"/>
      <c r="D11" s="177" t="s">
        <v>134</v>
      </c>
      <c r="E11" s="241" t="s">
        <v>767</v>
      </c>
      <c r="F11" s="241"/>
      <c r="G11" s="241"/>
      <c r="H11" s="241"/>
      <c r="I11" s="241"/>
      <c r="J11" s="241"/>
      <c r="K11" s="242"/>
      <c r="L11" s="188"/>
      <c r="M11" s="188"/>
    </row>
    <row r="12" spans="2:13" ht="27" customHeight="1">
      <c r="B12" s="238"/>
      <c r="C12" s="239"/>
      <c r="D12" s="74" t="s">
        <v>134</v>
      </c>
      <c r="E12" s="263" t="s">
        <v>768</v>
      </c>
      <c r="F12" s="263"/>
      <c r="G12" s="263"/>
      <c r="H12" s="263"/>
      <c r="I12" s="263"/>
      <c r="J12" s="263"/>
      <c r="K12" s="264"/>
      <c r="L12" s="7"/>
      <c r="M12" s="7"/>
    </row>
    <row r="13" spans="2:13" ht="27" customHeight="1">
      <c r="B13" s="238"/>
      <c r="C13" s="239"/>
      <c r="D13" s="74" t="s">
        <v>134</v>
      </c>
      <c r="E13" s="263" t="s">
        <v>769</v>
      </c>
      <c r="F13" s="263"/>
      <c r="G13" s="263"/>
      <c r="H13" s="263"/>
      <c r="I13" s="263"/>
      <c r="J13" s="263"/>
      <c r="K13" s="264"/>
      <c r="L13" s="7"/>
      <c r="M13" s="7"/>
    </row>
    <row r="14" spans="2:13" ht="27" customHeight="1" thickBot="1">
      <c r="B14" s="240"/>
      <c r="C14" s="239"/>
      <c r="D14" s="179" t="s">
        <v>134</v>
      </c>
      <c r="E14" s="243" t="s">
        <v>770</v>
      </c>
      <c r="F14" s="243"/>
      <c r="G14" s="243"/>
      <c r="H14" s="243"/>
      <c r="I14" s="243"/>
      <c r="J14" s="243"/>
      <c r="K14" s="244"/>
      <c r="L14" s="115"/>
      <c r="M14" s="115"/>
    </row>
    <row r="15" spans="2:13" ht="27" customHeight="1">
      <c r="B15" s="236" t="s">
        <v>737</v>
      </c>
      <c r="C15" s="237"/>
      <c r="D15" s="177" t="s">
        <v>1</v>
      </c>
      <c r="E15" s="282" t="s">
        <v>771</v>
      </c>
      <c r="F15" s="282"/>
      <c r="G15" s="282"/>
      <c r="H15" s="282"/>
      <c r="I15" s="282"/>
      <c r="J15" s="282"/>
      <c r="K15" s="301"/>
      <c r="L15" s="9"/>
      <c r="M15" s="9"/>
    </row>
    <row r="16" spans="2:13" ht="27" customHeight="1">
      <c r="B16" s="238"/>
      <c r="C16" s="239"/>
      <c r="D16" s="74" t="s">
        <v>1</v>
      </c>
      <c r="E16" s="263" t="s">
        <v>772</v>
      </c>
      <c r="F16" s="263"/>
      <c r="G16" s="263"/>
      <c r="H16" s="263"/>
      <c r="I16" s="263"/>
      <c r="J16" s="263"/>
      <c r="K16" s="264"/>
      <c r="L16" s="10"/>
      <c r="M16" s="10"/>
    </row>
    <row r="17" spans="2:13" ht="41.25" customHeight="1">
      <c r="B17" s="238"/>
      <c r="C17" s="239"/>
      <c r="D17" s="74" t="s">
        <v>1</v>
      </c>
      <c r="E17" s="263" t="s">
        <v>773</v>
      </c>
      <c r="F17" s="293"/>
      <c r="G17" s="293"/>
      <c r="H17" s="293"/>
      <c r="I17" s="293"/>
      <c r="J17" s="293"/>
      <c r="K17" s="294"/>
      <c r="L17" s="10"/>
      <c r="M17" s="10"/>
    </row>
    <row r="18" spans="2:13" ht="27" customHeight="1" thickBot="1">
      <c r="B18" s="303"/>
      <c r="C18" s="281"/>
      <c r="D18" s="103" t="s">
        <v>1</v>
      </c>
      <c r="E18" s="299" t="s">
        <v>774</v>
      </c>
      <c r="F18" s="304"/>
      <c r="G18" s="304"/>
      <c r="H18" s="304"/>
      <c r="I18" s="304"/>
      <c r="J18" s="304"/>
      <c r="K18" s="305"/>
      <c r="L18" s="42"/>
      <c r="M18" s="42"/>
    </row>
    <row r="19" spans="2:13" ht="15" thickBot="1">
      <c r="B19" s="76"/>
      <c r="C19" s="76"/>
      <c r="D19" s="76"/>
      <c r="E19" s="77"/>
      <c r="F19" s="77"/>
      <c r="G19" s="77"/>
      <c r="H19" s="77"/>
      <c r="I19" s="77"/>
      <c r="J19" s="16"/>
      <c r="K19" s="175" t="s">
        <v>505</v>
      </c>
      <c r="L19" s="191" t="e">
        <f>AVERAGE(L11:L18)</f>
        <v>#DIV/0!</v>
      </c>
      <c r="M19" s="191" t="e">
        <f>AVERAGE(M11:M18)</f>
        <v>#DIV/0!</v>
      </c>
    </row>
    <row r="20" spans="2:13" ht="16.5" thickBot="1">
      <c r="B20" s="76"/>
      <c r="C20" s="76"/>
      <c r="D20" s="76"/>
      <c r="E20" s="76"/>
      <c r="F20" s="78"/>
      <c r="G20" s="78"/>
      <c r="H20" s="78"/>
      <c r="I20" s="78"/>
      <c r="J20" s="15"/>
      <c r="K20" s="173" t="s">
        <v>506</v>
      </c>
      <c r="L20" s="192" t="e">
        <f>IF(L19&gt;=2.5,"A",IF(L19&gt;=1.5,"B","C"))</f>
        <v>#DIV/0!</v>
      </c>
      <c r="M20" s="192" t="e">
        <f>IF(M19&gt;=2.5,"A",IF(M19&gt;=1.5,"B","C"))</f>
        <v>#DIV/0!</v>
      </c>
    </row>
    <row r="21" spans="2:13" ht="14.25" thickBot="1">
      <c r="B21" s="17" t="s">
        <v>507</v>
      </c>
      <c r="C21" s="76"/>
      <c r="D21" s="76"/>
      <c r="E21" s="76"/>
      <c r="F21" s="76"/>
      <c r="G21" s="17" t="s">
        <v>508</v>
      </c>
      <c r="H21" s="78"/>
      <c r="I21" s="78"/>
      <c r="J21" s="78"/>
      <c r="K21" s="78"/>
      <c r="L21" s="15"/>
      <c r="M21" s="15"/>
    </row>
    <row r="22" spans="2:13" ht="14.25" thickBot="1">
      <c r="B22" s="18" t="s">
        <v>115</v>
      </c>
      <c r="C22" s="265" t="s">
        <v>116</v>
      </c>
      <c r="D22" s="265"/>
      <c r="E22" s="266"/>
      <c r="F22" s="19"/>
      <c r="G22" s="18" t="s">
        <v>117</v>
      </c>
      <c r="H22" s="267" t="s">
        <v>116</v>
      </c>
      <c r="I22" s="268"/>
      <c r="J22" s="268"/>
      <c r="K22" s="269" t="s">
        <v>118</v>
      </c>
      <c r="L22" s="270"/>
      <c r="M22" s="271"/>
    </row>
    <row r="23" spans="2:13" ht="24" customHeight="1">
      <c r="B23" s="20">
        <v>3</v>
      </c>
      <c r="C23" s="272" t="s">
        <v>119</v>
      </c>
      <c r="D23" s="272"/>
      <c r="E23" s="273"/>
      <c r="F23" s="15"/>
      <c r="G23" s="20" t="s">
        <v>120</v>
      </c>
      <c r="H23" s="274" t="s">
        <v>121</v>
      </c>
      <c r="I23" s="275"/>
      <c r="J23" s="275"/>
      <c r="K23" s="21" t="s">
        <v>122</v>
      </c>
      <c r="L23" s="22"/>
      <c r="M23" s="23"/>
    </row>
    <row r="24" spans="2:13" ht="24" customHeight="1">
      <c r="B24" s="24">
        <v>2</v>
      </c>
      <c r="C24" s="276" t="s">
        <v>123</v>
      </c>
      <c r="D24" s="276"/>
      <c r="E24" s="277"/>
      <c r="F24" s="15"/>
      <c r="G24" s="24" t="s">
        <v>124</v>
      </c>
      <c r="H24" s="278" t="s">
        <v>125</v>
      </c>
      <c r="I24" s="279"/>
      <c r="J24" s="279"/>
      <c r="K24" s="25" t="s">
        <v>126</v>
      </c>
      <c r="L24" s="26"/>
      <c r="M24" s="27"/>
    </row>
    <row r="25" spans="2:13" ht="24" customHeight="1" thickBot="1">
      <c r="B25" s="28">
        <v>1</v>
      </c>
      <c r="C25" s="259" t="s">
        <v>127</v>
      </c>
      <c r="D25" s="259"/>
      <c r="E25" s="260"/>
      <c r="F25" s="17"/>
      <c r="G25" s="28" t="s">
        <v>128</v>
      </c>
      <c r="H25" s="261" t="s">
        <v>129</v>
      </c>
      <c r="I25" s="262"/>
      <c r="J25" s="262"/>
      <c r="K25" s="29" t="s">
        <v>130</v>
      </c>
      <c r="L25" s="30"/>
      <c r="M25" s="31"/>
    </row>
    <row r="26" spans="2:13" ht="13.5">
      <c r="B26" s="76"/>
      <c r="C26" s="76"/>
      <c r="D26" s="76"/>
      <c r="E26" s="76"/>
      <c r="F26" s="76"/>
      <c r="G26" s="76"/>
      <c r="H26" s="76"/>
      <c r="I26" s="76"/>
      <c r="J26" s="76"/>
      <c r="K26" s="76"/>
      <c r="L26" s="76"/>
      <c r="M26" s="76"/>
    </row>
    <row r="27" spans="2:13" ht="15" thickBot="1">
      <c r="B27" s="92" t="s">
        <v>131</v>
      </c>
      <c r="C27" s="76"/>
      <c r="D27" s="76"/>
      <c r="E27" s="76"/>
      <c r="F27" s="76"/>
      <c r="G27" s="76"/>
      <c r="H27" s="76"/>
      <c r="I27" s="76"/>
      <c r="J27" s="76"/>
      <c r="K27" s="76"/>
      <c r="L27" s="76"/>
      <c r="M27" s="76"/>
    </row>
    <row r="28" spans="2:13" ht="13.5">
      <c r="B28" s="32"/>
      <c r="C28" s="33"/>
      <c r="D28" s="33"/>
      <c r="E28" s="33"/>
      <c r="F28" s="33"/>
      <c r="G28" s="33"/>
      <c r="H28" s="33"/>
      <c r="I28" s="33"/>
      <c r="J28" s="33"/>
      <c r="K28" s="33"/>
      <c r="L28" s="33"/>
      <c r="M28" s="34"/>
    </row>
    <row r="29" spans="2:13" ht="13.5">
      <c r="B29" s="35"/>
      <c r="C29" s="36"/>
      <c r="D29" s="36"/>
      <c r="E29" s="36"/>
      <c r="F29" s="36"/>
      <c r="G29" s="36"/>
      <c r="H29" s="36"/>
      <c r="I29" s="36"/>
      <c r="J29" s="36"/>
      <c r="K29" s="36"/>
      <c r="L29" s="36"/>
      <c r="M29" s="37"/>
    </row>
    <row r="30" spans="2:13" ht="13.5">
      <c r="B30" s="35"/>
      <c r="C30" s="36"/>
      <c r="D30" s="36"/>
      <c r="E30" s="36"/>
      <c r="F30" s="36"/>
      <c r="G30" s="36"/>
      <c r="H30" s="36"/>
      <c r="I30" s="36"/>
      <c r="J30" s="36"/>
      <c r="K30" s="36"/>
      <c r="L30" s="36"/>
      <c r="M30" s="37"/>
    </row>
    <row r="31" spans="2:13" ht="14.25" thickBot="1">
      <c r="B31" s="38"/>
      <c r="C31" s="39"/>
      <c r="D31" s="39"/>
      <c r="E31" s="39"/>
      <c r="F31" s="39"/>
      <c r="G31" s="39"/>
      <c r="H31" s="39"/>
      <c r="I31" s="39"/>
      <c r="J31" s="39"/>
      <c r="K31" s="39"/>
      <c r="L31" s="39"/>
      <c r="M31" s="40"/>
    </row>
    <row r="32" ht="13.5"/>
  </sheetData>
  <sheetProtection/>
  <mergeCells count="29">
    <mergeCell ref="C25:E25"/>
    <mergeCell ref="H25:J25"/>
    <mergeCell ref="E18:K18"/>
    <mergeCell ref="C23:E23"/>
    <mergeCell ref="H23:J23"/>
    <mergeCell ref="C24:E24"/>
    <mergeCell ref="H24:J24"/>
    <mergeCell ref="C22:E22"/>
    <mergeCell ref="H22:J22"/>
    <mergeCell ref="K22:M22"/>
    <mergeCell ref="B15:C18"/>
    <mergeCell ref="E15:K15"/>
    <mergeCell ref="E16:K16"/>
    <mergeCell ref="E17:K17"/>
    <mergeCell ref="B2:M2"/>
    <mergeCell ref="B9:C10"/>
    <mergeCell ref="D9:K10"/>
    <mergeCell ref="L9:M9"/>
    <mergeCell ref="B11:C14"/>
    <mergeCell ref="E11:K11"/>
    <mergeCell ref="E12:K12"/>
    <mergeCell ref="E13:K13"/>
    <mergeCell ref="E14:K14"/>
    <mergeCell ref="C4:G4"/>
    <mergeCell ref="H4:I4"/>
    <mergeCell ref="J4:L4"/>
    <mergeCell ref="C5:G5"/>
    <mergeCell ref="H5:I5"/>
    <mergeCell ref="J5:M5"/>
  </mergeCells>
  <hyperlinks>
    <hyperlink ref="B1" location="スキル判定表_表紙!C4" display="〔表紙へ戻る〕"/>
  </hyperlinks>
  <printOptions horizontalCentered="1"/>
  <pageMargins left="0.3937007874015748" right="0.3937007874015748" top="0.3937007874015748" bottom="0.3937007874015748" header="0.1968503937007874" footer="0.196850393700787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kuni</dc:creator>
  <cp:keywords/>
  <dc:description/>
  <cp:lastModifiedBy>kuni</cp:lastModifiedBy>
  <cp:lastPrinted>2013-05-22T15:16:37Z</cp:lastPrinted>
  <dcterms:created xsi:type="dcterms:W3CDTF">2013-01-08T16:02:13Z</dcterms:created>
  <dcterms:modified xsi:type="dcterms:W3CDTF">2013-05-22T15:17:13Z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