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/>
  <xr:revisionPtr revIDLastSave="0" documentId="8_{A65BC2EC-CC52-4655-9348-7501F90EF17E}" xr6:coauthVersionLast="47" xr6:coauthVersionMax="47" xr10:uidLastSave="{00000000-0000-0000-0000-000000000000}"/>
  <bookViews>
    <workbookView xWindow="4065" yWindow="-13800" windowWidth="21600" windowHeight="12645" tabRatio="930" activeTab="4" xr2:uid="{00000000-000D-0000-FFFF-FFFF00000000}"/>
  </bookViews>
  <sheets>
    <sheet name="第１・２表" sheetId="3" r:id="rId1"/>
    <sheet name="第３表" sheetId="61" r:id="rId2"/>
    <sheet name="第４・５表" sheetId="62" r:id="rId3"/>
    <sheet name="×第６表（R2.10末現在ver.）" sheetId="65" state="hidden" r:id="rId4"/>
    <sheet name="第６表" sheetId="72" r:id="rId5"/>
  </sheets>
  <definedNames>
    <definedName name="_xlnm.Print_Area" localSheetId="0">第１・２表!$A$1:$M$52</definedName>
    <definedName name="_xlnm.Print_Area" localSheetId="1">第３表!$A$1:$J$56</definedName>
    <definedName name="_xlnm.Print_Area" localSheetId="2">第４・５表!$A$1:$G$64</definedName>
    <definedName name="_xlnm.Print_Area" localSheetId="4">第６表!$A$1:$J$202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8" i="65" l="1"/>
  <c r="C78" i="65" l="1"/>
  <c r="B78" i="65"/>
  <c r="F78" i="65" l="1"/>
  <c r="E78" i="65"/>
  <c r="D77" i="65" l="1"/>
  <c r="B77" i="65"/>
  <c r="I78" i="65"/>
  <c r="H78" i="65"/>
  <c r="C77" i="65"/>
  <c r="E77" i="65" l="1"/>
  <c r="J78" i="65"/>
  <c r="I77" i="65"/>
  <c r="H77" i="65"/>
  <c r="F77" i="65"/>
  <c r="J77" i="65" l="1"/>
</calcChain>
</file>

<file path=xl/sharedStrings.xml><?xml version="1.0" encoding="utf-8"?>
<sst xmlns="http://schemas.openxmlformats.org/spreadsheetml/2006/main" count="544" uniqueCount="290">
  <si>
    <t>計</t>
  </si>
  <si>
    <t>男子</t>
  </si>
  <si>
    <t>女子</t>
  </si>
  <si>
    <t>男女計</t>
  </si>
  <si>
    <t>北海道</t>
  </si>
  <si>
    <t>東北</t>
  </si>
  <si>
    <t>関東</t>
  </si>
  <si>
    <t>京浜</t>
  </si>
  <si>
    <t>甲信越</t>
  </si>
  <si>
    <t>北陸</t>
  </si>
  <si>
    <t>東海</t>
  </si>
  <si>
    <t>近畿</t>
  </si>
  <si>
    <t>京阪神</t>
  </si>
  <si>
    <t>山陰</t>
  </si>
  <si>
    <t>山陽</t>
  </si>
  <si>
    <t>四国</t>
  </si>
  <si>
    <t>北九州</t>
  </si>
  <si>
    <t>南九州</t>
  </si>
  <si>
    <t>　求人数</t>
    <phoneticPr fontId="11"/>
  </si>
  <si>
    <t>　求職者数</t>
    <phoneticPr fontId="11"/>
  </si>
  <si>
    <t>　求人倍率</t>
    <phoneticPr fontId="11"/>
  </si>
  <si>
    <t>前年7月比</t>
    <rPh sb="3" eb="4">
      <t>ガツ</t>
    </rPh>
    <phoneticPr fontId="11"/>
  </si>
  <si>
    <t>前年7月比</t>
    <phoneticPr fontId="11"/>
  </si>
  <si>
    <t>うち男子</t>
  </si>
  <si>
    <t>うち女子</t>
  </si>
  <si>
    <t>前年7月差</t>
    <rPh sb="3" eb="5">
      <t>ゲッサ</t>
    </rPh>
    <phoneticPr fontId="11"/>
  </si>
  <si>
    <t>人</t>
  </si>
  <si>
    <t>％</t>
  </si>
  <si>
    <t>倍</t>
    <rPh sb="0" eb="1">
      <t>バイ</t>
    </rPh>
    <phoneticPr fontId="11"/>
  </si>
  <si>
    <t>ﾎﾟｲﾝﾄ</t>
  </si>
  <si>
    <t>東　北</t>
  </si>
  <si>
    <t>関　東</t>
  </si>
  <si>
    <t>京　浜</t>
  </si>
  <si>
    <t>北　陸</t>
  </si>
  <si>
    <t>東　海</t>
  </si>
  <si>
    <t>近　畿</t>
  </si>
  <si>
    <t>山　陰</t>
  </si>
  <si>
    <t>山　陽</t>
  </si>
  <si>
    <t>四　国</t>
  </si>
  <si>
    <t>注１ 「求職者数」とは、学校又はハローワークの紹介を希望する者のみの数である。</t>
    <phoneticPr fontId="11"/>
  </si>
  <si>
    <t>注２ 地域区分は次のとおりである。</t>
    <phoneticPr fontId="11"/>
  </si>
  <si>
    <t>東北（青森、岩手、宮城、秋田、山形、福島）、関東（茨城、栃木、群馬、埼玉、千葉）、京浜（東京、神奈川）、
甲信越（新潟、山梨、長野）、北陸（富山、石川、福井）、東海（岐阜、静岡、愛知、三重）、
近畿（滋賀、奈良、和歌山）、京阪神（京都、大阪、兵庫）、山陰（鳥取、島根）、山陽（岡山、広島、山口）、
四国（徳島、香川、愛媛、高知）、北九州（福岡、佐賀、長崎）、南九州（熊本、大分、宮崎、鹿児島、沖縄）</t>
    <rPh sb="150" eb="151">
      <t>コク</t>
    </rPh>
    <phoneticPr fontId="11"/>
  </si>
  <si>
    <t>注３ （）内は、前年同期における状況である。</t>
    <rPh sb="5" eb="6">
      <t>ナイ</t>
    </rPh>
    <rPh sb="8" eb="10">
      <t>ゼンネン</t>
    </rPh>
    <rPh sb="10" eb="12">
      <t>ドウキ</t>
    </rPh>
    <rPh sb="16" eb="18">
      <t>ジョウキョウ</t>
    </rPh>
    <phoneticPr fontId="11"/>
  </si>
  <si>
    <t>前年7月差</t>
    <rPh sb="4" eb="5">
      <t>サ</t>
    </rPh>
    <phoneticPr fontId="11"/>
  </si>
  <si>
    <t>注２ （）内は、前年同期における状況である。</t>
    <rPh sb="5" eb="6">
      <t>ナイ</t>
    </rPh>
    <rPh sb="8" eb="10">
      <t>ゼンネン</t>
    </rPh>
    <rPh sb="10" eb="12">
      <t>ドウキ</t>
    </rPh>
    <rPh sb="16" eb="18">
      <t>ジョウキョウ</t>
    </rPh>
    <phoneticPr fontId="11"/>
  </si>
  <si>
    <t>都道府県</t>
    <rPh sb="0" eb="4">
      <t>トドウフケン</t>
    </rPh>
    <phoneticPr fontId="13"/>
  </si>
  <si>
    <t>地域区分</t>
    <phoneticPr fontId="13"/>
  </si>
  <si>
    <t>求人数（人）</t>
    <rPh sb="4" eb="5">
      <t>ニン</t>
    </rPh>
    <phoneticPr fontId="13"/>
  </si>
  <si>
    <t>求職者数（人）</t>
    <rPh sb="0" eb="3">
      <t>キュウショクシャ</t>
    </rPh>
    <rPh sb="3" eb="4">
      <t>スウ</t>
    </rPh>
    <rPh sb="5" eb="6">
      <t>ニン</t>
    </rPh>
    <phoneticPr fontId="13"/>
  </si>
  <si>
    <t>求人倍率
　（倍）</t>
    <rPh sb="0" eb="2">
      <t>キュウジン</t>
    </rPh>
    <rPh sb="2" eb="4">
      <t>バイリツ</t>
    </rPh>
    <rPh sb="7" eb="8">
      <t>バイ</t>
    </rPh>
    <phoneticPr fontId="13"/>
  </si>
  <si>
    <t>前年7月比(%)</t>
    <rPh sb="0" eb="2">
      <t>ゼンネン</t>
    </rPh>
    <rPh sb="3" eb="4">
      <t>ガツ</t>
    </rPh>
    <rPh sb="4" eb="5">
      <t>ヒ</t>
    </rPh>
    <phoneticPr fontId="12"/>
  </si>
  <si>
    <t>前年7月差
（ﾎﾟｲﾝﾄ）</t>
    <rPh sb="0" eb="2">
      <t>ゼンネン</t>
    </rPh>
    <rPh sb="3" eb="4">
      <t>ガツ</t>
    </rPh>
    <rPh sb="4" eb="5">
      <t>サ</t>
    </rPh>
    <phoneticPr fontId="12"/>
  </si>
  <si>
    <t>北海道</t>
    <phoneticPr fontId="13"/>
  </si>
  <si>
    <t>青森</t>
    <phoneticPr fontId="13"/>
  </si>
  <si>
    <t>岩手</t>
    <phoneticPr fontId="13"/>
  </si>
  <si>
    <t>宮城</t>
    <phoneticPr fontId="13"/>
  </si>
  <si>
    <t>秋田</t>
    <phoneticPr fontId="13"/>
  </si>
  <si>
    <t>山形</t>
    <phoneticPr fontId="13"/>
  </si>
  <si>
    <t>福島</t>
    <phoneticPr fontId="13"/>
  </si>
  <si>
    <t>茨城</t>
    <phoneticPr fontId="13"/>
  </si>
  <si>
    <t>栃木</t>
    <phoneticPr fontId="13"/>
  </si>
  <si>
    <t>群馬</t>
    <phoneticPr fontId="13"/>
  </si>
  <si>
    <t>埼玉</t>
    <phoneticPr fontId="13"/>
  </si>
  <si>
    <t>千葉</t>
    <phoneticPr fontId="13"/>
  </si>
  <si>
    <t>東京</t>
    <phoneticPr fontId="13"/>
  </si>
  <si>
    <t>神奈川</t>
    <phoneticPr fontId="13"/>
  </si>
  <si>
    <t>新潟</t>
    <phoneticPr fontId="13"/>
  </si>
  <si>
    <t>富山</t>
    <phoneticPr fontId="13"/>
  </si>
  <si>
    <t>石川</t>
    <phoneticPr fontId="13"/>
  </si>
  <si>
    <t>福井</t>
    <phoneticPr fontId="13"/>
  </si>
  <si>
    <t>山梨</t>
    <phoneticPr fontId="13"/>
  </si>
  <si>
    <t>長野</t>
    <phoneticPr fontId="13"/>
  </si>
  <si>
    <t>岐阜</t>
    <phoneticPr fontId="13"/>
  </si>
  <si>
    <t>静岡</t>
    <phoneticPr fontId="13"/>
  </si>
  <si>
    <t>愛知</t>
    <phoneticPr fontId="13"/>
  </si>
  <si>
    <t>三重</t>
    <phoneticPr fontId="13"/>
  </si>
  <si>
    <t>滋賀</t>
    <phoneticPr fontId="13"/>
  </si>
  <si>
    <t>京都</t>
    <phoneticPr fontId="13"/>
  </si>
  <si>
    <t>大阪</t>
    <phoneticPr fontId="13"/>
  </si>
  <si>
    <t>兵庫</t>
    <phoneticPr fontId="13"/>
  </si>
  <si>
    <t>奈良</t>
    <phoneticPr fontId="13"/>
  </si>
  <si>
    <t>和歌山</t>
    <phoneticPr fontId="13"/>
  </si>
  <si>
    <t>鳥取</t>
    <phoneticPr fontId="13"/>
  </si>
  <si>
    <t>島根</t>
    <phoneticPr fontId="13"/>
  </si>
  <si>
    <t>岡山</t>
    <phoneticPr fontId="13"/>
  </si>
  <si>
    <t>広島</t>
    <phoneticPr fontId="13"/>
  </si>
  <si>
    <t>山口</t>
    <phoneticPr fontId="13"/>
  </si>
  <si>
    <t>徳島</t>
    <phoneticPr fontId="13"/>
  </si>
  <si>
    <t>香川</t>
    <phoneticPr fontId="13"/>
  </si>
  <si>
    <t>愛媛</t>
    <phoneticPr fontId="13"/>
  </si>
  <si>
    <t>高知</t>
    <phoneticPr fontId="13"/>
  </si>
  <si>
    <t>福岡</t>
    <phoneticPr fontId="13"/>
  </si>
  <si>
    <t>佐賀</t>
    <phoneticPr fontId="13"/>
  </si>
  <si>
    <t>長崎</t>
    <phoneticPr fontId="13"/>
  </si>
  <si>
    <t>熊本</t>
    <phoneticPr fontId="13"/>
  </si>
  <si>
    <t>大分</t>
    <phoneticPr fontId="13"/>
  </si>
  <si>
    <t>宮崎</t>
    <phoneticPr fontId="13"/>
  </si>
  <si>
    <t>鹿児島</t>
    <phoneticPr fontId="13"/>
  </si>
  <si>
    <t>沖縄</t>
    <phoneticPr fontId="13"/>
  </si>
  <si>
    <t>合  計</t>
    <phoneticPr fontId="13"/>
  </si>
  <si>
    <t>第４表　高校新卒者のハローワーク求人に係る産業別求人状況</t>
    <rPh sb="0" eb="1">
      <t>ダイ</t>
    </rPh>
    <rPh sb="2" eb="3">
      <t>ヒョウ</t>
    </rPh>
    <rPh sb="4" eb="6">
      <t>コウコウ</t>
    </rPh>
    <rPh sb="6" eb="9">
      <t>シンソツシャ</t>
    </rPh>
    <rPh sb="16" eb="18">
      <t>キュウジン</t>
    </rPh>
    <rPh sb="19" eb="20">
      <t>カカ</t>
    </rPh>
    <rPh sb="21" eb="23">
      <t>サンギョウ</t>
    </rPh>
    <rPh sb="23" eb="24">
      <t>ベツ</t>
    </rPh>
    <rPh sb="24" eb="26">
      <t>キュウジン</t>
    </rPh>
    <rPh sb="26" eb="28">
      <t>ジョウキョウ</t>
    </rPh>
    <phoneticPr fontId="13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</si>
  <si>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13"/>
  </si>
  <si>
    <r>
      <t>増減数</t>
    </r>
    <r>
      <rPr>
        <sz val="8"/>
        <rFont val="ＭＳ 明朝"/>
        <family val="1"/>
        <charset val="128"/>
      </rPr>
      <t>(人)</t>
    </r>
    <rPh sb="0" eb="2">
      <t>ゾウゲン</t>
    </rPh>
    <rPh sb="2" eb="3">
      <t>スウ</t>
    </rPh>
    <rPh sb="4" eb="5">
      <t>ヒト</t>
    </rPh>
    <phoneticPr fontId="13"/>
  </si>
  <si>
    <r>
      <t>増減率</t>
    </r>
    <r>
      <rPr>
        <sz val="8"/>
        <rFont val="ＭＳ 明朝"/>
        <family val="1"/>
        <charset val="128"/>
      </rPr>
      <t>(％)</t>
    </r>
    <rPh sb="0" eb="3">
      <t>ゾウゲンリツ</t>
    </rPh>
    <phoneticPr fontId="13"/>
  </si>
  <si>
    <t>A,B 農・林・漁業</t>
    <phoneticPr fontId="13"/>
  </si>
  <si>
    <t>C 鉱業，採石業，砂利採取業</t>
    <phoneticPr fontId="13"/>
  </si>
  <si>
    <t>D 建    設    業</t>
    <phoneticPr fontId="13"/>
  </si>
  <si>
    <t>E 製    造    業</t>
    <phoneticPr fontId="13"/>
  </si>
  <si>
    <t>食料品製造業</t>
    <phoneticPr fontId="13"/>
  </si>
  <si>
    <t>飲料・たばこ・飼料製造業</t>
    <phoneticPr fontId="13"/>
  </si>
  <si>
    <t xml:space="preserve">繊維工業 </t>
    <phoneticPr fontId="13"/>
  </si>
  <si>
    <t>木材・木製品製造業</t>
    <phoneticPr fontId="13"/>
  </si>
  <si>
    <t>家具・装備品製造業</t>
    <phoneticPr fontId="13"/>
  </si>
  <si>
    <t>パルプ・紙・紙加工品製造業</t>
    <phoneticPr fontId="13"/>
  </si>
  <si>
    <t>印刷・同関連業</t>
    <phoneticPr fontId="13"/>
  </si>
  <si>
    <t>化学工業</t>
    <phoneticPr fontId="13"/>
  </si>
  <si>
    <t>石油製品・石炭製品製造業</t>
    <phoneticPr fontId="13"/>
  </si>
  <si>
    <t>プラスチック製品製造業</t>
    <phoneticPr fontId="13"/>
  </si>
  <si>
    <t>ゴム製品製造業</t>
    <phoneticPr fontId="13"/>
  </si>
  <si>
    <t>窯業・土石製品製造業</t>
    <phoneticPr fontId="13"/>
  </si>
  <si>
    <t>鉄鋼業</t>
    <phoneticPr fontId="13"/>
  </si>
  <si>
    <t>非鉄金属製造業</t>
    <phoneticPr fontId="13"/>
  </si>
  <si>
    <t>金属製品製造業</t>
    <phoneticPr fontId="13"/>
  </si>
  <si>
    <t>はん用機械器具製造業</t>
    <phoneticPr fontId="13"/>
  </si>
  <si>
    <t>生産用機械器具製造業</t>
    <phoneticPr fontId="13"/>
  </si>
  <si>
    <t>業務用機械器具製造業</t>
    <phoneticPr fontId="13"/>
  </si>
  <si>
    <t>電子部品・デバイス・電子回路製造業</t>
    <phoneticPr fontId="13"/>
  </si>
  <si>
    <t>電気機械器具製造業</t>
    <phoneticPr fontId="13"/>
  </si>
  <si>
    <t>情報通信機械器具製造業</t>
    <phoneticPr fontId="13"/>
  </si>
  <si>
    <t>輸送用機械器具製造業</t>
    <phoneticPr fontId="13"/>
  </si>
  <si>
    <t>その他の製造業</t>
    <phoneticPr fontId="13"/>
  </si>
  <si>
    <t>F 電気・ガス・熱供給・水道業</t>
    <phoneticPr fontId="13"/>
  </si>
  <si>
    <t>G 情報通信業</t>
    <phoneticPr fontId="13"/>
  </si>
  <si>
    <t>H 運輸業，郵便業</t>
    <phoneticPr fontId="13"/>
  </si>
  <si>
    <t>I 卸売業，小売業</t>
    <phoneticPr fontId="13"/>
  </si>
  <si>
    <t>J 金融業，保険業</t>
    <phoneticPr fontId="13"/>
  </si>
  <si>
    <t>K 不動産業，物品賃貸業</t>
    <phoneticPr fontId="13"/>
  </si>
  <si>
    <t>L 学術研究，専門・技術サービス業</t>
    <phoneticPr fontId="13"/>
  </si>
  <si>
    <t>M 宿泊業，飲食サービス業</t>
    <phoneticPr fontId="13"/>
  </si>
  <si>
    <t>N 生活関連サービス業，娯楽業</t>
    <phoneticPr fontId="13"/>
  </si>
  <si>
    <t>O 教育，学習支援業</t>
    <phoneticPr fontId="13"/>
  </si>
  <si>
    <t>P 医療，福祉</t>
    <phoneticPr fontId="13"/>
  </si>
  <si>
    <t>Q 複合サービス事業</t>
    <phoneticPr fontId="13"/>
  </si>
  <si>
    <t>R サービス業(他に分類されないもの)</t>
    <phoneticPr fontId="13"/>
  </si>
  <si>
    <t>S,T 公務，その他</t>
    <phoneticPr fontId="13"/>
  </si>
  <si>
    <t>合　　　 　　計</t>
    <phoneticPr fontId="13"/>
  </si>
  <si>
    <t>第５表　高校新卒者のハローワーク求人に係る規模別求人状況</t>
    <rPh sb="0" eb="1">
      <t>ダイ</t>
    </rPh>
    <rPh sb="2" eb="3">
      <t>ヒョウ</t>
    </rPh>
    <rPh sb="4" eb="6">
      <t>コウコウ</t>
    </rPh>
    <rPh sb="6" eb="9">
      <t>シンソツシャ</t>
    </rPh>
    <rPh sb="16" eb="18">
      <t>キュウジン</t>
    </rPh>
    <rPh sb="19" eb="20">
      <t>カカ</t>
    </rPh>
    <rPh sb="21" eb="23">
      <t>キボ</t>
    </rPh>
    <rPh sb="23" eb="24">
      <t>ベツ</t>
    </rPh>
    <rPh sb="24" eb="26">
      <t>キュウジン</t>
    </rPh>
    <rPh sb="26" eb="28">
      <t>ジョウキョウ</t>
    </rPh>
    <phoneticPr fontId="13"/>
  </si>
  <si>
    <t>規　模　別</t>
    <phoneticPr fontId="13"/>
  </si>
  <si>
    <r>
      <t>増減数</t>
    </r>
    <r>
      <rPr>
        <sz val="8"/>
        <rFont val="ＭＳ 明朝"/>
        <family val="1"/>
        <charset val="128"/>
      </rPr>
      <t>(人)</t>
    </r>
    <rPh sb="0" eb="2">
      <t>ゾウゲン</t>
    </rPh>
    <rPh sb="2" eb="3">
      <t>スウ</t>
    </rPh>
    <phoneticPr fontId="13"/>
  </si>
  <si>
    <t>29人以下</t>
    <phoneticPr fontId="13"/>
  </si>
  <si>
    <t>30～99人</t>
    <phoneticPr fontId="13"/>
  </si>
  <si>
    <t>100～299人</t>
    <phoneticPr fontId="13"/>
  </si>
  <si>
    <t>300～499人</t>
    <phoneticPr fontId="13"/>
  </si>
  <si>
    <t>500～999人</t>
    <phoneticPr fontId="13"/>
  </si>
  <si>
    <t>1,000人以上</t>
    <phoneticPr fontId="13"/>
  </si>
  <si>
    <t>合　　　　　　計</t>
    <phoneticPr fontId="13"/>
  </si>
  <si>
    <t>第６表　高校・中学新卒者のハローワーク求人に係る求人・求職・就職内定状況の推移</t>
    <rPh sb="0" eb="1">
      <t>ダイ</t>
    </rPh>
    <rPh sb="2" eb="3">
      <t>ヒョウ</t>
    </rPh>
    <rPh sb="4" eb="6">
      <t>コウコウ</t>
    </rPh>
    <rPh sb="7" eb="9">
      <t>チュウガク</t>
    </rPh>
    <rPh sb="9" eb="12">
      <t>シンソツシャ</t>
    </rPh>
    <rPh sb="19" eb="21">
      <t>キュウジン</t>
    </rPh>
    <rPh sb="22" eb="23">
      <t>カカ</t>
    </rPh>
    <rPh sb="24" eb="26">
      <t>キュウジン</t>
    </rPh>
    <rPh sb="27" eb="29">
      <t>キュウショク</t>
    </rPh>
    <rPh sb="30" eb="32">
      <t>シュウショク</t>
    </rPh>
    <rPh sb="32" eb="34">
      <t>ナイテイ</t>
    </rPh>
    <rPh sb="34" eb="36">
      <t>ジョウキョウ</t>
    </rPh>
    <rPh sb="37" eb="39">
      <t>スイイ</t>
    </rPh>
    <phoneticPr fontId="13"/>
  </si>
  <si>
    <t>卒業年</t>
    <rPh sb="0" eb="2">
      <t>ソツギョウ</t>
    </rPh>
    <rPh sb="2" eb="3">
      <t>ネン</t>
    </rPh>
    <phoneticPr fontId="13"/>
  </si>
  <si>
    <t>９　月　末　現　在　の　状　況</t>
    <rPh sb="2" eb="3">
      <t>ツキ</t>
    </rPh>
    <rPh sb="4" eb="5">
      <t>スエ</t>
    </rPh>
    <rPh sb="6" eb="7">
      <t>ウツツ</t>
    </rPh>
    <rPh sb="8" eb="9">
      <t>ザイ</t>
    </rPh>
    <rPh sb="12" eb="13">
      <t>ジョウ</t>
    </rPh>
    <rPh sb="14" eb="15">
      <t>イワン</t>
    </rPh>
    <phoneticPr fontId="13"/>
  </si>
  <si>
    <t>高等学校新卒者</t>
  </si>
  <si>
    <t>中学校新卒者</t>
    <rPh sb="0" eb="3">
      <t>チュウガッコウ</t>
    </rPh>
    <rPh sb="3" eb="6">
      <t>シンソツシャ</t>
    </rPh>
    <phoneticPr fontId="13"/>
  </si>
  <si>
    <t>最　終　の</t>
    <phoneticPr fontId="13"/>
  </si>
  <si>
    <t>求人数</t>
    <rPh sb="0" eb="3">
      <t>キュウジンスウ</t>
    </rPh>
    <phoneticPr fontId="13"/>
  </si>
  <si>
    <t>求職者数</t>
    <rPh sb="0" eb="3">
      <t>キュウショクシャ</t>
    </rPh>
    <rPh sb="3" eb="4">
      <t>スウ</t>
    </rPh>
    <phoneticPr fontId="13"/>
  </si>
  <si>
    <t>就職内定者数</t>
    <rPh sb="0" eb="2">
      <t>シュウショク</t>
    </rPh>
    <rPh sb="2" eb="4">
      <t>ナイテイ</t>
    </rPh>
    <rPh sb="4" eb="5">
      <t>シャ</t>
    </rPh>
    <rPh sb="5" eb="6">
      <t>スウ</t>
    </rPh>
    <phoneticPr fontId="13"/>
  </si>
  <si>
    <t>求人倍率</t>
    <rPh sb="0" eb="2">
      <t>キュウジン</t>
    </rPh>
    <rPh sb="2" eb="4">
      <t>バイリツ</t>
    </rPh>
    <phoneticPr fontId="13"/>
  </si>
  <si>
    <t>就職内定率</t>
    <rPh sb="0" eb="2">
      <t>シュウショク</t>
    </rPh>
    <rPh sb="2" eb="5">
      <t>ナイテイリツ</t>
    </rPh>
    <phoneticPr fontId="13"/>
  </si>
  <si>
    <t>就職決定率</t>
    <rPh sb="0" eb="2">
      <t>シュウショク</t>
    </rPh>
    <rPh sb="2" eb="4">
      <t>ケッテイ</t>
    </rPh>
    <rPh sb="4" eb="5">
      <t>リツ</t>
    </rPh>
    <phoneticPr fontId="13"/>
  </si>
  <si>
    <t>（％）</t>
    <phoneticPr fontId="13"/>
  </si>
  <si>
    <t xml:space="preserve">  （％）</t>
    <phoneticPr fontId="13"/>
  </si>
  <si>
    <t>（ﾎﾟｲﾝﾄ）</t>
    <phoneticPr fontId="13"/>
  </si>
  <si>
    <t xml:space="preserve">  （ﾎﾟｲﾝﾄ）</t>
    <phoneticPr fontId="13"/>
  </si>
  <si>
    <t xml:space="preserve"> （％）</t>
    <phoneticPr fontId="13"/>
  </si>
  <si>
    <t xml:space="preserve">　　　　人  </t>
    <rPh sb="4" eb="5">
      <t>ヒト</t>
    </rPh>
    <phoneticPr fontId="13"/>
  </si>
  <si>
    <t>　　　　人</t>
    <rPh sb="4" eb="5">
      <t>ヒト</t>
    </rPh>
    <phoneticPr fontId="13"/>
  </si>
  <si>
    <t>　　　　倍</t>
    <rPh sb="4" eb="5">
      <t>バイ</t>
    </rPh>
    <phoneticPr fontId="13"/>
  </si>
  <si>
    <t>　　　　％</t>
    <phoneticPr fontId="13"/>
  </si>
  <si>
    <t>昭和63年３月卒</t>
    <rPh sb="0" eb="2">
      <t>ショウワ</t>
    </rPh>
    <rPh sb="4" eb="5">
      <t>ネン</t>
    </rPh>
    <rPh sb="6" eb="7">
      <t>ガツ</t>
    </rPh>
    <rPh sb="7" eb="8">
      <t>ソツ</t>
    </rPh>
    <phoneticPr fontId="13"/>
  </si>
  <si>
    <t>―</t>
    <phoneticPr fontId="13"/>
  </si>
  <si>
    <t>平成元年３月卒</t>
    <rPh sb="0" eb="2">
      <t>ヘイセイ</t>
    </rPh>
    <rPh sb="2" eb="4">
      <t>ガンネン</t>
    </rPh>
    <rPh sb="5" eb="6">
      <t>ガツ</t>
    </rPh>
    <rPh sb="6" eb="7">
      <t>ソツ</t>
    </rPh>
    <phoneticPr fontId="13"/>
  </si>
  <si>
    <t>99.6</t>
    <phoneticPr fontId="13"/>
  </si>
  <si>
    <t>平成２年３月卒</t>
    <rPh sb="0" eb="2">
      <t>ヘイセイ</t>
    </rPh>
    <rPh sb="3" eb="4">
      <t>ネン</t>
    </rPh>
    <rPh sb="5" eb="6">
      <t>ガツ</t>
    </rPh>
    <rPh sb="6" eb="7">
      <t>ソツ</t>
    </rPh>
    <phoneticPr fontId="13"/>
  </si>
  <si>
    <t>平成３年３月卒</t>
    <rPh sb="0" eb="2">
      <t>ヘイセイ</t>
    </rPh>
    <rPh sb="3" eb="4">
      <t>ネン</t>
    </rPh>
    <rPh sb="5" eb="6">
      <t>ガツ</t>
    </rPh>
    <rPh sb="6" eb="7">
      <t>ソツ</t>
    </rPh>
    <phoneticPr fontId="13"/>
  </si>
  <si>
    <t>99.7</t>
    <phoneticPr fontId="13"/>
  </si>
  <si>
    <t>平成４年３月卒</t>
    <rPh sb="0" eb="2">
      <t>ヘイセイ</t>
    </rPh>
    <rPh sb="3" eb="4">
      <t>ネン</t>
    </rPh>
    <rPh sb="5" eb="6">
      <t>ガツ</t>
    </rPh>
    <rPh sb="6" eb="7">
      <t>ソツ</t>
    </rPh>
    <phoneticPr fontId="13"/>
  </si>
  <si>
    <t>（△ 0.3）</t>
    <phoneticPr fontId="13"/>
  </si>
  <si>
    <t>平成５年３月卒</t>
    <rPh sb="0" eb="2">
      <t>ヘイセイ</t>
    </rPh>
    <rPh sb="3" eb="4">
      <t>ネン</t>
    </rPh>
    <rPh sb="5" eb="6">
      <t>ガツ</t>
    </rPh>
    <rPh sb="6" eb="7">
      <t>ソツ</t>
    </rPh>
    <phoneticPr fontId="13"/>
  </si>
  <si>
    <t>（△ 3.4）</t>
    <phoneticPr fontId="13"/>
  </si>
  <si>
    <t>99.5</t>
    <phoneticPr fontId="13"/>
  </si>
  <si>
    <t>平成６年３月卒</t>
    <rPh sb="0" eb="2">
      <t>ヘイセイ</t>
    </rPh>
    <rPh sb="3" eb="4">
      <t>ネン</t>
    </rPh>
    <rPh sb="5" eb="6">
      <t>ガツ</t>
    </rPh>
    <rPh sb="6" eb="7">
      <t>ソツ</t>
    </rPh>
    <phoneticPr fontId="13"/>
  </si>
  <si>
    <t>98.9</t>
    <phoneticPr fontId="13"/>
  </si>
  <si>
    <t>平成７年３月卒</t>
    <rPh sb="0" eb="2">
      <t>ヘイセイ</t>
    </rPh>
    <rPh sb="3" eb="4">
      <t>ネン</t>
    </rPh>
    <rPh sb="5" eb="6">
      <t>ガツ</t>
    </rPh>
    <rPh sb="6" eb="7">
      <t>ソツ</t>
    </rPh>
    <phoneticPr fontId="13"/>
  </si>
  <si>
    <t xml:space="preserve">      98.7</t>
    <phoneticPr fontId="13"/>
  </si>
  <si>
    <t>平成８年３月卒</t>
    <rPh sb="0" eb="2">
      <t>ヘイセイ</t>
    </rPh>
    <rPh sb="3" eb="4">
      <t>ネン</t>
    </rPh>
    <rPh sb="5" eb="6">
      <t>ガツ</t>
    </rPh>
    <rPh sb="6" eb="7">
      <t>ソツ</t>
    </rPh>
    <phoneticPr fontId="13"/>
  </si>
  <si>
    <t>98.4</t>
    <phoneticPr fontId="13"/>
  </si>
  <si>
    <t>平成９年３月卒</t>
    <rPh sb="0" eb="2">
      <t>ヘイセイ</t>
    </rPh>
    <rPh sb="3" eb="4">
      <t>ネン</t>
    </rPh>
    <rPh sb="5" eb="6">
      <t>ガツ</t>
    </rPh>
    <rPh sb="6" eb="7">
      <t>ソツ</t>
    </rPh>
    <phoneticPr fontId="13"/>
  </si>
  <si>
    <t>(△ 0.21)</t>
    <phoneticPr fontId="13"/>
  </si>
  <si>
    <t>98.5</t>
    <phoneticPr fontId="13"/>
  </si>
  <si>
    <t>平成10年３月卒</t>
    <rPh sb="0" eb="2">
      <t>ヘイセイ</t>
    </rPh>
    <rPh sb="4" eb="5">
      <t>ネン</t>
    </rPh>
    <rPh sb="6" eb="7">
      <t>ガツ</t>
    </rPh>
    <rPh sb="7" eb="8">
      <t>ソツ</t>
    </rPh>
    <phoneticPr fontId="13"/>
  </si>
  <si>
    <t>(△ 0.20)</t>
    <phoneticPr fontId="13"/>
  </si>
  <si>
    <t>98.2</t>
    <phoneticPr fontId="13"/>
  </si>
  <si>
    <t>平成11年３月卒</t>
    <rPh sb="0" eb="2">
      <t>ヘイセイ</t>
    </rPh>
    <rPh sb="4" eb="5">
      <t>ネン</t>
    </rPh>
    <rPh sb="6" eb="7">
      <t>ガツ</t>
    </rPh>
    <rPh sb="7" eb="8">
      <t>ソツ</t>
    </rPh>
    <phoneticPr fontId="13"/>
  </si>
  <si>
    <t>（△ 0.42）</t>
    <phoneticPr fontId="13"/>
  </si>
  <si>
    <t>(△ 0.41)</t>
    <phoneticPr fontId="13"/>
  </si>
  <si>
    <t>96.8</t>
    <phoneticPr fontId="13"/>
  </si>
  <si>
    <t>平成12年３月卒</t>
    <rPh sb="0" eb="2">
      <t>ヘイセイ</t>
    </rPh>
    <rPh sb="4" eb="5">
      <t>ネン</t>
    </rPh>
    <rPh sb="6" eb="7">
      <t>ガツ</t>
    </rPh>
    <rPh sb="7" eb="8">
      <t>ソツ</t>
    </rPh>
    <phoneticPr fontId="13"/>
  </si>
  <si>
    <t>（△ 0.35）</t>
    <phoneticPr fontId="13"/>
  </si>
  <si>
    <t>95.6</t>
    <phoneticPr fontId="13"/>
  </si>
  <si>
    <t>平成13年３月卒</t>
    <rPh sb="0" eb="2">
      <t>ヘイセイ</t>
    </rPh>
    <rPh sb="4" eb="5">
      <t>ネン</t>
    </rPh>
    <rPh sb="6" eb="7">
      <t>ガツ</t>
    </rPh>
    <rPh sb="7" eb="8">
      <t>ソツ</t>
    </rPh>
    <phoneticPr fontId="13"/>
  </si>
  <si>
    <t>平成14年３月卒</t>
    <rPh sb="0" eb="2">
      <t>ヘイセイ</t>
    </rPh>
    <rPh sb="4" eb="5">
      <t>ネン</t>
    </rPh>
    <rPh sb="6" eb="7">
      <t>ガツ</t>
    </rPh>
    <rPh sb="7" eb="8">
      <t>ソツ</t>
    </rPh>
    <phoneticPr fontId="13"/>
  </si>
  <si>
    <t>94.8</t>
    <phoneticPr fontId="13"/>
  </si>
  <si>
    <t>平成15年３月卒</t>
    <rPh sb="0" eb="2">
      <t>ヘイセイ</t>
    </rPh>
    <rPh sb="4" eb="5">
      <t>ネン</t>
    </rPh>
    <rPh sb="6" eb="7">
      <t>ガツ</t>
    </rPh>
    <rPh sb="7" eb="8">
      <t>ソツ</t>
    </rPh>
    <phoneticPr fontId="13"/>
  </si>
  <si>
    <t>(△ 0.05)</t>
    <phoneticPr fontId="13"/>
  </si>
  <si>
    <t>95.1</t>
    <phoneticPr fontId="13"/>
  </si>
  <si>
    <t>平成16年３月卒</t>
    <rPh sb="0" eb="2">
      <t>ヘイセイ</t>
    </rPh>
    <rPh sb="4" eb="5">
      <t>ネン</t>
    </rPh>
    <rPh sb="6" eb="7">
      <t>ガツ</t>
    </rPh>
    <rPh sb="7" eb="8">
      <t>ソツ</t>
    </rPh>
    <phoneticPr fontId="13"/>
  </si>
  <si>
    <t>(0.01)</t>
    <phoneticPr fontId="13"/>
  </si>
  <si>
    <t>95.9</t>
    <phoneticPr fontId="13"/>
  </si>
  <si>
    <t>平成17年３月卒</t>
    <rPh sb="0" eb="2">
      <t>ヘイセイ</t>
    </rPh>
    <rPh sb="4" eb="5">
      <t>ネン</t>
    </rPh>
    <rPh sb="6" eb="7">
      <t>ガツ</t>
    </rPh>
    <rPh sb="7" eb="8">
      <t>ソツ</t>
    </rPh>
    <phoneticPr fontId="13"/>
  </si>
  <si>
    <t>97.2</t>
    <phoneticPr fontId="13"/>
  </si>
  <si>
    <t>平成18年３月卒</t>
    <rPh sb="0" eb="2">
      <t>ヘイセイ</t>
    </rPh>
    <rPh sb="4" eb="5">
      <t>ネン</t>
    </rPh>
    <rPh sb="6" eb="7">
      <t>ガツ</t>
    </rPh>
    <rPh sb="7" eb="8">
      <t>ソツ</t>
    </rPh>
    <phoneticPr fontId="13"/>
  </si>
  <si>
    <t>平成19年３月卒</t>
    <phoneticPr fontId="13"/>
  </si>
  <si>
    <t>平成20年３月卒</t>
    <rPh sb="0" eb="2">
      <t>ヘイセイ</t>
    </rPh>
    <rPh sb="4" eb="5">
      <t>ネン</t>
    </rPh>
    <rPh sb="6" eb="7">
      <t>ガツ</t>
    </rPh>
    <rPh sb="7" eb="8">
      <t>ソツ</t>
    </rPh>
    <phoneticPr fontId="13"/>
  </si>
  <si>
    <t>平成21年３月卒</t>
    <rPh sb="0" eb="2">
      <t>ヘイセイ</t>
    </rPh>
    <rPh sb="4" eb="5">
      <t>ネン</t>
    </rPh>
    <rPh sb="6" eb="7">
      <t>ガツ</t>
    </rPh>
    <rPh sb="7" eb="8">
      <t>ソツ</t>
    </rPh>
    <phoneticPr fontId="13"/>
  </si>
  <si>
    <t>平成22年３月卒</t>
    <rPh sb="0" eb="2">
      <t>ヘイセイ</t>
    </rPh>
    <rPh sb="4" eb="5">
      <t>ネン</t>
    </rPh>
    <rPh sb="6" eb="7">
      <t>ガツ</t>
    </rPh>
    <rPh sb="7" eb="8">
      <t>ソツ</t>
    </rPh>
    <phoneticPr fontId="13"/>
  </si>
  <si>
    <t>平成23年３月卒</t>
    <rPh sb="0" eb="2">
      <t>ヘイセイ</t>
    </rPh>
    <rPh sb="4" eb="5">
      <t>ネン</t>
    </rPh>
    <rPh sb="6" eb="7">
      <t>ガツ</t>
    </rPh>
    <rPh sb="7" eb="8">
      <t>ソツ</t>
    </rPh>
    <phoneticPr fontId="13"/>
  </si>
  <si>
    <t>平成24年３月卒</t>
    <rPh sb="0" eb="2">
      <t>ヘイセイ</t>
    </rPh>
    <rPh sb="4" eb="5">
      <t>ネン</t>
    </rPh>
    <rPh sb="6" eb="7">
      <t>ガツ</t>
    </rPh>
    <rPh sb="7" eb="8">
      <t>ソツ</t>
    </rPh>
    <phoneticPr fontId="13"/>
  </si>
  <si>
    <t>平成25年３月卒</t>
    <rPh sb="0" eb="2">
      <t>ヘイセイ</t>
    </rPh>
    <rPh sb="4" eb="5">
      <t>ネン</t>
    </rPh>
    <rPh sb="6" eb="7">
      <t>ガツ</t>
    </rPh>
    <rPh sb="7" eb="8">
      <t>ソツ</t>
    </rPh>
    <phoneticPr fontId="13"/>
  </si>
  <si>
    <t>平成26年３月卒</t>
    <rPh sb="0" eb="2">
      <t>ヘイセイ</t>
    </rPh>
    <rPh sb="4" eb="5">
      <t>ネン</t>
    </rPh>
    <rPh sb="6" eb="7">
      <t>ガツ</t>
    </rPh>
    <rPh sb="7" eb="8">
      <t>ソツ</t>
    </rPh>
    <phoneticPr fontId="13"/>
  </si>
  <si>
    <t>平成27年３月卒</t>
    <rPh sb="0" eb="2">
      <t>ヘイセイ</t>
    </rPh>
    <rPh sb="4" eb="5">
      <t>ネン</t>
    </rPh>
    <rPh sb="6" eb="7">
      <t>ガツ</t>
    </rPh>
    <rPh sb="7" eb="8">
      <t>ソツ</t>
    </rPh>
    <phoneticPr fontId="13"/>
  </si>
  <si>
    <t>平成28年３月卒</t>
    <rPh sb="0" eb="2">
      <t>ヘイセイ</t>
    </rPh>
    <rPh sb="4" eb="5">
      <t>ネン</t>
    </rPh>
    <rPh sb="6" eb="7">
      <t>ガツ</t>
    </rPh>
    <rPh sb="7" eb="8">
      <t>ソツ</t>
    </rPh>
    <phoneticPr fontId="13"/>
  </si>
  <si>
    <t>平成29年３月卒</t>
    <rPh sb="0" eb="2">
      <t>ヘイセイ</t>
    </rPh>
    <rPh sb="4" eb="5">
      <t>ネン</t>
    </rPh>
    <rPh sb="6" eb="7">
      <t>ガツ</t>
    </rPh>
    <rPh sb="7" eb="8">
      <t>ソツ</t>
    </rPh>
    <phoneticPr fontId="13"/>
  </si>
  <si>
    <t>平成30年３月卒</t>
    <rPh sb="0" eb="2">
      <t>ヘイセイ</t>
    </rPh>
    <rPh sb="4" eb="5">
      <t>ネン</t>
    </rPh>
    <rPh sb="6" eb="7">
      <t>ガツ</t>
    </rPh>
    <rPh sb="7" eb="8">
      <t>ソツ</t>
    </rPh>
    <phoneticPr fontId="13"/>
  </si>
  <si>
    <t>平成31年３月卒</t>
    <rPh sb="0" eb="2">
      <t>ヘイセイ</t>
    </rPh>
    <rPh sb="4" eb="5">
      <t>ネン</t>
    </rPh>
    <rPh sb="6" eb="7">
      <t>ガツ</t>
    </rPh>
    <rPh sb="7" eb="8">
      <t>ソツ</t>
    </rPh>
    <phoneticPr fontId="13"/>
  </si>
  <si>
    <t>令和２年３月卒</t>
    <rPh sb="0" eb="2">
      <t>レイワ</t>
    </rPh>
    <rPh sb="3" eb="4">
      <t>ネン</t>
    </rPh>
    <rPh sb="4" eb="5">
      <t>ヘイネン</t>
    </rPh>
    <rPh sb="5" eb="6">
      <t>ガツ</t>
    </rPh>
    <rPh sb="6" eb="7">
      <t>ソツ</t>
    </rPh>
    <phoneticPr fontId="13"/>
  </si>
  <si>
    <t>　　　令和３年３月卒（注１）</t>
    <rPh sb="3" eb="5">
      <t>レイワ</t>
    </rPh>
    <rPh sb="6" eb="7">
      <t>ネン</t>
    </rPh>
    <rPh sb="7" eb="8">
      <t>ヘイネン</t>
    </rPh>
    <rPh sb="8" eb="9">
      <t>ガツ</t>
    </rPh>
    <rPh sb="9" eb="10">
      <t>ソツ</t>
    </rPh>
    <rPh sb="11" eb="12">
      <t>チュウ</t>
    </rPh>
    <phoneticPr fontId="13"/>
  </si>
  <si>
    <t>　　（ ― ）</t>
    <phoneticPr fontId="13"/>
  </si>
  <si>
    <r>
      <t>　</t>
    </r>
    <r>
      <rPr>
        <sz val="8"/>
        <color indexed="8"/>
        <rFont val="ＭＳ 明朝"/>
        <family val="1"/>
        <charset val="128"/>
      </rPr>
      <t xml:space="preserve">  　</t>
    </r>
    <r>
      <rPr>
        <sz val="10"/>
        <color indexed="8"/>
        <rFont val="ＭＳ 明朝"/>
        <family val="1"/>
        <charset val="128"/>
      </rPr>
      <t xml:space="preserve"> ―</t>
    </r>
    <phoneticPr fontId="13"/>
  </si>
  <si>
    <t>令和４年３月卒</t>
    <rPh sb="0" eb="2">
      <t>レイワ</t>
    </rPh>
    <rPh sb="3" eb="4">
      <t>ネン</t>
    </rPh>
    <rPh sb="4" eb="5">
      <t>ヘイネン</t>
    </rPh>
    <rPh sb="5" eb="6">
      <t>ガツ</t>
    </rPh>
    <rPh sb="6" eb="7">
      <t>ソツ</t>
    </rPh>
    <phoneticPr fontId="13"/>
  </si>
  <si>
    <t xml:space="preserve"> 注１　令和３年３月卒の各数値は、令和２年10月末現在における状況である。</t>
    <phoneticPr fontId="12"/>
  </si>
  <si>
    <t xml:space="preserve"> 注２　（　）内は、対前年同期比（差）である。</t>
    <rPh sb="1" eb="2">
      <t>チュウ</t>
    </rPh>
    <rPh sb="7" eb="8">
      <t>ナイ</t>
    </rPh>
    <rPh sb="10" eb="11">
      <t>タイ</t>
    </rPh>
    <rPh sb="11" eb="13">
      <t>ゼンネン</t>
    </rPh>
    <rPh sb="13" eb="15">
      <t>ドウキ</t>
    </rPh>
    <rPh sb="15" eb="16">
      <t>ヒ</t>
    </rPh>
    <rPh sb="17" eb="18">
      <t>サ</t>
    </rPh>
    <phoneticPr fontId="13"/>
  </si>
  <si>
    <r>
      <t xml:space="preserve"> 注３　</t>
    </r>
    <r>
      <rPr>
        <sz val="9"/>
        <color indexed="10"/>
        <rFont val="ＭＳ Ｐ明朝"/>
        <family val="1"/>
        <charset val="128"/>
      </rPr>
      <t>「</t>
    </r>
    <r>
      <rPr>
        <sz val="9"/>
        <color indexed="8"/>
        <rFont val="ＭＳ Ｐ明朝"/>
        <family val="1"/>
        <charset val="128"/>
      </rPr>
      <t>求職者数</t>
    </r>
    <r>
      <rPr>
        <sz val="9"/>
        <color indexed="10"/>
        <rFont val="ＭＳ Ｐ明朝"/>
        <family val="1"/>
        <charset val="128"/>
      </rPr>
      <t>」</t>
    </r>
    <r>
      <rPr>
        <sz val="9"/>
        <color indexed="8"/>
        <rFont val="ＭＳ Ｐ明朝"/>
        <family val="1"/>
        <charset val="128"/>
      </rPr>
      <t>とは、学校又はハローワークの紹介を希望する者のみの数である。</t>
    </r>
    <rPh sb="1" eb="2">
      <t>チュウ</t>
    </rPh>
    <phoneticPr fontId="13"/>
  </si>
  <si>
    <t xml:space="preserve"> 注４　比率については小数点第２位を四捨五入している。ただし、求人倍率は小数点第３位を四捨五入している。
</t>
    <rPh sb="1" eb="2">
      <t>チュウ</t>
    </rPh>
    <phoneticPr fontId="13"/>
  </si>
  <si>
    <t xml:space="preserve"> 注５  令和３年３月卒の各数値については、令和２年10月末現在における状況である。</t>
    <rPh sb="1" eb="2">
      <t>チュウ</t>
    </rPh>
    <phoneticPr fontId="13"/>
  </si>
  <si>
    <t xml:space="preserve"> 注６　最終の就職決定率は、昭和62年３月卒までは卒業年の４月末、昭和63年３月卒以降は卒業年の６月末の状況である。</t>
    <rPh sb="1" eb="2">
      <t>チュウ</t>
    </rPh>
    <rPh sb="4" eb="6">
      <t>サイシュウ</t>
    </rPh>
    <rPh sb="7" eb="9">
      <t>シュウショク</t>
    </rPh>
    <rPh sb="9" eb="11">
      <t>ケッテイ</t>
    </rPh>
    <rPh sb="11" eb="12">
      <t>リツ</t>
    </rPh>
    <rPh sb="14" eb="16">
      <t>ショウワ</t>
    </rPh>
    <rPh sb="18" eb="19">
      <t>ネン</t>
    </rPh>
    <rPh sb="20" eb="21">
      <t>ガツ</t>
    </rPh>
    <rPh sb="21" eb="22">
      <t>ソツ</t>
    </rPh>
    <rPh sb="25" eb="27">
      <t>ソツギョウ</t>
    </rPh>
    <rPh sb="27" eb="28">
      <t>ネン</t>
    </rPh>
    <rPh sb="30" eb="32">
      <t>ガツマツ</t>
    </rPh>
    <rPh sb="33" eb="35">
      <t>ショウワ</t>
    </rPh>
    <rPh sb="37" eb="38">
      <t>ネン</t>
    </rPh>
    <rPh sb="39" eb="40">
      <t>ガツ</t>
    </rPh>
    <rPh sb="40" eb="41">
      <t>ソツ</t>
    </rPh>
    <rPh sb="41" eb="43">
      <t>イコウ</t>
    </rPh>
    <rPh sb="44" eb="46">
      <t>ソツギョウ</t>
    </rPh>
    <rPh sb="46" eb="47">
      <t>ネン</t>
    </rPh>
    <rPh sb="49" eb="51">
      <t>ガツマツ</t>
    </rPh>
    <rPh sb="52" eb="54">
      <t>ジョウキョウ</t>
    </rPh>
    <phoneticPr fontId="13"/>
  </si>
  <si>
    <t xml:space="preserve"> 注７　最終の就職決定率は、雇用政策課「新規学卒者の職業紹介状況」による。</t>
    <rPh sb="1" eb="2">
      <t>チュウ</t>
    </rPh>
    <rPh sb="4" eb="6">
      <t>サイシュウ</t>
    </rPh>
    <rPh sb="7" eb="9">
      <t>シュウショク</t>
    </rPh>
    <rPh sb="9" eb="11">
      <t>ケッテイ</t>
    </rPh>
    <rPh sb="11" eb="12">
      <t>リツ</t>
    </rPh>
    <rPh sb="14" eb="16">
      <t>コヨウ</t>
    </rPh>
    <rPh sb="16" eb="18">
      <t>セイサク</t>
    </rPh>
    <rPh sb="18" eb="19">
      <t>カ</t>
    </rPh>
    <rPh sb="20" eb="22">
      <t>シンキ</t>
    </rPh>
    <rPh sb="22" eb="25">
      <t>ガクソツシャ</t>
    </rPh>
    <rPh sb="26" eb="28">
      <t>ショクギョウ</t>
    </rPh>
    <rPh sb="28" eb="30">
      <t>ショウカイ</t>
    </rPh>
    <rPh sb="30" eb="32">
      <t>ジョウキョウ</t>
    </rPh>
    <phoneticPr fontId="13"/>
  </si>
  <si>
    <t>第６表　高校・中学新卒者のハローワーク求人に係る求人・求職状況の推移</t>
    <phoneticPr fontId="12"/>
  </si>
  <si>
    <t>（１）高校新卒者の状況</t>
    <phoneticPr fontId="12"/>
  </si>
  <si>
    <t>７　月　末　現　在　の　状　況</t>
    <phoneticPr fontId="13"/>
  </si>
  <si>
    <t>就職率</t>
    <rPh sb="0" eb="2">
      <t>シュウショク</t>
    </rPh>
    <rPh sb="2" eb="3">
      <t>リツ</t>
    </rPh>
    <phoneticPr fontId="13"/>
  </si>
  <si>
    <t xml:space="preserve">人  </t>
    <rPh sb="0" eb="1">
      <t>ヒト</t>
    </rPh>
    <phoneticPr fontId="13"/>
  </si>
  <si>
    <t>人</t>
    <rPh sb="0" eb="1">
      <t>ヒト</t>
    </rPh>
    <phoneticPr fontId="13"/>
  </si>
  <si>
    <t>倍</t>
    <rPh sb="0" eb="1">
      <t>バイ</t>
    </rPh>
    <phoneticPr fontId="13"/>
  </si>
  <si>
    <t>％</t>
    <phoneticPr fontId="13"/>
  </si>
  <si>
    <t>昭和60年３月卒</t>
    <rPh sb="0" eb="2">
      <t>ショウワ</t>
    </rPh>
    <rPh sb="4" eb="5">
      <t>ネン</t>
    </rPh>
    <rPh sb="6" eb="7">
      <t>ガツ</t>
    </rPh>
    <rPh sb="7" eb="8">
      <t>ソツ</t>
    </rPh>
    <phoneticPr fontId="13"/>
  </si>
  <si>
    <t>昭和61年３月卒</t>
    <rPh sb="0" eb="2">
      <t>ショウワ</t>
    </rPh>
    <rPh sb="4" eb="5">
      <t>ネン</t>
    </rPh>
    <rPh sb="6" eb="7">
      <t>ガツ</t>
    </rPh>
    <rPh sb="7" eb="8">
      <t>ソツ</t>
    </rPh>
    <phoneticPr fontId="13"/>
  </si>
  <si>
    <t>昭和62年３月卒</t>
    <rPh sb="0" eb="2">
      <t>ショウワ</t>
    </rPh>
    <rPh sb="4" eb="5">
      <t>ネン</t>
    </rPh>
    <rPh sb="6" eb="7">
      <t>ガツ</t>
    </rPh>
    <rPh sb="7" eb="8">
      <t>ソツ</t>
    </rPh>
    <phoneticPr fontId="13"/>
  </si>
  <si>
    <t>(―)</t>
    <phoneticPr fontId="13"/>
  </si>
  <si>
    <t>平成19年３月卒</t>
    <rPh sb="0" eb="2">
      <t>ヘイセイ</t>
    </rPh>
    <rPh sb="4" eb="5">
      <t>ネン</t>
    </rPh>
    <rPh sb="6" eb="7">
      <t>ガツ</t>
    </rPh>
    <rPh sb="7" eb="8">
      <t>ソツ</t>
    </rPh>
    <phoneticPr fontId="13"/>
  </si>
  <si>
    <t>　　　　令和３年３月卒</t>
    <rPh sb="4" eb="6">
      <t>レイワ</t>
    </rPh>
    <rPh sb="7" eb="8">
      <t>ネン</t>
    </rPh>
    <rPh sb="8" eb="9">
      <t>ヘイネン</t>
    </rPh>
    <rPh sb="9" eb="10">
      <t>ガツ</t>
    </rPh>
    <rPh sb="10" eb="11">
      <t>ソツ</t>
    </rPh>
    <phoneticPr fontId="13"/>
  </si>
  <si>
    <t>－</t>
    <phoneticPr fontId="12"/>
  </si>
  <si>
    <t>令和５年３月卒</t>
  </si>
  <si>
    <t xml:space="preserve"> 注１　（　）内は、対前年同期比（差）である。</t>
    <rPh sb="1" eb="2">
      <t>チュウ</t>
    </rPh>
    <rPh sb="7" eb="8">
      <t>ナイ</t>
    </rPh>
    <rPh sb="10" eb="11">
      <t>タイ</t>
    </rPh>
    <rPh sb="11" eb="13">
      <t>ゼンネン</t>
    </rPh>
    <rPh sb="13" eb="15">
      <t>ドウキ</t>
    </rPh>
    <rPh sb="15" eb="16">
      <t>ヒ</t>
    </rPh>
    <rPh sb="17" eb="18">
      <t>サ</t>
    </rPh>
    <phoneticPr fontId="13"/>
  </si>
  <si>
    <t xml:space="preserve"> 注３　求人数については、７月末現在の数字であり、求職者数については、昭和60年３月卒～昭和63年３月卒は６月15日現在、</t>
    <rPh sb="1" eb="2">
      <t>チュウ</t>
    </rPh>
    <rPh sb="4" eb="7">
      <t>キュウジンスウ</t>
    </rPh>
    <rPh sb="14" eb="16">
      <t>ガツマツ</t>
    </rPh>
    <rPh sb="16" eb="18">
      <t>ゲンザイ</t>
    </rPh>
    <rPh sb="19" eb="21">
      <t>スウジ</t>
    </rPh>
    <rPh sb="25" eb="28">
      <t>キュウショクシャ</t>
    </rPh>
    <rPh sb="28" eb="29">
      <t>スウ</t>
    </rPh>
    <rPh sb="35" eb="37">
      <t>ショウワ</t>
    </rPh>
    <rPh sb="39" eb="40">
      <t>ネン</t>
    </rPh>
    <rPh sb="41" eb="42">
      <t>ガツ</t>
    </rPh>
    <rPh sb="42" eb="43">
      <t>ソツ</t>
    </rPh>
    <rPh sb="44" eb="46">
      <t>ショウワ</t>
    </rPh>
    <rPh sb="48" eb="49">
      <t>ネン</t>
    </rPh>
    <rPh sb="50" eb="51">
      <t>ガツ</t>
    </rPh>
    <rPh sb="51" eb="52">
      <t>ソツ</t>
    </rPh>
    <rPh sb="54" eb="55">
      <t>ガツ</t>
    </rPh>
    <rPh sb="57" eb="58">
      <t>ニチ</t>
    </rPh>
    <rPh sb="58" eb="60">
      <t>ゲンザイ</t>
    </rPh>
    <phoneticPr fontId="13"/>
  </si>
  <si>
    <t>　　 　平成元年３月卒以降は７月末現在の数字である。</t>
    <phoneticPr fontId="43"/>
  </si>
  <si>
    <t xml:space="preserve"> 注４　求職者数とは、学校又はハローワークの紹介を希望する者のみの数である。</t>
    <rPh sb="1" eb="2">
      <t>チュウ</t>
    </rPh>
    <rPh sb="4" eb="7">
      <t>キュウショクシャ</t>
    </rPh>
    <rPh sb="7" eb="8">
      <t>スウ</t>
    </rPh>
    <rPh sb="11" eb="13">
      <t>ガッコウ</t>
    </rPh>
    <rPh sb="13" eb="14">
      <t>マタ</t>
    </rPh>
    <rPh sb="22" eb="24">
      <t>ショウカイ</t>
    </rPh>
    <rPh sb="25" eb="27">
      <t>キボウ</t>
    </rPh>
    <rPh sb="29" eb="30">
      <t>モノ</t>
    </rPh>
    <rPh sb="33" eb="34">
      <t>カズ</t>
    </rPh>
    <phoneticPr fontId="13"/>
  </si>
  <si>
    <t xml:space="preserve"> 注５　「最終状況」は、昭和62年３月卒までは卒業年の４月末、昭和63年３月卒以降は卒業年の６月末の状況である。</t>
    <rPh sb="1" eb="2">
      <t>チュウ</t>
    </rPh>
    <rPh sb="5" eb="7">
      <t>サイシュウ</t>
    </rPh>
    <rPh sb="7" eb="9">
      <t>ジョウキョウ</t>
    </rPh>
    <rPh sb="12" eb="14">
      <t>ショウワ</t>
    </rPh>
    <rPh sb="16" eb="17">
      <t>ネン</t>
    </rPh>
    <rPh sb="18" eb="19">
      <t>ガツ</t>
    </rPh>
    <rPh sb="19" eb="20">
      <t>ソツ</t>
    </rPh>
    <rPh sb="23" eb="25">
      <t>ソツギョウ</t>
    </rPh>
    <rPh sb="25" eb="26">
      <t>ネン</t>
    </rPh>
    <rPh sb="28" eb="30">
      <t>ガツマツ</t>
    </rPh>
    <rPh sb="31" eb="33">
      <t>ショウワ</t>
    </rPh>
    <rPh sb="35" eb="36">
      <t>ネン</t>
    </rPh>
    <rPh sb="37" eb="38">
      <t>ガツ</t>
    </rPh>
    <rPh sb="38" eb="39">
      <t>ソツ</t>
    </rPh>
    <rPh sb="39" eb="41">
      <t>イコウ</t>
    </rPh>
    <rPh sb="42" eb="44">
      <t>ソツギョウ</t>
    </rPh>
    <rPh sb="44" eb="45">
      <t>ネン</t>
    </rPh>
    <rPh sb="47" eb="49">
      <t>ガツマツ</t>
    </rPh>
    <rPh sb="50" eb="52">
      <t>ジョウキョウ</t>
    </rPh>
    <phoneticPr fontId="13"/>
  </si>
  <si>
    <t xml:space="preserve"> 注６　「最終状況」は、職業安定局雇用政策課「新規学卒者の職業紹介状況」による。</t>
    <rPh sb="1" eb="2">
      <t>チュウ</t>
    </rPh>
    <rPh sb="5" eb="7">
      <t>サイシュウ</t>
    </rPh>
    <rPh sb="7" eb="9">
      <t>ジョウキョウ</t>
    </rPh>
    <rPh sb="12" eb="14">
      <t>ショクギョウ</t>
    </rPh>
    <rPh sb="14" eb="17">
      <t>アンテイキョク</t>
    </rPh>
    <rPh sb="17" eb="19">
      <t>コヨウ</t>
    </rPh>
    <rPh sb="19" eb="21">
      <t>セイサク</t>
    </rPh>
    <rPh sb="21" eb="22">
      <t>カ</t>
    </rPh>
    <rPh sb="23" eb="25">
      <t>シンキ</t>
    </rPh>
    <rPh sb="25" eb="28">
      <t>ガクソツシャ</t>
    </rPh>
    <rPh sb="29" eb="31">
      <t>ショクギョウ</t>
    </rPh>
    <rPh sb="31" eb="33">
      <t>ショウカイ</t>
    </rPh>
    <rPh sb="33" eb="35">
      <t>ジョウキョウ</t>
    </rPh>
    <phoneticPr fontId="13"/>
  </si>
  <si>
    <t>（２）中学新卒者の状況</t>
    <phoneticPr fontId="12"/>
  </si>
  <si>
    <t>最　　終　　状　　況</t>
    <rPh sb="0" eb="1">
      <t>サイ</t>
    </rPh>
    <rPh sb="3" eb="4">
      <t>オワリ</t>
    </rPh>
    <rPh sb="6" eb="7">
      <t>ジョウ</t>
    </rPh>
    <rPh sb="9" eb="10">
      <t>イワン</t>
    </rPh>
    <phoneticPr fontId="13"/>
  </si>
  <si>
    <t>就職率</t>
    <rPh sb="0" eb="3">
      <t>シュウショクリツ</t>
    </rPh>
    <phoneticPr fontId="12"/>
  </si>
  <si>
    <t>令和３年３月卒</t>
    <rPh sb="0" eb="2">
      <t>レイワ</t>
    </rPh>
    <rPh sb="3" eb="4">
      <t>ネン</t>
    </rPh>
    <rPh sb="5" eb="6">
      <t>ガツ</t>
    </rPh>
    <rPh sb="6" eb="7">
      <t>ソツ</t>
    </rPh>
    <phoneticPr fontId="13"/>
  </si>
  <si>
    <t>(―)</t>
    <phoneticPr fontId="12"/>
  </si>
  <si>
    <t>令和６年３月卒</t>
  </si>
  <si>
    <t>令和７年３月卒</t>
  </si>
  <si>
    <t>令和８年３月卒</t>
  </si>
  <si>
    <t>注４ 比率については小数第２位を四捨五入している。ただし、求人倍率は小数第３位を四捨五入している。</t>
    <rPh sb="10" eb="11">
      <t>チイ</t>
    </rPh>
    <phoneticPr fontId="11"/>
  </si>
  <si>
    <t xml:space="preserve">注３ 比率については小数第２位を四捨五入している。ただし、求人倍率は小数第３位を四捨五入している。
</t>
    <phoneticPr fontId="11"/>
  </si>
  <si>
    <t>注２　比率については小数第２位を四捨五入している。ただし、求人倍率は小数第３位を四捨五入している。</t>
    <phoneticPr fontId="12"/>
  </si>
  <si>
    <t>注１　比率については小数第２位を四捨五入している。</t>
    <rPh sb="0" eb="1">
      <t>チュウ</t>
    </rPh>
    <rPh sb="3" eb="5">
      <t>ヒリツ</t>
    </rPh>
    <rPh sb="10" eb="12">
      <t>ショウスウ</t>
    </rPh>
    <rPh sb="12" eb="13">
      <t>ダイ</t>
    </rPh>
    <rPh sb="14" eb="15">
      <t>イ</t>
    </rPh>
    <rPh sb="16" eb="20">
      <t>シシャゴニュウ</t>
    </rPh>
    <phoneticPr fontId="13"/>
  </si>
  <si>
    <t xml:space="preserve"> 注２　比率については小数第２位を四捨五入している。ただし、求人倍率は小数第３位を四捨五入している。</t>
    <rPh sb="1" eb="2">
      <t>チュウ</t>
    </rPh>
    <rPh sb="4" eb="6">
      <t>ヒリツ</t>
    </rPh>
    <rPh sb="11" eb="13">
      <t>ショウスウ</t>
    </rPh>
    <rPh sb="13" eb="14">
      <t>ダイ</t>
    </rPh>
    <rPh sb="15" eb="16">
      <t>イ</t>
    </rPh>
    <rPh sb="17" eb="21">
      <t>シシャゴニュウ</t>
    </rPh>
    <rPh sb="30" eb="32">
      <t>キュウジン</t>
    </rPh>
    <rPh sb="32" eb="34">
      <t>バイリツ</t>
    </rPh>
    <rPh sb="35" eb="37">
      <t>ショウスウ</t>
    </rPh>
    <rPh sb="37" eb="38">
      <t>ダイ</t>
    </rPh>
    <rPh sb="39" eb="40">
      <t>イ</t>
    </rPh>
    <rPh sb="41" eb="45">
      <t>シシャゴニュウ</t>
    </rPh>
    <phoneticPr fontId="43"/>
  </si>
  <si>
    <t>注２　「令和７年７月」については、令和８年３月高校新卒者の令和７年７月末現在の数値である。</t>
    <phoneticPr fontId="12"/>
  </si>
  <si>
    <t>注３　「令和８年７月」については、令和９年３月高校新卒者の令和８年７月末現在の数値である。</t>
    <phoneticPr fontId="12"/>
  </si>
  <si>
    <t>令和９年３月卒</t>
  </si>
  <si>
    <t>第１表 令和９年３月高校新卒者のハローワーク求人に係る地域別求人・求職状況</t>
    <rPh sb="4" eb="6">
      <t>レイワ</t>
    </rPh>
    <rPh sb="22" eb="24">
      <t>キュウジン</t>
    </rPh>
    <rPh sb="25" eb="26">
      <t>カカ</t>
    </rPh>
    <rPh sb="35" eb="37">
      <t>ジョウキョウ</t>
    </rPh>
    <phoneticPr fontId="11"/>
  </si>
  <si>
    <t>令和７年７月</t>
    <phoneticPr fontId="13"/>
  </si>
  <si>
    <t>令和８年７月</t>
    <phoneticPr fontId="13"/>
  </si>
  <si>
    <t>第２表 令和９年３月中学新卒者のハローワーク求人に係る求人・求職状況</t>
    <rPh sb="4" eb="6">
      <t>レイワ</t>
    </rPh>
    <rPh sb="7" eb="8">
      <t>ネン</t>
    </rPh>
    <rPh sb="22" eb="24">
      <t>キュウジン</t>
    </rPh>
    <rPh sb="25" eb="26">
      <t>カカ</t>
    </rPh>
    <phoneticPr fontId="11"/>
  </si>
  <si>
    <t>第３表　令和９年３月高校新卒者のハローワーク求人に係る都道府県別求人・求職状況</t>
    <rPh sb="0" eb="1">
      <t>ダイ</t>
    </rPh>
    <rPh sb="2" eb="3">
      <t>ヒョウ</t>
    </rPh>
    <rPh sb="4" eb="6">
      <t>レイワ</t>
    </rPh>
    <rPh sb="7" eb="8">
      <t>ネン</t>
    </rPh>
    <rPh sb="9" eb="10">
      <t>ガツ</t>
    </rPh>
    <rPh sb="10" eb="12">
      <t>コウコウ</t>
    </rPh>
    <rPh sb="12" eb="15">
      <t>シンソツシャ</t>
    </rPh>
    <rPh sb="22" eb="24">
      <t>キュウジン</t>
    </rPh>
    <rPh sb="25" eb="26">
      <t>カカ</t>
    </rPh>
    <rPh sb="27" eb="31">
      <t>トドウフケン</t>
    </rPh>
    <rPh sb="31" eb="32">
      <t>ベツ</t>
    </rPh>
    <rPh sb="32" eb="34">
      <t>キュウジン</t>
    </rPh>
    <rPh sb="35" eb="37">
      <t>キュウショク</t>
    </rPh>
    <rPh sb="37" eb="39">
      <t>ジョウキョウ</t>
    </rPh>
    <phoneticPr fontId="13"/>
  </si>
  <si>
    <t>(―)</t>
  </si>
  <si>
    <t>（令和８年７月末現在）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</si>
</sst>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176" formatCode="0.0"/>
    <numFmt numFmtId="177" formatCode="\(#,##0\)"/>
    <numFmt numFmtId="178" formatCode="\(0.00\)"/>
    <numFmt numFmtId="179" formatCode="0.00;&quot;△&quot;0.00"/>
    <numFmt numFmtId="180" formatCode="0.0;&quot;△&quot;0.0"/>
    <numFmt numFmtId="181" formatCode="\ﾎ\ﾟ\ｲ\ﾝ\ﾄ"/>
    <numFmt numFmtId="182" formatCode="0.0_);[Red]\(0.0\)"/>
    <numFmt numFmtId="183" formatCode="#,##0_ "/>
    <numFmt numFmtId="184" formatCode="0.00_ "/>
    <numFmt numFmtId="185" formatCode="0.0_ "/>
    <numFmt numFmtId="186" formatCode="0.0;\△0.0"/>
    <numFmt numFmtId="187" formatCode="0.00;\△0.00"/>
    <numFmt numFmtId="188" formatCode="&quot;（報告月&quot;m&quot;月）&quot;"/>
    <numFmt numFmtId="189" formatCode="#,##0;&quot;△ &quot;#,##0"/>
    <numFmt numFmtId="190" formatCode="0.0%;&quot;△&quot;0.0%"/>
    <numFmt numFmtId="191" formatCode="\(@\)"/>
    <numFmt numFmtId="192" formatCode="\(0.0\);&quot;△ &quot;0.0"/>
    <numFmt numFmtId="193" formatCode="\(0.00\);&quot;△ &quot;0.00"/>
    <numFmt numFmtId="194" formatCode="0.0;&quot;（△ &quot;0.0\)"/>
    <numFmt numFmtId="195" formatCode="0_ "/>
    <numFmt numFmtId="196" formatCode="0.00;&quot;（△ &quot;0.00\)"/>
    <numFmt numFmtId="197" formatCode="\(0.00\);&quot;（&quot;0.00\)"/>
    <numFmt numFmtId="198" formatCode="\(0.0\);&quot;（△ &quot;0.0\)"/>
    <numFmt numFmtId="199" formatCode="\(0.00\);&quot;(△ &quot;0.00\)"/>
    <numFmt numFmtId="200" formatCode="\(0.0\);&quot;(△ &quot;0.0\)"/>
    <numFmt numFmtId="201" formatCode="\(\ 0.0\);&quot;(△ &quot;0.0\)"/>
    <numFmt numFmtId="202" formatCode="_ * #,##0.0_ ;_ * \-#,##0.0_ ;_ * &quot;-&quot;?_ ;_ @_ "/>
    <numFmt numFmtId="203" formatCode="\(0.0\);&quot;(△&quot;0.0\)"/>
    <numFmt numFmtId="204" formatCode="\(0.00\);&quot;(△&quot;0.00\)"/>
    <numFmt numFmtId="205" formatCode="#,##0_ ;[Red]\-#,##0\ "/>
    <numFmt numFmtId="206" formatCode="#,##0.0_ ;[Red]\-#,##0.0\ "/>
    <numFmt numFmtId="207" formatCode="#,##0.00_ ;[Red]\-#,##0.00\ "/>
  </numFmts>
  <fonts count="46">
    <font>
      <sz val="11"/>
      <name val="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14"/>
      <name val="Terminal"/>
      <family val="3"/>
      <charset val="255"/>
    </font>
    <font>
      <sz val="8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3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3"/>
      <name val="ｺﾞｼｯｸ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9"/>
      <color indexed="8"/>
      <name val="ＭＳ Ｐ明朝"/>
      <family val="1"/>
      <charset val="128"/>
    </font>
    <font>
      <sz val="9"/>
      <name val="ＭＳ Ｐ明朝"/>
      <family val="1"/>
      <charset val="128"/>
    </font>
    <font>
      <sz val="9"/>
      <color indexed="10"/>
      <name val="ＭＳ Ｐ明朝"/>
      <family val="1"/>
      <charset val="128"/>
    </font>
    <font>
      <sz val="12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trike/>
      <sz val="9"/>
      <color rgb="FFFF0000"/>
      <name val="ＭＳ Ｐゴシック"/>
      <family val="3"/>
      <charset val="128"/>
    </font>
    <font>
      <strike/>
      <sz val="9"/>
      <color rgb="FFFF0000"/>
      <name val="ＭＳ Ｐ明朝"/>
      <family val="1"/>
      <charset val="128"/>
    </font>
    <font>
      <sz val="12"/>
      <color rgb="FF000000"/>
      <name val="HG丸ｺﾞｼｯｸM-PRO"/>
      <family val="3"/>
      <charset val="128"/>
    </font>
    <font>
      <sz val="12"/>
      <color rgb="FF00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u/>
      <sz val="11"/>
      <color theme="10"/>
      <name val="明朝"/>
      <family val="1"/>
      <charset val="128"/>
    </font>
    <font>
      <sz val="11"/>
      <name val="ＭＳ Ｐゴシック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</borders>
  <cellStyleXfs count="15">
    <xf numFmtId="0" fontId="0" fillId="0" borderId="0"/>
    <xf numFmtId="38" fontId="8" fillId="0" borderId="0" applyFont="0" applyFill="0" applyBorder="0" applyAlignment="0" applyProtection="0"/>
    <xf numFmtId="38" fontId="24" fillId="0" borderId="0" applyFont="0" applyFill="0" applyBorder="0" applyAlignment="0" applyProtection="0"/>
    <xf numFmtId="0" fontId="24" fillId="0" borderId="0"/>
    <xf numFmtId="0" fontId="8" fillId="0" borderId="0"/>
    <xf numFmtId="0" fontId="9" fillId="0" borderId="0"/>
    <xf numFmtId="0" fontId="44" fillId="0" borderId="0" applyNumberFormat="0" applyFill="0" applyBorder="0" applyAlignment="0" applyProtection="0"/>
    <xf numFmtId="38" fontId="18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78">
    <xf numFmtId="0" fontId="0" fillId="0" borderId="0" xfId="0"/>
    <xf numFmtId="0" fontId="10" fillId="0" borderId="0" xfId="4" applyFont="1" applyAlignment="1">
      <alignment horizontal="center"/>
    </xf>
    <xf numFmtId="0" fontId="10" fillId="0" borderId="0" xfId="4" applyFont="1"/>
    <xf numFmtId="37" fontId="10" fillId="0" borderId="0" xfId="4" applyNumberFormat="1" applyFont="1"/>
    <xf numFmtId="176" fontId="10" fillId="0" borderId="0" xfId="4" applyNumberFormat="1" applyFont="1"/>
    <xf numFmtId="2" fontId="10" fillId="0" borderId="0" xfId="4" applyNumberFormat="1" applyFont="1"/>
    <xf numFmtId="0" fontId="15" fillId="0" borderId="0" xfId="4" applyFont="1"/>
    <xf numFmtId="0" fontId="16" fillId="0" borderId="0" xfId="4" applyFont="1" applyAlignment="1">
      <alignment horizontal="center"/>
    </xf>
    <xf numFmtId="0" fontId="16" fillId="0" borderId="0" xfId="4" applyFont="1" applyAlignment="1">
      <alignment horizontal="right"/>
    </xf>
    <xf numFmtId="0" fontId="18" fillId="0" borderId="0" xfId="4" applyFont="1"/>
    <xf numFmtId="0" fontId="10" fillId="0" borderId="21" xfId="4" applyFont="1" applyBorder="1" applyAlignment="1">
      <alignment horizontal="center"/>
    </xf>
    <xf numFmtId="0" fontId="10" fillId="0" borderId="22" xfId="4" applyFont="1" applyBorder="1" applyAlignment="1">
      <alignment horizontal="left"/>
    </xf>
    <xf numFmtId="0" fontId="10" fillId="0" borderId="22" xfId="4" applyFont="1" applyBorder="1"/>
    <xf numFmtId="0" fontId="10" fillId="0" borderId="23" xfId="4" applyFont="1" applyBorder="1" applyAlignment="1">
      <alignment horizontal="left"/>
    </xf>
    <xf numFmtId="0" fontId="10" fillId="0" borderId="24" xfId="4" applyFont="1" applyBorder="1"/>
    <xf numFmtId="0" fontId="10" fillId="0" borderId="25" xfId="4" applyFont="1" applyBorder="1"/>
    <xf numFmtId="0" fontId="10" fillId="0" borderId="26" xfId="4" applyFont="1" applyBorder="1"/>
    <xf numFmtId="0" fontId="10" fillId="0" borderId="27" xfId="4" applyFont="1" applyBorder="1" applyAlignment="1">
      <alignment horizontal="center"/>
    </xf>
    <xf numFmtId="0" fontId="10" fillId="0" borderId="5" xfId="4" applyFont="1" applyBorder="1"/>
    <xf numFmtId="0" fontId="10" fillId="0" borderId="7" xfId="4" applyFont="1" applyBorder="1" applyAlignment="1">
      <alignment horizontal="center"/>
    </xf>
    <xf numFmtId="0" fontId="10" fillId="0" borderId="28" xfId="4" applyFont="1" applyBorder="1" applyAlignment="1">
      <alignment horizontal="center"/>
    </xf>
    <xf numFmtId="0" fontId="10" fillId="0" borderId="29" xfId="4" applyFont="1" applyBorder="1" applyAlignment="1">
      <alignment horizontal="right"/>
    </xf>
    <xf numFmtId="0" fontId="10" fillId="0" borderId="30" xfId="4" applyFont="1" applyBorder="1" applyAlignment="1">
      <alignment horizontal="right"/>
    </xf>
    <xf numFmtId="0" fontId="10" fillId="0" borderId="31" xfId="4" applyFont="1" applyBorder="1" applyAlignment="1">
      <alignment horizontal="right"/>
    </xf>
    <xf numFmtId="177" fontId="10" fillId="0" borderId="27" xfId="4" applyNumberFormat="1" applyFont="1" applyBorder="1" applyAlignment="1">
      <alignment horizontal="center"/>
    </xf>
    <xf numFmtId="177" fontId="14" fillId="0" borderId="5" xfId="4" applyNumberFormat="1" applyFont="1" applyBorder="1"/>
    <xf numFmtId="177" fontId="14" fillId="0" borderId="1" xfId="4" applyNumberFormat="1" applyFont="1" applyBorder="1"/>
    <xf numFmtId="178" fontId="14" fillId="0" borderId="1" xfId="4" applyNumberFormat="1" applyFont="1" applyBorder="1"/>
    <xf numFmtId="0" fontId="10" fillId="0" borderId="35" xfId="4" applyFont="1" applyBorder="1" applyAlignment="1">
      <alignment horizontal="center"/>
    </xf>
    <xf numFmtId="37" fontId="14" fillId="0" borderId="6" xfId="4" applyNumberFormat="1" applyFont="1" applyBorder="1"/>
    <xf numFmtId="180" fontId="14" fillId="0" borderId="3" xfId="4" applyNumberFormat="1" applyFont="1" applyBorder="1"/>
    <xf numFmtId="180" fontId="14" fillId="0" borderId="1" xfId="4" applyNumberFormat="1" applyFont="1" applyBorder="1"/>
    <xf numFmtId="0" fontId="10" fillId="0" borderId="37" xfId="4" applyFont="1" applyBorder="1" applyAlignment="1">
      <alignment horizontal="center"/>
    </xf>
    <xf numFmtId="37" fontId="14" fillId="0" borderId="38" xfId="5" applyNumberFormat="1" applyFont="1" applyBorder="1"/>
    <xf numFmtId="180" fontId="14" fillId="0" borderId="39" xfId="4" applyNumberFormat="1" applyFont="1" applyBorder="1"/>
    <xf numFmtId="37" fontId="14" fillId="0" borderId="39" xfId="4" applyNumberFormat="1" applyFont="1" applyBorder="1"/>
    <xf numFmtId="2" fontId="14" fillId="0" borderId="39" xfId="4" applyNumberFormat="1" applyFont="1" applyBorder="1"/>
    <xf numFmtId="0" fontId="18" fillId="0" borderId="38" xfId="4" applyFont="1" applyBorder="1"/>
    <xf numFmtId="0" fontId="10" fillId="0" borderId="37" xfId="4" quotePrefix="1" applyFont="1" applyBorder="1" applyAlignment="1">
      <alignment horizontal="center"/>
    </xf>
    <xf numFmtId="37" fontId="14" fillId="0" borderId="40" xfId="4" applyNumberFormat="1" applyFont="1" applyBorder="1"/>
    <xf numFmtId="0" fontId="10" fillId="0" borderId="41" xfId="4" applyFont="1" applyBorder="1" applyAlignment="1">
      <alignment horizontal="center"/>
    </xf>
    <xf numFmtId="37" fontId="14" fillId="0" borderId="42" xfId="4" applyNumberFormat="1" applyFont="1" applyBorder="1"/>
    <xf numFmtId="180" fontId="14" fillId="0" borderId="43" xfId="4" applyNumberFormat="1" applyFont="1" applyBorder="1"/>
    <xf numFmtId="37" fontId="14" fillId="0" borderId="43" xfId="4" applyNumberFormat="1" applyFont="1" applyBorder="1"/>
    <xf numFmtId="2" fontId="14" fillId="0" borderId="43" xfId="4" applyNumberFormat="1" applyFont="1" applyBorder="1"/>
    <xf numFmtId="179" fontId="14" fillId="0" borderId="44" xfId="4" applyNumberFormat="1" applyFont="1" applyBorder="1"/>
    <xf numFmtId="180" fontId="10" fillId="0" borderId="0" xfId="4" applyNumberFormat="1" applyFont="1"/>
    <xf numFmtId="0" fontId="10" fillId="0" borderId="0" xfId="4" quotePrefix="1" applyFont="1" applyAlignment="1">
      <alignment horizontal="left"/>
    </xf>
    <xf numFmtId="179" fontId="10" fillId="0" borderId="0" xfId="4" applyNumberFormat="1" applyFont="1"/>
    <xf numFmtId="0" fontId="10" fillId="0" borderId="0" xfId="4" applyFont="1" applyAlignment="1">
      <alignment horizontal="left" vertical="top" wrapText="1"/>
    </xf>
    <xf numFmtId="0" fontId="16" fillId="0" borderId="0" xfId="4" applyFont="1"/>
    <xf numFmtId="0" fontId="19" fillId="0" borderId="0" xfId="4" applyFont="1"/>
    <xf numFmtId="0" fontId="10" fillId="0" borderId="21" xfId="4" applyFont="1" applyBorder="1"/>
    <xf numFmtId="0" fontId="10" fillId="0" borderId="27" xfId="4" applyFont="1" applyBorder="1"/>
    <xf numFmtId="0" fontId="10" fillId="0" borderId="28" xfId="4" applyFont="1" applyBorder="1"/>
    <xf numFmtId="0" fontId="10" fillId="0" borderId="32" xfId="4" applyFont="1" applyBorder="1" applyAlignment="1">
      <alignment horizontal="right"/>
    </xf>
    <xf numFmtId="177" fontId="14" fillId="0" borderId="0" xfId="4" applyNumberFormat="1" applyFont="1"/>
    <xf numFmtId="177" fontId="14" fillId="0" borderId="13" xfId="4" applyNumberFormat="1" applyFont="1" applyBorder="1"/>
    <xf numFmtId="178" fontId="14" fillId="0" borderId="0" xfId="4" applyNumberFormat="1" applyFont="1"/>
    <xf numFmtId="0" fontId="10" fillId="0" borderId="41" xfId="4" applyFont="1" applyBorder="1"/>
    <xf numFmtId="180" fontId="18" fillId="0" borderId="0" xfId="4" applyNumberFormat="1" applyFont="1"/>
    <xf numFmtId="38" fontId="26" fillId="0" borderId="4" xfId="2" applyFont="1" applyFill="1" applyBorder="1" applyAlignment="1">
      <alignment vertical="center"/>
    </xf>
    <xf numFmtId="189" fontId="26" fillId="0" borderId="15" xfId="2" applyNumberFormat="1" applyFont="1" applyFill="1" applyBorder="1" applyAlignment="1">
      <alignment vertical="center"/>
    </xf>
    <xf numFmtId="0" fontId="32" fillId="0" borderId="114" xfId="0" applyFont="1" applyBorder="1" applyAlignment="1">
      <alignment horizontal="center" vertical="center"/>
    </xf>
    <xf numFmtId="0" fontId="32" fillId="0" borderId="116" xfId="0" applyFont="1" applyBorder="1" applyAlignment="1">
      <alignment horizontal="center"/>
    </xf>
    <xf numFmtId="0" fontId="32" fillId="0" borderId="117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32" fillId="0" borderId="118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119" xfId="0" applyFont="1" applyBorder="1" applyAlignment="1">
      <alignment horizontal="center" vertical="center"/>
    </xf>
    <xf numFmtId="0" fontId="32" fillId="0" borderId="103" xfId="0" applyFont="1" applyBorder="1" applyAlignment="1">
      <alignment horizontal="right" vertical="center" wrapText="1"/>
    </xf>
    <xf numFmtId="0" fontId="32" fillId="0" borderId="13" xfId="0" applyFont="1" applyBorder="1" applyAlignment="1">
      <alignment horizontal="right" vertical="center"/>
    </xf>
    <xf numFmtId="0" fontId="32" fillId="0" borderId="13" xfId="0" applyFont="1" applyBorder="1" applyAlignment="1">
      <alignment horizontal="left" vertical="center"/>
    </xf>
    <xf numFmtId="0" fontId="32" fillId="0" borderId="1" xfId="0" applyFont="1" applyBorder="1" applyAlignment="1">
      <alignment horizontal="right" vertical="center"/>
    </xf>
    <xf numFmtId="0" fontId="32" fillId="0" borderId="118" xfId="0" applyFont="1" applyBorder="1" applyAlignment="1">
      <alignment horizontal="right" vertical="center"/>
    </xf>
    <xf numFmtId="0" fontId="32" fillId="0" borderId="5" xfId="0" applyFont="1" applyBorder="1" applyAlignment="1">
      <alignment horizontal="right" vertical="center"/>
    </xf>
    <xf numFmtId="0" fontId="32" fillId="0" borderId="34" xfId="0" applyFont="1" applyBorder="1" applyAlignment="1">
      <alignment horizontal="right" vertical="center"/>
    </xf>
    <xf numFmtId="0" fontId="32" fillId="0" borderId="104" xfId="0" applyFont="1" applyBorder="1" applyAlignment="1">
      <alignment horizontal="center" vertical="center" wrapText="1"/>
    </xf>
    <xf numFmtId="0" fontId="32" fillId="0" borderId="106" xfId="0" applyFont="1" applyBorder="1" applyAlignment="1">
      <alignment horizontal="center" vertical="center"/>
    </xf>
    <xf numFmtId="0" fontId="32" fillId="0" borderId="48" xfId="0" applyFont="1" applyBorder="1" applyAlignment="1">
      <alignment horizontal="center" vertical="center"/>
    </xf>
    <xf numFmtId="0" fontId="32" fillId="0" borderId="120" xfId="0" applyFont="1" applyBorder="1" applyAlignment="1">
      <alignment horizontal="right" vertical="center"/>
    </xf>
    <xf numFmtId="0" fontId="32" fillId="0" borderId="105" xfId="0" applyFont="1" applyBorder="1" applyAlignment="1">
      <alignment horizontal="center" vertical="center"/>
    </xf>
    <xf numFmtId="0" fontId="32" fillId="0" borderId="52" xfId="0" applyFont="1" applyBorder="1" applyAlignment="1">
      <alignment horizontal="center" vertical="center"/>
    </xf>
    <xf numFmtId="191" fontId="32" fillId="0" borderId="103" xfId="0" applyNumberFormat="1" applyFont="1" applyBorder="1" applyAlignment="1">
      <alignment horizontal="right" vertical="center"/>
    </xf>
    <xf numFmtId="191" fontId="32" fillId="0" borderId="13" xfId="0" applyNumberFormat="1" applyFont="1" applyBorder="1" applyAlignment="1">
      <alignment horizontal="right" vertical="center"/>
    </xf>
    <xf numFmtId="191" fontId="32" fillId="0" borderId="1" xfId="0" applyNumberFormat="1" applyFont="1" applyBorder="1" applyAlignment="1">
      <alignment horizontal="right" vertical="center"/>
    </xf>
    <xf numFmtId="192" fontId="32" fillId="0" borderId="118" xfId="0" applyNumberFormat="1" applyFont="1" applyBorder="1" applyAlignment="1">
      <alignment horizontal="right" vertical="center"/>
    </xf>
    <xf numFmtId="191" fontId="32" fillId="0" borderId="5" xfId="0" applyNumberFormat="1" applyFont="1" applyBorder="1" applyAlignment="1">
      <alignment horizontal="right" vertical="center"/>
    </xf>
    <xf numFmtId="191" fontId="32" fillId="0" borderId="34" xfId="0" applyNumberFormat="1" applyFont="1" applyBorder="1" applyAlignment="1">
      <alignment horizontal="right" vertical="center"/>
    </xf>
    <xf numFmtId="183" fontId="32" fillId="0" borderId="121" xfId="0" applyNumberFormat="1" applyFont="1" applyBorder="1" applyAlignment="1">
      <alignment horizontal="right" vertical="center"/>
    </xf>
    <xf numFmtId="183" fontId="32" fillId="0" borderId="14" xfId="0" applyNumberFormat="1" applyFont="1" applyBorder="1" applyAlignment="1">
      <alignment horizontal="right" vertical="center"/>
    </xf>
    <xf numFmtId="183" fontId="32" fillId="0" borderId="3" xfId="0" applyNumberFormat="1" applyFont="1" applyBorder="1" applyAlignment="1">
      <alignment horizontal="right" vertical="center"/>
    </xf>
    <xf numFmtId="184" fontId="32" fillId="0" borderId="3" xfId="0" applyNumberFormat="1" applyFont="1" applyBorder="1" applyAlignment="1">
      <alignment horizontal="right" vertical="center"/>
    </xf>
    <xf numFmtId="185" fontId="32" fillId="0" borderId="3" xfId="0" applyNumberFormat="1" applyFont="1" applyBorder="1" applyAlignment="1">
      <alignment horizontal="right" vertical="center"/>
    </xf>
    <xf numFmtId="185" fontId="32" fillId="0" borderId="122" xfId="0" applyNumberFormat="1" applyFont="1" applyBorder="1" applyAlignment="1">
      <alignment horizontal="right" vertical="center"/>
    </xf>
    <xf numFmtId="183" fontId="32" fillId="0" borderId="6" xfId="0" applyNumberFormat="1" applyFont="1" applyBorder="1" applyAlignment="1">
      <alignment horizontal="right" vertical="center"/>
    </xf>
    <xf numFmtId="184" fontId="32" fillId="0" borderId="36" xfId="0" applyNumberFormat="1" applyFont="1" applyBorder="1" applyAlignment="1">
      <alignment horizontal="right" vertical="center"/>
    </xf>
    <xf numFmtId="192" fontId="32" fillId="0" borderId="103" xfId="0" applyNumberFormat="1" applyFont="1" applyBorder="1" applyAlignment="1">
      <alignment horizontal="right" vertical="center"/>
    </xf>
    <xf numFmtId="192" fontId="32" fillId="0" borderId="13" xfId="0" applyNumberFormat="1" applyFont="1" applyBorder="1" applyAlignment="1">
      <alignment horizontal="right" vertical="center"/>
    </xf>
    <xf numFmtId="192" fontId="32" fillId="0" borderId="1" xfId="0" applyNumberFormat="1" applyFont="1" applyBorder="1" applyAlignment="1">
      <alignment horizontal="right" vertical="center"/>
    </xf>
    <xf numFmtId="193" fontId="32" fillId="0" borderId="1" xfId="0" applyNumberFormat="1" applyFont="1" applyBorder="1" applyAlignment="1">
      <alignment horizontal="right" vertical="center"/>
    </xf>
    <xf numFmtId="192" fontId="32" fillId="0" borderId="5" xfId="0" applyNumberFormat="1" applyFont="1" applyBorder="1" applyAlignment="1">
      <alignment horizontal="right" vertical="center"/>
    </xf>
    <xf numFmtId="194" fontId="32" fillId="0" borderId="13" xfId="0" applyNumberFormat="1" applyFont="1" applyBorder="1" applyAlignment="1">
      <alignment horizontal="right" vertical="center"/>
    </xf>
    <xf numFmtId="193" fontId="32" fillId="0" borderId="34" xfId="0" applyNumberFormat="1" applyFont="1" applyBorder="1" applyAlignment="1">
      <alignment horizontal="right" vertical="center"/>
    </xf>
    <xf numFmtId="183" fontId="32" fillId="0" borderId="103" xfId="0" applyNumberFormat="1" applyFont="1" applyBorder="1" applyAlignment="1">
      <alignment horizontal="right" vertical="center"/>
    </xf>
    <xf numFmtId="183" fontId="32" fillId="0" borderId="13" xfId="0" applyNumberFormat="1" applyFont="1" applyBorder="1" applyAlignment="1">
      <alignment horizontal="right" vertical="center"/>
    </xf>
    <xf numFmtId="183" fontId="32" fillId="0" borderId="1" xfId="0" applyNumberFormat="1" applyFont="1" applyBorder="1" applyAlignment="1">
      <alignment horizontal="right" vertical="center"/>
    </xf>
    <xf numFmtId="184" fontId="32" fillId="0" borderId="1" xfId="0" applyNumberFormat="1" applyFont="1" applyBorder="1" applyAlignment="1">
      <alignment horizontal="right" vertical="center"/>
    </xf>
    <xf numFmtId="185" fontId="32" fillId="0" borderId="1" xfId="0" applyNumberFormat="1" applyFont="1" applyBorder="1" applyAlignment="1">
      <alignment horizontal="right" vertical="center"/>
    </xf>
    <xf numFmtId="195" fontId="32" fillId="0" borderId="118" xfId="0" applyNumberFormat="1" applyFont="1" applyBorder="1" applyAlignment="1">
      <alignment horizontal="right" vertical="center"/>
    </xf>
    <xf numFmtId="183" fontId="32" fillId="0" borderId="5" xfId="0" applyNumberFormat="1" applyFont="1" applyBorder="1" applyAlignment="1">
      <alignment horizontal="right" vertical="center"/>
    </xf>
    <xf numFmtId="184" fontId="32" fillId="0" borderId="34" xfId="0" applyNumberFormat="1" applyFont="1" applyBorder="1" applyAlignment="1">
      <alignment horizontal="right" vertical="center"/>
    </xf>
    <xf numFmtId="192" fontId="32" fillId="0" borderId="115" xfId="0" applyNumberFormat="1" applyFont="1" applyBorder="1" applyAlignment="1">
      <alignment horizontal="right" vertical="center"/>
    </xf>
    <xf numFmtId="192" fontId="32" fillId="0" borderId="12" xfId="0" applyNumberFormat="1" applyFont="1" applyBorder="1" applyAlignment="1">
      <alignment horizontal="right" vertical="center"/>
    </xf>
    <xf numFmtId="192" fontId="32" fillId="0" borderId="7" xfId="0" applyNumberFormat="1" applyFont="1" applyBorder="1" applyAlignment="1">
      <alignment horizontal="right" vertical="center"/>
    </xf>
    <xf numFmtId="193" fontId="32" fillId="0" borderId="7" xfId="0" applyNumberFormat="1" applyFont="1" applyBorder="1" applyAlignment="1">
      <alignment horizontal="right" vertical="center"/>
    </xf>
    <xf numFmtId="192" fontId="32" fillId="0" borderId="123" xfId="0" applyNumberFormat="1" applyFont="1" applyBorder="1" applyAlignment="1">
      <alignment horizontal="right" vertical="center"/>
    </xf>
    <xf numFmtId="192" fontId="32" fillId="0" borderId="10" xfId="0" applyNumberFormat="1" applyFont="1" applyBorder="1" applyAlignment="1">
      <alignment horizontal="right" vertical="center"/>
    </xf>
    <xf numFmtId="194" fontId="32" fillId="0" borderId="12" xfId="0" applyNumberFormat="1" applyFont="1" applyBorder="1" applyAlignment="1">
      <alignment horizontal="right" vertical="center"/>
    </xf>
    <xf numFmtId="193" fontId="32" fillId="0" borderId="119" xfId="0" applyNumberFormat="1" applyFont="1" applyBorder="1" applyAlignment="1">
      <alignment horizontal="right" vertical="center"/>
    </xf>
    <xf numFmtId="195" fontId="32" fillId="0" borderId="122" xfId="0" applyNumberFormat="1" applyFont="1" applyBorder="1" applyAlignment="1">
      <alignment horizontal="right" vertical="center"/>
    </xf>
    <xf numFmtId="194" fontId="32" fillId="0" borderId="1" xfId="0" applyNumberFormat="1" applyFont="1" applyBorder="1" applyAlignment="1">
      <alignment horizontal="right" vertical="center"/>
    </xf>
    <xf numFmtId="194" fontId="32" fillId="0" borderId="7" xfId="0" applyNumberFormat="1" applyFont="1" applyBorder="1" applyAlignment="1">
      <alignment horizontal="right" vertical="center"/>
    </xf>
    <xf numFmtId="194" fontId="32" fillId="0" borderId="103" xfId="0" applyNumberFormat="1" applyFont="1" applyBorder="1" applyAlignment="1">
      <alignment horizontal="right" vertical="center"/>
    </xf>
    <xf numFmtId="196" fontId="32" fillId="0" borderId="1" xfId="0" applyNumberFormat="1" applyFont="1" applyBorder="1" applyAlignment="1">
      <alignment horizontal="right" vertical="center"/>
    </xf>
    <xf numFmtId="194" fontId="32" fillId="0" borderId="123" xfId="0" applyNumberFormat="1" applyFont="1" applyBorder="1" applyAlignment="1">
      <alignment horizontal="right" vertical="center"/>
    </xf>
    <xf numFmtId="194" fontId="32" fillId="0" borderId="5" xfId="0" applyNumberFormat="1" applyFont="1" applyBorder="1" applyAlignment="1">
      <alignment horizontal="right" vertical="center"/>
    </xf>
    <xf numFmtId="196" fontId="32" fillId="0" borderId="34" xfId="0" applyNumberFormat="1" applyFont="1" applyBorder="1" applyAlignment="1">
      <alignment horizontal="right" vertical="center"/>
    </xf>
    <xf numFmtId="183" fontId="32" fillId="0" borderId="124" xfId="0" applyNumberFormat="1" applyFont="1" applyBorder="1" applyAlignment="1">
      <alignment horizontal="right" vertical="center"/>
    </xf>
    <xf numFmtId="196" fontId="32" fillId="0" borderId="7" xfId="0" applyNumberFormat="1" applyFont="1" applyBorder="1" applyAlignment="1">
      <alignment horizontal="right" vertical="center"/>
    </xf>
    <xf numFmtId="194" fontId="32" fillId="0" borderId="10" xfId="0" applyNumberFormat="1" applyFont="1" applyBorder="1" applyAlignment="1">
      <alignment horizontal="right" vertical="center"/>
    </xf>
    <xf numFmtId="196" fontId="32" fillId="0" borderId="119" xfId="0" applyNumberFormat="1" applyFont="1" applyBorder="1" applyAlignment="1">
      <alignment horizontal="right" vertical="center"/>
    </xf>
    <xf numFmtId="194" fontId="32" fillId="0" borderId="118" xfId="0" applyNumberFormat="1" applyFont="1" applyBorder="1" applyAlignment="1">
      <alignment horizontal="right" vertical="center"/>
    </xf>
    <xf numFmtId="194" fontId="32" fillId="0" borderId="115" xfId="0" applyNumberFormat="1" applyFont="1" applyBorder="1" applyAlignment="1">
      <alignment horizontal="right" vertical="center"/>
    </xf>
    <xf numFmtId="197" fontId="32" fillId="0" borderId="1" xfId="0" applyNumberFormat="1" applyFont="1" applyBorder="1" applyAlignment="1">
      <alignment horizontal="right" vertical="center"/>
    </xf>
    <xf numFmtId="198" fontId="32" fillId="0" borderId="115" xfId="0" applyNumberFormat="1" applyFont="1" applyBorder="1" applyAlignment="1">
      <alignment vertical="center"/>
    </xf>
    <xf numFmtId="198" fontId="32" fillId="0" borderId="12" xfId="0" applyNumberFormat="1" applyFont="1" applyBorder="1" applyAlignment="1">
      <alignment vertical="center"/>
    </xf>
    <xf numFmtId="199" fontId="32" fillId="0" borderId="7" xfId="0" applyNumberFormat="1" applyFont="1" applyBorder="1" applyAlignment="1">
      <alignment vertical="center"/>
    </xf>
    <xf numFmtId="200" fontId="32" fillId="0" borderId="7" xfId="0" applyNumberFormat="1" applyFont="1" applyBorder="1" applyAlignment="1">
      <alignment vertical="center"/>
    </xf>
    <xf numFmtId="184" fontId="32" fillId="0" borderId="3" xfId="0" applyNumberFormat="1" applyFont="1" applyBorder="1" applyAlignment="1">
      <alignment vertical="center"/>
    </xf>
    <xf numFmtId="185" fontId="32" fillId="0" borderId="125" xfId="0" applyNumberFormat="1" applyFont="1" applyBorder="1" applyAlignment="1">
      <alignment vertical="center"/>
    </xf>
    <xf numFmtId="38" fontId="32" fillId="0" borderId="5" xfId="2" applyFont="1" applyBorder="1" applyAlignment="1">
      <alignment horizontal="right" vertical="center"/>
    </xf>
    <xf numFmtId="38" fontId="32" fillId="0" borderId="13" xfId="2" applyFont="1" applyBorder="1" applyAlignment="1">
      <alignment horizontal="right" vertical="center"/>
    </xf>
    <xf numFmtId="184" fontId="32" fillId="0" borderId="36" xfId="0" applyNumberFormat="1" applyFont="1" applyBorder="1" applyAlignment="1">
      <alignment vertical="center"/>
    </xf>
    <xf numFmtId="199" fontId="32" fillId="0" borderId="1" xfId="0" applyNumberFormat="1" applyFont="1" applyBorder="1" applyAlignment="1">
      <alignment vertical="center"/>
    </xf>
    <xf numFmtId="200" fontId="32" fillId="0" borderId="1" xfId="0" applyNumberFormat="1" applyFont="1" applyBorder="1" applyAlignment="1">
      <alignment vertical="center"/>
    </xf>
    <xf numFmtId="196" fontId="32" fillId="0" borderId="34" xfId="0" quotePrefix="1" applyNumberFormat="1" applyFont="1" applyBorder="1" applyAlignment="1">
      <alignment horizontal="right" vertical="center"/>
    </xf>
    <xf numFmtId="38" fontId="32" fillId="0" borderId="6" xfId="2" applyFont="1" applyBorder="1" applyAlignment="1">
      <alignment horizontal="right" vertical="center"/>
    </xf>
    <xf numFmtId="38" fontId="32" fillId="0" borderId="14" xfId="2" applyFont="1" applyBorder="1" applyAlignment="1">
      <alignment horizontal="right" vertical="center"/>
    </xf>
    <xf numFmtId="198" fontId="32" fillId="0" borderId="10" xfId="0" applyNumberFormat="1" applyFont="1" applyBorder="1" applyAlignment="1">
      <alignment vertical="center"/>
    </xf>
    <xf numFmtId="199" fontId="32" fillId="0" borderId="119" xfId="0" applyNumberFormat="1" applyFont="1" applyBorder="1" applyAlignment="1">
      <alignment vertical="center"/>
    </xf>
    <xf numFmtId="183" fontId="32" fillId="0" borderId="2" xfId="0" applyNumberFormat="1" applyFont="1" applyBorder="1" applyAlignment="1">
      <alignment horizontal="right" vertical="center"/>
    </xf>
    <xf numFmtId="185" fontId="32" fillId="0" borderId="3" xfId="0" applyNumberFormat="1" applyFont="1" applyBorder="1" applyAlignment="1">
      <alignment vertical="center"/>
    </xf>
    <xf numFmtId="38" fontId="32" fillId="0" borderId="6" xfId="2" applyFont="1" applyFill="1" applyBorder="1" applyAlignment="1">
      <alignment horizontal="right" vertical="center"/>
    </xf>
    <xf numFmtId="38" fontId="32" fillId="0" borderId="14" xfId="2" applyFont="1" applyFill="1" applyBorder="1" applyAlignment="1">
      <alignment horizontal="right" vertical="center"/>
    </xf>
    <xf numFmtId="198" fontId="32" fillId="0" borderId="8" xfId="0" applyNumberFormat="1" applyFont="1" applyBorder="1" applyAlignment="1">
      <alignment vertical="center"/>
    </xf>
    <xf numFmtId="185" fontId="32" fillId="0" borderId="122" xfId="0" applyNumberFormat="1" applyFont="1" applyBorder="1" applyAlignment="1">
      <alignment vertical="center"/>
    </xf>
    <xf numFmtId="183" fontId="32" fillId="0" borderId="0" xfId="0" applyNumberFormat="1" applyFont="1" applyAlignment="1">
      <alignment horizontal="right" vertical="center"/>
    </xf>
    <xf numFmtId="184" fontId="32" fillId="0" borderId="1" xfId="0" applyNumberFormat="1" applyFont="1" applyBorder="1" applyAlignment="1">
      <alignment vertical="center"/>
    </xf>
    <xf numFmtId="185" fontId="32" fillId="0" borderId="1" xfId="0" applyNumberFormat="1" applyFont="1" applyBorder="1" applyAlignment="1">
      <alignment vertical="center"/>
    </xf>
    <xf numFmtId="38" fontId="32" fillId="0" borderId="5" xfId="2" applyFont="1" applyFill="1" applyBorder="1" applyAlignment="1">
      <alignment horizontal="right" vertical="center"/>
    </xf>
    <xf numFmtId="38" fontId="32" fillId="0" borderId="13" xfId="2" applyFont="1" applyFill="1" applyBorder="1" applyAlignment="1">
      <alignment horizontal="right" vertical="center"/>
    </xf>
    <xf numFmtId="184" fontId="32" fillId="0" borderId="34" xfId="0" applyNumberFormat="1" applyFont="1" applyBorder="1" applyAlignment="1">
      <alignment vertical="center"/>
    </xf>
    <xf numFmtId="182" fontId="29" fillId="0" borderId="118" xfId="0" applyNumberFormat="1" applyFont="1" applyBorder="1" applyAlignment="1">
      <alignment vertical="center"/>
    </xf>
    <xf numFmtId="182" fontId="29" fillId="0" borderId="118" xfId="0" applyNumberFormat="1" applyFont="1" applyBorder="1" applyAlignment="1">
      <alignment horizontal="right" vertical="center"/>
    </xf>
    <xf numFmtId="201" fontId="32" fillId="0" borderId="123" xfId="0" applyNumberFormat="1" applyFont="1" applyBorder="1" applyAlignment="1">
      <alignment horizontal="right" vertical="center"/>
    </xf>
    <xf numFmtId="0" fontId="29" fillId="0" borderId="118" xfId="0" applyFont="1" applyBorder="1" applyAlignment="1">
      <alignment horizontal="right" vertical="center"/>
    </xf>
    <xf numFmtId="176" fontId="29" fillId="0" borderId="118" xfId="0" applyNumberFormat="1" applyFont="1" applyBorder="1" applyAlignment="1">
      <alignment horizontal="right" vertical="center"/>
    </xf>
    <xf numFmtId="0" fontId="29" fillId="0" borderId="122" xfId="0" applyFont="1" applyBorder="1" applyAlignment="1">
      <alignment horizontal="right" vertical="center"/>
    </xf>
    <xf numFmtId="198" fontId="32" fillId="0" borderId="103" xfId="0" applyNumberFormat="1" applyFont="1" applyBorder="1" applyAlignment="1">
      <alignment vertical="center"/>
    </xf>
    <xf numFmtId="198" fontId="32" fillId="0" borderId="13" xfId="0" applyNumberFormat="1" applyFont="1" applyBorder="1" applyAlignment="1">
      <alignment vertical="center"/>
    </xf>
    <xf numFmtId="198" fontId="32" fillId="0" borderId="0" xfId="0" applyNumberFormat="1" applyFont="1" applyAlignment="1">
      <alignment vertical="center"/>
    </xf>
    <xf numFmtId="199" fontId="32" fillId="0" borderId="34" xfId="0" applyNumberFormat="1" applyFont="1" applyBorder="1" applyAlignment="1">
      <alignment vertical="center"/>
    </xf>
    <xf numFmtId="49" fontId="32" fillId="0" borderId="118" xfId="0" applyNumberFormat="1" applyFont="1" applyBorder="1" applyAlignment="1">
      <alignment horizontal="center" vertical="center"/>
    </xf>
    <xf numFmtId="183" fontId="32" fillId="0" borderId="126" xfId="0" applyNumberFormat="1" applyFont="1" applyBorder="1" applyAlignment="1">
      <alignment horizontal="right" vertical="center"/>
    </xf>
    <xf numFmtId="183" fontId="32" fillId="0" borderId="46" xfId="0" applyNumberFormat="1" applyFont="1" applyBorder="1" applyAlignment="1">
      <alignment horizontal="right" vertical="center"/>
    </xf>
    <xf numFmtId="183" fontId="32" fillId="0" borderId="45" xfId="0" applyNumberFormat="1" applyFont="1" applyBorder="1" applyAlignment="1">
      <alignment horizontal="right" vertical="center"/>
    </xf>
    <xf numFmtId="184" fontId="32" fillId="0" borderId="43" xfId="0" applyNumberFormat="1" applyFont="1" applyBorder="1" applyAlignment="1">
      <alignment vertical="center"/>
    </xf>
    <xf numFmtId="185" fontId="32" fillId="0" borderId="43" xfId="0" applyNumberFormat="1" applyFont="1" applyBorder="1" applyAlignment="1">
      <alignment vertical="center"/>
    </xf>
    <xf numFmtId="0" fontId="29" fillId="0" borderId="127" xfId="0" applyFont="1" applyBorder="1" applyAlignment="1">
      <alignment horizontal="left" vertical="center"/>
    </xf>
    <xf numFmtId="38" fontId="32" fillId="0" borderId="42" xfId="2" applyFont="1" applyFill="1" applyBorder="1" applyAlignment="1">
      <alignment horizontal="right" vertical="center"/>
    </xf>
    <xf numFmtId="38" fontId="32" fillId="0" borderId="46" xfId="2" applyFont="1" applyFill="1" applyBorder="1" applyAlignment="1">
      <alignment horizontal="right" vertical="center"/>
    </xf>
    <xf numFmtId="184" fontId="32" fillId="0" borderId="44" xfId="0" applyNumberFormat="1" applyFont="1" applyBorder="1" applyAlignment="1">
      <alignment vertical="center"/>
    </xf>
    <xf numFmtId="0" fontId="34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9" fillId="0" borderId="12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13" xfId="0" applyFont="1" applyBorder="1" applyAlignment="1">
      <alignment horizontal="right" vertical="center"/>
    </xf>
    <xf numFmtId="0" fontId="19" fillId="0" borderId="1" xfId="0" applyFont="1" applyBorder="1" applyAlignment="1">
      <alignment horizontal="right" vertical="center"/>
    </xf>
    <xf numFmtId="0" fontId="19" fillId="0" borderId="46" xfId="0" applyFont="1" applyBorder="1" applyAlignment="1">
      <alignment horizontal="right" vertical="center"/>
    </xf>
    <xf numFmtId="0" fontId="19" fillId="0" borderId="43" xfId="0" applyFont="1" applyBorder="1" applyAlignment="1">
      <alignment horizontal="right" vertical="center"/>
    </xf>
    <xf numFmtId="183" fontId="19" fillId="0" borderId="121" xfId="0" applyNumberFormat="1" applyFont="1" applyBorder="1" applyAlignment="1">
      <alignment horizontal="right" vertical="center"/>
    </xf>
    <xf numFmtId="183" fontId="19" fillId="0" borderId="14" xfId="0" applyNumberFormat="1" applyFont="1" applyBorder="1" applyAlignment="1">
      <alignment horizontal="right" vertical="center"/>
    </xf>
    <xf numFmtId="184" fontId="19" fillId="0" borderId="3" xfId="0" applyNumberFormat="1" applyFont="1" applyBorder="1" applyAlignment="1">
      <alignment horizontal="right" vertical="center"/>
    </xf>
    <xf numFmtId="183" fontId="19" fillId="0" borderId="0" xfId="0" applyNumberFormat="1" applyFont="1" applyAlignment="1">
      <alignment horizontal="right" vertical="center"/>
    </xf>
    <xf numFmtId="183" fontId="19" fillId="0" borderId="13" xfId="0" applyNumberFormat="1" applyFont="1" applyBorder="1" applyAlignment="1">
      <alignment horizontal="right" vertical="center"/>
    </xf>
    <xf numFmtId="184" fontId="19" fillId="0" borderId="1" xfId="0" applyNumberFormat="1" applyFont="1" applyBorder="1" applyAlignment="1">
      <alignment horizontal="right" vertical="center"/>
    </xf>
    <xf numFmtId="184" fontId="19" fillId="0" borderId="14" xfId="0" applyNumberFormat="1" applyFont="1" applyBorder="1" applyAlignment="1">
      <alignment horizontal="right" vertical="center"/>
    </xf>
    <xf numFmtId="183" fontId="19" fillId="0" borderId="124" xfId="0" applyNumberFormat="1" applyFont="1" applyBorder="1" applyAlignment="1">
      <alignment horizontal="right" vertical="center"/>
    </xf>
    <xf numFmtId="183" fontId="19" fillId="0" borderId="103" xfId="0" applyNumberFormat="1" applyFont="1" applyBorder="1" applyAlignment="1">
      <alignment horizontal="right" vertical="center"/>
    </xf>
    <xf numFmtId="184" fontId="19" fillId="0" borderId="13" xfId="0" applyNumberFormat="1" applyFont="1" applyBorder="1" applyAlignment="1">
      <alignment horizontal="right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184" fontId="19" fillId="0" borderId="0" xfId="0" applyNumberFormat="1" applyFont="1" applyAlignment="1">
      <alignment horizontal="right" vertical="center"/>
    </xf>
    <xf numFmtId="185" fontId="19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9" fillId="0" borderId="109" xfId="0" applyFont="1" applyBorder="1" applyAlignment="1">
      <alignment horizontal="center" vertical="center"/>
    </xf>
    <xf numFmtId="0" fontId="19" fillId="0" borderId="109" xfId="0" applyFont="1" applyBorder="1" applyAlignment="1">
      <alignment horizontal="right" vertical="center"/>
    </xf>
    <xf numFmtId="0" fontId="19" fillId="0" borderId="97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181" fontId="10" fillId="0" borderId="33" xfId="4" applyNumberFormat="1" applyFont="1" applyBorder="1" applyAlignment="1">
      <alignment horizontal="right"/>
    </xf>
    <xf numFmtId="177" fontId="14" fillId="0" borderId="34" xfId="4" applyNumberFormat="1" applyFont="1" applyBorder="1"/>
    <xf numFmtId="0" fontId="35" fillId="0" borderId="0" xfId="0" applyFont="1"/>
    <xf numFmtId="0" fontId="34" fillId="2" borderId="0" xfId="0" applyFont="1" applyFill="1" applyAlignment="1">
      <alignment vertical="center"/>
    </xf>
    <xf numFmtId="0" fontId="39" fillId="0" borderId="0" xfId="0" applyFont="1" applyAlignment="1">
      <alignment vertical="center"/>
    </xf>
    <xf numFmtId="0" fontId="40" fillId="2" borderId="0" xfId="0" applyFont="1" applyFill="1" applyAlignment="1">
      <alignment vertical="center"/>
    </xf>
    <xf numFmtId="183" fontId="19" fillId="0" borderId="5" xfId="0" applyNumberFormat="1" applyFont="1" applyBorder="1" applyAlignment="1">
      <alignment vertical="center"/>
    </xf>
    <xf numFmtId="183" fontId="19" fillId="0" borderId="6" xfId="0" applyNumberFormat="1" applyFont="1" applyBorder="1" applyAlignment="1">
      <alignment vertical="center"/>
    </xf>
    <xf numFmtId="0" fontId="19" fillId="0" borderId="117" xfId="0" applyFont="1" applyBorder="1" applyAlignment="1">
      <alignment horizontal="center" vertical="center"/>
    </xf>
    <xf numFmtId="0" fontId="19" fillId="0" borderId="103" xfId="0" applyFont="1" applyBorder="1" applyAlignment="1">
      <alignment horizontal="right" vertical="center" wrapText="1"/>
    </xf>
    <xf numFmtId="0" fontId="19" fillId="0" borderId="126" xfId="0" applyFont="1" applyBorder="1" applyAlignment="1">
      <alignment horizontal="right" vertical="center" wrapText="1"/>
    </xf>
    <xf numFmtId="0" fontId="19" fillId="0" borderId="119" xfId="0" applyFont="1" applyBorder="1" applyAlignment="1">
      <alignment horizontal="center" vertical="center"/>
    </xf>
    <xf numFmtId="0" fontId="19" fillId="0" borderId="34" xfId="0" applyFont="1" applyBorder="1" applyAlignment="1">
      <alignment horizontal="right" vertical="center"/>
    </xf>
    <xf numFmtId="0" fontId="19" fillId="0" borderId="44" xfId="0" applyFont="1" applyBorder="1" applyAlignment="1">
      <alignment horizontal="right" vertical="center"/>
    </xf>
    <xf numFmtId="0" fontId="10" fillId="0" borderId="0" xfId="4" applyFont="1" applyAlignment="1">
      <alignment vertical="center"/>
    </xf>
    <xf numFmtId="183" fontId="19" fillId="0" borderId="14" xfId="0" applyNumberFormat="1" applyFont="1" applyBorder="1" applyAlignment="1">
      <alignment vertical="center"/>
    </xf>
    <xf numFmtId="202" fontId="19" fillId="0" borderId="110" xfId="0" applyNumberFormat="1" applyFont="1" applyBorder="1" applyAlignment="1">
      <alignment horizontal="right" vertical="center"/>
    </xf>
    <xf numFmtId="183" fontId="19" fillId="0" borderId="13" xfId="0" applyNumberFormat="1" applyFont="1" applyBorder="1" applyAlignment="1">
      <alignment vertical="center"/>
    </xf>
    <xf numFmtId="202" fontId="19" fillId="0" borderId="109" xfId="0" applyNumberFormat="1" applyFont="1" applyBorder="1" applyAlignment="1">
      <alignment horizontal="right" vertical="center"/>
    </xf>
    <xf numFmtId="202" fontId="19" fillId="0" borderId="36" xfId="0" applyNumberFormat="1" applyFont="1" applyBorder="1" applyAlignment="1">
      <alignment horizontal="right" vertical="center"/>
    </xf>
    <xf numFmtId="0" fontId="16" fillId="0" borderId="0" xfId="4" quotePrefix="1" applyFont="1" applyAlignment="1">
      <alignment horizontal="left"/>
    </xf>
    <xf numFmtId="0" fontId="10" fillId="0" borderId="7" xfId="4" applyFont="1" applyBorder="1" applyAlignment="1">
      <alignment horizontal="center" shrinkToFit="1"/>
    </xf>
    <xf numFmtId="0" fontId="10" fillId="0" borderId="12" xfId="4" applyFont="1" applyBorder="1" applyAlignment="1">
      <alignment horizontal="center" shrinkToFit="1"/>
    </xf>
    <xf numFmtId="0" fontId="14" fillId="0" borderId="0" xfId="0" applyFont="1" applyAlignment="1">
      <alignment vertical="top"/>
    </xf>
    <xf numFmtId="0" fontId="10" fillId="0" borderId="119" xfId="4" applyFont="1" applyBorder="1" applyAlignment="1">
      <alignment horizontal="center" shrinkToFit="1"/>
    </xf>
    <xf numFmtId="0" fontId="10" fillId="0" borderId="106" xfId="4" applyFont="1" applyBorder="1"/>
    <xf numFmtId="183" fontId="32" fillId="0" borderId="128" xfId="0" applyNumberFormat="1" applyFont="1" applyBorder="1" applyAlignment="1">
      <alignment vertical="center"/>
    </xf>
    <xf numFmtId="183" fontId="32" fillId="0" borderId="13" xfId="0" applyNumberFormat="1" applyFont="1" applyBorder="1" applyAlignment="1">
      <alignment vertical="center"/>
    </xf>
    <xf numFmtId="184" fontId="32" fillId="0" borderId="13" xfId="0" applyNumberFormat="1" applyFont="1" applyBorder="1" applyAlignment="1">
      <alignment vertical="center"/>
    </xf>
    <xf numFmtId="185" fontId="32" fillId="0" borderId="109" xfId="0" applyNumberFormat="1" applyFont="1" applyBorder="1" applyAlignment="1">
      <alignment vertical="center"/>
    </xf>
    <xf numFmtId="183" fontId="32" fillId="0" borderId="124" xfId="0" applyNumberFormat="1" applyFont="1" applyBorder="1" applyAlignment="1">
      <alignment vertical="center"/>
    </xf>
    <xf numFmtId="183" fontId="32" fillId="0" borderId="14" xfId="0" applyNumberFormat="1" applyFont="1" applyBorder="1" applyAlignment="1">
      <alignment vertical="center"/>
    </xf>
    <xf numFmtId="184" fontId="32" fillId="0" borderId="14" xfId="0" applyNumberFormat="1" applyFont="1" applyBorder="1" applyAlignment="1">
      <alignment horizontal="right" vertical="center"/>
    </xf>
    <xf numFmtId="185" fontId="32" fillId="0" borderId="36" xfId="0" applyNumberFormat="1" applyFont="1" applyBorder="1" applyAlignment="1">
      <alignment vertical="center"/>
    </xf>
    <xf numFmtId="202" fontId="32" fillId="0" borderId="109" xfId="0" applyNumberFormat="1" applyFont="1" applyBorder="1" applyAlignment="1">
      <alignment horizontal="right" vertical="center"/>
    </xf>
    <xf numFmtId="202" fontId="32" fillId="0" borderId="110" xfId="0" applyNumberFormat="1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 wrapText="1"/>
    </xf>
    <xf numFmtId="184" fontId="32" fillId="0" borderId="14" xfId="0" applyNumberFormat="1" applyFont="1" applyBorder="1" applyAlignment="1">
      <alignment vertical="center"/>
    </xf>
    <xf numFmtId="0" fontId="44" fillId="0" borderId="0" xfId="6" applyFill="1" applyAlignment="1">
      <alignment vertical="center"/>
    </xf>
    <xf numFmtId="183" fontId="19" fillId="0" borderId="128" xfId="0" applyNumberFormat="1" applyFont="1" applyBorder="1" applyAlignment="1">
      <alignment vertical="center"/>
    </xf>
    <xf numFmtId="183" fontId="19" fillId="0" borderId="124" xfId="0" applyNumberFormat="1" applyFont="1" applyBorder="1" applyAlignment="1">
      <alignment vertical="center"/>
    </xf>
    <xf numFmtId="184" fontId="19" fillId="0" borderId="34" xfId="0" applyNumberFormat="1" applyFont="1" applyBorder="1" applyAlignment="1">
      <alignment horizontal="right" vertical="center"/>
    </xf>
    <xf numFmtId="203" fontId="19" fillId="0" borderId="117" xfId="0" applyNumberFormat="1" applyFont="1" applyBorder="1" applyAlignment="1">
      <alignment horizontal="right" vertical="center"/>
    </xf>
    <xf numFmtId="203" fontId="19" fillId="0" borderId="12" xfId="0" applyNumberFormat="1" applyFont="1" applyBorder="1" applyAlignment="1">
      <alignment horizontal="right" vertical="center"/>
    </xf>
    <xf numFmtId="203" fontId="32" fillId="0" borderId="117" xfId="0" applyNumberFormat="1" applyFont="1" applyBorder="1" applyAlignment="1">
      <alignment horizontal="right" vertical="center"/>
    </xf>
    <xf numFmtId="203" fontId="32" fillId="0" borderId="12" xfId="0" applyNumberFormat="1" applyFont="1" applyBorder="1" applyAlignment="1">
      <alignment horizontal="right" vertical="center"/>
    </xf>
    <xf numFmtId="202" fontId="32" fillId="0" borderId="36" xfId="0" applyNumberFormat="1" applyFont="1" applyBorder="1" applyAlignment="1">
      <alignment horizontal="right" vertical="center"/>
    </xf>
    <xf numFmtId="203" fontId="32" fillId="0" borderId="12" xfId="0" applyNumberFormat="1" applyFont="1" applyBorder="1" applyAlignment="1">
      <alignment vertical="center"/>
    </xf>
    <xf numFmtId="204" fontId="32" fillId="0" borderId="119" xfId="0" applyNumberFormat="1" applyFont="1" applyBorder="1" applyAlignment="1">
      <alignment vertical="center"/>
    </xf>
    <xf numFmtId="204" fontId="19" fillId="0" borderId="119" xfId="0" applyNumberFormat="1" applyFont="1" applyBorder="1" applyAlignment="1">
      <alignment horizontal="right" vertical="center"/>
    </xf>
    <xf numFmtId="183" fontId="0" fillId="0" borderId="0" xfId="0" applyNumberFormat="1"/>
    <xf numFmtId="198" fontId="0" fillId="0" borderId="0" xfId="0" applyNumberFormat="1"/>
    <xf numFmtId="184" fontId="0" fillId="0" borderId="0" xfId="0" applyNumberFormat="1"/>
    <xf numFmtId="192" fontId="0" fillId="0" borderId="0" xfId="0" applyNumberFormat="1"/>
    <xf numFmtId="184" fontId="45" fillId="0" borderId="0" xfId="0" applyNumberFormat="1" applyFont="1"/>
    <xf numFmtId="193" fontId="0" fillId="0" borderId="0" xfId="0" applyNumberFormat="1"/>
    <xf numFmtId="185" fontId="0" fillId="0" borderId="0" xfId="0" applyNumberFormat="1"/>
    <xf numFmtId="183" fontId="19" fillId="0" borderId="128" xfId="0" applyNumberFormat="1" applyFont="1" applyBorder="1" applyAlignment="1">
      <alignment horizontal="right" vertical="center"/>
    </xf>
    <xf numFmtId="0" fontId="0" fillId="0" borderId="0" xfId="0" applyBorder="1"/>
    <xf numFmtId="203" fontId="19" fillId="0" borderId="117" xfId="0" applyNumberFormat="1" applyFont="1" applyFill="1" applyBorder="1" applyAlignment="1">
      <alignment horizontal="right" vertical="center"/>
    </xf>
    <xf numFmtId="183" fontId="19" fillId="0" borderId="124" xfId="0" applyNumberFormat="1" applyFont="1" applyFill="1" applyBorder="1" applyAlignment="1">
      <alignment horizontal="right" vertical="center"/>
    </xf>
    <xf numFmtId="203" fontId="19" fillId="0" borderId="12" xfId="0" applyNumberFormat="1" applyFont="1" applyFill="1" applyBorder="1" applyAlignment="1">
      <alignment horizontal="right" vertical="center"/>
    </xf>
    <xf numFmtId="183" fontId="19" fillId="0" borderId="14" xfId="0" applyNumberFormat="1" applyFont="1" applyFill="1" applyBorder="1" applyAlignment="1">
      <alignment horizontal="right" vertical="center"/>
    </xf>
    <xf numFmtId="184" fontId="19" fillId="0" borderId="14" xfId="0" applyNumberFormat="1" applyFont="1" applyFill="1" applyBorder="1" applyAlignment="1">
      <alignment horizontal="right" vertical="center"/>
    </xf>
    <xf numFmtId="202" fontId="19" fillId="0" borderId="36" xfId="0" applyNumberFormat="1" applyFont="1" applyFill="1" applyBorder="1" applyAlignment="1">
      <alignment horizontal="right" vertical="center"/>
    </xf>
    <xf numFmtId="203" fontId="32" fillId="0" borderId="117" xfId="0" applyNumberFormat="1" applyFont="1" applyFill="1" applyBorder="1" applyAlignment="1">
      <alignment horizontal="right" vertical="center"/>
    </xf>
    <xf numFmtId="183" fontId="32" fillId="0" borderId="124" xfId="0" applyNumberFormat="1" applyFont="1" applyFill="1" applyBorder="1" applyAlignment="1">
      <alignment horizontal="right" vertical="center"/>
    </xf>
    <xf numFmtId="203" fontId="32" fillId="0" borderId="12" xfId="0" applyNumberFormat="1" applyFont="1" applyFill="1" applyBorder="1" applyAlignment="1">
      <alignment horizontal="right" vertical="center"/>
    </xf>
    <xf numFmtId="183" fontId="32" fillId="0" borderId="14" xfId="0" applyNumberFormat="1" applyFont="1" applyFill="1" applyBorder="1" applyAlignment="1">
      <alignment horizontal="right" vertical="center"/>
    </xf>
    <xf numFmtId="204" fontId="32" fillId="0" borderId="12" xfId="0" applyNumberFormat="1" applyFont="1" applyFill="1" applyBorder="1" applyAlignment="1">
      <alignment horizontal="right" vertical="center"/>
    </xf>
    <xf numFmtId="184" fontId="32" fillId="0" borderId="14" xfId="0" applyNumberFormat="1" applyFont="1" applyFill="1" applyBorder="1" applyAlignment="1">
      <alignment horizontal="right" vertical="center"/>
    </xf>
    <xf numFmtId="203" fontId="32" fillId="0" borderId="119" xfId="0" applyNumberFormat="1" applyFont="1" applyFill="1" applyBorder="1" applyAlignment="1">
      <alignment horizontal="right" vertical="center"/>
    </xf>
    <xf numFmtId="202" fontId="32" fillId="0" borderId="36" xfId="0" applyNumberFormat="1" applyFont="1" applyFill="1" applyBorder="1" applyAlignment="1">
      <alignment horizontal="right" vertical="center"/>
    </xf>
    <xf numFmtId="203" fontId="32" fillId="0" borderId="117" xfId="0" applyNumberFormat="1" applyFont="1" applyBorder="1" applyAlignment="1">
      <alignment vertical="center"/>
    </xf>
    <xf numFmtId="0" fontId="15" fillId="0" borderId="0" xfId="4" applyFont="1" applyAlignment="1">
      <alignment horizontal="center"/>
    </xf>
    <xf numFmtId="0" fontId="16" fillId="0" borderId="0" xfId="4" applyFont="1" applyAlignment="1">
      <alignment horizontal="left"/>
    </xf>
    <xf numFmtId="183" fontId="32" fillId="0" borderId="103" xfId="0" applyNumberFormat="1" applyFont="1" applyBorder="1" applyAlignment="1">
      <alignment vertical="center"/>
    </xf>
    <xf numFmtId="183" fontId="32" fillId="0" borderId="121" xfId="0" applyNumberFormat="1" applyFont="1" applyBorder="1" applyAlignment="1">
      <alignment vertical="center"/>
    </xf>
    <xf numFmtId="0" fontId="18" fillId="0" borderId="0" xfId="4" applyFont="1" applyBorder="1"/>
    <xf numFmtId="0" fontId="10" fillId="0" borderId="113" xfId="4" applyFont="1" applyBorder="1"/>
    <xf numFmtId="0" fontId="10" fillId="0" borderId="107" xfId="4" applyFont="1" applyBorder="1" applyAlignment="1">
      <alignment horizontal="center" shrinkToFit="1"/>
    </xf>
    <xf numFmtId="0" fontId="10" fillId="0" borderId="33" xfId="4" applyFont="1" applyBorder="1" applyAlignment="1">
      <alignment horizontal="right"/>
    </xf>
    <xf numFmtId="178" fontId="14" fillId="0" borderId="34" xfId="4" applyNumberFormat="1" applyFont="1" applyBorder="1"/>
    <xf numFmtId="179" fontId="14" fillId="0" borderId="34" xfId="4" applyNumberFormat="1" applyFont="1" applyBorder="1"/>
    <xf numFmtId="179" fontId="14" fillId="0" borderId="149" xfId="4" applyNumberFormat="1" applyFont="1" applyBorder="1"/>
    <xf numFmtId="177" fontId="14" fillId="0" borderId="0" xfId="5" applyNumberFormat="1" applyFont="1" applyBorder="1"/>
    <xf numFmtId="38" fontId="26" fillId="0" borderId="4" xfId="3" applyNumberFormat="1" applyFont="1" applyFill="1" applyBorder="1" applyAlignment="1">
      <alignment vertical="center"/>
    </xf>
    <xf numFmtId="180" fontId="26" fillId="0" borderId="9" xfId="0" applyNumberFormat="1" applyFont="1" applyFill="1" applyBorder="1" applyAlignment="1">
      <alignment vertical="center"/>
    </xf>
    <xf numFmtId="37" fontId="14" fillId="0" borderId="3" xfId="4" applyNumberFormat="1" applyFont="1" applyFill="1" applyBorder="1"/>
    <xf numFmtId="180" fontId="14" fillId="0" borderId="3" xfId="4" applyNumberFormat="1" applyFont="1" applyFill="1" applyBorder="1"/>
    <xf numFmtId="2" fontId="14" fillId="0" borderId="3" xfId="4" applyNumberFormat="1" applyFont="1" applyFill="1" applyBorder="1"/>
    <xf numFmtId="179" fontId="14" fillId="0" borderId="36" xfId="4" applyNumberFormat="1" applyFont="1" applyFill="1" applyBorder="1"/>
    <xf numFmtId="37" fontId="14" fillId="0" borderId="39" xfId="4" applyNumberFormat="1" applyFont="1" applyFill="1" applyBorder="1"/>
    <xf numFmtId="180" fontId="14" fillId="0" borderId="39" xfId="4" applyNumberFormat="1" applyFont="1" applyFill="1" applyBorder="1"/>
    <xf numFmtId="2" fontId="14" fillId="0" borderId="39" xfId="4" applyNumberFormat="1" applyFont="1" applyFill="1" applyBorder="1"/>
    <xf numFmtId="179" fontId="14" fillId="0" borderId="149" xfId="4" applyNumberFormat="1" applyFont="1" applyFill="1" applyBorder="1"/>
    <xf numFmtId="37" fontId="14" fillId="0" borderId="40" xfId="4" applyNumberFormat="1" applyFont="1" applyFill="1" applyBorder="1"/>
    <xf numFmtId="180" fontId="14" fillId="0" borderId="46" xfId="4" applyNumberFormat="1" applyFont="1" applyFill="1" applyBorder="1"/>
    <xf numFmtId="37" fontId="14" fillId="0" borderId="43" xfId="4" applyNumberFormat="1" applyFont="1" applyFill="1" applyBorder="1"/>
    <xf numFmtId="180" fontId="14" fillId="0" borderId="43" xfId="4" applyNumberFormat="1" applyFont="1" applyFill="1" applyBorder="1"/>
    <xf numFmtId="0" fontId="20" fillId="0" borderId="0" xfId="5" applyFont="1" applyFill="1" applyAlignment="1">
      <alignment horizontal="left" vertical="center"/>
    </xf>
    <xf numFmtId="0" fontId="21" fillId="0" borderId="0" xfId="5" quotePrefix="1" applyFont="1" applyFill="1" applyAlignment="1">
      <alignment horizontal="left" vertical="center"/>
    </xf>
    <xf numFmtId="0" fontId="21" fillId="0" borderId="0" xfId="5" applyFont="1" applyFill="1" applyAlignment="1">
      <alignment horizontal="left" vertical="center"/>
    </xf>
    <xf numFmtId="0" fontId="21" fillId="0" borderId="0" xfId="5" applyFont="1" applyFill="1" applyAlignment="1">
      <alignment vertical="center"/>
    </xf>
    <xf numFmtId="0" fontId="20" fillId="0" borderId="0" xfId="5" applyFont="1" applyFill="1" applyAlignment="1">
      <alignment vertical="center"/>
    </xf>
    <xf numFmtId="0" fontId="18" fillId="0" borderId="0" xfId="4" applyFont="1" applyFill="1" applyAlignment="1">
      <alignment vertical="center"/>
    </xf>
    <xf numFmtId="0" fontId="18" fillId="0" borderId="0" xfId="4" applyFont="1" applyFill="1" applyAlignment="1">
      <alignment horizontal="right" vertical="center"/>
    </xf>
    <xf numFmtId="0" fontId="22" fillId="0" borderId="0" xfId="5" applyFont="1" applyFill="1" applyAlignment="1">
      <alignment horizontal="left" vertical="center"/>
    </xf>
    <xf numFmtId="0" fontId="10" fillId="0" borderId="0" xfId="5" quotePrefix="1" applyFont="1" applyFill="1" applyAlignment="1">
      <alignment horizontal="left" vertical="center"/>
    </xf>
    <xf numFmtId="0" fontId="10" fillId="0" borderId="0" xfId="5" applyFont="1" applyFill="1" applyAlignment="1">
      <alignment horizontal="left" vertical="center"/>
    </xf>
    <xf numFmtId="0" fontId="10" fillId="0" borderId="0" xfId="5" applyFont="1" applyFill="1" applyAlignment="1">
      <alignment vertical="center"/>
    </xf>
    <xf numFmtId="0" fontId="14" fillId="0" borderId="24" xfId="5" applyFont="1" applyFill="1" applyBorder="1" applyAlignment="1">
      <alignment horizontal="center" vertical="center" wrapText="1"/>
    </xf>
    <xf numFmtId="0" fontId="14" fillId="0" borderId="26" xfId="5" applyFont="1" applyFill="1" applyBorder="1" applyAlignment="1">
      <alignment horizontal="center" vertical="center" wrapText="1"/>
    </xf>
    <xf numFmtId="0" fontId="14" fillId="0" borderId="0" xfId="4" applyFont="1" applyFill="1" applyAlignment="1">
      <alignment horizontal="center" vertical="center"/>
    </xf>
    <xf numFmtId="0" fontId="23" fillId="0" borderId="129" xfId="5" applyFont="1" applyFill="1" applyBorder="1" applyAlignment="1">
      <alignment horizontal="center" vertical="center" wrapText="1"/>
    </xf>
    <xf numFmtId="0" fontId="19" fillId="0" borderId="49" xfId="5" applyFont="1" applyFill="1" applyBorder="1" applyAlignment="1">
      <alignment horizontal="center" vertical="center"/>
    </xf>
    <xf numFmtId="0" fontId="14" fillId="0" borderId="50" xfId="5" applyFont="1" applyFill="1" applyBorder="1" applyAlignment="1">
      <alignment horizontal="center" vertical="center"/>
    </xf>
    <xf numFmtId="0" fontId="14" fillId="0" borderId="51" xfId="5" applyFont="1" applyFill="1" applyBorder="1" applyAlignment="1">
      <alignment horizontal="center" vertical="center"/>
    </xf>
    <xf numFmtId="0" fontId="23" fillId="0" borderId="139" xfId="5" applyFont="1" applyFill="1" applyBorder="1" applyAlignment="1">
      <alignment horizontal="center" vertical="center" wrapText="1"/>
    </xf>
    <xf numFmtId="0" fontId="19" fillId="0" borderId="35" xfId="5" applyFont="1" applyFill="1" applyBorder="1" applyAlignment="1">
      <alignment horizontal="left" vertical="center"/>
    </xf>
    <xf numFmtId="0" fontId="19" fillId="0" borderId="53" xfId="5" quotePrefix="1" applyFont="1" applyFill="1" applyBorder="1" applyAlignment="1">
      <alignment horizontal="left" vertical="center"/>
    </xf>
    <xf numFmtId="37" fontId="10" fillId="0" borderId="54" xfId="5" applyNumberFormat="1" applyFont="1" applyFill="1" applyBorder="1"/>
    <xf numFmtId="186" fontId="10" fillId="0" borderId="55" xfId="5" applyNumberFormat="1" applyFont="1" applyFill="1" applyBorder="1"/>
    <xf numFmtId="186" fontId="10" fillId="0" borderId="56" xfId="5" applyNumberFormat="1" applyFont="1" applyFill="1" applyBorder="1"/>
    <xf numFmtId="37" fontId="10" fillId="0" borderId="57" xfId="5" applyNumberFormat="1" applyFont="1" applyFill="1" applyBorder="1"/>
    <xf numFmtId="37" fontId="10" fillId="0" borderId="58" xfId="5" applyNumberFormat="1" applyFont="1" applyFill="1" applyBorder="1"/>
    <xf numFmtId="2" fontId="10" fillId="0" borderId="54" xfId="5" applyNumberFormat="1" applyFont="1" applyFill="1" applyBorder="1"/>
    <xf numFmtId="187" fontId="10" fillId="0" borderId="140" xfId="5" applyNumberFormat="1" applyFont="1" applyFill="1" applyBorder="1"/>
    <xf numFmtId="0" fontId="14" fillId="0" borderId="0" xfId="4" applyFont="1" applyFill="1" applyAlignment="1">
      <alignment vertical="center"/>
    </xf>
    <xf numFmtId="0" fontId="19" fillId="0" borderId="27" xfId="5" applyFont="1" applyFill="1" applyBorder="1" applyAlignment="1">
      <alignment horizontal="left" vertical="center"/>
    </xf>
    <xf numFmtId="0" fontId="19" fillId="0" borderId="0" xfId="5" applyFont="1" applyFill="1" applyAlignment="1">
      <alignment horizontal="left" vertical="center"/>
    </xf>
    <xf numFmtId="37" fontId="10" fillId="0" borderId="59" xfId="5" applyNumberFormat="1" applyFont="1" applyFill="1" applyBorder="1"/>
    <xf numFmtId="186" fontId="10" fillId="0" borderId="60" xfId="5" applyNumberFormat="1" applyFont="1" applyFill="1" applyBorder="1"/>
    <xf numFmtId="186" fontId="10" fillId="0" borderId="61" xfId="5" applyNumberFormat="1" applyFont="1" applyFill="1" applyBorder="1"/>
    <xf numFmtId="37" fontId="10" fillId="0" borderId="62" xfId="5" applyNumberFormat="1" applyFont="1" applyFill="1" applyBorder="1"/>
    <xf numFmtId="37" fontId="10" fillId="0" borderId="63" xfId="5" applyNumberFormat="1" applyFont="1" applyFill="1" applyBorder="1"/>
    <xf numFmtId="2" fontId="10" fillId="0" borderId="59" xfId="5" applyNumberFormat="1" applyFont="1" applyFill="1" applyBorder="1"/>
    <xf numFmtId="187" fontId="10" fillId="0" borderId="141" xfId="5" applyNumberFormat="1" applyFont="1" applyFill="1" applyBorder="1"/>
    <xf numFmtId="0" fontId="19" fillId="0" borderId="64" xfId="5" applyFont="1" applyFill="1" applyBorder="1" applyAlignment="1">
      <alignment horizontal="left" vertical="center"/>
    </xf>
    <xf numFmtId="0" fontId="19" fillId="0" borderId="65" xfId="5" applyFont="1" applyFill="1" applyBorder="1" applyAlignment="1">
      <alignment horizontal="left" vertical="center"/>
    </xf>
    <xf numFmtId="37" fontId="10" fillId="0" borderId="66" xfId="5" applyNumberFormat="1" applyFont="1" applyFill="1" applyBorder="1"/>
    <xf numFmtId="186" fontId="10" fillId="0" borderId="67" xfId="5" applyNumberFormat="1" applyFont="1" applyFill="1" applyBorder="1"/>
    <xf numFmtId="186" fontId="10" fillId="0" borderId="68" xfId="5" applyNumberFormat="1" applyFont="1" applyFill="1" applyBorder="1"/>
    <xf numFmtId="37" fontId="10" fillId="0" borderId="69" xfId="5" applyNumberFormat="1" applyFont="1" applyFill="1" applyBorder="1"/>
    <xf numFmtId="37" fontId="10" fillId="0" borderId="65" xfId="5" applyNumberFormat="1" applyFont="1" applyFill="1" applyBorder="1"/>
    <xf numFmtId="2" fontId="10" fillId="0" borderId="66" xfId="5" applyNumberFormat="1" applyFont="1" applyFill="1" applyBorder="1"/>
    <xf numFmtId="187" fontId="10" fillId="0" borderId="142" xfId="5" applyNumberFormat="1" applyFont="1" applyFill="1" applyBorder="1"/>
    <xf numFmtId="0" fontId="19" fillId="0" borderId="70" xfId="5" applyFont="1" applyFill="1" applyBorder="1" applyAlignment="1">
      <alignment horizontal="left" vertical="center"/>
    </xf>
    <xf numFmtId="0" fontId="19" fillId="0" borderId="71" xfId="5" applyFont="1" applyFill="1" applyBorder="1" applyAlignment="1">
      <alignment horizontal="left" vertical="center"/>
    </xf>
    <xf numFmtId="37" fontId="10" fillId="0" borderId="72" xfId="5" applyNumberFormat="1" applyFont="1" applyFill="1" applyBorder="1"/>
    <xf numFmtId="186" fontId="10" fillId="0" borderId="73" xfId="5" applyNumberFormat="1" applyFont="1" applyFill="1" applyBorder="1"/>
    <xf numFmtId="186" fontId="10" fillId="0" borderId="74" xfId="5" applyNumberFormat="1" applyFont="1" applyFill="1" applyBorder="1"/>
    <xf numFmtId="37" fontId="10" fillId="0" borderId="75" xfId="5" applyNumberFormat="1" applyFont="1" applyFill="1" applyBorder="1"/>
    <xf numFmtId="37" fontId="10" fillId="0" borderId="76" xfId="5" applyNumberFormat="1" applyFont="1" applyFill="1" applyBorder="1"/>
    <xf numFmtId="2" fontId="10" fillId="0" borderId="72" xfId="5" applyNumberFormat="1" applyFont="1" applyFill="1" applyBorder="1"/>
    <xf numFmtId="187" fontId="10" fillId="0" borderId="143" xfId="5" applyNumberFormat="1" applyFont="1" applyFill="1" applyBorder="1"/>
    <xf numFmtId="0" fontId="19" fillId="0" borderId="37" xfId="5" applyFont="1" applyFill="1" applyBorder="1" applyAlignment="1">
      <alignment horizontal="left" vertical="center"/>
    </xf>
    <xf numFmtId="0" fontId="19" fillId="0" borderId="77" xfId="5" applyFont="1" applyFill="1" applyBorder="1" applyAlignment="1">
      <alignment horizontal="left" vertical="center"/>
    </xf>
    <xf numFmtId="37" fontId="10" fillId="0" borderId="39" xfId="5" applyNumberFormat="1" applyFont="1" applyFill="1" applyBorder="1"/>
    <xf numFmtId="186" fontId="10" fillId="0" borderId="78" xfId="5" applyNumberFormat="1" applyFont="1" applyFill="1" applyBorder="1"/>
    <xf numFmtId="186" fontId="10" fillId="0" borderId="79" xfId="5" applyNumberFormat="1" applyFont="1" applyFill="1" applyBorder="1"/>
    <xf numFmtId="37" fontId="10" fillId="0" borderId="80" xfId="5" applyNumberFormat="1" applyFont="1" applyFill="1" applyBorder="1"/>
    <xf numFmtId="37" fontId="10" fillId="0" borderId="40" xfId="5" applyNumberFormat="1" applyFont="1" applyFill="1" applyBorder="1"/>
    <xf numFmtId="2" fontId="10" fillId="0" borderId="39" xfId="5" applyNumberFormat="1" applyFont="1" applyFill="1" applyBorder="1"/>
    <xf numFmtId="187" fontId="10" fillId="0" borderId="144" xfId="5" applyNumberFormat="1" applyFont="1" applyFill="1" applyBorder="1"/>
    <xf numFmtId="0" fontId="19" fillId="0" borderId="5" xfId="5" applyFont="1" applyFill="1" applyBorder="1" applyAlignment="1">
      <alignment horizontal="left" vertical="center"/>
    </xf>
    <xf numFmtId="0" fontId="19" fillId="0" borderId="81" xfId="5" applyFont="1" applyFill="1" applyBorder="1" applyAlignment="1">
      <alignment horizontal="left" vertical="center"/>
    </xf>
    <xf numFmtId="37" fontId="10" fillId="0" borderId="4" xfId="5" applyNumberFormat="1" applyFont="1" applyFill="1" applyBorder="1"/>
    <xf numFmtId="186" fontId="10" fillId="0" borderId="17" xfId="5" applyNumberFormat="1" applyFont="1" applyFill="1" applyBorder="1"/>
    <xf numFmtId="186" fontId="10" fillId="0" borderId="82" xfId="5" applyNumberFormat="1" applyFont="1" applyFill="1" applyBorder="1"/>
    <xf numFmtId="37" fontId="10" fillId="0" borderId="16" xfId="5" applyNumberFormat="1" applyFont="1" applyFill="1" applyBorder="1"/>
    <xf numFmtId="37" fontId="10" fillId="0" borderId="9" xfId="5" applyNumberFormat="1" applyFont="1" applyFill="1" applyBorder="1"/>
    <xf numFmtId="2" fontId="10" fillId="0" borderId="4" xfId="5" applyNumberFormat="1" applyFont="1" applyFill="1" applyBorder="1"/>
    <xf numFmtId="187" fontId="10" fillId="0" borderId="145" xfId="5" applyNumberFormat="1" applyFont="1" applyFill="1" applyBorder="1"/>
    <xf numFmtId="0" fontId="19" fillId="0" borderId="83" xfId="5" applyFont="1" applyFill="1" applyBorder="1" applyAlignment="1">
      <alignment horizontal="left" vertical="center"/>
    </xf>
    <xf numFmtId="0" fontId="19" fillId="0" borderId="84" xfId="5" applyFont="1" applyFill="1" applyBorder="1" applyAlignment="1">
      <alignment horizontal="left" vertical="center"/>
    </xf>
    <xf numFmtId="0" fontId="19" fillId="0" borderId="85" xfId="5" applyFont="1" applyFill="1" applyBorder="1" applyAlignment="1">
      <alignment horizontal="left" vertical="center"/>
    </xf>
    <xf numFmtId="37" fontId="10" fillId="0" borderId="3" xfId="5" applyNumberFormat="1" applyFont="1" applyFill="1" applyBorder="1"/>
    <xf numFmtId="186" fontId="10" fillId="0" borderId="20" xfId="5" applyNumberFormat="1" applyFont="1" applyFill="1" applyBorder="1"/>
    <xf numFmtId="186" fontId="10" fillId="0" borderId="86" xfId="5" applyNumberFormat="1" applyFont="1" applyFill="1" applyBorder="1"/>
    <xf numFmtId="37" fontId="10" fillId="0" borderId="18" xfId="5" applyNumberFormat="1" applyFont="1" applyFill="1" applyBorder="1"/>
    <xf numFmtId="37" fontId="10" fillId="0" borderId="6" xfId="5" applyNumberFormat="1" applyFont="1" applyFill="1" applyBorder="1"/>
    <xf numFmtId="2" fontId="10" fillId="0" borderId="3" xfId="5" applyNumberFormat="1" applyFont="1" applyFill="1" applyBorder="1"/>
    <xf numFmtId="187" fontId="10" fillId="0" borderId="146" xfId="5" applyNumberFormat="1" applyFont="1" applyFill="1" applyBorder="1"/>
    <xf numFmtId="0" fontId="19" fillId="0" borderId="6" xfId="5" applyFont="1" applyFill="1" applyBorder="1" applyAlignment="1">
      <alignment horizontal="left" vertical="center"/>
    </xf>
    <xf numFmtId="0" fontId="19" fillId="0" borderId="40" xfId="5" applyFont="1" applyFill="1" applyBorder="1" applyAlignment="1">
      <alignment horizontal="left" vertical="center"/>
    </xf>
    <xf numFmtId="0" fontId="19" fillId="0" borderId="76" xfId="5" applyFont="1" applyFill="1" applyBorder="1" applyAlignment="1">
      <alignment horizontal="left" vertical="center"/>
    </xf>
    <xf numFmtId="0" fontId="19" fillId="0" borderId="87" xfId="5" applyFont="1" applyFill="1" applyBorder="1" applyAlignment="1">
      <alignment horizontal="left" vertical="center"/>
    </xf>
    <xf numFmtId="37" fontId="10" fillId="0" borderId="88" xfId="5" applyNumberFormat="1" applyFont="1" applyFill="1" applyBorder="1"/>
    <xf numFmtId="186" fontId="10" fillId="0" borderId="89" xfId="5" applyNumberFormat="1" applyFont="1" applyFill="1" applyBorder="1"/>
    <xf numFmtId="186" fontId="10" fillId="0" borderId="90" xfId="5" applyNumberFormat="1" applyFont="1" applyFill="1" applyBorder="1"/>
    <xf numFmtId="37" fontId="10" fillId="0" borderId="91" xfId="5" applyNumberFormat="1" applyFont="1" applyFill="1" applyBorder="1"/>
    <xf numFmtId="37" fontId="10" fillId="0" borderId="92" xfId="5" applyNumberFormat="1" applyFont="1" applyFill="1" applyBorder="1"/>
    <xf numFmtId="2" fontId="10" fillId="0" borderId="88" xfId="5" applyNumberFormat="1" applyFont="1" applyFill="1" applyBorder="1"/>
    <xf numFmtId="187" fontId="10" fillId="0" borderId="147" xfId="5" applyNumberFormat="1" applyFont="1" applyFill="1" applyBorder="1"/>
    <xf numFmtId="0" fontId="19" fillId="0" borderId="93" xfId="5" applyFont="1" applyFill="1" applyBorder="1" applyAlignment="1">
      <alignment horizontal="left" vertical="center"/>
    </xf>
    <xf numFmtId="0" fontId="19" fillId="0" borderId="45" xfId="5" applyFont="1" applyFill="1" applyBorder="1" applyAlignment="1">
      <alignment vertical="center"/>
    </xf>
    <xf numFmtId="186" fontId="10" fillId="0" borderId="94" xfId="5" applyNumberFormat="1" applyFont="1" applyFill="1" applyBorder="1"/>
    <xf numFmtId="37" fontId="10" fillId="0" borderId="43" xfId="5" applyNumberFormat="1" applyFont="1" applyFill="1" applyBorder="1"/>
    <xf numFmtId="186" fontId="10" fillId="0" borderId="95" xfId="5" applyNumberFormat="1" applyFont="1" applyFill="1" applyBorder="1"/>
    <xf numFmtId="37" fontId="10" fillId="0" borderId="96" xfId="5" applyNumberFormat="1" applyFont="1" applyFill="1" applyBorder="1"/>
    <xf numFmtId="37" fontId="10" fillId="0" borderId="42" xfId="5" applyNumberFormat="1" applyFont="1" applyFill="1" applyBorder="1"/>
    <xf numFmtId="2" fontId="10" fillId="0" borderId="43" xfId="5" applyNumberFormat="1" applyFont="1" applyFill="1" applyBorder="1"/>
    <xf numFmtId="187" fontId="10" fillId="0" borderId="148" xfId="5" applyNumberFormat="1" applyFont="1" applyFill="1" applyBorder="1"/>
    <xf numFmtId="0" fontId="10" fillId="0" borderId="0" xfId="4" applyFont="1" applyFill="1"/>
    <xf numFmtId="0" fontId="10" fillId="0" borderId="0" xfId="4" applyFont="1" applyFill="1" applyAlignment="1">
      <alignment vertical="center"/>
    </xf>
    <xf numFmtId="0" fontId="25" fillId="0" borderId="0" xfId="5" applyFont="1" applyFill="1" applyAlignment="1">
      <alignment horizontal="left" vertical="center"/>
    </xf>
    <xf numFmtId="0" fontId="37" fillId="0" borderId="0" xfId="3" applyFont="1" applyFill="1" applyAlignment="1">
      <alignment horizontal="left" vertical="center"/>
    </xf>
    <xf numFmtId="188" fontId="37" fillId="0" borderId="0" xfId="3" applyNumberFormat="1" applyFont="1" applyFill="1" applyAlignment="1">
      <alignment horizontal="left" vertical="center"/>
    </xf>
    <xf numFmtId="189" fontId="37" fillId="0" borderId="0" xfId="3" applyNumberFormat="1" applyFont="1" applyFill="1" applyAlignment="1">
      <alignment horizontal="left" vertical="center"/>
    </xf>
    <xf numFmtId="190" fontId="37" fillId="0" borderId="0" xfId="3" applyNumberFormat="1" applyFont="1" applyFill="1" applyAlignment="1">
      <alignment horizontal="left" vertical="center"/>
    </xf>
    <xf numFmtId="0" fontId="37" fillId="0" borderId="0" xfId="3" applyFont="1" applyFill="1" applyAlignment="1">
      <alignment vertical="center"/>
    </xf>
    <xf numFmtId="183" fontId="37" fillId="0" borderId="0" xfId="3" applyNumberFormat="1" applyFont="1" applyFill="1" applyAlignment="1">
      <alignment vertical="center"/>
    </xf>
    <xf numFmtId="0" fontId="26" fillId="0" borderId="98" xfId="3" applyFont="1" applyFill="1" applyBorder="1" applyAlignment="1">
      <alignment vertical="center"/>
    </xf>
    <xf numFmtId="0" fontId="26" fillId="0" borderId="99" xfId="3" applyFont="1" applyFill="1" applyBorder="1" applyAlignment="1">
      <alignment vertical="center"/>
    </xf>
    <xf numFmtId="0" fontId="41" fillId="0" borderId="0" xfId="0" applyFont="1" applyFill="1"/>
    <xf numFmtId="189" fontId="26" fillId="0" borderId="19" xfId="3" applyNumberFormat="1" applyFont="1" applyFill="1" applyBorder="1" applyAlignment="1">
      <alignment horizontal="center" vertical="center"/>
    </xf>
    <xf numFmtId="190" fontId="26" fillId="0" borderId="20" xfId="3" applyNumberFormat="1" applyFont="1" applyFill="1" applyBorder="1" applyAlignment="1">
      <alignment horizontal="center" vertical="center"/>
    </xf>
    <xf numFmtId="0" fontId="26" fillId="0" borderId="11" xfId="3" applyFont="1" applyFill="1" applyBorder="1" applyAlignment="1">
      <alignment vertical="center"/>
    </xf>
    <xf numFmtId="0" fontId="42" fillId="0" borderId="0" xfId="0" applyFont="1" applyFill="1"/>
    <xf numFmtId="0" fontId="26" fillId="0" borderId="12" xfId="3" applyFont="1" applyFill="1" applyBorder="1" applyAlignment="1">
      <alignment vertical="center"/>
    </xf>
    <xf numFmtId="0" fontId="19" fillId="0" borderId="13" xfId="3" applyFont="1" applyFill="1" applyBorder="1" applyAlignment="1">
      <alignment vertical="center"/>
    </xf>
    <xf numFmtId="0" fontId="26" fillId="0" borderId="11" xfId="3" applyFont="1" applyFill="1" applyBorder="1" applyAlignment="1">
      <alignment horizontal="left" vertical="center"/>
    </xf>
    <xf numFmtId="0" fontId="38" fillId="0" borderId="0" xfId="3" applyFont="1" applyFill="1" applyAlignment="1">
      <alignment vertical="center"/>
    </xf>
    <xf numFmtId="183" fontId="38" fillId="0" borderId="0" xfId="3" applyNumberFormat="1" applyFont="1" applyFill="1" applyAlignment="1">
      <alignment vertical="center"/>
    </xf>
    <xf numFmtId="0" fontId="19" fillId="0" borderId="14" xfId="3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26" fillId="0" borderId="0" xfId="3" applyFont="1" applyFill="1" applyAlignment="1">
      <alignment vertical="center"/>
    </xf>
    <xf numFmtId="189" fontId="26" fillId="0" borderId="0" xfId="3" applyNumberFormat="1" applyFont="1" applyFill="1" applyAlignment="1">
      <alignment vertical="center"/>
    </xf>
    <xf numFmtId="190" fontId="26" fillId="0" borderId="0" xfId="3" applyNumberFormat="1" applyFont="1" applyFill="1" applyAlignment="1">
      <alignment vertical="center"/>
    </xf>
    <xf numFmtId="189" fontId="37" fillId="0" borderId="0" xfId="3" applyNumberFormat="1" applyFont="1" applyFill="1" applyAlignment="1">
      <alignment vertical="center"/>
    </xf>
    <xf numFmtId="190" fontId="37" fillId="0" borderId="0" xfId="3" applyNumberFormat="1" applyFont="1" applyFill="1" applyAlignment="1">
      <alignment vertical="center"/>
    </xf>
    <xf numFmtId="189" fontId="26" fillId="0" borderId="8" xfId="3" applyNumberFormat="1" applyFont="1" applyFill="1" applyBorder="1" applyAlignment="1">
      <alignment vertical="center"/>
    </xf>
    <xf numFmtId="190" fontId="26" fillId="0" borderId="10" xfId="3" applyNumberFormat="1" applyFont="1" applyFill="1" applyBorder="1" applyAlignment="1">
      <alignment vertical="center"/>
    </xf>
    <xf numFmtId="189" fontId="26" fillId="0" borderId="100" xfId="3" applyNumberFormat="1" applyFont="1" applyFill="1" applyBorder="1" applyAlignment="1">
      <alignment horizontal="center" vertical="center"/>
    </xf>
    <xf numFmtId="190" fontId="26" fillId="0" borderId="101" xfId="3" applyNumberFormat="1" applyFont="1" applyFill="1" applyBorder="1" applyAlignment="1">
      <alignment horizontal="center" vertical="center"/>
    </xf>
    <xf numFmtId="38" fontId="37" fillId="0" borderId="0" xfId="3" applyNumberFormat="1" applyFont="1" applyFill="1" applyAlignment="1">
      <alignment vertical="center"/>
    </xf>
    <xf numFmtId="204" fontId="19" fillId="0" borderId="119" xfId="0" applyNumberFormat="1" applyFont="1" applyFill="1" applyBorder="1" applyAlignment="1">
      <alignment horizontal="right" vertical="center"/>
    </xf>
    <xf numFmtId="0" fontId="0" fillId="0" borderId="0" xfId="0" applyFill="1"/>
    <xf numFmtId="183" fontId="0" fillId="0" borderId="0" xfId="0" applyNumberFormat="1" applyFill="1"/>
    <xf numFmtId="184" fontId="0" fillId="0" borderId="0" xfId="0" applyNumberFormat="1" applyFill="1"/>
    <xf numFmtId="184" fontId="45" fillId="0" borderId="0" xfId="0" applyNumberFormat="1" applyFont="1" applyFill="1"/>
    <xf numFmtId="185" fontId="0" fillId="0" borderId="0" xfId="0" applyNumberFormat="1" applyFill="1"/>
    <xf numFmtId="183" fontId="19" fillId="0" borderId="130" xfId="0" applyNumberFormat="1" applyFont="1" applyFill="1" applyBorder="1" applyAlignment="1">
      <alignment horizontal="right" vertical="center"/>
    </xf>
    <xf numFmtId="183" fontId="19" fillId="0" borderId="46" xfId="0" applyNumberFormat="1" applyFont="1" applyFill="1" applyBorder="1" applyAlignment="1">
      <alignment horizontal="right" vertical="center"/>
    </xf>
    <xf numFmtId="184" fontId="19" fillId="0" borderId="44" xfId="0" applyNumberFormat="1" applyFont="1" applyFill="1" applyBorder="1" applyAlignment="1">
      <alignment horizontal="right" vertical="center"/>
    </xf>
    <xf numFmtId="0" fontId="0" fillId="0" borderId="0" xfId="0" applyFill="1" applyBorder="1"/>
    <xf numFmtId="203" fontId="32" fillId="0" borderId="12" xfId="0" applyNumberFormat="1" applyFont="1" applyFill="1" applyBorder="1" applyAlignment="1">
      <alignment vertical="center"/>
    </xf>
    <xf numFmtId="193" fontId="0" fillId="0" borderId="0" xfId="0" applyNumberFormat="1" applyFill="1"/>
    <xf numFmtId="192" fontId="0" fillId="0" borderId="0" xfId="0" applyNumberFormat="1" applyFill="1"/>
    <xf numFmtId="183" fontId="32" fillId="0" borderId="46" xfId="0" applyNumberFormat="1" applyFont="1" applyFill="1" applyBorder="1" applyAlignment="1">
      <alignment vertical="center"/>
    </xf>
    <xf numFmtId="37" fontId="14" fillId="0" borderId="45" xfId="4" applyNumberFormat="1" applyFont="1" applyFill="1" applyBorder="1"/>
    <xf numFmtId="2" fontId="14" fillId="0" borderId="45" xfId="4" applyNumberFormat="1" applyFont="1" applyFill="1" applyBorder="1"/>
    <xf numFmtId="179" fontId="14" fillId="0" borderId="44" xfId="4" applyNumberFormat="1" applyFont="1" applyFill="1" applyBorder="1"/>
    <xf numFmtId="203" fontId="32" fillId="0" borderId="117" xfId="0" applyNumberFormat="1" applyFont="1" applyFill="1" applyBorder="1" applyAlignment="1">
      <alignment vertical="center"/>
    </xf>
    <xf numFmtId="183" fontId="32" fillId="0" borderId="130" xfId="0" applyNumberFormat="1" applyFont="1" applyFill="1" applyBorder="1" applyAlignment="1">
      <alignment vertical="center"/>
    </xf>
    <xf numFmtId="204" fontId="32" fillId="0" borderId="12" xfId="0" applyNumberFormat="1" applyFont="1" applyFill="1" applyBorder="1" applyAlignment="1">
      <alignment vertical="center"/>
    </xf>
    <xf numFmtId="203" fontId="32" fillId="0" borderId="119" xfId="0" applyNumberFormat="1" applyFont="1" applyFill="1" applyBorder="1" applyAlignment="1">
      <alignment vertical="center"/>
    </xf>
    <xf numFmtId="205" fontId="32" fillId="0" borderId="128" xfId="1" applyNumberFormat="1" applyFont="1" applyFill="1" applyBorder="1" applyAlignment="1">
      <alignment vertical="center"/>
    </xf>
    <xf numFmtId="205" fontId="32" fillId="0" borderId="13" xfId="1" applyNumberFormat="1" applyFont="1" applyFill="1" applyBorder="1" applyAlignment="1">
      <alignment vertical="center"/>
    </xf>
    <xf numFmtId="207" fontId="32" fillId="0" borderId="13" xfId="1" applyNumberFormat="1" applyFont="1" applyFill="1" applyBorder="1" applyAlignment="1">
      <alignment vertical="center"/>
    </xf>
    <xf numFmtId="206" fontId="32" fillId="0" borderId="34" xfId="1" applyNumberFormat="1" applyFont="1" applyFill="1" applyBorder="1" applyAlignment="1">
      <alignment vertical="center"/>
    </xf>
    <xf numFmtId="204" fontId="32" fillId="0" borderId="119" xfId="0" applyNumberFormat="1" applyFont="1" applyBorder="1" applyAlignment="1">
      <alignment horizontal="right" vertical="center"/>
    </xf>
    <xf numFmtId="184" fontId="32" fillId="0" borderId="44" xfId="0" applyNumberFormat="1" applyFont="1" applyFill="1" applyBorder="1" applyAlignment="1">
      <alignment horizontal="right" vertical="center"/>
    </xf>
    <xf numFmtId="204" fontId="32" fillId="0" borderId="119" xfId="0" applyNumberFormat="1" applyFont="1" applyFill="1" applyBorder="1" applyAlignment="1">
      <alignment horizontal="right" vertical="center"/>
    </xf>
    <xf numFmtId="0" fontId="10" fillId="0" borderId="0" xfId="4" applyFont="1" applyAlignment="1">
      <alignment horizontal="left" vertical="top" wrapText="1"/>
    </xf>
    <xf numFmtId="0" fontId="10" fillId="0" borderId="22" xfId="4" applyFont="1" applyBorder="1" applyAlignment="1">
      <alignment horizontal="left" wrapText="1"/>
    </xf>
    <xf numFmtId="0" fontId="10" fillId="0" borderId="0" xfId="4" applyFont="1" applyAlignment="1">
      <alignment horizontal="left" wrapText="1"/>
    </xf>
    <xf numFmtId="0" fontId="10" fillId="0" borderId="0" xfId="4" applyFont="1" applyAlignment="1">
      <alignment horizontal="left" vertical="center" wrapText="1"/>
    </xf>
    <xf numFmtId="0" fontId="14" fillId="0" borderId="25" xfId="5" applyFont="1" applyFill="1" applyBorder="1" applyAlignment="1">
      <alignment horizontal="center" vertical="center" wrapText="1"/>
    </xf>
    <xf numFmtId="0" fontId="14" fillId="0" borderId="48" xfId="5" applyFont="1" applyFill="1" applyBorder="1" applyAlignment="1">
      <alignment horizontal="center" vertical="center"/>
    </xf>
    <xf numFmtId="0" fontId="19" fillId="0" borderId="21" xfId="5" applyFont="1" applyFill="1" applyBorder="1" applyAlignment="1">
      <alignment horizontal="center" vertical="center"/>
    </xf>
    <xf numFmtId="0" fontId="19" fillId="0" borderId="131" xfId="5" applyFont="1" applyFill="1" applyBorder="1" applyAlignment="1">
      <alignment horizontal="center" vertical="center"/>
    </xf>
    <xf numFmtId="0" fontId="19" fillId="0" borderId="24" xfId="5" applyFont="1" applyFill="1" applyBorder="1" applyAlignment="1">
      <alignment horizontal="center" vertical="center"/>
    </xf>
    <xf numFmtId="0" fontId="19" fillId="0" borderId="47" xfId="5" applyFont="1" applyFill="1" applyBorder="1" applyAlignment="1">
      <alignment horizontal="center" vertical="center"/>
    </xf>
    <xf numFmtId="0" fontId="19" fillId="0" borderId="25" xfId="5" applyFont="1" applyFill="1" applyBorder="1" applyAlignment="1">
      <alignment horizontal="center" vertical="center" wrapText="1"/>
    </xf>
    <xf numFmtId="0" fontId="19" fillId="0" borderId="48" xfId="5" applyFont="1" applyFill="1" applyBorder="1" applyAlignment="1">
      <alignment horizontal="center" vertical="center"/>
    </xf>
    <xf numFmtId="0" fontId="19" fillId="0" borderId="23" xfId="5" applyFont="1" applyFill="1" applyBorder="1" applyAlignment="1">
      <alignment horizontal="center" vertical="center"/>
    </xf>
    <xf numFmtId="0" fontId="19" fillId="0" borderId="112" xfId="5" applyFont="1" applyFill="1" applyBorder="1" applyAlignment="1">
      <alignment horizontal="center" vertical="center"/>
    </xf>
    <xf numFmtId="0" fontId="19" fillId="0" borderId="111" xfId="5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26" fillId="0" borderId="7" xfId="3" applyFont="1" applyFill="1" applyBorder="1" applyAlignment="1">
      <alignment horizontal="center" vertical="center"/>
    </xf>
    <xf numFmtId="0" fontId="26" fillId="0" borderId="10" xfId="3" applyFont="1" applyFill="1" applyBorder="1" applyAlignment="1">
      <alignment horizontal="center" vertical="center"/>
    </xf>
    <xf numFmtId="0" fontId="26" fillId="0" borderId="3" xfId="3" applyFont="1" applyFill="1" applyBorder="1" applyAlignment="1">
      <alignment horizontal="center" vertical="center"/>
    </xf>
    <xf numFmtId="0" fontId="26" fillId="0" borderId="6" xfId="3" applyFont="1" applyFill="1" applyBorder="1" applyAlignment="1">
      <alignment horizontal="center" vertical="center"/>
    </xf>
    <xf numFmtId="0" fontId="18" fillId="0" borderId="12" xfId="3" applyFont="1" applyFill="1" applyBorder="1" applyAlignment="1">
      <alignment horizontal="center" vertical="center"/>
    </xf>
    <xf numFmtId="0" fontId="18" fillId="0" borderId="14" xfId="3" applyFont="1" applyFill="1" applyBorder="1" applyAlignment="1">
      <alignment horizontal="center" vertical="center"/>
    </xf>
    <xf numFmtId="0" fontId="18" fillId="0" borderId="7" xfId="3" applyFont="1" applyFill="1" applyBorder="1" applyAlignment="1">
      <alignment horizontal="center" vertical="center"/>
    </xf>
    <xf numFmtId="0" fontId="18" fillId="0" borderId="3" xfId="3" applyFont="1" applyFill="1" applyBorder="1" applyAlignment="1">
      <alignment horizontal="center" vertical="center"/>
    </xf>
    <xf numFmtId="0" fontId="26" fillId="0" borderId="4" xfId="3" applyFont="1" applyFill="1" applyBorder="1" applyAlignment="1">
      <alignment horizontal="center" vertical="center"/>
    </xf>
    <xf numFmtId="0" fontId="26" fillId="0" borderId="9" xfId="3" applyFont="1" applyFill="1" applyBorder="1" applyAlignment="1">
      <alignment horizontal="center" vertical="center"/>
    </xf>
    <xf numFmtId="0" fontId="26" fillId="0" borderId="12" xfId="3" applyFont="1" applyFill="1" applyBorder="1" applyAlignment="1">
      <alignment horizontal="center" vertical="center"/>
    </xf>
    <xf numFmtId="0" fontId="26" fillId="0" borderId="14" xfId="3" applyFont="1" applyFill="1" applyBorder="1" applyAlignment="1">
      <alignment horizontal="center" vertical="center"/>
    </xf>
    <xf numFmtId="0" fontId="26" fillId="0" borderId="8" xfId="3" applyFont="1" applyFill="1" applyBorder="1" applyAlignment="1">
      <alignment horizontal="center" vertical="center"/>
    </xf>
    <xf numFmtId="0" fontId="26" fillId="0" borderId="2" xfId="3" applyFont="1" applyFill="1" applyBorder="1" applyAlignment="1">
      <alignment horizontal="center" vertical="center"/>
    </xf>
    <xf numFmtId="0" fontId="26" fillId="0" borderId="11" xfId="3" applyFont="1" applyFill="1" applyBorder="1" applyAlignment="1">
      <alignment horizontal="center" vertical="center"/>
    </xf>
    <xf numFmtId="38" fontId="26" fillId="0" borderId="11" xfId="2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137" xfId="0" applyFont="1" applyBorder="1" applyAlignment="1">
      <alignment horizontal="center" vertical="center"/>
    </xf>
    <xf numFmtId="0" fontId="19" fillId="0" borderId="136" xfId="0" applyFont="1" applyBorder="1" applyAlignment="1">
      <alignment horizontal="center" vertical="center"/>
    </xf>
    <xf numFmtId="0" fontId="19" fillId="0" borderId="137" xfId="0" applyFont="1" applyBorder="1" applyAlignment="1">
      <alignment horizontal="left" vertical="center"/>
    </xf>
    <xf numFmtId="0" fontId="19" fillId="0" borderId="136" xfId="0" applyFont="1" applyBorder="1" applyAlignment="1">
      <alignment horizontal="left" vertical="center"/>
    </xf>
    <xf numFmtId="0" fontId="19" fillId="0" borderId="137" xfId="0" applyFont="1" applyBorder="1" applyAlignment="1">
      <alignment horizontal="center" vertical="center" wrapText="1"/>
    </xf>
    <xf numFmtId="0" fontId="19" fillId="0" borderId="136" xfId="0" applyFont="1" applyBorder="1" applyAlignment="1">
      <alignment horizontal="center" vertical="center" wrapText="1"/>
    </xf>
    <xf numFmtId="0" fontId="29" fillId="0" borderId="132" xfId="0" applyFont="1" applyBorder="1" applyAlignment="1">
      <alignment horizontal="center" vertical="center"/>
    </xf>
    <xf numFmtId="0" fontId="29" fillId="0" borderId="133" xfId="0" applyFont="1" applyBorder="1" applyAlignment="1">
      <alignment horizontal="center" vertical="center"/>
    </xf>
    <xf numFmtId="0" fontId="29" fillId="0" borderId="134" xfId="0" applyFont="1" applyBorder="1" applyAlignment="1">
      <alignment horizontal="center" vertical="center"/>
    </xf>
    <xf numFmtId="0" fontId="30" fillId="0" borderId="135" xfId="0" applyFont="1" applyBorder="1" applyAlignment="1">
      <alignment horizontal="center" vertical="center"/>
    </xf>
    <xf numFmtId="0" fontId="30" fillId="0" borderId="112" xfId="0" applyFont="1" applyBorder="1" applyAlignment="1">
      <alignment horizontal="center" vertical="center"/>
    </xf>
    <xf numFmtId="0" fontId="30" fillId="0" borderId="113" xfId="0" applyFont="1" applyBorder="1" applyAlignment="1">
      <alignment horizontal="center" vertical="center"/>
    </xf>
    <xf numFmtId="0" fontId="31" fillId="0" borderId="115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1" fillId="0" borderId="121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114" xfId="0" applyFont="1" applyBorder="1" applyAlignment="1">
      <alignment horizontal="center" vertical="center"/>
    </xf>
    <xf numFmtId="0" fontId="31" fillId="0" borderId="110" xfId="0" applyFont="1" applyBorder="1" applyAlignment="1">
      <alignment horizontal="center" vertical="center"/>
    </xf>
    <xf numFmtId="0" fontId="19" fillId="0" borderId="132" xfId="0" applyFont="1" applyBorder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19" fillId="0" borderId="115" xfId="0" applyFont="1" applyBorder="1" applyAlignment="1">
      <alignment horizontal="center" vertical="center"/>
    </xf>
    <xf numFmtId="0" fontId="19" fillId="0" borderId="121" xfId="0" applyFont="1" applyBorder="1" applyAlignment="1">
      <alignment horizontal="center" vertical="center"/>
    </xf>
    <xf numFmtId="0" fontId="19" fillId="0" borderId="108" xfId="0" applyFont="1" applyBorder="1" applyAlignment="1">
      <alignment horizontal="center" vertical="center"/>
    </xf>
    <xf numFmtId="0" fontId="19" fillId="0" borderId="103" xfId="0" applyFont="1" applyBorder="1" applyAlignment="1">
      <alignment horizontal="center" vertical="center"/>
    </xf>
    <xf numFmtId="0" fontId="19" fillId="0" borderId="115" xfId="0" applyFont="1" applyBorder="1" applyAlignment="1">
      <alignment horizontal="center" vertical="center" wrapText="1"/>
    </xf>
    <xf numFmtId="0" fontId="19" fillId="0" borderId="121" xfId="0" applyFont="1" applyBorder="1" applyAlignment="1">
      <alignment horizontal="center" vertical="center" wrapText="1"/>
    </xf>
    <xf numFmtId="0" fontId="14" fillId="0" borderId="135" xfId="0" applyFont="1" applyBorder="1" applyAlignment="1">
      <alignment horizontal="center" vertical="center"/>
    </xf>
    <xf numFmtId="0" fontId="14" fillId="0" borderId="112" xfId="0" applyFont="1" applyBorder="1" applyAlignment="1">
      <alignment horizontal="center" vertical="center"/>
    </xf>
    <xf numFmtId="0" fontId="14" fillId="0" borderId="113" xfId="0" applyFont="1" applyBorder="1" applyAlignment="1">
      <alignment horizontal="center" vertical="center"/>
    </xf>
    <xf numFmtId="203" fontId="32" fillId="0" borderId="117" xfId="0" applyNumberFormat="1" applyFont="1" applyFill="1" applyBorder="1" applyAlignment="1">
      <alignment horizontal="center" vertical="center"/>
    </xf>
    <xf numFmtId="203" fontId="32" fillId="0" borderId="124" xfId="0" applyNumberFormat="1" applyFont="1" applyFill="1" applyBorder="1" applyAlignment="1">
      <alignment horizontal="center" vertical="center"/>
    </xf>
    <xf numFmtId="203" fontId="32" fillId="0" borderId="12" xfId="0" applyNumberFormat="1" applyFont="1" applyFill="1" applyBorder="1" applyAlignment="1">
      <alignment horizontal="center" vertical="center"/>
    </xf>
    <xf numFmtId="203" fontId="32" fillId="0" borderId="14" xfId="0" applyNumberFormat="1" applyFont="1" applyFill="1" applyBorder="1" applyAlignment="1">
      <alignment horizontal="center" vertical="center"/>
    </xf>
    <xf numFmtId="204" fontId="32" fillId="0" borderId="12" xfId="0" applyNumberFormat="1" applyFont="1" applyFill="1" applyBorder="1" applyAlignment="1">
      <alignment horizontal="center" vertical="center"/>
    </xf>
    <xf numFmtId="204" fontId="32" fillId="0" borderId="14" xfId="0" applyNumberFormat="1" applyFont="1" applyFill="1" applyBorder="1" applyAlignment="1">
      <alignment horizontal="center" vertical="center"/>
    </xf>
    <xf numFmtId="203" fontId="32" fillId="0" borderId="119" xfId="0" applyNumberFormat="1" applyFont="1" applyFill="1" applyBorder="1" applyAlignment="1">
      <alignment horizontal="center" vertical="center"/>
    </xf>
    <xf numFmtId="203" fontId="32" fillId="0" borderId="36" xfId="0" applyNumberFormat="1" applyFont="1" applyFill="1" applyBorder="1" applyAlignment="1">
      <alignment horizontal="center" vertical="center"/>
    </xf>
    <xf numFmtId="203" fontId="32" fillId="0" borderId="128" xfId="0" applyNumberFormat="1" applyFont="1" applyFill="1" applyBorder="1" applyAlignment="1">
      <alignment horizontal="center" vertical="center"/>
    </xf>
    <xf numFmtId="203" fontId="32" fillId="0" borderId="130" xfId="0" applyNumberFormat="1" applyFont="1" applyFill="1" applyBorder="1" applyAlignment="1">
      <alignment horizontal="center" vertical="center"/>
    </xf>
    <xf numFmtId="203" fontId="32" fillId="0" borderId="13" xfId="0" applyNumberFormat="1" applyFont="1" applyFill="1" applyBorder="1" applyAlignment="1">
      <alignment horizontal="center" vertical="center"/>
    </xf>
    <xf numFmtId="203" fontId="32" fillId="0" borderId="46" xfId="0" applyNumberFormat="1" applyFont="1" applyFill="1" applyBorder="1" applyAlignment="1">
      <alignment horizontal="center" vertical="center"/>
    </xf>
    <xf numFmtId="204" fontId="32" fillId="0" borderId="13" xfId="0" applyNumberFormat="1" applyFont="1" applyFill="1" applyBorder="1" applyAlignment="1">
      <alignment horizontal="center" vertical="center"/>
    </xf>
    <xf numFmtId="204" fontId="32" fillId="0" borderId="46" xfId="0" applyNumberFormat="1" applyFont="1" applyFill="1" applyBorder="1" applyAlignment="1">
      <alignment horizontal="center" vertical="center"/>
    </xf>
    <xf numFmtId="203" fontId="32" fillId="0" borderId="34" xfId="0" applyNumberFormat="1" applyFont="1" applyFill="1" applyBorder="1" applyAlignment="1">
      <alignment horizontal="center" vertical="center"/>
    </xf>
    <xf numFmtId="203" fontId="32" fillId="0" borderId="44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9" fillId="0" borderId="102" xfId="0" applyFont="1" applyBorder="1" applyAlignment="1">
      <alignment horizontal="center" vertical="center" wrapText="1"/>
    </xf>
    <xf numFmtId="0" fontId="14" fillId="0" borderId="102" xfId="0" applyFont="1" applyBorder="1" applyAlignment="1">
      <alignment horizontal="center" vertical="center"/>
    </xf>
    <xf numFmtId="0" fontId="14" fillId="0" borderId="103" xfId="0" applyFont="1" applyBorder="1" applyAlignment="1">
      <alignment horizontal="center" vertical="center"/>
    </xf>
    <xf numFmtId="0" fontId="14" fillId="0" borderId="126" xfId="0" applyFont="1" applyBorder="1" applyAlignment="1">
      <alignment horizontal="center" vertical="center"/>
    </xf>
    <xf numFmtId="0" fontId="19" fillId="0" borderId="13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4" fillId="0" borderId="132" xfId="0" applyFont="1" applyBorder="1" applyAlignment="1">
      <alignment horizontal="center" vertical="center"/>
    </xf>
    <xf numFmtId="0" fontId="14" fillId="0" borderId="133" xfId="0" applyFont="1" applyBorder="1" applyAlignment="1">
      <alignment horizontal="center" vertical="center"/>
    </xf>
    <xf numFmtId="0" fontId="14" fillId="0" borderId="138" xfId="0" applyFont="1" applyBorder="1" applyAlignment="1">
      <alignment horizontal="center" vertical="center"/>
    </xf>
    <xf numFmtId="0" fontId="19" fillId="0" borderId="133" xfId="0" applyFont="1" applyBorder="1" applyAlignment="1">
      <alignment horizontal="center" vertical="center" wrapText="1"/>
    </xf>
    <xf numFmtId="0" fontId="14" fillId="0" borderId="135" xfId="0" applyFont="1" applyBorder="1" applyAlignment="1">
      <alignment horizontal="center" vertical="center" wrapText="1"/>
    </xf>
    <xf numFmtId="0" fontId="14" fillId="0" borderId="112" xfId="0" applyFont="1" applyBorder="1" applyAlignment="1">
      <alignment horizontal="center" vertical="center" wrapText="1"/>
    </xf>
    <xf numFmtId="0" fontId="14" fillId="0" borderId="113" xfId="0" applyFont="1" applyBorder="1" applyAlignment="1">
      <alignment horizontal="center" vertical="center" wrapText="1"/>
    </xf>
    <xf numFmtId="0" fontId="19" fillId="0" borderId="137" xfId="0" applyFont="1" applyFill="1" applyBorder="1" applyAlignment="1">
      <alignment horizontal="center" vertical="center"/>
    </xf>
    <xf numFmtId="0" fontId="19" fillId="0" borderId="138" xfId="0" applyFont="1" applyFill="1" applyBorder="1" applyAlignment="1">
      <alignment horizontal="center" vertical="center"/>
    </xf>
    <xf numFmtId="0" fontId="19" fillId="0" borderId="103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</cellXfs>
  <cellStyles count="15">
    <cellStyle name="パーセント 2" xfId="8" xr:uid="{DFC4ABA9-2CF6-446B-9785-D22CC698FE2D}"/>
    <cellStyle name="パーセント 3" xfId="9" xr:uid="{CE9189FD-4778-4DB8-857B-E783F67EE3BD}"/>
    <cellStyle name="パーセント 4" xfId="10" xr:uid="{0746545F-B48E-4978-B81F-6A9EFF22E5E8}"/>
    <cellStyle name="パーセント 5" xfId="11" xr:uid="{E5BBECDA-D8D0-4974-B2D9-D20455C99EB5}"/>
    <cellStyle name="パーセント 6" xfId="12" xr:uid="{75FA8ED7-98CC-4647-916D-646E00986B21}"/>
    <cellStyle name="パーセント 7" xfId="13" xr:uid="{1D29F020-3EE8-4BA3-8396-FE3D577E5F3E}"/>
    <cellStyle name="パーセント 8" xfId="14" xr:uid="{2A273BC5-1F77-4400-B61A-314CF8E41740}"/>
    <cellStyle name="ハイパーリンク" xfId="6" builtinId="8"/>
    <cellStyle name="桁区切り" xfId="1" builtinId="6"/>
    <cellStyle name="桁区切り 2" xfId="2" xr:uid="{00000000-0005-0000-0000-000003000000}"/>
    <cellStyle name="桁区切り 3" xfId="7" xr:uid="{BFCAA691-5BD9-4785-B81A-10F08886E2DC}"/>
    <cellStyle name="標準" xfId="0" builtinId="0"/>
    <cellStyle name="標準 2" xfId="3" xr:uid="{00000000-0005-0000-0000-000005000000}"/>
    <cellStyle name="標準_《作業用》★0709記者発表資料②高校等（第１～３表）個票データ" xfId="4" xr:uid="{00000000-0005-0000-0000-000006000000}"/>
    <cellStyle name="標準_高校9603" xfId="5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1.xml" Type="http://schemas.openxmlformats.org/officeDocument/2006/relationships/customXml"/><Relationship Id="rId11" Target="../customXml/item2.xml" Type="http://schemas.openxmlformats.org/officeDocument/2006/relationships/customXml"/><Relationship Id="rId12" Target="../customXml/item3.xml" Type="http://schemas.openxmlformats.org/officeDocument/2006/relationships/customXml"/><Relationship Id="rId13" Target="../customXml/item4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theme/theme1.xml" Type="http://schemas.openxmlformats.org/officeDocument/2006/relationships/theme"/><Relationship Id="rId7" Target="styles.xml" Type="http://schemas.openxmlformats.org/officeDocument/2006/relationships/styles"/><Relationship Id="rId8" Target="sharedStrings.xml" Type="http://schemas.openxmlformats.org/officeDocument/2006/relationships/sharedStrings"/><Relationship Id="rId9" Target="calcChain.xml" Type="http://schemas.openxmlformats.org/officeDocument/2006/relationships/calcChain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</xdr:row>
      <xdr:rowOff>104775</xdr:rowOff>
    </xdr:from>
    <xdr:to>
      <xdr:col>1</xdr:col>
      <xdr:colOff>76200</xdr:colOff>
      <xdr:row>24</xdr:row>
      <xdr:rowOff>15240</xdr:rowOff>
    </xdr:to>
    <xdr:sp macro="" textlink="">
      <xdr:nvSpPr>
        <xdr:cNvPr id="90344" name="Text Box 2">
          <a:extLst>
            <a:ext uri="{FF2B5EF4-FFF2-40B4-BE49-F238E27FC236}">
              <a16:creationId xmlns:a16="http://schemas.microsoft.com/office/drawing/2014/main" id="{00000000-0008-0000-0900-0000E8600100}"/>
            </a:ext>
          </a:extLst>
        </xdr:cNvPr>
        <xdr:cNvSpPr txBox="1">
          <a:spLocks noChangeArrowheads="1"/>
        </xdr:cNvSpPr>
      </xdr:nvSpPr>
      <xdr:spPr bwMode="auto">
        <a:xfrm>
          <a:off x="114300" y="2895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26</xdr:row>
      <xdr:rowOff>104775</xdr:rowOff>
    </xdr:from>
    <xdr:to>
      <xdr:col>1</xdr:col>
      <xdr:colOff>76200</xdr:colOff>
      <xdr:row>28</xdr:row>
      <xdr:rowOff>15240</xdr:rowOff>
    </xdr:to>
    <xdr:sp macro="" textlink="">
      <xdr:nvSpPr>
        <xdr:cNvPr id="90345" name="Text Box 2">
          <a:extLst>
            <a:ext uri="{FF2B5EF4-FFF2-40B4-BE49-F238E27FC236}">
              <a16:creationId xmlns:a16="http://schemas.microsoft.com/office/drawing/2014/main" id="{00000000-0008-0000-0900-0000E9600100}"/>
            </a:ext>
          </a:extLst>
        </xdr:cNvPr>
        <xdr:cNvSpPr txBox="1">
          <a:spLocks noChangeArrowheads="1"/>
        </xdr:cNvSpPr>
      </xdr:nvSpPr>
      <xdr:spPr bwMode="auto">
        <a:xfrm>
          <a:off x="114300" y="3581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tabColor rgb="FFFF0000"/>
    <pageSetUpPr fitToPage="1"/>
  </sheetPr>
  <dimension ref="A1:AA52"/>
  <sheetViews>
    <sheetView view="pageBreakPreview" zoomScaleNormal="100" zoomScaleSheetLayoutView="100" workbookViewId="0">
      <selection activeCell="P21" sqref="P21"/>
    </sheetView>
  </sheetViews>
  <sheetFormatPr defaultColWidth="9" defaultRowHeight="13.5"/>
  <cols>
    <col min="1" max="1" width="1.375" style="9" customWidth="1"/>
    <col min="2" max="2" width="3.25" style="9" customWidth="1"/>
    <col min="3" max="3" width="8.375" style="9" customWidth="1"/>
    <col min="4" max="4" width="9.625" style="9" customWidth="1"/>
    <col min="5" max="5" width="6.625" style="9" customWidth="1"/>
    <col min="6" max="6" width="9.625" style="9" customWidth="1"/>
    <col min="7" max="7" width="6.625" style="9" customWidth="1"/>
    <col min="8" max="8" width="9.625" style="9" customWidth="1"/>
    <col min="9" max="9" width="6.625" style="9" customWidth="1"/>
    <col min="10" max="10" width="9.625" style="9" customWidth="1"/>
    <col min="11" max="13" width="6.625" style="9" customWidth="1"/>
    <col min="14" max="14" width="6" style="9" customWidth="1"/>
    <col min="15" max="15" width="8.875" style="9" customWidth="1"/>
    <col min="16" max="16" width="9.125" style="9" customWidth="1"/>
    <col min="17" max="17" width="8.875" style="9" customWidth="1"/>
    <col min="18" max="18" width="9" style="9" bestFit="1" customWidth="1"/>
    <col min="19" max="19" width="8.875" style="9" customWidth="1"/>
    <col min="20" max="20" width="9.125" style="9" customWidth="1"/>
    <col min="21" max="21" width="8.875" style="9" customWidth="1"/>
    <col min="22" max="22" width="9.125" style="9" customWidth="1"/>
    <col min="23" max="23" width="8.875" style="9" customWidth="1"/>
    <col min="24" max="24" width="9.125" style="9" customWidth="1"/>
    <col min="25" max="25" width="8.875" style="9" customWidth="1"/>
    <col min="26" max="28" width="6.875" style="9" customWidth="1"/>
    <col min="29" max="16384" width="9" style="9"/>
  </cols>
  <sheetData>
    <row r="1" spans="1:27" s="6" customFormat="1" ht="13.5" customHeight="1" thickBot="1">
      <c r="C1" s="235" t="s">
        <v>283</v>
      </c>
      <c r="K1" s="292" t="s">
        <v>289</v>
      </c>
      <c r="L1" s="291"/>
      <c r="N1" s="7"/>
      <c r="Y1" s="8"/>
    </row>
    <row r="2" spans="1:27" ht="13.5" customHeight="1">
      <c r="C2" s="10"/>
      <c r="D2" s="11" t="s">
        <v>18</v>
      </c>
      <c r="E2" s="12"/>
      <c r="F2" s="13" t="s">
        <v>19</v>
      </c>
      <c r="G2" s="12"/>
      <c r="H2" s="12"/>
      <c r="I2" s="12"/>
      <c r="J2" s="12"/>
      <c r="K2" s="14"/>
      <c r="L2" s="12" t="s">
        <v>20</v>
      </c>
      <c r="M2" s="296"/>
    </row>
    <row r="3" spans="1:27" ht="13.5" customHeight="1" thickBot="1">
      <c r="C3" s="17"/>
      <c r="D3" s="18"/>
      <c r="E3" s="236" t="s">
        <v>21</v>
      </c>
      <c r="F3" s="19" t="s">
        <v>3</v>
      </c>
      <c r="G3" s="236" t="s">
        <v>22</v>
      </c>
      <c r="H3" s="19" t="s">
        <v>23</v>
      </c>
      <c r="I3" s="236" t="s">
        <v>22</v>
      </c>
      <c r="J3" s="19" t="s">
        <v>24</v>
      </c>
      <c r="K3" s="236" t="s">
        <v>22</v>
      </c>
      <c r="L3" s="240"/>
      <c r="M3" s="297" t="s">
        <v>25</v>
      </c>
    </row>
    <row r="4" spans="1:27" s="2" customFormat="1" ht="13.5" customHeight="1" thickTop="1">
      <c r="C4" s="20"/>
      <c r="D4" s="21" t="s">
        <v>26</v>
      </c>
      <c r="E4" s="22" t="s">
        <v>27</v>
      </c>
      <c r="F4" s="23" t="s">
        <v>26</v>
      </c>
      <c r="G4" s="22" t="s">
        <v>27</v>
      </c>
      <c r="H4" s="23" t="s">
        <v>26</v>
      </c>
      <c r="I4" s="22" t="s">
        <v>27</v>
      </c>
      <c r="J4" s="23" t="s">
        <v>26</v>
      </c>
      <c r="K4" s="22" t="s">
        <v>27</v>
      </c>
      <c r="L4" s="22" t="s">
        <v>28</v>
      </c>
      <c r="M4" s="298" t="s">
        <v>29</v>
      </c>
    </row>
    <row r="5" spans="1:27" ht="13.5" customHeight="1">
      <c r="C5" s="24"/>
      <c r="D5" s="25">
        <v>466921</v>
      </c>
      <c r="E5" s="26"/>
      <c r="F5" s="26">
        <v>126474</v>
      </c>
      <c r="G5" s="26"/>
      <c r="H5" s="26">
        <v>78770</v>
      </c>
      <c r="I5" s="26"/>
      <c r="J5" s="26">
        <v>47704</v>
      </c>
      <c r="K5" s="26"/>
      <c r="L5" s="27">
        <v>3.69</v>
      </c>
      <c r="M5" s="299"/>
    </row>
    <row r="6" spans="1:27" ht="13.5" customHeight="1">
      <c r="C6" s="28" t="s">
        <v>0</v>
      </c>
      <c r="D6" s="29">
        <v>459352</v>
      </c>
      <c r="E6" s="30">
        <v>-1.6</v>
      </c>
      <c r="F6" s="305">
        <v>127435</v>
      </c>
      <c r="G6" s="306">
        <v>0.8</v>
      </c>
      <c r="H6" s="305">
        <v>78812</v>
      </c>
      <c r="I6" s="306">
        <v>0.1</v>
      </c>
      <c r="J6" s="305">
        <v>48623</v>
      </c>
      <c r="K6" s="306">
        <v>1.9</v>
      </c>
      <c r="L6" s="307">
        <v>3.6</v>
      </c>
      <c r="M6" s="308">
        <v>-8.9999999999999858E-2</v>
      </c>
    </row>
    <row r="7" spans="1:27" ht="13.5" customHeight="1">
      <c r="C7" s="24"/>
      <c r="D7" s="25">
        <v>15499</v>
      </c>
      <c r="E7" s="31"/>
      <c r="F7" s="26">
        <v>5376</v>
      </c>
      <c r="G7" s="31"/>
      <c r="H7" s="26">
        <v>3180</v>
      </c>
      <c r="I7" s="31"/>
      <c r="J7" s="26">
        <v>2196</v>
      </c>
      <c r="K7" s="31"/>
      <c r="L7" s="27">
        <v>2.88</v>
      </c>
      <c r="M7" s="300"/>
    </row>
    <row r="8" spans="1:27" s="37" customFormat="1" ht="13.5" customHeight="1">
      <c r="A8" s="9"/>
      <c r="B8" s="9"/>
      <c r="C8" s="32" t="s">
        <v>4</v>
      </c>
      <c r="D8" s="33">
        <v>14786</v>
      </c>
      <c r="E8" s="34">
        <v>-4.5999999999999996</v>
      </c>
      <c r="F8" s="35">
        <v>5264</v>
      </c>
      <c r="G8" s="34">
        <v>-2.1</v>
      </c>
      <c r="H8" s="35">
        <v>3036</v>
      </c>
      <c r="I8" s="34">
        <v>-4.5</v>
      </c>
      <c r="J8" s="35">
        <v>2228</v>
      </c>
      <c r="K8" s="34">
        <v>1.5</v>
      </c>
      <c r="L8" s="36">
        <v>2.81</v>
      </c>
      <c r="M8" s="301">
        <v>-6.999999999999984E-2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3.5" customHeight="1">
      <c r="C9" s="24"/>
      <c r="D9" s="302">
        <v>37237</v>
      </c>
      <c r="E9" s="31"/>
      <c r="F9" s="26">
        <v>13555</v>
      </c>
      <c r="G9" s="31"/>
      <c r="H9" s="26">
        <v>8320</v>
      </c>
      <c r="I9" s="31"/>
      <c r="J9" s="26">
        <v>5235</v>
      </c>
      <c r="K9" s="31"/>
      <c r="L9" s="27">
        <v>2.75</v>
      </c>
      <c r="M9" s="300"/>
    </row>
    <row r="10" spans="1:27" s="37" customFormat="1" ht="13.5" customHeight="1">
      <c r="A10" s="9"/>
      <c r="B10" s="9"/>
      <c r="C10" s="38" t="s">
        <v>30</v>
      </c>
      <c r="D10" s="33">
        <v>36670</v>
      </c>
      <c r="E10" s="34">
        <v>-1.5</v>
      </c>
      <c r="F10" s="309">
        <v>13271</v>
      </c>
      <c r="G10" s="310">
        <v>-2.1</v>
      </c>
      <c r="H10" s="309">
        <v>7991</v>
      </c>
      <c r="I10" s="310">
        <v>-4</v>
      </c>
      <c r="J10" s="309">
        <v>5280</v>
      </c>
      <c r="K10" s="310">
        <v>0.9</v>
      </c>
      <c r="L10" s="311">
        <v>2.76</v>
      </c>
      <c r="M10" s="312">
        <v>9.9999999999997868E-3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3.5" customHeight="1">
      <c r="C11" s="24"/>
      <c r="D11" s="302">
        <v>59300</v>
      </c>
      <c r="E11" s="31"/>
      <c r="F11" s="26">
        <v>17990</v>
      </c>
      <c r="G11" s="31"/>
      <c r="H11" s="26">
        <v>10960</v>
      </c>
      <c r="I11" s="31"/>
      <c r="J11" s="26">
        <v>7030</v>
      </c>
      <c r="K11" s="31"/>
      <c r="L11" s="27">
        <v>3.3</v>
      </c>
      <c r="M11" s="300"/>
    </row>
    <row r="12" spans="1:27" s="37" customFormat="1" ht="13.5" customHeight="1">
      <c r="A12" s="9"/>
      <c r="B12" s="9"/>
      <c r="C12" s="38" t="s">
        <v>31</v>
      </c>
      <c r="D12" s="33">
        <v>56342</v>
      </c>
      <c r="E12" s="34">
        <v>-5</v>
      </c>
      <c r="F12" s="35">
        <v>18660</v>
      </c>
      <c r="G12" s="34">
        <v>3.7</v>
      </c>
      <c r="H12" s="35">
        <v>11312</v>
      </c>
      <c r="I12" s="34">
        <v>3.2</v>
      </c>
      <c r="J12" s="35">
        <v>7348</v>
      </c>
      <c r="K12" s="34">
        <v>4.5</v>
      </c>
      <c r="L12" s="36">
        <v>3.02</v>
      </c>
      <c r="M12" s="301">
        <v>-0.2799999999999998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3.5" customHeight="1">
      <c r="C13" s="24"/>
      <c r="D13" s="302">
        <v>71972</v>
      </c>
      <c r="E13" s="31"/>
      <c r="F13" s="26">
        <v>8205</v>
      </c>
      <c r="G13" s="31"/>
      <c r="H13" s="26">
        <v>5356</v>
      </c>
      <c r="I13" s="31"/>
      <c r="J13" s="26">
        <v>2849</v>
      </c>
      <c r="K13" s="31"/>
      <c r="L13" s="27">
        <v>8.77</v>
      </c>
      <c r="M13" s="300"/>
    </row>
    <row r="14" spans="1:27" s="37" customFormat="1" ht="13.5" customHeight="1">
      <c r="A14" s="9"/>
      <c r="B14" s="9"/>
      <c r="C14" s="38" t="s">
        <v>32</v>
      </c>
      <c r="D14" s="33">
        <v>72982</v>
      </c>
      <c r="E14" s="34">
        <v>1.4</v>
      </c>
      <c r="F14" s="309">
        <v>8157</v>
      </c>
      <c r="G14" s="310">
        <v>-0.6</v>
      </c>
      <c r="H14" s="309">
        <v>5330</v>
      </c>
      <c r="I14" s="310">
        <v>-0.5</v>
      </c>
      <c r="J14" s="309">
        <v>2827</v>
      </c>
      <c r="K14" s="310">
        <v>-0.8</v>
      </c>
      <c r="L14" s="311">
        <v>8.9499999999999993</v>
      </c>
      <c r="M14" s="312">
        <v>0.17999999999999972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3.5" customHeight="1">
      <c r="C15" s="24"/>
      <c r="D15" s="302">
        <v>20238</v>
      </c>
      <c r="E15" s="31"/>
      <c r="F15" s="26">
        <v>6061</v>
      </c>
      <c r="G15" s="31"/>
      <c r="H15" s="26">
        <v>3813</v>
      </c>
      <c r="I15" s="31"/>
      <c r="J15" s="26">
        <v>2248</v>
      </c>
      <c r="K15" s="31"/>
      <c r="L15" s="27">
        <v>3.34</v>
      </c>
      <c r="M15" s="300"/>
    </row>
    <row r="16" spans="1:27" s="37" customFormat="1" ht="13.5" customHeight="1">
      <c r="A16" s="9"/>
      <c r="B16" s="9"/>
      <c r="C16" s="32" t="s">
        <v>8</v>
      </c>
      <c r="D16" s="33">
        <v>20403</v>
      </c>
      <c r="E16" s="34">
        <v>0.8</v>
      </c>
      <c r="F16" s="35">
        <v>5828</v>
      </c>
      <c r="G16" s="34">
        <v>-3.8</v>
      </c>
      <c r="H16" s="35">
        <v>3730</v>
      </c>
      <c r="I16" s="34">
        <v>-2.2000000000000002</v>
      </c>
      <c r="J16" s="35">
        <v>2098</v>
      </c>
      <c r="K16" s="34">
        <v>-6.7</v>
      </c>
      <c r="L16" s="36">
        <v>3.5</v>
      </c>
      <c r="M16" s="301">
        <v>0.16000000000000014</v>
      </c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3.5" customHeight="1">
      <c r="C17" s="24"/>
      <c r="D17" s="302">
        <v>15781</v>
      </c>
      <c r="E17" s="31"/>
      <c r="F17" s="26">
        <v>4060</v>
      </c>
      <c r="G17" s="31"/>
      <c r="H17" s="26">
        <v>2667</v>
      </c>
      <c r="I17" s="31"/>
      <c r="J17" s="26">
        <v>1393</v>
      </c>
      <c r="K17" s="31"/>
      <c r="L17" s="27">
        <v>3.89</v>
      </c>
      <c r="M17" s="300"/>
    </row>
    <row r="18" spans="1:27" s="37" customFormat="1" ht="13.5" customHeight="1">
      <c r="A18" s="9"/>
      <c r="B18" s="9"/>
      <c r="C18" s="38" t="s">
        <v>33</v>
      </c>
      <c r="D18" s="33">
        <v>15402</v>
      </c>
      <c r="E18" s="34">
        <v>-2.4</v>
      </c>
      <c r="F18" s="35">
        <v>4013</v>
      </c>
      <c r="G18" s="34">
        <v>-1.2</v>
      </c>
      <c r="H18" s="35">
        <v>2559</v>
      </c>
      <c r="I18" s="34">
        <v>-4</v>
      </c>
      <c r="J18" s="35">
        <v>1454</v>
      </c>
      <c r="K18" s="34">
        <v>4.4000000000000004</v>
      </c>
      <c r="L18" s="36">
        <v>3.84</v>
      </c>
      <c r="M18" s="301">
        <v>-5.0000000000000266E-2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3.5" customHeight="1">
      <c r="C19" s="24"/>
      <c r="D19" s="302">
        <v>78632</v>
      </c>
      <c r="E19" s="31"/>
      <c r="F19" s="26">
        <v>19717</v>
      </c>
      <c r="G19" s="31"/>
      <c r="H19" s="26">
        <v>12145</v>
      </c>
      <c r="I19" s="31"/>
      <c r="J19" s="26">
        <v>7572</v>
      </c>
      <c r="K19" s="31"/>
      <c r="L19" s="27">
        <v>3.99</v>
      </c>
      <c r="M19" s="300"/>
    </row>
    <row r="20" spans="1:27" s="37" customFormat="1" ht="13.5" customHeight="1">
      <c r="A20" s="9"/>
      <c r="B20" s="9"/>
      <c r="C20" s="38" t="s">
        <v>34</v>
      </c>
      <c r="D20" s="33">
        <v>77626</v>
      </c>
      <c r="E20" s="34">
        <v>-1.3</v>
      </c>
      <c r="F20" s="309">
        <v>19929</v>
      </c>
      <c r="G20" s="310">
        <v>1.1000000000000001</v>
      </c>
      <c r="H20" s="309">
        <v>12426</v>
      </c>
      <c r="I20" s="310">
        <v>2.2999999999999998</v>
      </c>
      <c r="J20" s="35">
        <v>7503</v>
      </c>
      <c r="K20" s="34">
        <v>-0.9</v>
      </c>
      <c r="L20" s="311">
        <v>3.9</v>
      </c>
      <c r="M20" s="312">
        <v>-9.0000000000000302E-2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3.5" customHeight="1">
      <c r="C21" s="24"/>
      <c r="D21" s="302">
        <v>10788</v>
      </c>
      <c r="E21" s="31"/>
      <c r="F21" s="26">
        <v>3938</v>
      </c>
      <c r="G21" s="31"/>
      <c r="H21" s="26">
        <v>2352</v>
      </c>
      <c r="I21" s="31"/>
      <c r="J21" s="26">
        <v>1586</v>
      </c>
      <c r="K21" s="31"/>
      <c r="L21" s="27">
        <v>2.74</v>
      </c>
      <c r="M21" s="300"/>
    </row>
    <row r="22" spans="1:27" s="37" customFormat="1" ht="13.5" customHeight="1">
      <c r="A22" s="9"/>
      <c r="B22" s="9"/>
      <c r="C22" s="38" t="s">
        <v>35</v>
      </c>
      <c r="D22" s="33">
        <v>10295</v>
      </c>
      <c r="E22" s="34">
        <v>-4.5999999999999996</v>
      </c>
      <c r="F22" s="35">
        <v>4259</v>
      </c>
      <c r="G22" s="34">
        <v>8.1999999999999993</v>
      </c>
      <c r="H22" s="35">
        <v>2491</v>
      </c>
      <c r="I22" s="34">
        <v>5.9</v>
      </c>
      <c r="J22" s="35">
        <v>1768</v>
      </c>
      <c r="K22" s="34">
        <v>11.5</v>
      </c>
      <c r="L22" s="36">
        <v>2.42</v>
      </c>
      <c r="M22" s="301">
        <v>-0.32000000000000028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3.5" customHeight="1">
      <c r="C23" s="24"/>
      <c r="D23" s="25">
        <v>61366</v>
      </c>
      <c r="E23" s="31"/>
      <c r="F23" s="26">
        <v>10060</v>
      </c>
      <c r="G23" s="31"/>
      <c r="H23" s="26">
        <v>6490</v>
      </c>
      <c r="I23" s="31"/>
      <c r="J23" s="26">
        <v>3570</v>
      </c>
      <c r="K23" s="31"/>
      <c r="L23" s="27">
        <v>6.1</v>
      </c>
      <c r="M23" s="300"/>
    </row>
    <row r="24" spans="1:27" s="37" customFormat="1" ht="13.5" customHeight="1">
      <c r="A24" s="9"/>
      <c r="B24" s="9"/>
      <c r="C24" s="32" t="s">
        <v>12</v>
      </c>
      <c r="D24" s="39">
        <v>63874</v>
      </c>
      <c r="E24" s="34">
        <v>4.0999999999999996</v>
      </c>
      <c r="F24" s="35">
        <v>10495</v>
      </c>
      <c r="G24" s="34">
        <v>4.3</v>
      </c>
      <c r="H24" s="35">
        <v>6684</v>
      </c>
      <c r="I24" s="34">
        <v>3</v>
      </c>
      <c r="J24" s="35">
        <v>3811</v>
      </c>
      <c r="K24" s="34">
        <v>6.8</v>
      </c>
      <c r="L24" s="36">
        <v>6.09</v>
      </c>
      <c r="M24" s="301">
        <v>-9.9999999999997868E-3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3.5" customHeight="1">
      <c r="C25" s="24"/>
      <c r="D25" s="25">
        <v>5347</v>
      </c>
      <c r="E25" s="31"/>
      <c r="F25" s="26">
        <v>1823</v>
      </c>
      <c r="G25" s="31"/>
      <c r="H25" s="26">
        <v>1166</v>
      </c>
      <c r="I25" s="31"/>
      <c r="J25" s="26">
        <v>657</v>
      </c>
      <c r="K25" s="31"/>
      <c r="L25" s="27">
        <v>2.93</v>
      </c>
      <c r="M25" s="300"/>
    </row>
    <row r="26" spans="1:27" s="37" customFormat="1" ht="13.5" customHeight="1">
      <c r="A26" s="9"/>
      <c r="B26" s="9"/>
      <c r="C26" s="38" t="s">
        <v>36</v>
      </c>
      <c r="D26" s="39">
        <v>4992</v>
      </c>
      <c r="E26" s="34">
        <v>-6.6</v>
      </c>
      <c r="F26" s="35">
        <v>1745</v>
      </c>
      <c r="G26" s="34">
        <v>-4.3</v>
      </c>
      <c r="H26" s="35">
        <v>1086</v>
      </c>
      <c r="I26" s="34">
        <v>-6.9</v>
      </c>
      <c r="J26" s="35">
        <v>659</v>
      </c>
      <c r="K26" s="34">
        <v>0.3</v>
      </c>
      <c r="L26" s="36">
        <v>2.86</v>
      </c>
      <c r="M26" s="301">
        <v>-7.0000000000000284E-2</v>
      </c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3.5" customHeight="1">
      <c r="C27" s="24"/>
      <c r="D27" s="25">
        <v>24312</v>
      </c>
      <c r="E27" s="31"/>
      <c r="F27" s="26">
        <v>8027</v>
      </c>
      <c r="G27" s="31"/>
      <c r="H27" s="26">
        <v>5227</v>
      </c>
      <c r="I27" s="31"/>
      <c r="J27" s="26">
        <v>2800</v>
      </c>
      <c r="K27" s="31"/>
      <c r="L27" s="27">
        <v>3.03</v>
      </c>
      <c r="M27" s="300"/>
    </row>
    <row r="28" spans="1:27" s="37" customFormat="1" ht="13.5" customHeight="1">
      <c r="A28" s="9"/>
      <c r="B28" s="9"/>
      <c r="C28" s="38" t="s">
        <v>37</v>
      </c>
      <c r="D28" s="39">
        <v>23570</v>
      </c>
      <c r="E28" s="34">
        <v>-3.1</v>
      </c>
      <c r="F28" s="35">
        <v>7969</v>
      </c>
      <c r="G28" s="34">
        <v>-0.7</v>
      </c>
      <c r="H28" s="35">
        <v>5088</v>
      </c>
      <c r="I28" s="34">
        <v>-2.7</v>
      </c>
      <c r="J28" s="35">
        <v>2881</v>
      </c>
      <c r="K28" s="34">
        <v>2.9</v>
      </c>
      <c r="L28" s="36">
        <v>2.96</v>
      </c>
      <c r="M28" s="301">
        <v>-6.999999999999984E-2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3.5" customHeight="1">
      <c r="C29" s="24"/>
      <c r="D29" s="25">
        <v>14024</v>
      </c>
      <c r="E29" s="31"/>
      <c r="F29" s="26">
        <v>4894</v>
      </c>
      <c r="G29" s="31"/>
      <c r="H29" s="26">
        <v>3135</v>
      </c>
      <c r="I29" s="31"/>
      <c r="J29" s="26">
        <v>1759</v>
      </c>
      <c r="K29" s="31"/>
      <c r="L29" s="27">
        <v>2.87</v>
      </c>
      <c r="M29" s="300"/>
    </row>
    <row r="30" spans="1:27" s="37" customFormat="1" ht="13.5" customHeight="1">
      <c r="A30" s="9"/>
      <c r="B30" s="9"/>
      <c r="C30" s="38" t="s">
        <v>38</v>
      </c>
      <c r="D30" s="39">
        <v>13482</v>
      </c>
      <c r="E30" s="34">
        <v>-3.9</v>
      </c>
      <c r="F30" s="35">
        <v>4721</v>
      </c>
      <c r="G30" s="34">
        <v>-3.5</v>
      </c>
      <c r="H30" s="35">
        <v>3004</v>
      </c>
      <c r="I30" s="34">
        <v>-4.2</v>
      </c>
      <c r="J30" s="35">
        <v>1717</v>
      </c>
      <c r="K30" s="34">
        <v>-2.4</v>
      </c>
      <c r="L30" s="36">
        <v>2.86</v>
      </c>
      <c r="M30" s="301">
        <v>-1.0000000000000231E-2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3.5" customHeight="1">
      <c r="C31" s="24"/>
      <c r="D31" s="25">
        <v>27834</v>
      </c>
      <c r="E31" s="31"/>
      <c r="F31" s="26">
        <v>10182</v>
      </c>
      <c r="G31" s="31"/>
      <c r="H31" s="26">
        <v>6251</v>
      </c>
      <c r="I31" s="31"/>
      <c r="J31" s="26">
        <v>3931</v>
      </c>
      <c r="K31" s="31"/>
      <c r="L31" s="27">
        <v>2.73</v>
      </c>
      <c r="M31" s="300"/>
    </row>
    <row r="32" spans="1:27" s="37" customFormat="1" ht="13.5" customHeight="1">
      <c r="A32" s="9"/>
      <c r="B32" s="9"/>
      <c r="C32" s="32" t="s">
        <v>16</v>
      </c>
      <c r="D32" s="313">
        <v>26173</v>
      </c>
      <c r="E32" s="310">
        <v>-6</v>
      </c>
      <c r="F32" s="35">
        <v>10069</v>
      </c>
      <c r="G32" s="34">
        <v>-1.1000000000000001</v>
      </c>
      <c r="H32" s="35">
        <v>6277</v>
      </c>
      <c r="I32" s="34">
        <v>0.4</v>
      </c>
      <c r="J32" s="35">
        <v>3792</v>
      </c>
      <c r="K32" s="34">
        <v>-3.5</v>
      </c>
      <c r="L32" s="311">
        <v>2.6</v>
      </c>
      <c r="M32" s="312">
        <v>-0.12999999999999989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3:25" ht="13.5" customHeight="1">
      <c r="C33" s="24"/>
      <c r="D33" s="25">
        <v>24591</v>
      </c>
      <c r="E33" s="31"/>
      <c r="F33" s="26">
        <v>12586</v>
      </c>
      <c r="G33" s="31"/>
      <c r="H33" s="26">
        <v>7708</v>
      </c>
      <c r="I33" s="31"/>
      <c r="J33" s="26">
        <v>4878</v>
      </c>
      <c r="K33" s="31"/>
      <c r="L33" s="27">
        <v>1.95</v>
      </c>
      <c r="M33" s="300"/>
    </row>
    <row r="34" spans="3:25" ht="13.5" customHeight="1" thickBot="1">
      <c r="C34" s="40" t="s">
        <v>17</v>
      </c>
      <c r="D34" s="41">
        <v>22755</v>
      </c>
      <c r="E34" s="42">
        <v>-7.5</v>
      </c>
      <c r="F34" s="43">
        <v>13055</v>
      </c>
      <c r="G34" s="42">
        <v>3.7</v>
      </c>
      <c r="H34" s="43">
        <v>7798</v>
      </c>
      <c r="I34" s="42">
        <v>1.2</v>
      </c>
      <c r="J34" s="43">
        <v>5257</v>
      </c>
      <c r="K34" s="42">
        <v>7.8</v>
      </c>
      <c r="L34" s="44">
        <v>1.74</v>
      </c>
      <c r="M34" s="45">
        <v>-0.20999999999999996</v>
      </c>
      <c r="N34" s="295"/>
    </row>
    <row r="35" spans="3:25" ht="13.5" customHeight="1">
      <c r="C35" s="483" t="s">
        <v>39</v>
      </c>
      <c r="D35" s="483"/>
      <c r="E35" s="483"/>
      <c r="F35" s="483"/>
      <c r="G35" s="483"/>
      <c r="H35" s="483"/>
      <c r="I35" s="483"/>
      <c r="J35" s="483"/>
      <c r="K35" s="483"/>
      <c r="L35" s="483"/>
      <c r="M35" s="483"/>
      <c r="N35" s="484"/>
      <c r="O35" s="484"/>
      <c r="P35" s="484"/>
      <c r="Q35" s="484"/>
      <c r="R35" s="484"/>
      <c r="S35" s="484"/>
      <c r="T35" s="484"/>
      <c r="U35" s="484"/>
      <c r="V35" s="484"/>
      <c r="W35" s="484"/>
      <c r="X35" s="484"/>
      <c r="Y35" s="484"/>
    </row>
    <row r="36" spans="3:25" ht="13.5" customHeight="1">
      <c r="C36" s="47" t="s">
        <v>40</v>
      </c>
      <c r="D36" s="3"/>
      <c r="E36" s="46"/>
      <c r="F36" s="3"/>
      <c r="G36" s="46"/>
      <c r="H36" s="3"/>
      <c r="I36" s="46"/>
      <c r="J36" s="3"/>
      <c r="K36" s="46"/>
      <c r="L36" s="3"/>
      <c r="M36" s="46"/>
      <c r="N36" s="3"/>
      <c r="O36" s="46"/>
      <c r="P36" s="3"/>
      <c r="Q36" s="46"/>
      <c r="R36" s="5"/>
      <c r="S36" s="48"/>
      <c r="T36" s="4"/>
      <c r="U36" s="46"/>
      <c r="V36" s="4"/>
      <c r="W36" s="46"/>
      <c r="X36" s="4"/>
      <c r="Y36" s="46"/>
    </row>
    <row r="37" spans="3:25" ht="42" customHeight="1">
      <c r="C37" s="482" t="s">
        <v>41</v>
      </c>
      <c r="D37" s="482"/>
      <c r="E37" s="482"/>
      <c r="F37" s="482"/>
      <c r="G37" s="482"/>
      <c r="H37" s="482"/>
      <c r="I37" s="482"/>
      <c r="J37" s="482"/>
      <c r="K37" s="482"/>
      <c r="L37" s="482"/>
      <c r="M37" s="482"/>
      <c r="N37" s="482"/>
      <c r="O37" s="482"/>
      <c r="P37" s="482"/>
      <c r="Q37" s="482"/>
      <c r="R37" s="482"/>
      <c r="S37" s="482"/>
      <c r="T37" s="482"/>
      <c r="U37" s="482"/>
      <c r="V37" s="482"/>
      <c r="W37" s="482"/>
      <c r="X37" s="482"/>
      <c r="Y37" s="482"/>
    </row>
    <row r="38" spans="3:25" ht="13.5" customHeight="1">
      <c r="C38" s="2" t="s">
        <v>42</v>
      </c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</row>
    <row r="39" spans="3:25" ht="13.5" customHeight="1">
      <c r="C39" s="2" t="s">
        <v>275</v>
      </c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</row>
    <row r="40" spans="3:25" ht="13.5" customHeight="1">
      <c r="C40" s="2"/>
      <c r="D40" s="3"/>
      <c r="E40" s="46"/>
      <c r="F40" s="3"/>
      <c r="G40" s="46"/>
      <c r="I40" s="46"/>
      <c r="K40" s="46"/>
      <c r="M40" s="46"/>
      <c r="N40" s="1"/>
      <c r="P40" s="3"/>
      <c r="Q40" s="46"/>
      <c r="R40" s="5"/>
      <c r="S40" s="48"/>
      <c r="T40" s="4"/>
      <c r="U40" s="46"/>
      <c r="V40" s="4"/>
      <c r="W40" s="46"/>
      <c r="X40" s="4"/>
      <c r="Y40" s="46"/>
    </row>
    <row r="41" spans="3:25" ht="13.5" customHeight="1">
      <c r="C41" s="2"/>
      <c r="D41" s="3"/>
      <c r="E41" s="46"/>
      <c r="F41" s="3"/>
      <c r="G41" s="46"/>
      <c r="I41" s="46"/>
      <c r="K41" s="46"/>
      <c r="M41" s="46"/>
      <c r="N41" s="1"/>
      <c r="P41" s="3"/>
      <c r="Q41" s="46"/>
      <c r="R41" s="5"/>
      <c r="S41" s="48"/>
      <c r="T41" s="4"/>
      <c r="U41" s="46"/>
      <c r="V41" s="4"/>
      <c r="W41" s="46"/>
      <c r="X41" s="4"/>
      <c r="Y41" s="46"/>
    </row>
    <row r="42" spans="3:25" ht="13.5" customHeight="1" thickBot="1">
      <c r="C42" s="235" t="s">
        <v>286</v>
      </c>
      <c r="D42" s="50"/>
      <c r="E42" s="50"/>
      <c r="F42" s="50"/>
      <c r="G42" s="50"/>
      <c r="H42" s="50"/>
      <c r="I42" s="6"/>
      <c r="J42" s="6"/>
      <c r="L42" s="7" t="s">
        <v>289</v>
      </c>
      <c r="N42" s="51"/>
    </row>
    <row r="43" spans="3:25" ht="13.5" customHeight="1">
      <c r="C43" s="52"/>
      <c r="D43" s="12" t="s">
        <v>18</v>
      </c>
      <c r="E43" s="14"/>
      <c r="F43" s="15" t="s">
        <v>19</v>
      </c>
      <c r="G43" s="12"/>
      <c r="H43" s="12"/>
      <c r="I43" s="12"/>
      <c r="J43" s="12"/>
      <c r="K43" s="14"/>
      <c r="L43" s="12" t="s">
        <v>20</v>
      </c>
      <c r="M43" s="16"/>
    </row>
    <row r="44" spans="3:25" ht="13.5" customHeight="1" thickBot="1">
      <c r="C44" s="53"/>
      <c r="D44" s="18"/>
      <c r="E44" s="237" t="s">
        <v>22</v>
      </c>
      <c r="F44" s="19" t="s">
        <v>3</v>
      </c>
      <c r="G44" s="237" t="s">
        <v>22</v>
      </c>
      <c r="H44" s="19" t="s">
        <v>23</v>
      </c>
      <c r="I44" s="237" t="s">
        <v>22</v>
      </c>
      <c r="J44" s="19" t="s">
        <v>24</v>
      </c>
      <c r="K44" s="237" t="s">
        <v>22</v>
      </c>
      <c r="L44" s="2"/>
      <c r="M44" s="239" t="s">
        <v>43</v>
      </c>
    </row>
    <row r="45" spans="3:25" ht="13.5" customHeight="1" thickTop="1">
      <c r="C45" s="54"/>
      <c r="D45" s="55" t="s">
        <v>26</v>
      </c>
      <c r="E45" s="23" t="s">
        <v>27</v>
      </c>
      <c r="F45" s="22" t="s">
        <v>26</v>
      </c>
      <c r="G45" s="22" t="s">
        <v>27</v>
      </c>
      <c r="H45" s="22" t="s">
        <v>26</v>
      </c>
      <c r="I45" s="22" t="s">
        <v>27</v>
      </c>
      <c r="J45" s="22" t="s">
        <v>26</v>
      </c>
      <c r="K45" s="23" t="s">
        <v>27</v>
      </c>
      <c r="L45" s="55" t="s">
        <v>28</v>
      </c>
      <c r="M45" s="215" t="s">
        <v>29</v>
      </c>
    </row>
    <row r="46" spans="3:25" ht="13.5" customHeight="1">
      <c r="C46" s="17" t="s">
        <v>0</v>
      </c>
      <c r="D46" s="56">
        <v>643</v>
      </c>
      <c r="E46" s="57"/>
      <c r="F46" s="26">
        <v>727</v>
      </c>
      <c r="G46" s="26"/>
      <c r="H46" s="26">
        <v>532</v>
      </c>
      <c r="I46" s="26"/>
      <c r="J46" s="26">
        <v>195</v>
      </c>
      <c r="K46" s="57"/>
      <c r="L46" s="58">
        <v>0.88</v>
      </c>
      <c r="M46" s="216"/>
    </row>
    <row r="47" spans="3:25" ht="13.5" customHeight="1" thickBot="1">
      <c r="C47" s="59"/>
      <c r="D47" s="468">
        <v>573</v>
      </c>
      <c r="E47" s="314">
        <v>-10.9</v>
      </c>
      <c r="F47" s="315">
        <v>705</v>
      </c>
      <c r="G47" s="316">
        <v>-3</v>
      </c>
      <c r="H47" s="315">
        <v>541</v>
      </c>
      <c r="I47" s="316">
        <v>1.7</v>
      </c>
      <c r="J47" s="315">
        <v>164</v>
      </c>
      <c r="K47" s="314">
        <v>-15.9</v>
      </c>
      <c r="L47" s="469">
        <v>0.81</v>
      </c>
      <c r="M47" s="470">
        <v>-6.9999999999999951E-2</v>
      </c>
    </row>
    <row r="48" spans="3:25" ht="13.5" customHeight="1">
      <c r="C48" s="485" t="s">
        <v>39</v>
      </c>
      <c r="D48" s="485"/>
      <c r="E48" s="485"/>
      <c r="F48" s="485"/>
      <c r="G48" s="485"/>
      <c r="H48" s="485"/>
      <c r="I48" s="485"/>
      <c r="J48" s="485"/>
      <c r="K48" s="485"/>
      <c r="L48" s="485"/>
      <c r="M48" s="485"/>
      <c r="N48" s="485"/>
      <c r="O48" s="485"/>
      <c r="P48" s="485"/>
      <c r="Q48" s="485"/>
      <c r="R48" s="485"/>
      <c r="S48" s="485"/>
      <c r="T48" s="485"/>
      <c r="U48" s="485"/>
      <c r="V48" s="485"/>
      <c r="W48" s="485"/>
      <c r="X48" s="485"/>
      <c r="Y48" s="485"/>
    </row>
    <row r="49" spans="3:25" ht="13.5" customHeight="1">
      <c r="C49" s="229" t="s">
        <v>44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</row>
    <row r="50" spans="3:25" ht="13.5" customHeight="1">
      <c r="C50" s="482" t="s">
        <v>276</v>
      </c>
      <c r="D50" s="482"/>
      <c r="E50" s="482"/>
      <c r="F50" s="482"/>
      <c r="G50" s="482"/>
      <c r="H50" s="482"/>
      <c r="I50" s="482"/>
      <c r="J50" s="482"/>
      <c r="K50" s="482"/>
      <c r="L50" s="482"/>
      <c r="M50" s="482"/>
      <c r="N50" s="482"/>
      <c r="O50" s="482"/>
    </row>
    <row r="51" spans="3:25" ht="13.5" customHeight="1">
      <c r="C51" s="2"/>
      <c r="L51" s="60"/>
    </row>
    <row r="52" spans="3:25" ht="13.5" customHeight="1"/>
  </sheetData>
  <mergeCells count="4">
    <mergeCell ref="C50:O50"/>
    <mergeCell ref="C37:Y37"/>
    <mergeCell ref="C35:Y35"/>
    <mergeCell ref="C48:Y48"/>
  </mergeCells>
  <phoneticPr fontId="11"/>
  <printOptions gridLinesSet="0"/>
  <pageMargins left="0.51181102362204722" right="0.39370078740157483" top="0.62992125984251968" bottom="0.27559055118110237" header="0.19685039370078741" footer="0.27559055118110237"/>
  <pageSetup paperSize="9" firstPageNumber="2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tabColor rgb="FFFF0000"/>
    <pageSetUpPr fitToPage="1"/>
  </sheetPr>
  <dimension ref="A1:V63"/>
  <sheetViews>
    <sheetView showWhiteSpace="0" view="pageBreakPreview" topLeftCell="A14" zoomScaleNormal="100" zoomScaleSheetLayoutView="100" workbookViewId="0">
      <selection activeCell="A14" sqref="A1:XFD1048576"/>
    </sheetView>
  </sheetViews>
  <sheetFormatPr defaultColWidth="9" defaultRowHeight="13.5"/>
  <cols>
    <col min="1" max="10" width="12.625" style="322" customWidth="1"/>
    <col min="11" max="16384" width="9" style="322"/>
  </cols>
  <sheetData>
    <row r="1" spans="1:22" ht="15">
      <c r="A1" s="317" t="s">
        <v>287</v>
      </c>
      <c r="B1" s="318"/>
      <c r="C1" s="319"/>
      <c r="D1" s="319"/>
      <c r="E1" s="320"/>
      <c r="F1" s="320"/>
      <c r="G1" s="320"/>
      <c r="H1" s="320"/>
      <c r="I1" s="321" t="s">
        <v>289</v>
      </c>
      <c r="J1" s="320"/>
      <c r="V1" s="323"/>
    </row>
    <row r="2" spans="1:22" ht="6" customHeight="1" thickBot="1">
      <c r="A2" s="324"/>
      <c r="B2" s="325"/>
      <c r="C2" s="326"/>
      <c r="D2" s="326"/>
      <c r="E2" s="327"/>
      <c r="F2" s="327"/>
      <c r="G2" s="327"/>
      <c r="H2" s="327"/>
      <c r="I2" s="327"/>
      <c r="J2" s="327"/>
    </row>
    <row r="3" spans="1:22" s="330" customFormat="1" ht="15.75" customHeight="1">
      <c r="A3" s="488" t="s">
        <v>45</v>
      </c>
      <c r="B3" s="490" t="s">
        <v>46</v>
      </c>
      <c r="C3" s="492" t="s">
        <v>47</v>
      </c>
      <c r="D3" s="328"/>
      <c r="E3" s="494" t="s">
        <v>48</v>
      </c>
      <c r="F3" s="495"/>
      <c r="G3" s="495"/>
      <c r="H3" s="496"/>
      <c r="I3" s="486" t="s">
        <v>49</v>
      </c>
      <c r="J3" s="329"/>
    </row>
    <row r="4" spans="1:22" s="330" customFormat="1" ht="22.5" customHeight="1" thickBot="1">
      <c r="A4" s="489"/>
      <c r="B4" s="491"/>
      <c r="C4" s="493"/>
      <c r="D4" s="331" t="s">
        <v>50</v>
      </c>
      <c r="E4" s="332" t="s">
        <v>3</v>
      </c>
      <c r="F4" s="331" t="s">
        <v>50</v>
      </c>
      <c r="G4" s="333" t="s">
        <v>1</v>
      </c>
      <c r="H4" s="334" t="s">
        <v>2</v>
      </c>
      <c r="I4" s="487"/>
      <c r="J4" s="335" t="s">
        <v>51</v>
      </c>
    </row>
    <row r="5" spans="1:22" s="345" customFormat="1" ht="21" customHeight="1" thickTop="1">
      <c r="A5" s="336" t="s">
        <v>52</v>
      </c>
      <c r="B5" s="337" t="s">
        <v>4</v>
      </c>
      <c r="C5" s="338">
        <v>14786</v>
      </c>
      <c r="D5" s="339">
        <v>-4.5999999999999996</v>
      </c>
      <c r="E5" s="338">
        <v>5264</v>
      </c>
      <c r="F5" s="340">
        <v>-2.1</v>
      </c>
      <c r="G5" s="341">
        <v>3036</v>
      </c>
      <c r="H5" s="342">
        <v>2228</v>
      </c>
      <c r="I5" s="343">
        <v>2.808890577507599</v>
      </c>
      <c r="J5" s="344">
        <v>-6.999999999999984E-2</v>
      </c>
    </row>
    <row r="6" spans="1:22" s="345" customFormat="1" ht="21" customHeight="1">
      <c r="A6" s="346" t="s">
        <v>53</v>
      </c>
      <c r="B6" s="347" t="s">
        <v>5</v>
      </c>
      <c r="C6" s="348">
        <v>4154</v>
      </c>
      <c r="D6" s="349">
        <v>4.8</v>
      </c>
      <c r="E6" s="348">
        <v>1917</v>
      </c>
      <c r="F6" s="350">
        <v>0</v>
      </c>
      <c r="G6" s="351">
        <v>1212</v>
      </c>
      <c r="H6" s="352">
        <v>705</v>
      </c>
      <c r="I6" s="353">
        <v>2.1669274908711529</v>
      </c>
      <c r="J6" s="354">
        <v>0.10000000000000009</v>
      </c>
    </row>
    <row r="7" spans="1:22" s="345" customFormat="1" ht="21" customHeight="1">
      <c r="A7" s="355" t="s">
        <v>54</v>
      </c>
      <c r="B7" s="356" t="s">
        <v>5</v>
      </c>
      <c r="C7" s="357">
        <v>5016</v>
      </c>
      <c r="D7" s="358">
        <v>-2.6</v>
      </c>
      <c r="E7" s="357">
        <v>2101</v>
      </c>
      <c r="F7" s="359">
        <v>-1.5</v>
      </c>
      <c r="G7" s="360">
        <v>1307</v>
      </c>
      <c r="H7" s="361">
        <v>794</v>
      </c>
      <c r="I7" s="362">
        <v>2.3874345549738218</v>
      </c>
      <c r="J7" s="363">
        <v>-2.9999999999999805E-2</v>
      </c>
    </row>
    <row r="8" spans="1:22" s="345" customFormat="1" ht="21" customHeight="1">
      <c r="A8" s="355" t="s">
        <v>55</v>
      </c>
      <c r="B8" s="356" t="s">
        <v>5</v>
      </c>
      <c r="C8" s="357">
        <v>9691</v>
      </c>
      <c r="D8" s="358">
        <v>-3.6</v>
      </c>
      <c r="E8" s="357">
        <v>2792</v>
      </c>
      <c r="F8" s="359">
        <v>-2</v>
      </c>
      <c r="G8" s="360">
        <v>1663</v>
      </c>
      <c r="H8" s="361">
        <v>1129</v>
      </c>
      <c r="I8" s="362">
        <v>3.4709885386819486</v>
      </c>
      <c r="J8" s="363">
        <v>-5.9999999999999609E-2</v>
      </c>
    </row>
    <row r="9" spans="1:22" s="345" customFormat="1" ht="21" customHeight="1">
      <c r="A9" s="355" t="s">
        <v>56</v>
      </c>
      <c r="B9" s="356" t="s">
        <v>5</v>
      </c>
      <c r="C9" s="357">
        <v>4046</v>
      </c>
      <c r="D9" s="358">
        <v>-6.4</v>
      </c>
      <c r="E9" s="357">
        <v>1421</v>
      </c>
      <c r="F9" s="359">
        <v>-5.0999999999999996</v>
      </c>
      <c r="G9" s="360">
        <v>850</v>
      </c>
      <c r="H9" s="361">
        <v>571</v>
      </c>
      <c r="I9" s="362">
        <v>2.8472906403940885</v>
      </c>
      <c r="J9" s="363">
        <v>-4.0000000000000036E-2</v>
      </c>
    </row>
    <row r="10" spans="1:22" s="345" customFormat="1" ht="21" customHeight="1">
      <c r="A10" s="355" t="s">
        <v>57</v>
      </c>
      <c r="B10" s="356" t="s">
        <v>5</v>
      </c>
      <c r="C10" s="357">
        <v>5351</v>
      </c>
      <c r="D10" s="358">
        <v>2.8</v>
      </c>
      <c r="E10" s="357">
        <v>1663</v>
      </c>
      <c r="F10" s="359">
        <v>-8.9</v>
      </c>
      <c r="G10" s="360">
        <v>972</v>
      </c>
      <c r="H10" s="361">
        <v>691</v>
      </c>
      <c r="I10" s="362">
        <v>3.2176788935658447</v>
      </c>
      <c r="J10" s="363">
        <v>0.37000000000000011</v>
      </c>
    </row>
    <row r="11" spans="1:22" s="345" customFormat="1" ht="21" customHeight="1">
      <c r="A11" s="364" t="s">
        <v>58</v>
      </c>
      <c r="B11" s="365" t="s">
        <v>5</v>
      </c>
      <c r="C11" s="366">
        <v>8412</v>
      </c>
      <c r="D11" s="367">
        <v>-1.6</v>
      </c>
      <c r="E11" s="366">
        <v>3377</v>
      </c>
      <c r="F11" s="368">
        <v>1.3</v>
      </c>
      <c r="G11" s="369">
        <v>1987</v>
      </c>
      <c r="H11" s="370">
        <v>1390</v>
      </c>
      <c r="I11" s="371">
        <v>2.4909683150725495</v>
      </c>
      <c r="J11" s="372">
        <v>-6.999999999999984E-2</v>
      </c>
    </row>
    <row r="12" spans="1:22" s="345" customFormat="1" ht="21" customHeight="1">
      <c r="A12" s="373" t="s">
        <v>59</v>
      </c>
      <c r="B12" s="374" t="s">
        <v>6</v>
      </c>
      <c r="C12" s="375">
        <v>10602</v>
      </c>
      <c r="D12" s="376">
        <v>-3</v>
      </c>
      <c r="E12" s="375">
        <v>4907</v>
      </c>
      <c r="F12" s="377">
        <v>16.8</v>
      </c>
      <c r="G12" s="378">
        <v>2886</v>
      </c>
      <c r="H12" s="379">
        <v>2021</v>
      </c>
      <c r="I12" s="380">
        <v>2.1605869166496841</v>
      </c>
      <c r="J12" s="381">
        <v>-0.43999999999999995</v>
      </c>
    </row>
    <row r="13" spans="1:22" s="345" customFormat="1" ht="21" customHeight="1">
      <c r="A13" s="355" t="s">
        <v>60</v>
      </c>
      <c r="B13" s="356" t="s">
        <v>6</v>
      </c>
      <c r="C13" s="357">
        <v>7640</v>
      </c>
      <c r="D13" s="358">
        <v>-5.2</v>
      </c>
      <c r="E13" s="357">
        <v>2878</v>
      </c>
      <c r="F13" s="359">
        <v>-1.2</v>
      </c>
      <c r="G13" s="360">
        <v>1886</v>
      </c>
      <c r="H13" s="361">
        <v>992</v>
      </c>
      <c r="I13" s="362">
        <v>2.6546212647671994</v>
      </c>
      <c r="J13" s="363">
        <v>-0.12000000000000011</v>
      </c>
    </row>
    <row r="14" spans="1:22" s="345" customFormat="1" ht="21" customHeight="1">
      <c r="A14" s="355" t="s">
        <v>61</v>
      </c>
      <c r="B14" s="356" t="s">
        <v>6</v>
      </c>
      <c r="C14" s="357">
        <v>8863</v>
      </c>
      <c r="D14" s="358">
        <v>1.9</v>
      </c>
      <c r="E14" s="357">
        <v>2172</v>
      </c>
      <c r="F14" s="359">
        <v>-2.9</v>
      </c>
      <c r="G14" s="360">
        <v>1418</v>
      </c>
      <c r="H14" s="361">
        <v>754</v>
      </c>
      <c r="I14" s="362">
        <v>4.0805709023941068</v>
      </c>
      <c r="J14" s="363">
        <v>0.18999999999999995</v>
      </c>
    </row>
    <row r="15" spans="1:22" s="345" customFormat="1" ht="21" customHeight="1">
      <c r="A15" s="355" t="s">
        <v>62</v>
      </c>
      <c r="B15" s="356" t="s">
        <v>6</v>
      </c>
      <c r="C15" s="357">
        <v>16363</v>
      </c>
      <c r="D15" s="358">
        <v>-9.4</v>
      </c>
      <c r="E15" s="357">
        <v>4393</v>
      </c>
      <c r="F15" s="359">
        <v>-3.4</v>
      </c>
      <c r="G15" s="360">
        <v>2618</v>
      </c>
      <c r="H15" s="361">
        <v>1775</v>
      </c>
      <c r="I15" s="362">
        <v>3.7247894377418622</v>
      </c>
      <c r="J15" s="363">
        <v>-0.25</v>
      </c>
    </row>
    <row r="16" spans="1:22" s="345" customFormat="1" ht="21" customHeight="1">
      <c r="A16" s="364" t="s">
        <v>63</v>
      </c>
      <c r="B16" s="382" t="s">
        <v>6</v>
      </c>
      <c r="C16" s="366">
        <v>12874</v>
      </c>
      <c r="D16" s="367">
        <v>-5.0999999999999996</v>
      </c>
      <c r="E16" s="366">
        <v>4310</v>
      </c>
      <c r="F16" s="368">
        <v>5.3</v>
      </c>
      <c r="G16" s="369">
        <v>2504</v>
      </c>
      <c r="H16" s="370">
        <v>1806</v>
      </c>
      <c r="I16" s="371">
        <v>2.9870069605568443</v>
      </c>
      <c r="J16" s="372">
        <v>-0.31999999999999984</v>
      </c>
    </row>
    <row r="17" spans="1:10" s="345" customFormat="1" ht="21" customHeight="1">
      <c r="A17" s="373" t="s">
        <v>64</v>
      </c>
      <c r="B17" s="374" t="s">
        <v>7</v>
      </c>
      <c r="C17" s="375">
        <v>57619</v>
      </c>
      <c r="D17" s="376">
        <v>2</v>
      </c>
      <c r="E17" s="375">
        <v>4171</v>
      </c>
      <c r="F17" s="377">
        <v>-1.3</v>
      </c>
      <c r="G17" s="378">
        <v>2774</v>
      </c>
      <c r="H17" s="379">
        <v>1397</v>
      </c>
      <c r="I17" s="380">
        <v>13.814193239031408</v>
      </c>
      <c r="J17" s="381">
        <v>0.45000000000000107</v>
      </c>
    </row>
    <row r="18" spans="1:10" s="345" customFormat="1" ht="21" customHeight="1">
      <c r="A18" s="364" t="s">
        <v>65</v>
      </c>
      <c r="B18" s="383" t="s">
        <v>7</v>
      </c>
      <c r="C18" s="366">
        <v>15363</v>
      </c>
      <c r="D18" s="367">
        <v>-0.8</v>
      </c>
      <c r="E18" s="366">
        <v>3986</v>
      </c>
      <c r="F18" s="368">
        <v>0.2</v>
      </c>
      <c r="G18" s="369">
        <v>2556</v>
      </c>
      <c r="H18" s="370">
        <v>1430</v>
      </c>
      <c r="I18" s="371">
        <v>3.8542398394380331</v>
      </c>
      <c r="J18" s="372">
        <v>-4.0000000000000036E-2</v>
      </c>
    </row>
    <row r="19" spans="1:10" s="345" customFormat="1" ht="21" customHeight="1">
      <c r="A19" s="346" t="s">
        <v>66</v>
      </c>
      <c r="B19" s="374" t="s">
        <v>8</v>
      </c>
      <c r="C19" s="384">
        <v>9883</v>
      </c>
      <c r="D19" s="385">
        <v>0.7</v>
      </c>
      <c r="E19" s="384">
        <v>2351</v>
      </c>
      <c r="F19" s="386">
        <v>5.3</v>
      </c>
      <c r="G19" s="387">
        <v>1508</v>
      </c>
      <c r="H19" s="388">
        <v>843</v>
      </c>
      <c r="I19" s="389">
        <v>4.2037430880476396</v>
      </c>
      <c r="J19" s="390">
        <v>-0.20000000000000018</v>
      </c>
    </row>
    <row r="20" spans="1:10" s="345" customFormat="1" ht="21" customHeight="1">
      <c r="A20" s="391" t="s">
        <v>67</v>
      </c>
      <c r="B20" s="374" t="s">
        <v>9</v>
      </c>
      <c r="C20" s="375">
        <v>5197</v>
      </c>
      <c r="D20" s="376">
        <v>-4.8</v>
      </c>
      <c r="E20" s="375">
        <v>1378</v>
      </c>
      <c r="F20" s="377">
        <v>0.7</v>
      </c>
      <c r="G20" s="378">
        <v>898</v>
      </c>
      <c r="H20" s="379">
        <v>480</v>
      </c>
      <c r="I20" s="380">
        <v>3.7714078374455733</v>
      </c>
      <c r="J20" s="381">
        <v>-0.2200000000000002</v>
      </c>
    </row>
    <row r="21" spans="1:10" s="345" customFormat="1" ht="21" customHeight="1">
      <c r="A21" s="355" t="s">
        <v>68</v>
      </c>
      <c r="B21" s="356" t="s">
        <v>9</v>
      </c>
      <c r="C21" s="357">
        <v>5900</v>
      </c>
      <c r="D21" s="358">
        <v>-3</v>
      </c>
      <c r="E21" s="357">
        <v>1590</v>
      </c>
      <c r="F21" s="359">
        <v>0.3</v>
      </c>
      <c r="G21" s="360">
        <v>1004</v>
      </c>
      <c r="H21" s="361">
        <v>586</v>
      </c>
      <c r="I21" s="362">
        <v>3.7106918238993711</v>
      </c>
      <c r="J21" s="363">
        <v>-0.12999999999999989</v>
      </c>
    </row>
    <row r="22" spans="1:10" s="345" customFormat="1" ht="21" customHeight="1">
      <c r="A22" s="364" t="s">
        <v>69</v>
      </c>
      <c r="B22" s="382" t="s">
        <v>9</v>
      </c>
      <c r="C22" s="366">
        <v>4305</v>
      </c>
      <c r="D22" s="367">
        <v>1.6</v>
      </c>
      <c r="E22" s="366">
        <v>1045</v>
      </c>
      <c r="F22" s="368">
        <v>-5.5</v>
      </c>
      <c r="G22" s="369">
        <v>657</v>
      </c>
      <c r="H22" s="370">
        <v>388</v>
      </c>
      <c r="I22" s="371">
        <v>4.1196172248803826</v>
      </c>
      <c r="J22" s="372">
        <v>0.29000000000000004</v>
      </c>
    </row>
    <row r="23" spans="1:10" s="345" customFormat="1" ht="21" customHeight="1">
      <c r="A23" s="373" t="s">
        <v>70</v>
      </c>
      <c r="B23" s="374" t="s">
        <v>8</v>
      </c>
      <c r="C23" s="375">
        <v>2992</v>
      </c>
      <c r="D23" s="376">
        <v>2</v>
      </c>
      <c r="E23" s="375">
        <v>888</v>
      </c>
      <c r="F23" s="377">
        <v>-12.3</v>
      </c>
      <c r="G23" s="378">
        <v>581</v>
      </c>
      <c r="H23" s="379">
        <v>307</v>
      </c>
      <c r="I23" s="380">
        <v>3.3693693693693691</v>
      </c>
      <c r="J23" s="381">
        <v>0.4700000000000002</v>
      </c>
    </row>
    <row r="24" spans="1:10" s="345" customFormat="1" ht="21" customHeight="1">
      <c r="A24" s="364" t="s">
        <v>71</v>
      </c>
      <c r="B24" s="383" t="s">
        <v>8</v>
      </c>
      <c r="C24" s="366">
        <v>7528</v>
      </c>
      <c r="D24" s="367">
        <v>0.4</v>
      </c>
      <c r="E24" s="366">
        <v>2589</v>
      </c>
      <c r="F24" s="368">
        <v>-8.1</v>
      </c>
      <c r="G24" s="369">
        <v>1641</v>
      </c>
      <c r="H24" s="370">
        <v>948</v>
      </c>
      <c r="I24" s="371">
        <v>2.9076863653920433</v>
      </c>
      <c r="J24" s="372">
        <v>0.25</v>
      </c>
    </row>
    <row r="25" spans="1:10" s="345" customFormat="1" ht="21" customHeight="1">
      <c r="A25" s="373" t="s">
        <v>72</v>
      </c>
      <c r="B25" s="374" t="s">
        <v>10</v>
      </c>
      <c r="C25" s="375">
        <v>12321</v>
      </c>
      <c r="D25" s="376">
        <v>1.9</v>
      </c>
      <c r="E25" s="375">
        <v>3133</v>
      </c>
      <c r="F25" s="377">
        <v>3.1</v>
      </c>
      <c r="G25" s="378">
        <v>1932</v>
      </c>
      <c r="H25" s="379">
        <v>1201</v>
      </c>
      <c r="I25" s="380">
        <v>3.9326524098308329</v>
      </c>
      <c r="J25" s="381">
        <v>-4.9999999999999822E-2</v>
      </c>
    </row>
    <row r="26" spans="1:10" s="345" customFormat="1" ht="21" customHeight="1">
      <c r="A26" s="355" t="s">
        <v>73</v>
      </c>
      <c r="B26" s="356" t="s">
        <v>10</v>
      </c>
      <c r="C26" s="357">
        <v>16892</v>
      </c>
      <c r="D26" s="358">
        <v>-3.8</v>
      </c>
      <c r="E26" s="357">
        <v>5064</v>
      </c>
      <c r="F26" s="359">
        <v>-0.9</v>
      </c>
      <c r="G26" s="360">
        <v>3051</v>
      </c>
      <c r="H26" s="361">
        <v>2013</v>
      </c>
      <c r="I26" s="362">
        <v>3.3357030015797786</v>
      </c>
      <c r="J26" s="363">
        <v>-0.10000000000000009</v>
      </c>
    </row>
    <row r="27" spans="1:10" s="345" customFormat="1" ht="21" customHeight="1">
      <c r="A27" s="355" t="s">
        <v>74</v>
      </c>
      <c r="B27" s="356" t="s">
        <v>10</v>
      </c>
      <c r="C27" s="357">
        <v>39448</v>
      </c>
      <c r="D27" s="358">
        <v>-0.9</v>
      </c>
      <c r="E27" s="357">
        <v>8682</v>
      </c>
      <c r="F27" s="359">
        <v>2.7</v>
      </c>
      <c r="G27" s="360">
        <v>5498</v>
      </c>
      <c r="H27" s="361">
        <v>3184</v>
      </c>
      <c r="I27" s="362">
        <v>4.5436535360516013</v>
      </c>
      <c r="J27" s="363">
        <v>-0.16999999999999993</v>
      </c>
    </row>
    <row r="28" spans="1:10" s="345" customFormat="1" ht="21" customHeight="1">
      <c r="A28" s="364" t="s">
        <v>75</v>
      </c>
      <c r="B28" s="382" t="s">
        <v>10</v>
      </c>
      <c r="C28" s="366">
        <v>8965</v>
      </c>
      <c r="D28" s="367">
        <v>-2.2999999999999998</v>
      </c>
      <c r="E28" s="366">
        <v>3050</v>
      </c>
      <c r="F28" s="368">
        <v>-2</v>
      </c>
      <c r="G28" s="369">
        <v>1945</v>
      </c>
      <c r="H28" s="370">
        <v>1105</v>
      </c>
      <c r="I28" s="371">
        <v>2.9393442622950818</v>
      </c>
      <c r="J28" s="372">
        <v>-1.0000000000000231E-2</v>
      </c>
    </row>
    <row r="29" spans="1:10" s="345" customFormat="1" ht="21" customHeight="1">
      <c r="A29" s="392" t="s">
        <v>76</v>
      </c>
      <c r="B29" s="393" t="s">
        <v>11</v>
      </c>
      <c r="C29" s="394">
        <v>4947</v>
      </c>
      <c r="D29" s="395">
        <v>-6</v>
      </c>
      <c r="E29" s="394">
        <v>1776</v>
      </c>
      <c r="F29" s="396">
        <v>-4.5</v>
      </c>
      <c r="G29" s="397">
        <v>1065</v>
      </c>
      <c r="H29" s="398">
        <v>711</v>
      </c>
      <c r="I29" s="399">
        <v>2.7854729729729728</v>
      </c>
      <c r="J29" s="400">
        <v>-4.0000000000000036E-2</v>
      </c>
    </row>
    <row r="30" spans="1:10" s="345" customFormat="1" ht="21" customHeight="1">
      <c r="A30" s="373" t="s">
        <v>77</v>
      </c>
      <c r="B30" s="382" t="s">
        <v>12</v>
      </c>
      <c r="C30" s="375">
        <v>6302</v>
      </c>
      <c r="D30" s="376">
        <v>0</v>
      </c>
      <c r="E30" s="375">
        <v>1373</v>
      </c>
      <c r="F30" s="377">
        <v>1.3</v>
      </c>
      <c r="G30" s="378">
        <v>852</v>
      </c>
      <c r="H30" s="379">
        <v>521</v>
      </c>
      <c r="I30" s="380">
        <v>4.589949016751639</v>
      </c>
      <c r="J30" s="381">
        <v>-6.0000000000000497E-2</v>
      </c>
    </row>
    <row r="31" spans="1:10" s="345" customFormat="1" ht="21" customHeight="1">
      <c r="A31" s="355" t="s">
        <v>78</v>
      </c>
      <c r="B31" s="356" t="s">
        <v>12</v>
      </c>
      <c r="C31" s="357">
        <v>40681</v>
      </c>
      <c r="D31" s="358">
        <v>6</v>
      </c>
      <c r="E31" s="357">
        <v>4953</v>
      </c>
      <c r="F31" s="359">
        <v>3.9</v>
      </c>
      <c r="G31" s="360">
        <v>3049</v>
      </c>
      <c r="H31" s="361">
        <v>1904</v>
      </c>
      <c r="I31" s="362">
        <v>8.2134060165556235</v>
      </c>
      <c r="J31" s="363">
        <v>0.16000000000000014</v>
      </c>
    </row>
    <row r="32" spans="1:10" s="345" customFormat="1" ht="21" customHeight="1">
      <c r="A32" s="364" t="s">
        <v>79</v>
      </c>
      <c r="B32" s="401" t="s">
        <v>12</v>
      </c>
      <c r="C32" s="366">
        <v>16891</v>
      </c>
      <c r="D32" s="367">
        <v>1.2</v>
      </c>
      <c r="E32" s="366">
        <v>4169</v>
      </c>
      <c r="F32" s="368">
        <v>5.9</v>
      </c>
      <c r="G32" s="369">
        <v>2783</v>
      </c>
      <c r="H32" s="370">
        <v>1386</v>
      </c>
      <c r="I32" s="371">
        <v>4.0515711201727029</v>
      </c>
      <c r="J32" s="372">
        <v>-0.19000000000000039</v>
      </c>
    </row>
    <row r="33" spans="1:10" s="345" customFormat="1" ht="21" customHeight="1">
      <c r="A33" s="373" t="s">
        <v>80</v>
      </c>
      <c r="B33" s="402" t="s">
        <v>11</v>
      </c>
      <c r="C33" s="375">
        <v>2378</v>
      </c>
      <c r="D33" s="376">
        <v>-6.6</v>
      </c>
      <c r="E33" s="375">
        <v>1321</v>
      </c>
      <c r="F33" s="377">
        <v>38</v>
      </c>
      <c r="G33" s="378">
        <v>688</v>
      </c>
      <c r="H33" s="379">
        <v>633</v>
      </c>
      <c r="I33" s="380">
        <v>1.8001514004542014</v>
      </c>
      <c r="J33" s="381">
        <v>-0.8600000000000001</v>
      </c>
    </row>
    <row r="34" spans="1:10" s="345" customFormat="1" ht="21" customHeight="1">
      <c r="A34" s="364" t="s">
        <v>81</v>
      </c>
      <c r="B34" s="403" t="s">
        <v>11</v>
      </c>
      <c r="C34" s="366">
        <v>2970</v>
      </c>
      <c r="D34" s="367">
        <v>-0.3</v>
      </c>
      <c r="E34" s="366">
        <v>1162</v>
      </c>
      <c r="F34" s="368">
        <v>3.6</v>
      </c>
      <c r="G34" s="369">
        <v>738</v>
      </c>
      <c r="H34" s="370">
        <v>424</v>
      </c>
      <c r="I34" s="371">
        <v>2.5559380378657486</v>
      </c>
      <c r="J34" s="372">
        <v>-8.9999999999999858E-2</v>
      </c>
    </row>
    <row r="35" spans="1:10" s="345" customFormat="1" ht="21" customHeight="1">
      <c r="A35" s="373" t="s">
        <v>82</v>
      </c>
      <c r="B35" s="402" t="s">
        <v>13</v>
      </c>
      <c r="C35" s="375">
        <v>1950</v>
      </c>
      <c r="D35" s="376">
        <v>-12</v>
      </c>
      <c r="E35" s="375">
        <v>753</v>
      </c>
      <c r="F35" s="377">
        <v>-6.1</v>
      </c>
      <c r="G35" s="378">
        <v>465</v>
      </c>
      <c r="H35" s="379">
        <v>288</v>
      </c>
      <c r="I35" s="380">
        <v>2.5896414342629481</v>
      </c>
      <c r="J35" s="381">
        <v>-0.16999999999999993</v>
      </c>
    </row>
    <row r="36" spans="1:10" s="345" customFormat="1" ht="21" customHeight="1">
      <c r="A36" s="364" t="s">
        <v>83</v>
      </c>
      <c r="B36" s="403" t="s">
        <v>13</v>
      </c>
      <c r="C36" s="366">
        <v>3042</v>
      </c>
      <c r="D36" s="367">
        <v>-2.9</v>
      </c>
      <c r="E36" s="366">
        <v>992</v>
      </c>
      <c r="F36" s="368">
        <v>-2.8</v>
      </c>
      <c r="G36" s="369">
        <v>621</v>
      </c>
      <c r="H36" s="370">
        <v>371</v>
      </c>
      <c r="I36" s="371">
        <v>3.066532258064516</v>
      </c>
      <c r="J36" s="372">
        <v>0</v>
      </c>
    </row>
    <row r="37" spans="1:10" s="345" customFormat="1" ht="21" customHeight="1">
      <c r="A37" s="373" t="s">
        <v>84</v>
      </c>
      <c r="B37" s="402" t="s">
        <v>14</v>
      </c>
      <c r="C37" s="375">
        <v>7459</v>
      </c>
      <c r="D37" s="376">
        <v>-7.5</v>
      </c>
      <c r="E37" s="375">
        <v>3024</v>
      </c>
      <c r="F37" s="377">
        <v>-3.4</v>
      </c>
      <c r="G37" s="378">
        <v>1936</v>
      </c>
      <c r="H37" s="379">
        <v>1088</v>
      </c>
      <c r="I37" s="380">
        <v>2.4666005291005293</v>
      </c>
      <c r="J37" s="381">
        <v>-9.9999999999999645E-2</v>
      </c>
    </row>
    <row r="38" spans="1:10" s="345" customFormat="1" ht="21" customHeight="1">
      <c r="A38" s="355" t="s">
        <v>85</v>
      </c>
      <c r="B38" s="356" t="s">
        <v>14</v>
      </c>
      <c r="C38" s="357">
        <v>10485</v>
      </c>
      <c r="D38" s="358">
        <v>1.5</v>
      </c>
      <c r="E38" s="357">
        <v>2296</v>
      </c>
      <c r="F38" s="359">
        <v>-3.8</v>
      </c>
      <c r="G38" s="360">
        <v>1452</v>
      </c>
      <c r="H38" s="361">
        <v>844</v>
      </c>
      <c r="I38" s="362">
        <v>4.5666376306620213</v>
      </c>
      <c r="J38" s="363">
        <v>0.24000000000000021</v>
      </c>
    </row>
    <row r="39" spans="1:10" s="345" customFormat="1" ht="21" customHeight="1">
      <c r="A39" s="364" t="s">
        <v>86</v>
      </c>
      <c r="B39" s="403" t="s">
        <v>14</v>
      </c>
      <c r="C39" s="366">
        <v>5626</v>
      </c>
      <c r="D39" s="367">
        <v>-4.9000000000000004</v>
      </c>
      <c r="E39" s="366">
        <v>2649</v>
      </c>
      <c r="F39" s="368">
        <v>5.6</v>
      </c>
      <c r="G39" s="369">
        <v>1700</v>
      </c>
      <c r="H39" s="370">
        <v>949</v>
      </c>
      <c r="I39" s="371">
        <v>2.1238203095507737</v>
      </c>
      <c r="J39" s="372">
        <v>-0.23999999999999977</v>
      </c>
    </row>
    <row r="40" spans="1:10" s="345" customFormat="1" ht="21" customHeight="1">
      <c r="A40" s="373" t="s">
        <v>87</v>
      </c>
      <c r="B40" s="402" t="s">
        <v>15</v>
      </c>
      <c r="C40" s="375">
        <v>2478</v>
      </c>
      <c r="D40" s="376">
        <v>-3.2</v>
      </c>
      <c r="E40" s="375">
        <v>994</v>
      </c>
      <c r="F40" s="377">
        <v>0.2</v>
      </c>
      <c r="G40" s="378">
        <v>647</v>
      </c>
      <c r="H40" s="379">
        <v>347</v>
      </c>
      <c r="I40" s="380">
        <v>2.492957746478873</v>
      </c>
      <c r="J40" s="381">
        <v>-8.9999999999999858E-2</v>
      </c>
    </row>
    <row r="41" spans="1:10" s="345" customFormat="1" ht="21" customHeight="1">
      <c r="A41" s="355" t="s">
        <v>88</v>
      </c>
      <c r="B41" s="356" t="s">
        <v>15</v>
      </c>
      <c r="C41" s="357">
        <v>4254</v>
      </c>
      <c r="D41" s="358">
        <v>-3</v>
      </c>
      <c r="E41" s="357">
        <v>1120</v>
      </c>
      <c r="F41" s="359">
        <v>-9.9</v>
      </c>
      <c r="G41" s="360">
        <v>707</v>
      </c>
      <c r="H41" s="361">
        <v>413</v>
      </c>
      <c r="I41" s="362">
        <v>3.7982142857142858</v>
      </c>
      <c r="J41" s="363">
        <v>0.27</v>
      </c>
    </row>
    <row r="42" spans="1:10" s="345" customFormat="1" ht="21" customHeight="1">
      <c r="A42" s="355" t="s">
        <v>89</v>
      </c>
      <c r="B42" s="356" t="s">
        <v>15</v>
      </c>
      <c r="C42" s="357">
        <v>5046</v>
      </c>
      <c r="D42" s="358">
        <v>-5.6</v>
      </c>
      <c r="E42" s="357">
        <v>1753</v>
      </c>
      <c r="F42" s="359">
        <v>-4.9000000000000004</v>
      </c>
      <c r="G42" s="360">
        <v>1098</v>
      </c>
      <c r="H42" s="361">
        <v>655</v>
      </c>
      <c r="I42" s="362">
        <v>2.878494010268112</v>
      </c>
      <c r="J42" s="363">
        <v>-2.0000000000000018E-2</v>
      </c>
    </row>
    <row r="43" spans="1:10" s="345" customFormat="1" ht="21" customHeight="1">
      <c r="A43" s="364" t="s">
        <v>90</v>
      </c>
      <c r="B43" s="403" t="s">
        <v>15</v>
      </c>
      <c r="C43" s="366">
        <v>1704</v>
      </c>
      <c r="D43" s="367">
        <v>-1.4</v>
      </c>
      <c r="E43" s="366">
        <v>854</v>
      </c>
      <c r="F43" s="368">
        <v>4.7</v>
      </c>
      <c r="G43" s="369">
        <v>552</v>
      </c>
      <c r="H43" s="370">
        <v>302</v>
      </c>
      <c r="I43" s="371">
        <v>1.9953161592505855</v>
      </c>
      <c r="J43" s="372">
        <v>-0.12000000000000011</v>
      </c>
    </row>
    <row r="44" spans="1:10" s="345" customFormat="1" ht="21" customHeight="1">
      <c r="A44" s="373" t="s">
        <v>91</v>
      </c>
      <c r="B44" s="402" t="s">
        <v>16</v>
      </c>
      <c r="C44" s="375">
        <v>17605</v>
      </c>
      <c r="D44" s="376">
        <v>-5.5</v>
      </c>
      <c r="E44" s="375">
        <v>5743</v>
      </c>
      <c r="F44" s="377">
        <v>-0.2</v>
      </c>
      <c r="G44" s="378">
        <v>3670</v>
      </c>
      <c r="H44" s="379">
        <v>2073</v>
      </c>
      <c r="I44" s="380">
        <v>3.0654710081838759</v>
      </c>
      <c r="J44" s="381">
        <v>-0.17000000000000037</v>
      </c>
    </row>
    <row r="45" spans="1:10" s="345" customFormat="1" ht="21" customHeight="1">
      <c r="A45" s="355" t="s">
        <v>92</v>
      </c>
      <c r="B45" s="356" t="s">
        <v>16</v>
      </c>
      <c r="C45" s="357">
        <v>4088</v>
      </c>
      <c r="D45" s="358">
        <v>-4</v>
      </c>
      <c r="E45" s="357">
        <v>1851</v>
      </c>
      <c r="F45" s="359">
        <v>-3.3</v>
      </c>
      <c r="G45" s="360">
        <v>1116</v>
      </c>
      <c r="H45" s="361">
        <v>735</v>
      </c>
      <c r="I45" s="362">
        <v>2.2085359265262019</v>
      </c>
      <c r="J45" s="363">
        <v>-1.0000000000000231E-2</v>
      </c>
    </row>
    <row r="46" spans="1:10" s="345" customFormat="1" ht="21" customHeight="1">
      <c r="A46" s="364" t="s">
        <v>93</v>
      </c>
      <c r="B46" s="403" t="s">
        <v>16</v>
      </c>
      <c r="C46" s="366">
        <v>4480</v>
      </c>
      <c r="D46" s="367">
        <v>-9.4</v>
      </c>
      <c r="E46" s="366">
        <v>2475</v>
      </c>
      <c r="F46" s="368">
        <v>-1.5</v>
      </c>
      <c r="G46" s="369">
        <v>1491</v>
      </c>
      <c r="H46" s="370">
        <v>984</v>
      </c>
      <c r="I46" s="371">
        <v>1.8101010101010102</v>
      </c>
      <c r="J46" s="372">
        <v>-0.15999999999999992</v>
      </c>
    </row>
    <row r="47" spans="1:10" s="345" customFormat="1" ht="21" customHeight="1">
      <c r="A47" s="373" t="s">
        <v>94</v>
      </c>
      <c r="B47" s="382" t="s">
        <v>17</v>
      </c>
      <c r="C47" s="375">
        <v>6255</v>
      </c>
      <c r="D47" s="376">
        <v>-6.6</v>
      </c>
      <c r="E47" s="375">
        <v>2873</v>
      </c>
      <c r="F47" s="377">
        <v>-5.5</v>
      </c>
      <c r="G47" s="378">
        <v>1823</v>
      </c>
      <c r="H47" s="379">
        <v>1050</v>
      </c>
      <c r="I47" s="380">
        <v>2.1771667246780368</v>
      </c>
      <c r="J47" s="381">
        <v>-2.0000000000000018E-2</v>
      </c>
    </row>
    <row r="48" spans="1:10" s="345" customFormat="1" ht="21" customHeight="1">
      <c r="A48" s="355" t="s">
        <v>95</v>
      </c>
      <c r="B48" s="356" t="s">
        <v>17</v>
      </c>
      <c r="C48" s="357">
        <v>4509</v>
      </c>
      <c r="D48" s="358">
        <v>-8.5</v>
      </c>
      <c r="E48" s="357">
        <v>2032</v>
      </c>
      <c r="F48" s="359">
        <v>-5.3</v>
      </c>
      <c r="G48" s="360">
        <v>1205</v>
      </c>
      <c r="H48" s="361">
        <v>827</v>
      </c>
      <c r="I48" s="362">
        <v>2.2189960629921259</v>
      </c>
      <c r="J48" s="363">
        <v>-7.9999999999999627E-2</v>
      </c>
    </row>
    <row r="49" spans="1:15" s="345" customFormat="1" ht="21" customHeight="1">
      <c r="A49" s="355" t="s">
        <v>96</v>
      </c>
      <c r="B49" s="356" t="s">
        <v>17</v>
      </c>
      <c r="C49" s="357">
        <v>3432</v>
      </c>
      <c r="D49" s="358">
        <v>-13.5</v>
      </c>
      <c r="E49" s="357">
        <v>2289</v>
      </c>
      <c r="F49" s="359">
        <v>7.9</v>
      </c>
      <c r="G49" s="360">
        <v>1297</v>
      </c>
      <c r="H49" s="361">
        <v>992</v>
      </c>
      <c r="I49" s="362">
        <v>1.4993446920052425</v>
      </c>
      <c r="J49" s="363">
        <v>-0.37000000000000011</v>
      </c>
    </row>
    <row r="50" spans="1:15" s="345" customFormat="1" ht="21" customHeight="1">
      <c r="A50" s="355" t="s">
        <v>97</v>
      </c>
      <c r="B50" s="356" t="s">
        <v>17</v>
      </c>
      <c r="C50" s="357">
        <v>5625</v>
      </c>
      <c r="D50" s="358">
        <v>-6.3</v>
      </c>
      <c r="E50" s="357">
        <v>3794</v>
      </c>
      <c r="F50" s="359">
        <v>16.8</v>
      </c>
      <c r="G50" s="360">
        <v>2143</v>
      </c>
      <c r="H50" s="361">
        <v>1651</v>
      </c>
      <c r="I50" s="362">
        <v>1.4826041117554032</v>
      </c>
      <c r="J50" s="363">
        <v>-0.37000000000000011</v>
      </c>
    </row>
    <row r="51" spans="1:15" s="345" customFormat="1" ht="21" customHeight="1" thickBot="1">
      <c r="A51" s="346" t="s">
        <v>98</v>
      </c>
      <c r="B51" s="404" t="s">
        <v>17</v>
      </c>
      <c r="C51" s="405">
        <v>2934</v>
      </c>
      <c r="D51" s="406">
        <v>-2</v>
      </c>
      <c r="E51" s="405">
        <v>2067</v>
      </c>
      <c r="F51" s="407">
        <v>1.8</v>
      </c>
      <c r="G51" s="408">
        <v>1330</v>
      </c>
      <c r="H51" s="409">
        <v>737</v>
      </c>
      <c r="I51" s="410">
        <v>1.4194484760522497</v>
      </c>
      <c r="J51" s="411">
        <v>-5.0000000000000044E-2</v>
      </c>
    </row>
    <row r="52" spans="1:15" s="345" customFormat="1" ht="21" customHeight="1" thickBot="1">
      <c r="A52" s="412" t="s">
        <v>99</v>
      </c>
      <c r="B52" s="413"/>
      <c r="C52" s="405">
        <v>459352</v>
      </c>
      <c r="D52" s="414">
        <v>-1.6</v>
      </c>
      <c r="E52" s="415">
        <v>127435</v>
      </c>
      <c r="F52" s="416">
        <v>0.8</v>
      </c>
      <c r="G52" s="417">
        <v>78812</v>
      </c>
      <c r="H52" s="418">
        <v>48623</v>
      </c>
      <c r="I52" s="419">
        <v>3.6</v>
      </c>
      <c r="J52" s="420">
        <v>-8.9999999999999858E-2</v>
      </c>
    </row>
    <row r="53" spans="1:15" s="345" customFormat="1" ht="6" customHeight="1"/>
    <row r="54" spans="1:15" s="345" customFormat="1" ht="11.25" customHeight="1">
      <c r="A54" s="421" t="s">
        <v>39</v>
      </c>
      <c r="B54" s="421"/>
      <c r="C54" s="421"/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</row>
    <row r="55" spans="1:15" s="345" customFormat="1" ht="11.25">
      <c r="A55" s="422" t="s">
        <v>277</v>
      </c>
    </row>
    <row r="56" spans="1:15" s="345" customFormat="1" ht="11.25">
      <c r="A56" s="422"/>
    </row>
    <row r="57" spans="1:15" s="345" customFormat="1" ht="11.25"/>
    <row r="58" spans="1:15" s="345" customFormat="1" ht="11.25"/>
    <row r="59" spans="1:15" s="345" customFormat="1" ht="11.25"/>
    <row r="60" spans="1:15" s="345" customFormat="1" ht="11.25"/>
    <row r="61" spans="1:15" s="345" customFormat="1" ht="11.25"/>
    <row r="62" spans="1:15" s="345" customFormat="1" ht="11.25"/>
    <row r="63" spans="1:15" s="345" customFormat="1" ht="11.25"/>
  </sheetData>
  <mergeCells count="5">
    <mergeCell ref="I3:I4"/>
    <mergeCell ref="A3:A4"/>
    <mergeCell ref="B3:B4"/>
    <mergeCell ref="C3:C4"/>
    <mergeCell ref="E3:H3"/>
  </mergeCells>
  <phoneticPr fontId="12"/>
  <printOptions horizontalCentered="1" verticalCentered="1"/>
  <pageMargins left="0.59055118110236227" right="0.59055118110236227" top="0.51181102362204722" bottom="0.51181102362204722" header="0.51181102362204722" footer="0.31496062992125984"/>
  <pageSetup paperSize="9" scale="72" firstPageNumber="4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>
    <tabColor rgb="FFFF0000"/>
    <pageSetUpPr fitToPage="1"/>
  </sheetPr>
  <dimension ref="B1:O64"/>
  <sheetViews>
    <sheetView view="pageBreakPreview" zoomScaleNormal="100" zoomScaleSheetLayoutView="100" workbookViewId="0">
      <selection sqref="A1:XFD1048576"/>
    </sheetView>
  </sheetViews>
  <sheetFormatPr defaultColWidth="8.125" defaultRowHeight="14.25"/>
  <cols>
    <col min="1" max="1" width="2.25" style="428" customWidth="1"/>
    <col min="2" max="2" width="4.25" style="428" customWidth="1"/>
    <col min="3" max="3" width="37.75" style="428" customWidth="1"/>
    <col min="4" max="5" width="14.125" style="428" customWidth="1"/>
    <col min="6" max="6" width="11.375" style="447" customWidth="1"/>
    <col min="7" max="7" width="11.375" style="448" customWidth="1"/>
    <col min="8" max="9" width="8.125" style="428"/>
    <col min="10" max="10" width="9" style="428" bestFit="1" customWidth="1"/>
    <col min="11" max="12" width="8.125" style="428"/>
    <col min="13" max="13" width="11.625" style="428" bestFit="1" customWidth="1"/>
    <col min="14" max="14" width="8.125" style="428"/>
    <col min="15" max="15" width="8.375" style="429" bestFit="1" customWidth="1"/>
    <col min="16" max="16384" width="8.125" style="428"/>
  </cols>
  <sheetData>
    <row r="1" spans="2:15" ht="30" customHeight="1">
      <c r="B1" s="423" t="s">
        <v>100</v>
      </c>
      <c r="C1" s="424"/>
      <c r="D1" s="425"/>
      <c r="E1" s="425"/>
      <c r="F1" s="426"/>
      <c r="G1" s="427"/>
    </row>
    <row r="2" spans="2:15" ht="21" customHeight="1">
      <c r="B2" s="498" t="s">
        <v>101</v>
      </c>
      <c r="C2" s="499"/>
      <c r="D2" s="502" t="s">
        <v>284</v>
      </c>
      <c r="E2" s="504" t="s">
        <v>285</v>
      </c>
      <c r="F2" s="430"/>
      <c r="G2" s="431"/>
      <c r="N2" s="432"/>
    </row>
    <row r="3" spans="2:15" ht="21" customHeight="1">
      <c r="B3" s="500"/>
      <c r="C3" s="501"/>
      <c r="D3" s="503"/>
      <c r="E3" s="505"/>
      <c r="F3" s="433" t="s">
        <v>102</v>
      </c>
      <c r="G3" s="434" t="s">
        <v>103</v>
      </c>
      <c r="I3" s="255"/>
    </row>
    <row r="4" spans="2:15" ht="21" customHeight="1">
      <c r="B4" s="435" t="s">
        <v>104</v>
      </c>
      <c r="C4" s="435"/>
      <c r="D4" s="61">
        <v>2704</v>
      </c>
      <c r="E4" s="61">
        <v>2628</v>
      </c>
      <c r="F4" s="62">
        <v>-76</v>
      </c>
      <c r="G4" s="304">
        <v>-2.8</v>
      </c>
    </row>
    <row r="5" spans="2:15" ht="21" customHeight="1">
      <c r="B5" s="435" t="s">
        <v>105</v>
      </c>
      <c r="C5" s="435"/>
      <c r="D5" s="61">
        <v>467</v>
      </c>
      <c r="E5" s="61">
        <v>465</v>
      </c>
      <c r="F5" s="62">
        <v>-2</v>
      </c>
      <c r="G5" s="304">
        <v>-0.4</v>
      </c>
    </row>
    <row r="6" spans="2:15" ht="21" customHeight="1">
      <c r="B6" s="435" t="s">
        <v>106</v>
      </c>
      <c r="C6" s="435"/>
      <c r="D6" s="61">
        <v>87044</v>
      </c>
      <c r="E6" s="61">
        <v>85053</v>
      </c>
      <c r="F6" s="62">
        <v>-1991</v>
      </c>
      <c r="G6" s="304">
        <v>-2.2999999999999998</v>
      </c>
      <c r="N6" s="436"/>
    </row>
    <row r="7" spans="2:15" ht="21" customHeight="1">
      <c r="B7" s="437" t="s">
        <v>107</v>
      </c>
      <c r="C7" s="435"/>
      <c r="D7" s="61">
        <v>146441</v>
      </c>
      <c r="E7" s="61">
        <v>146756</v>
      </c>
      <c r="F7" s="62">
        <v>315</v>
      </c>
      <c r="G7" s="304">
        <v>0.2</v>
      </c>
    </row>
    <row r="8" spans="2:15" s="440" customFormat="1" ht="21" customHeight="1">
      <c r="B8" s="438"/>
      <c r="C8" s="439" t="s">
        <v>108</v>
      </c>
      <c r="D8" s="61">
        <v>18730</v>
      </c>
      <c r="E8" s="61">
        <v>18337</v>
      </c>
      <c r="F8" s="62">
        <v>-393</v>
      </c>
      <c r="G8" s="304">
        <v>-2.1</v>
      </c>
      <c r="O8" s="441"/>
    </row>
    <row r="9" spans="2:15" s="440" customFormat="1" ht="21" customHeight="1">
      <c r="B9" s="438"/>
      <c r="C9" s="439" t="s">
        <v>109</v>
      </c>
      <c r="D9" s="61">
        <v>1500</v>
      </c>
      <c r="E9" s="61">
        <v>1393</v>
      </c>
      <c r="F9" s="62">
        <v>-107</v>
      </c>
      <c r="G9" s="304">
        <v>-7.1</v>
      </c>
      <c r="O9" s="441"/>
    </row>
    <row r="10" spans="2:15" s="440" customFormat="1" ht="21" customHeight="1">
      <c r="B10" s="438"/>
      <c r="C10" s="439" t="s">
        <v>110</v>
      </c>
      <c r="D10" s="61">
        <v>3205</v>
      </c>
      <c r="E10" s="61">
        <v>3093</v>
      </c>
      <c r="F10" s="62">
        <v>-112</v>
      </c>
      <c r="G10" s="304">
        <v>-3.5</v>
      </c>
      <c r="O10" s="441"/>
    </row>
    <row r="11" spans="2:15" s="440" customFormat="1" ht="21" customHeight="1">
      <c r="B11" s="438"/>
      <c r="C11" s="439" t="s">
        <v>111</v>
      </c>
      <c r="D11" s="61">
        <v>1786</v>
      </c>
      <c r="E11" s="61">
        <v>1727</v>
      </c>
      <c r="F11" s="62">
        <v>-59</v>
      </c>
      <c r="G11" s="304">
        <v>-3.3</v>
      </c>
      <c r="O11" s="441"/>
    </row>
    <row r="12" spans="2:15" s="440" customFormat="1" ht="21" customHeight="1">
      <c r="B12" s="438"/>
      <c r="C12" s="439" t="s">
        <v>112</v>
      </c>
      <c r="D12" s="61">
        <v>1294</v>
      </c>
      <c r="E12" s="61">
        <v>1239</v>
      </c>
      <c r="F12" s="62">
        <v>-55</v>
      </c>
      <c r="G12" s="304">
        <v>-4.3</v>
      </c>
      <c r="O12" s="441"/>
    </row>
    <row r="13" spans="2:15" s="440" customFormat="1" ht="21" customHeight="1">
      <c r="B13" s="438"/>
      <c r="C13" s="439" t="s">
        <v>113</v>
      </c>
      <c r="D13" s="61">
        <v>4108</v>
      </c>
      <c r="E13" s="61">
        <v>4055</v>
      </c>
      <c r="F13" s="62">
        <v>-53</v>
      </c>
      <c r="G13" s="304">
        <v>-1.3</v>
      </c>
      <c r="O13" s="441"/>
    </row>
    <row r="14" spans="2:15" s="440" customFormat="1" ht="21" customHeight="1">
      <c r="B14" s="438"/>
      <c r="C14" s="439" t="s">
        <v>114</v>
      </c>
      <c r="D14" s="61">
        <v>2616</v>
      </c>
      <c r="E14" s="61">
        <v>2612</v>
      </c>
      <c r="F14" s="62">
        <v>-4</v>
      </c>
      <c r="G14" s="304">
        <v>-0.2</v>
      </c>
      <c r="O14" s="441"/>
    </row>
    <row r="15" spans="2:15" s="440" customFormat="1" ht="21" customHeight="1">
      <c r="B15" s="438"/>
      <c r="C15" s="439" t="s">
        <v>115</v>
      </c>
      <c r="D15" s="61">
        <v>7832</v>
      </c>
      <c r="E15" s="61">
        <v>7526</v>
      </c>
      <c r="F15" s="62">
        <v>-306</v>
      </c>
      <c r="G15" s="304">
        <v>-3.9</v>
      </c>
      <c r="O15" s="441"/>
    </row>
    <row r="16" spans="2:15" s="440" customFormat="1" ht="21" customHeight="1">
      <c r="B16" s="438"/>
      <c r="C16" s="439" t="s">
        <v>116</v>
      </c>
      <c r="D16" s="61">
        <v>618</v>
      </c>
      <c r="E16" s="61">
        <v>493</v>
      </c>
      <c r="F16" s="62">
        <v>-125</v>
      </c>
      <c r="G16" s="304">
        <v>-20.2</v>
      </c>
      <c r="O16" s="441"/>
    </row>
    <row r="17" spans="2:15" s="440" customFormat="1" ht="21" customHeight="1">
      <c r="B17" s="438"/>
      <c r="C17" s="439" t="s">
        <v>117</v>
      </c>
      <c r="D17" s="61">
        <v>8194</v>
      </c>
      <c r="E17" s="61">
        <v>8285</v>
      </c>
      <c r="F17" s="62">
        <v>91</v>
      </c>
      <c r="G17" s="304">
        <v>1.1000000000000001</v>
      </c>
      <c r="O17" s="441"/>
    </row>
    <row r="18" spans="2:15" s="440" customFormat="1" ht="21" customHeight="1">
      <c r="B18" s="438"/>
      <c r="C18" s="439" t="s">
        <v>118</v>
      </c>
      <c r="D18" s="61">
        <v>2007</v>
      </c>
      <c r="E18" s="61">
        <v>2101</v>
      </c>
      <c r="F18" s="62">
        <v>94</v>
      </c>
      <c r="G18" s="304">
        <v>4.7</v>
      </c>
      <c r="O18" s="441"/>
    </row>
    <row r="19" spans="2:15" s="440" customFormat="1" ht="21" customHeight="1">
      <c r="B19" s="438"/>
      <c r="C19" s="439" t="s">
        <v>119</v>
      </c>
      <c r="D19" s="61">
        <v>4424</v>
      </c>
      <c r="E19" s="61">
        <v>4440</v>
      </c>
      <c r="F19" s="62">
        <v>16</v>
      </c>
      <c r="G19" s="304">
        <v>0.4</v>
      </c>
      <c r="O19" s="441"/>
    </row>
    <row r="20" spans="2:15" s="440" customFormat="1" ht="21" customHeight="1">
      <c r="B20" s="438"/>
      <c r="C20" s="439" t="s">
        <v>120</v>
      </c>
      <c r="D20" s="61">
        <v>5307</v>
      </c>
      <c r="E20" s="61">
        <v>5121</v>
      </c>
      <c r="F20" s="62">
        <v>-186</v>
      </c>
      <c r="G20" s="304">
        <v>-3.5</v>
      </c>
      <c r="O20" s="441"/>
    </row>
    <row r="21" spans="2:15" s="440" customFormat="1" ht="21" customHeight="1">
      <c r="B21" s="438"/>
      <c r="C21" s="439" t="s">
        <v>121</v>
      </c>
      <c r="D21" s="61">
        <v>3006</v>
      </c>
      <c r="E21" s="61">
        <v>3258</v>
      </c>
      <c r="F21" s="62">
        <v>252</v>
      </c>
      <c r="G21" s="304">
        <v>8.4</v>
      </c>
      <c r="O21" s="441"/>
    </row>
    <row r="22" spans="2:15" s="440" customFormat="1" ht="21" customHeight="1">
      <c r="B22" s="438"/>
      <c r="C22" s="439" t="s">
        <v>122</v>
      </c>
      <c r="D22" s="61">
        <v>13339</v>
      </c>
      <c r="E22" s="61">
        <v>13262</v>
      </c>
      <c r="F22" s="62">
        <v>-77</v>
      </c>
      <c r="G22" s="304">
        <v>-0.6</v>
      </c>
      <c r="O22" s="441"/>
    </row>
    <row r="23" spans="2:15" s="440" customFormat="1" ht="21" customHeight="1">
      <c r="B23" s="438"/>
      <c r="C23" s="439" t="s">
        <v>123</v>
      </c>
      <c r="D23" s="61">
        <v>10111</v>
      </c>
      <c r="E23" s="61">
        <v>10224</v>
      </c>
      <c r="F23" s="62">
        <v>113</v>
      </c>
      <c r="G23" s="304">
        <v>1.1000000000000001</v>
      </c>
      <c r="O23" s="441"/>
    </row>
    <row r="24" spans="2:15" s="440" customFormat="1" ht="21" customHeight="1">
      <c r="B24" s="438"/>
      <c r="C24" s="439" t="s">
        <v>124</v>
      </c>
      <c r="D24" s="61">
        <v>7892</v>
      </c>
      <c r="E24" s="61">
        <v>7873</v>
      </c>
      <c r="F24" s="62">
        <v>-19</v>
      </c>
      <c r="G24" s="304">
        <v>-0.2</v>
      </c>
      <c r="O24" s="441"/>
    </row>
    <row r="25" spans="2:15" s="440" customFormat="1" ht="21" customHeight="1">
      <c r="B25" s="438"/>
      <c r="C25" s="439" t="s">
        <v>125</v>
      </c>
      <c r="D25" s="61">
        <v>3585</v>
      </c>
      <c r="E25" s="61">
        <v>3623</v>
      </c>
      <c r="F25" s="62">
        <v>38</v>
      </c>
      <c r="G25" s="304">
        <v>1.1000000000000001</v>
      </c>
      <c r="O25" s="441"/>
    </row>
    <row r="26" spans="2:15" s="440" customFormat="1" ht="21" customHeight="1">
      <c r="B26" s="438"/>
      <c r="C26" s="439" t="s">
        <v>126</v>
      </c>
      <c r="D26" s="61">
        <v>5976</v>
      </c>
      <c r="E26" s="61">
        <v>6354</v>
      </c>
      <c r="F26" s="62">
        <v>378</v>
      </c>
      <c r="G26" s="304">
        <v>6.3</v>
      </c>
      <c r="O26" s="441"/>
    </row>
    <row r="27" spans="2:15" s="440" customFormat="1" ht="21" customHeight="1">
      <c r="B27" s="438"/>
      <c r="C27" s="439" t="s">
        <v>127</v>
      </c>
      <c r="D27" s="61">
        <v>10799</v>
      </c>
      <c r="E27" s="61">
        <v>10811</v>
      </c>
      <c r="F27" s="62">
        <v>12</v>
      </c>
      <c r="G27" s="304">
        <v>0.1</v>
      </c>
      <c r="O27" s="441"/>
    </row>
    <row r="28" spans="2:15" s="440" customFormat="1" ht="21" customHeight="1">
      <c r="B28" s="438"/>
      <c r="C28" s="439" t="s">
        <v>128</v>
      </c>
      <c r="D28" s="61">
        <v>1788</v>
      </c>
      <c r="E28" s="61">
        <v>1819</v>
      </c>
      <c r="F28" s="62">
        <v>31</v>
      </c>
      <c r="G28" s="304">
        <v>1.7</v>
      </c>
      <c r="O28" s="441"/>
    </row>
    <row r="29" spans="2:15" s="440" customFormat="1" ht="21" customHeight="1">
      <c r="B29" s="438"/>
      <c r="C29" s="439" t="s">
        <v>129</v>
      </c>
      <c r="D29" s="61">
        <v>25365</v>
      </c>
      <c r="E29" s="61">
        <v>26113</v>
      </c>
      <c r="F29" s="62">
        <v>748</v>
      </c>
      <c r="G29" s="304">
        <v>2.9</v>
      </c>
      <c r="O29" s="441"/>
    </row>
    <row r="30" spans="2:15" s="440" customFormat="1" ht="21" customHeight="1">
      <c r="B30" s="442"/>
      <c r="C30" s="439" t="s">
        <v>130</v>
      </c>
      <c r="D30" s="61">
        <v>2959</v>
      </c>
      <c r="E30" s="61">
        <v>2997</v>
      </c>
      <c r="F30" s="62">
        <v>38</v>
      </c>
      <c r="G30" s="304">
        <v>1.3</v>
      </c>
      <c r="O30" s="441"/>
    </row>
    <row r="31" spans="2:15" ht="21" customHeight="1">
      <c r="B31" s="435" t="s">
        <v>131</v>
      </c>
      <c r="C31" s="435"/>
      <c r="D31" s="61">
        <v>2621</v>
      </c>
      <c r="E31" s="61">
        <v>2627</v>
      </c>
      <c r="F31" s="62">
        <v>6</v>
      </c>
      <c r="G31" s="304">
        <v>0.2</v>
      </c>
    </row>
    <row r="32" spans="2:15" ht="21" customHeight="1">
      <c r="B32" s="435" t="s">
        <v>132</v>
      </c>
      <c r="C32" s="435"/>
      <c r="D32" s="61">
        <v>3227</v>
      </c>
      <c r="E32" s="61">
        <v>3247</v>
      </c>
      <c r="F32" s="62">
        <v>20</v>
      </c>
      <c r="G32" s="304">
        <v>0.6</v>
      </c>
    </row>
    <row r="33" spans="2:7" ht="21" customHeight="1">
      <c r="B33" s="435" t="s">
        <v>133</v>
      </c>
      <c r="C33" s="435"/>
      <c r="D33" s="61">
        <v>35515</v>
      </c>
      <c r="E33" s="61">
        <v>36058</v>
      </c>
      <c r="F33" s="62">
        <v>543</v>
      </c>
      <c r="G33" s="304">
        <v>1.5</v>
      </c>
    </row>
    <row r="34" spans="2:7" ht="21" customHeight="1">
      <c r="B34" s="437" t="s">
        <v>134</v>
      </c>
      <c r="C34" s="435"/>
      <c r="D34" s="61">
        <v>56286</v>
      </c>
      <c r="E34" s="61">
        <v>54884</v>
      </c>
      <c r="F34" s="62">
        <v>-1402</v>
      </c>
      <c r="G34" s="304">
        <v>-2.5</v>
      </c>
    </row>
    <row r="35" spans="2:7" ht="21" customHeight="1">
      <c r="B35" s="435" t="s">
        <v>135</v>
      </c>
      <c r="C35" s="435"/>
      <c r="D35" s="61">
        <v>3396</v>
      </c>
      <c r="E35" s="61">
        <v>3503</v>
      </c>
      <c r="F35" s="62">
        <v>107</v>
      </c>
      <c r="G35" s="304">
        <v>3.2</v>
      </c>
    </row>
    <row r="36" spans="2:7" ht="21" customHeight="1">
      <c r="B36" s="435" t="s">
        <v>136</v>
      </c>
      <c r="C36" s="435"/>
      <c r="D36" s="61">
        <v>6056</v>
      </c>
      <c r="E36" s="61">
        <v>6083</v>
      </c>
      <c r="F36" s="62">
        <v>27</v>
      </c>
      <c r="G36" s="304">
        <v>0.4</v>
      </c>
    </row>
    <row r="37" spans="2:7" ht="21" customHeight="1">
      <c r="B37" s="435" t="s">
        <v>137</v>
      </c>
      <c r="C37" s="435"/>
      <c r="D37" s="61">
        <v>9870</v>
      </c>
      <c r="E37" s="61">
        <v>11141</v>
      </c>
      <c r="F37" s="62">
        <v>1271</v>
      </c>
      <c r="G37" s="304">
        <v>12.9</v>
      </c>
    </row>
    <row r="38" spans="2:7" ht="21" customHeight="1">
      <c r="B38" s="437" t="s">
        <v>138</v>
      </c>
      <c r="C38" s="435"/>
      <c r="D38" s="61">
        <v>23562</v>
      </c>
      <c r="E38" s="61">
        <v>21817</v>
      </c>
      <c r="F38" s="62">
        <v>-1745</v>
      </c>
      <c r="G38" s="304">
        <v>-7.4</v>
      </c>
    </row>
    <row r="39" spans="2:7" ht="21" customHeight="1">
      <c r="B39" s="435" t="s">
        <v>139</v>
      </c>
      <c r="C39" s="435"/>
      <c r="D39" s="61">
        <v>15728</v>
      </c>
      <c r="E39" s="61">
        <v>14246</v>
      </c>
      <c r="F39" s="62">
        <v>-1482</v>
      </c>
      <c r="G39" s="304">
        <v>-9.4</v>
      </c>
    </row>
    <row r="40" spans="2:7" ht="21" customHeight="1">
      <c r="B40" s="435" t="s">
        <v>140</v>
      </c>
      <c r="C40" s="435"/>
      <c r="D40" s="61">
        <v>778</v>
      </c>
      <c r="E40" s="61">
        <v>817</v>
      </c>
      <c r="F40" s="62">
        <v>39</v>
      </c>
      <c r="G40" s="304">
        <v>5</v>
      </c>
    </row>
    <row r="41" spans="2:7" ht="21" customHeight="1">
      <c r="B41" s="435" t="s">
        <v>141</v>
      </c>
      <c r="C41" s="435"/>
      <c r="D41" s="61">
        <v>38442</v>
      </c>
      <c r="E41" s="61">
        <v>35800</v>
      </c>
      <c r="F41" s="62">
        <v>-2642</v>
      </c>
      <c r="G41" s="304">
        <v>-6.9</v>
      </c>
    </row>
    <row r="42" spans="2:7" ht="21" customHeight="1">
      <c r="B42" s="435" t="s">
        <v>142</v>
      </c>
      <c r="C42" s="435"/>
      <c r="D42" s="61">
        <v>5190</v>
      </c>
      <c r="E42" s="61">
        <v>4953</v>
      </c>
      <c r="F42" s="62">
        <v>-237</v>
      </c>
      <c r="G42" s="304">
        <v>-4.5999999999999996</v>
      </c>
    </row>
    <row r="43" spans="2:7" ht="21" customHeight="1">
      <c r="B43" s="435" t="s">
        <v>143</v>
      </c>
      <c r="C43" s="435"/>
      <c r="D43" s="61">
        <v>29496</v>
      </c>
      <c r="E43" s="61">
        <v>29082</v>
      </c>
      <c r="F43" s="62">
        <v>-414</v>
      </c>
      <c r="G43" s="304">
        <v>-1.4</v>
      </c>
    </row>
    <row r="44" spans="2:7" ht="21" customHeight="1">
      <c r="B44" s="435" t="s">
        <v>144</v>
      </c>
      <c r="C44" s="435"/>
      <c r="D44" s="61">
        <v>98</v>
      </c>
      <c r="E44" s="61">
        <v>192</v>
      </c>
      <c r="F44" s="62">
        <v>94</v>
      </c>
      <c r="G44" s="304">
        <v>95.9</v>
      </c>
    </row>
    <row r="45" spans="2:7" ht="21" customHeight="1">
      <c r="B45" s="506" t="s">
        <v>145</v>
      </c>
      <c r="C45" s="507"/>
      <c r="D45" s="61">
        <v>466921</v>
      </c>
      <c r="E45" s="61">
        <v>459352</v>
      </c>
      <c r="F45" s="62">
        <v>-7569</v>
      </c>
      <c r="G45" s="304">
        <v>-1.6</v>
      </c>
    </row>
    <row r="46" spans="2:7" ht="15" customHeight="1">
      <c r="B46" s="443" t="s">
        <v>278</v>
      </c>
      <c r="C46" s="444"/>
      <c r="D46" s="444"/>
      <c r="E46" s="444"/>
      <c r="F46" s="445"/>
      <c r="G46" s="446"/>
    </row>
    <row r="47" spans="2:7" ht="15" customHeight="1">
      <c r="B47" s="443" t="s">
        <v>280</v>
      </c>
      <c r="C47" s="444"/>
      <c r="D47" s="444"/>
      <c r="E47" s="444"/>
      <c r="F47" s="445"/>
      <c r="G47" s="446"/>
    </row>
    <row r="48" spans="2:7" ht="15" customHeight="1">
      <c r="B48" s="443" t="s">
        <v>281</v>
      </c>
      <c r="C48" s="444"/>
      <c r="D48" s="444"/>
      <c r="E48" s="444"/>
      <c r="F48" s="445"/>
      <c r="G48" s="446"/>
    </row>
    <row r="49" spans="2:7" ht="35.25" customHeight="1">
      <c r="B49" s="497"/>
      <c r="C49" s="497"/>
      <c r="D49" s="497"/>
      <c r="E49" s="497"/>
      <c r="F49" s="497"/>
      <c r="G49" s="497"/>
    </row>
    <row r="50" spans="2:7" ht="15" customHeight="1"/>
    <row r="51" spans="2:7" ht="15" customHeight="1">
      <c r="B51" s="423" t="s">
        <v>146</v>
      </c>
    </row>
    <row r="52" spans="2:7" ht="15" customHeight="1">
      <c r="B52" s="498" t="s">
        <v>147</v>
      </c>
      <c r="C52" s="499"/>
      <c r="D52" s="508" t="s">
        <v>284</v>
      </c>
      <c r="E52" s="510" t="s">
        <v>285</v>
      </c>
      <c r="F52" s="449"/>
      <c r="G52" s="450"/>
    </row>
    <row r="53" spans="2:7" ht="15" customHeight="1">
      <c r="B53" s="500"/>
      <c r="C53" s="501"/>
      <c r="D53" s="509"/>
      <c r="E53" s="511"/>
      <c r="F53" s="451" t="s">
        <v>148</v>
      </c>
      <c r="G53" s="452" t="s">
        <v>103</v>
      </c>
    </row>
    <row r="54" spans="2:7" ht="15" customHeight="1">
      <c r="B54" s="498" t="s">
        <v>149</v>
      </c>
      <c r="C54" s="499"/>
      <c r="D54" s="303">
        <v>150292</v>
      </c>
      <c r="E54" s="303">
        <v>144368</v>
      </c>
      <c r="F54" s="62">
        <v>-5924</v>
      </c>
      <c r="G54" s="304">
        <v>-3.9</v>
      </c>
    </row>
    <row r="55" spans="2:7" ht="15" customHeight="1">
      <c r="B55" s="512" t="s">
        <v>150</v>
      </c>
      <c r="C55" s="512"/>
      <c r="D55" s="303">
        <v>142700</v>
      </c>
      <c r="E55" s="303">
        <v>138996</v>
      </c>
      <c r="F55" s="62">
        <v>-3704</v>
      </c>
      <c r="G55" s="304">
        <v>-2.6</v>
      </c>
    </row>
    <row r="56" spans="2:7" ht="15" customHeight="1">
      <c r="B56" s="512" t="s">
        <v>151</v>
      </c>
      <c r="C56" s="512"/>
      <c r="D56" s="303">
        <v>88137</v>
      </c>
      <c r="E56" s="303">
        <v>87525</v>
      </c>
      <c r="F56" s="62">
        <v>-612</v>
      </c>
      <c r="G56" s="304">
        <v>-0.7</v>
      </c>
    </row>
    <row r="57" spans="2:7" ht="15" customHeight="1">
      <c r="B57" s="512" t="s">
        <v>152</v>
      </c>
      <c r="C57" s="512"/>
      <c r="D57" s="303">
        <v>26653</v>
      </c>
      <c r="E57" s="303">
        <v>25975</v>
      </c>
      <c r="F57" s="62">
        <v>-678</v>
      </c>
      <c r="G57" s="304">
        <v>-2.5</v>
      </c>
    </row>
    <row r="58" spans="2:7" ht="15" customHeight="1">
      <c r="B58" s="512" t="s">
        <v>153</v>
      </c>
      <c r="C58" s="512"/>
      <c r="D58" s="303">
        <v>21514</v>
      </c>
      <c r="E58" s="303">
        <v>21547</v>
      </c>
      <c r="F58" s="62">
        <v>33</v>
      </c>
      <c r="G58" s="304">
        <v>0.2</v>
      </c>
    </row>
    <row r="59" spans="2:7" ht="15" customHeight="1">
      <c r="B59" s="513" t="s">
        <v>154</v>
      </c>
      <c r="C59" s="513"/>
      <c r="D59" s="303">
        <v>37625</v>
      </c>
      <c r="E59" s="303">
        <v>40941</v>
      </c>
      <c r="F59" s="62">
        <v>3316</v>
      </c>
      <c r="G59" s="304">
        <v>8.8000000000000007</v>
      </c>
    </row>
    <row r="60" spans="2:7" ht="15" customHeight="1">
      <c r="B60" s="512" t="s">
        <v>155</v>
      </c>
      <c r="C60" s="512"/>
      <c r="D60" s="303">
        <v>466921</v>
      </c>
      <c r="E60" s="303">
        <v>459352</v>
      </c>
      <c r="F60" s="62">
        <v>-7569</v>
      </c>
      <c r="G60" s="304">
        <v>-1.6</v>
      </c>
    </row>
    <row r="61" spans="2:7" ht="15" customHeight="1">
      <c r="B61" s="443" t="s">
        <v>278</v>
      </c>
      <c r="D61" s="453"/>
      <c r="E61" s="453"/>
    </row>
    <row r="62" spans="2:7">
      <c r="B62" s="443" t="s">
        <v>280</v>
      </c>
    </row>
    <row r="63" spans="2:7">
      <c r="B63" s="443" t="s">
        <v>281</v>
      </c>
    </row>
    <row r="64" spans="2:7" ht="44.25" customHeight="1">
      <c r="B64" s="497"/>
      <c r="C64" s="497"/>
      <c r="D64" s="497"/>
      <c r="E64" s="497"/>
      <c r="F64" s="497"/>
      <c r="G64" s="497"/>
    </row>
  </sheetData>
  <mergeCells count="16">
    <mergeCell ref="B64:G64"/>
    <mergeCell ref="B2:C3"/>
    <mergeCell ref="D2:D3"/>
    <mergeCell ref="E2:E3"/>
    <mergeCell ref="B45:C45"/>
    <mergeCell ref="B52:C53"/>
    <mergeCell ref="D52:D53"/>
    <mergeCell ref="E52:E53"/>
    <mergeCell ref="B49:G49"/>
    <mergeCell ref="B60:C60"/>
    <mergeCell ref="B54:C54"/>
    <mergeCell ref="B55:C55"/>
    <mergeCell ref="B56:C56"/>
    <mergeCell ref="B57:C57"/>
    <mergeCell ref="B58:C58"/>
    <mergeCell ref="B59:C59"/>
  </mergeCells>
  <phoneticPr fontId="1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portrait" r:id="rId1"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tabColor theme="0" tint="-0.34998626667073579"/>
  </sheetPr>
  <dimension ref="A1:J86"/>
  <sheetViews>
    <sheetView view="pageBreakPreview" topLeftCell="A25" zoomScaleNormal="100" zoomScaleSheetLayoutView="100" workbookViewId="0">
      <selection activeCell="T194" sqref="T194"/>
    </sheetView>
  </sheetViews>
  <sheetFormatPr defaultRowHeight="13.5"/>
  <cols>
    <col min="1" max="1" width="24.75" customWidth="1"/>
    <col min="2" max="3" width="10.25" bestFit="1" customWidth="1"/>
    <col min="4" max="4" width="12.25" bestFit="1" customWidth="1"/>
    <col min="5" max="6" width="11.25" bestFit="1" customWidth="1"/>
    <col min="7" max="7" width="12.25" bestFit="1" customWidth="1"/>
    <col min="8" max="9" width="10.25" bestFit="1" customWidth="1"/>
    <col min="10" max="10" width="11.25" bestFit="1" customWidth="1"/>
  </cols>
  <sheetData>
    <row r="1" spans="1:10" ht="15">
      <c r="A1" s="514" t="s">
        <v>156</v>
      </c>
      <c r="B1" s="514"/>
      <c r="C1" s="514"/>
      <c r="D1" s="514"/>
      <c r="E1" s="514"/>
      <c r="F1" s="514"/>
      <c r="G1" s="514"/>
      <c r="H1" s="514"/>
      <c r="I1" s="514"/>
      <c r="J1" s="514"/>
    </row>
    <row r="2" spans="1:10" ht="14.25" thickBot="1"/>
    <row r="3" spans="1:10" ht="14.25">
      <c r="A3" s="521" t="s">
        <v>157</v>
      </c>
      <c r="B3" s="524" t="s">
        <v>158</v>
      </c>
      <c r="C3" s="525"/>
      <c r="D3" s="525"/>
      <c r="E3" s="525"/>
      <c r="F3" s="525"/>
      <c r="G3" s="525"/>
      <c r="H3" s="525"/>
      <c r="I3" s="525"/>
      <c r="J3" s="526"/>
    </row>
    <row r="4" spans="1:10" ht="14.25" thickBot="1">
      <c r="A4" s="522"/>
      <c r="B4" s="527" t="s">
        <v>159</v>
      </c>
      <c r="C4" s="528"/>
      <c r="D4" s="528"/>
      <c r="E4" s="528"/>
      <c r="F4" s="528"/>
      <c r="G4" s="63"/>
      <c r="H4" s="528" t="s">
        <v>160</v>
      </c>
      <c r="I4" s="528"/>
      <c r="J4" s="531"/>
    </row>
    <row r="5" spans="1:10" ht="14.25" thickTop="1">
      <c r="A5" s="522"/>
      <c r="B5" s="529"/>
      <c r="C5" s="530"/>
      <c r="D5" s="530"/>
      <c r="E5" s="530"/>
      <c r="F5" s="530"/>
      <c r="G5" s="64" t="s">
        <v>161</v>
      </c>
      <c r="H5" s="530"/>
      <c r="I5" s="530"/>
      <c r="J5" s="532"/>
    </row>
    <row r="6" spans="1:10">
      <c r="A6" s="522"/>
      <c r="B6" s="65" t="s">
        <v>162</v>
      </c>
      <c r="C6" s="66" t="s">
        <v>163</v>
      </c>
      <c r="D6" s="67" t="s">
        <v>164</v>
      </c>
      <c r="E6" s="67" t="s">
        <v>165</v>
      </c>
      <c r="F6" s="67" t="s">
        <v>166</v>
      </c>
      <c r="G6" s="68" t="s">
        <v>167</v>
      </c>
      <c r="H6" s="69" t="s">
        <v>162</v>
      </c>
      <c r="I6" s="66" t="s">
        <v>163</v>
      </c>
      <c r="J6" s="70" t="s">
        <v>165</v>
      </c>
    </row>
    <row r="7" spans="1:10">
      <c r="A7" s="522"/>
      <c r="B7" s="71" t="s">
        <v>168</v>
      </c>
      <c r="C7" s="72" t="s">
        <v>168</v>
      </c>
      <c r="D7" s="73" t="s">
        <v>169</v>
      </c>
      <c r="E7" s="74" t="s">
        <v>170</v>
      </c>
      <c r="F7" s="74" t="s">
        <v>171</v>
      </c>
      <c r="G7" s="75" t="s">
        <v>170</v>
      </c>
      <c r="H7" s="76" t="s">
        <v>172</v>
      </c>
      <c r="I7" s="76" t="s">
        <v>172</v>
      </c>
      <c r="J7" s="77" t="s">
        <v>171</v>
      </c>
    </row>
    <row r="8" spans="1:10" ht="14.25" thickBot="1">
      <c r="A8" s="523"/>
      <c r="B8" s="78" t="s">
        <v>173</v>
      </c>
      <c r="C8" s="79" t="s">
        <v>174</v>
      </c>
      <c r="D8" s="79" t="s">
        <v>174</v>
      </c>
      <c r="E8" s="80" t="s">
        <v>175</v>
      </c>
      <c r="F8" s="80" t="s">
        <v>176</v>
      </c>
      <c r="G8" s="81" t="s">
        <v>176</v>
      </c>
      <c r="H8" s="82" t="s">
        <v>174</v>
      </c>
      <c r="I8" s="79" t="s">
        <v>174</v>
      </c>
      <c r="J8" s="83" t="s">
        <v>175</v>
      </c>
    </row>
    <row r="9" spans="1:10" ht="14.25" customHeight="1" thickTop="1">
      <c r="A9" s="533" t="s">
        <v>177</v>
      </c>
      <c r="B9" s="84" t="s">
        <v>178</v>
      </c>
      <c r="C9" s="85" t="s">
        <v>178</v>
      </c>
      <c r="D9" s="86" t="s">
        <v>178</v>
      </c>
      <c r="E9" s="86" t="s">
        <v>178</v>
      </c>
      <c r="F9" s="86" t="s">
        <v>178</v>
      </c>
      <c r="G9" s="87">
        <v>0.4</v>
      </c>
      <c r="H9" s="88" t="s">
        <v>178</v>
      </c>
      <c r="I9" s="85" t="s">
        <v>178</v>
      </c>
      <c r="J9" s="89" t="s">
        <v>178</v>
      </c>
    </row>
    <row r="10" spans="1:10">
      <c r="A10" s="520"/>
      <c r="B10" s="90">
        <v>667930</v>
      </c>
      <c r="C10" s="91">
        <v>503086</v>
      </c>
      <c r="D10" s="92">
        <v>255137</v>
      </c>
      <c r="E10" s="93">
        <v>1.33</v>
      </c>
      <c r="F10" s="94">
        <v>50.7</v>
      </c>
      <c r="G10" s="95">
        <v>99.3</v>
      </c>
      <c r="H10" s="96">
        <v>35397</v>
      </c>
      <c r="I10" s="91">
        <v>30202</v>
      </c>
      <c r="J10" s="97">
        <v>1.17</v>
      </c>
    </row>
    <row r="11" spans="1:10" ht="13.5" customHeight="1">
      <c r="A11" s="519" t="s">
        <v>179</v>
      </c>
      <c r="B11" s="98">
        <v>41.952450107047149</v>
      </c>
      <c r="C11" s="99">
        <v>0.6237502136811599</v>
      </c>
      <c r="D11" s="100">
        <v>19.949282150374113</v>
      </c>
      <c r="E11" s="101">
        <v>0.54</v>
      </c>
      <c r="F11" s="100">
        <v>9.8000000000000007</v>
      </c>
      <c r="G11" s="87">
        <v>0.29999999999999716</v>
      </c>
      <c r="H11" s="102">
        <v>26.550272621973615</v>
      </c>
      <c r="I11" s="103">
        <v>-14.29375538043838</v>
      </c>
      <c r="J11" s="104">
        <v>0.55853044589583822</v>
      </c>
    </row>
    <row r="12" spans="1:10">
      <c r="A12" s="520"/>
      <c r="B12" s="105">
        <v>948143</v>
      </c>
      <c r="C12" s="106">
        <v>506224</v>
      </c>
      <c r="D12" s="107">
        <v>306035</v>
      </c>
      <c r="E12" s="108">
        <v>1.8729712538322956</v>
      </c>
      <c r="F12" s="109">
        <v>60.454462846486933</v>
      </c>
      <c r="G12" s="110" t="s">
        <v>180</v>
      </c>
      <c r="H12" s="111">
        <v>44795</v>
      </c>
      <c r="I12" s="106">
        <v>25885</v>
      </c>
      <c r="J12" s="112">
        <v>1.7305389221556886</v>
      </c>
    </row>
    <row r="13" spans="1:10" ht="13.5" customHeight="1">
      <c r="A13" s="519" t="s">
        <v>181</v>
      </c>
      <c r="B13" s="113">
        <v>33.701561895199347</v>
      </c>
      <c r="C13" s="114">
        <v>1.4147887101362242</v>
      </c>
      <c r="D13" s="115">
        <v>14.832617184308985</v>
      </c>
      <c r="E13" s="116">
        <v>0.59628579641839319</v>
      </c>
      <c r="F13" s="115">
        <v>7.998514055882822</v>
      </c>
      <c r="G13" s="117">
        <v>0</v>
      </c>
      <c r="H13" s="118">
        <v>36.209398370353831</v>
      </c>
      <c r="I13" s="119">
        <v>-12.605756229476532</v>
      </c>
      <c r="J13" s="120">
        <v>0.96661429153010414</v>
      </c>
    </row>
    <row r="14" spans="1:10">
      <c r="A14" s="520"/>
      <c r="B14" s="90">
        <v>1267682</v>
      </c>
      <c r="C14" s="91">
        <v>513386</v>
      </c>
      <c r="D14" s="92">
        <v>351428</v>
      </c>
      <c r="E14" s="93">
        <v>2.4692570502506888</v>
      </c>
      <c r="F14" s="94">
        <v>68.452976902369755</v>
      </c>
      <c r="G14" s="121" t="s">
        <v>180</v>
      </c>
      <c r="H14" s="96">
        <v>61015</v>
      </c>
      <c r="I14" s="91">
        <v>22622</v>
      </c>
      <c r="J14" s="97">
        <v>2.6971532136857927</v>
      </c>
    </row>
    <row r="15" spans="1:10" ht="13.5" customHeight="1">
      <c r="A15" s="519" t="s">
        <v>182</v>
      </c>
      <c r="B15" s="98">
        <v>22.009384056884929</v>
      </c>
      <c r="C15" s="103">
        <v>-0.34165325895135434</v>
      </c>
      <c r="D15" s="122">
        <v>-0.19235803635453066</v>
      </c>
      <c r="E15" s="116">
        <v>0.55379662895624104</v>
      </c>
      <c r="F15" s="100">
        <v>0.10254738070869962</v>
      </c>
      <c r="G15" s="87">
        <v>0.10000000000000853</v>
      </c>
      <c r="H15" s="102">
        <v>17.251495533885112</v>
      </c>
      <c r="I15" s="103">
        <v>-15.219697639466007</v>
      </c>
      <c r="J15" s="104">
        <v>1.0330204137191816</v>
      </c>
    </row>
    <row r="16" spans="1:10">
      <c r="A16" s="520"/>
      <c r="B16" s="105">
        <v>1546691</v>
      </c>
      <c r="C16" s="106">
        <v>511632</v>
      </c>
      <c r="D16" s="107">
        <v>350752</v>
      </c>
      <c r="E16" s="108">
        <v>3.0230536792069298</v>
      </c>
      <c r="F16" s="109">
        <v>68.555524283078455</v>
      </c>
      <c r="G16" s="110" t="s">
        <v>183</v>
      </c>
      <c r="H16" s="111">
        <v>71541</v>
      </c>
      <c r="I16" s="106">
        <v>19179</v>
      </c>
      <c r="J16" s="112">
        <v>3.7301736274049744</v>
      </c>
    </row>
    <row r="17" spans="1:10" ht="13.5" customHeight="1">
      <c r="A17" s="519" t="s">
        <v>184</v>
      </c>
      <c r="B17" s="113">
        <v>4.8192560763591432</v>
      </c>
      <c r="C17" s="119">
        <v>-3.1579338274384714</v>
      </c>
      <c r="D17" s="123">
        <v>-3.4654114588085032</v>
      </c>
      <c r="E17" s="116">
        <v>0.2490185746908451</v>
      </c>
      <c r="F17" s="123" t="s">
        <v>185</v>
      </c>
      <c r="G17" s="117">
        <v>0</v>
      </c>
      <c r="H17" s="118">
        <v>1.258019876714052E-2</v>
      </c>
      <c r="I17" s="119">
        <v>-13.055946608269462</v>
      </c>
      <c r="J17" s="120">
        <v>0.56068094530866874</v>
      </c>
    </row>
    <row r="18" spans="1:10">
      <c r="A18" s="520"/>
      <c r="B18" s="90">
        <v>1621230</v>
      </c>
      <c r="C18" s="91">
        <v>495475</v>
      </c>
      <c r="D18" s="92">
        <v>338597</v>
      </c>
      <c r="E18" s="93">
        <v>3.2720722538977749</v>
      </c>
      <c r="F18" s="94">
        <v>68.337857611383015</v>
      </c>
      <c r="G18" s="110" t="s">
        <v>183</v>
      </c>
      <c r="H18" s="96">
        <v>71550</v>
      </c>
      <c r="I18" s="91">
        <v>16675</v>
      </c>
      <c r="J18" s="97">
        <v>4.2908545727136431</v>
      </c>
    </row>
    <row r="19" spans="1:10" ht="13.5" customHeight="1">
      <c r="A19" s="519" t="s">
        <v>186</v>
      </c>
      <c r="B19" s="124">
        <v>-18.077879141145921</v>
      </c>
      <c r="C19" s="103">
        <v>-9.7926232403249411</v>
      </c>
      <c r="D19" s="122">
        <v>-14.346848908879878</v>
      </c>
      <c r="E19" s="125">
        <v>-0.30052925739924596</v>
      </c>
      <c r="F19" s="122" t="s">
        <v>187</v>
      </c>
      <c r="G19" s="126">
        <v>-0.20000000000000284</v>
      </c>
      <c r="H19" s="127">
        <v>-22.139762403913345</v>
      </c>
      <c r="I19" s="103">
        <v>-13.763118440779609</v>
      </c>
      <c r="J19" s="128">
        <v>-0.41679337660794058</v>
      </c>
    </row>
    <row r="20" spans="1:10">
      <c r="A20" s="520"/>
      <c r="B20" s="129">
        <v>1328146</v>
      </c>
      <c r="C20" s="106">
        <v>446955</v>
      </c>
      <c r="D20" s="107">
        <v>290019</v>
      </c>
      <c r="E20" s="108">
        <v>2.9715429964985289</v>
      </c>
      <c r="F20" s="109">
        <v>64.887740376547981</v>
      </c>
      <c r="G20" s="110" t="s">
        <v>188</v>
      </c>
      <c r="H20" s="111">
        <v>55709</v>
      </c>
      <c r="I20" s="106">
        <v>14380</v>
      </c>
      <c r="J20" s="112">
        <v>3.8740611961057025</v>
      </c>
    </row>
    <row r="21" spans="1:10" ht="13.5" customHeight="1">
      <c r="A21" s="519" t="s">
        <v>189</v>
      </c>
      <c r="B21" s="124">
        <v>-34.15001061630273</v>
      </c>
      <c r="C21" s="119">
        <v>-12.220469622221476</v>
      </c>
      <c r="D21" s="123">
        <v>-20.235915577944894</v>
      </c>
      <c r="E21" s="130">
        <v>-0.7423663999675032</v>
      </c>
      <c r="F21" s="123">
        <v>-5.9251191472413893</v>
      </c>
      <c r="G21" s="126">
        <v>-0.59999999999999432</v>
      </c>
      <c r="H21" s="131">
        <v>-38.593405015347606</v>
      </c>
      <c r="I21" s="119">
        <v>-10.611961057023645</v>
      </c>
      <c r="J21" s="132">
        <v>-1.2127106437484598</v>
      </c>
    </row>
    <row r="22" spans="1:10">
      <c r="A22" s="520"/>
      <c r="B22" s="90">
        <v>874584</v>
      </c>
      <c r="C22" s="91">
        <v>392335</v>
      </c>
      <c r="D22" s="92">
        <v>231331</v>
      </c>
      <c r="E22" s="93">
        <v>2.2291765965310257</v>
      </c>
      <c r="F22" s="94">
        <v>58.962621229306592</v>
      </c>
      <c r="G22" s="121" t="s">
        <v>190</v>
      </c>
      <c r="H22" s="96">
        <v>34209</v>
      </c>
      <c r="I22" s="91">
        <v>12854</v>
      </c>
      <c r="J22" s="97">
        <v>2.6613505523572427</v>
      </c>
    </row>
    <row r="23" spans="1:10" ht="13.5" customHeight="1">
      <c r="A23" s="519" t="s">
        <v>191</v>
      </c>
      <c r="B23" s="124">
        <v>-34.051503343303793</v>
      </c>
      <c r="C23" s="103">
        <v>-9.2076924057246998</v>
      </c>
      <c r="D23" s="122">
        <v>-15.669322313049266</v>
      </c>
      <c r="E23" s="125">
        <v>-0.60997724783222451</v>
      </c>
      <c r="F23" s="122">
        <v>-4.1963316810064271</v>
      </c>
      <c r="G23" s="133">
        <v>-0.20000000000000284</v>
      </c>
      <c r="H23" s="127">
        <v>-40.445496799087962</v>
      </c>
      <c r="I23" s="103">
        <v>-14.789170686167729</v>
      </c>
      <c r="J23" s="128">
        <v>-0.80131220669851899</v>
      </c>
    </row>
    <row r="24" spans="1:10">
      <c r="A24" s="520"/>
      <c r="B24" s="105">
        <v>576775</v>
      </c>
      <c r="C24" s="106">
        <v>356210</v>
      </c>
      <c r="D24" s="107">
        <v>195083</v>
      </c>
      <c r="E24" s="93">
        <v>1.6191993486988012</v>
      </c>
      <c r="F24" s="109">
        <v>54.766289548300165</v>
      </c>
      <c r="G24" s="110" t="s">
        <v>192</v>
      </c>
      <c r="H24" s="111">
        <v>20373</v>
      </c>
      <c r="I24" s="106">
        <v>10953</v>
      </c>
      <c r="J24" s="112">
        <v>1.8600383456587237</v>
      </c>
    </row>
    <row r="25" spans="1:10" ht="13.5" customHeight="1">
      <c r="A25" s="519" t="s">
        <v>193</v>
      </c>
      <c r="B25" s="134">
        <v>-19.655324866715791</v>
      </c>
      <c r="C25" s="119">
        <v>-7.002891552735746</v>
      </c>
      <c r="D25" s="119">
        <v>-13.236929922135706</v>
      </c>
      <c r="E25" s="125">
        <v>-0.22029514813429851</v>
      </c>
      <c r="F25" s="123">
        <v>-3.6712447956097236</v>
      </c>
      <c r="G25" s="126">
        <v>-0.29999999999999716</v>
      </c>
      <c r="H25" s="131">
        <v>-29.936680901192751</v>
      </c>
      <c r="I25" s="119">
        <v>-9.9150917556833758</v>
      </c>
      <c r="J25" s="132">
        <v>-0.41339802945319004</v>
      </c>
    </row>
    <row r="26" spans="1:10">
      <c r="A26" s="520"/>
      <c r="B26" s="90">
        <v>463408</v>
      </c>
      <c r="C26" s="91">
        <v>331265</v>
      </c>
      <c r="D26" s="91">
        <v>169260</v>
      </c>
      <c r="E26" s="93">
        <v>1.3989042005645027</v>
      </c>
      <c r="F26" s="94">
        <v>51.095044752690441</v>
      </c>
      <c r="G26" s="121" t="s">
        <v>194</v>
      </c>
      <c r="H26" s="96">
        <v>14274</v>
      </c>
      <c r="I26" s="91">
        <v>9867</v>
      </c>
      <c r="J26" s="97">
        <v>1.4466403162055337</v>
      </c>
    </row>
    <row r="27" spans="1:10" ht="13.5" customHeight="1">
      <c r="A27" s="519" t="s">
        <v>195</v>
      </c>
      <c r="B27" s="124">
        <v>-3.3508269171011289</v>
      </c>
      <c r="C27" s="103">
        <v>-7.0846603172686526</v>
      </c>
      <c r="D27" s="103">
        <v>-4.5521682618456811</v>
      </c>
      <c r="E27" s="101">
        <v>5.6215424121977886E-2</v>
      </c>
      <c r="F27" s="100">
        <v>1.3926418969086427</v>
      </c>
      <c r="G27" s="87">
        <v>9.9999999999994316E-2</v>
      </c>
      <c r="H27" s="127">
        <v>-24.674232870954182</v>
      </c>
      <c r="I27" s="103">
        <v>-12.384716732542818</v>
      </c>
      <c r="J27" s="128" t="s">
        <v>196</v>
      </c>
    </row>
    <row r="28" spans="1:10">
      <c r="A28" s="520"/>
      <c r="B28" s="105">
        <v>447880</v>
      </c>
      <c r="C28" s="106">
        <v>307796</v>
      </c>
      <c r="D28" s="106">
        <v>161555</v>
      </c>
      <c r="E28" s="108">
        <v>1.4551196246864806</v>
      </c>
      <c r="F28" s="109">
        <v>52.487686649599084</v>
      </c>
      <c r="G28" s="110" t="s">
        <v>197</v>
      </c>
      <c r="H28" s="111">
        <v>10752</v>
      </c>
      <c r="I28" s="106">
        <v>8645</v>
      </c>
      <c r="J28" s="112">
        <v>1.2437246963562754</v>
      </c>
    </row>
    <row r="29" spans="1:10" ht="13.5" customHeight="1">
      <c r="A29" s="519" t="s">
        <v>198</v>
      </c>
      <c r="B29" s="113">
        <v>4.8394659283736718</v>
      </c>
      <c r="C29" s="119">
        <v>-6.0416639592457342</v>
      </c>
      <c r="D29" s="119">
        <v>-0.43205100430194054</v>
      </c>
      <c r="E29" s="116">
        <v>0.16</v>
      </c>
      <c r="F29" s="115">
        <v>3.1336826450067221</v>
      </c>
      <c r="G29" s="126">
        <v>-0.29999999999999716</v>
      </c>
      <c r="H29" s="131">
        <v>-16.238839285714285</v>
      </c>
      <c r="I29" s="114">
        <v>0.43956043956043955</v>
      </c>
      <c r="J29" s="132" t="s">
        <v>199</v>
      </c>
    </row>
    <row r="30" spans="1:10">
      <c r="A30" s="520"/>
      <c r="B30" s="90">
        <v>469555</v>
      </c>
      <c r="C30" s="91">
        <v>289200</v>
      </c>
      <c r="D30" s="91">
        <v>160857</v>
      </c>
      <c r="E30" s="93">
        <v>1.623634163208852</v>
      </c>
      <c r="F30" s="94">
        <v>55.621369294605806</v>
      </c>
      <c r="G30" s="121" t="s">
        <v>200</v>
      </c>
      <c r="H30" s="96">
        <v>9006</v>
      </c>
      <c r="I30" s="91">
        <v>8683</v>
      </c>
      <c r="J30" s="97">
        <v>1.0371991247264771</v>
      </c>
    </row>
    <row r="31" spans="1:10" ht="13.5" customHeight="1">
      <c r="A31" s="519" t="s">
        <v>201</v>
      </c>
      <c r="B31" s="124">
        <v>-33.433996017505933</v>
      </c>
      <c r="C31" s="103">
        <v>-9.7486168741355463</v>
      </c>
      <c r="D31" s="103">
        <v>-20.699130283419436</v>
      </c>
      <c r="E31" s="125" t="s">
        <v>202</v>
      </c>
      <c r="F31" s="122">
        <v>-6.7487336947943106</v>
      </c>
      <c r="G31" s="133">
        <v>-1.4000000000000057</v>
      </c>
      <c r="H31" s="127">
        <v>-39.407061958694207</v>
      </c>
      <c r="I31" s="103">
        <v>-0.62190487158816077</v>
      </c>
      <c r="J31" s="132" t="s">
        <v>203</v>
      </c>
    </row>
    <row r="32" spans="1:10">
      <c r="A32" s="520"/>
      <c r="B32" s="105">
        <v>312564</v>
      </c>
      <c r="C32" s="106">
        <v>261007</v>
      </c>
      <c r="D32" s="91">
        <v>127561</v>
      </c>
      <c r="E32" s="93">
        <v>1.1975311006984486</v>
      </c>
      <c r="F32" s="94">
        <v>48.872635599811495</v>
      </c>
      <c r="G32" s="110" t="s">
        <v>204</v>
      </c>
      <c r="H32" s="111">
        <v>5457</v>
      </c>
      <c r="I32" s="106">
        <v>8629</v>
      </c>
      <c r="J32" s="112">
        <v>0.63240236412098738</v>
      </c>
    </row>
    <row r="33" spans="1:10" ht="13.5" customHeight="1">
      <c r="A33" s="519" t="s">
        <v>205</v>
      </c>
      <c r="B33" s="134">
        <v>-35.20367028832495</v>
      </c>
      <c r="C33" s="119">
        <v>-9.2388326749857281</v>
      </c>
      <c r="D33" s="122">
        <v>-23.479746944599057</v>
      </c>
      <c r="E33" s="125" t="s">
        <v>206</v>
      </c>
      <c r="F33" s="122">
        <v>-7.6683788256560774</v>
      </c>
      <c r="G33" s="126">
        <v>-1.2000000000000028</v>
      </c>
      <c r="H33" s="131">
        <v>-38.079530877771667</v>
      </c>
      <c r="I33" s="119">
        <v>-8.7611542473055977</v>
      </c>
      <c r="J33" s="132">
        <v>-0.20321399882186381</v>
      </c>
    </row>
    <row r="34" spans="1:10">
      <c r="A34" s="520"/>
      <c r="B34" s="90">
        <v>202530</v>
      </c>
      <c r="C34" s="91">
        <v>236893</v>
      </c>
      <c r="D34" s="92">
        <v>97610</v>
      </c>
      <c r="E34" s="93">
        <v>0.85494294892630851</v>
      </c>
      <c r="F34" s="94">
        <v>41.204256774155418</v>
      </c>
      <c r="G34" s="121" t="s">
        <v>207</v>
      </c>
      <c r="H34" s="96">
        <v>3379</v>
      </c>
      <c r="I34" s="91">
        <v>7873</v>
      </c>
      <c r="J34" s="97">
        <v>0.42918836529912358</v>
      </c>
    </row>
    <row r="35" spans="1:10" ht="13.5" customHeight="1">
      <c r="A35" s="519" t="s">
        <v>208</v>
      </c>
      <c r="B35" s="113">
        <v>1.504962227818101</v>
      </c>
      <c r="C35" s="119">
        <v>-2.2187232210322807</v>
      </c>
      <c r="D35" s="115">
        <v>0.78270668988833103</v>
      </c>
      <c r="E35" s="135">
        <v>-0.04</v>
      </c>
      <c r="F35" s="115">
        <v>1.2647788289649782</v>
      </c>
      <c r="G35" s="117">
        <v>0.30000000000001137</v>
      </c>
      <c r="H35" s="131">
        <v>-29.416987274341523</v>
      </c>
      <c r="I35" s="119">
        <v>-9.9453829544011185</v>
      </c>
      <c r="J35" s="132">
        <v>-9.2799084622113726E-2</v>
      </c>
    </row>
    <row r="36" spans="1:10">
      <c r="A36" s="520"/>
      <c r="B36" s="90">
        <v>205578</v>
      </c>
      <c r="C36" s="91">
        <v>231637</v>
      </c>
      <c r="D36" s="92">
        <v>98374</v>
      </c>
      <c r="E36" s="93">
        <v>0.88750070152868499</v>
      </c>
      <c r="F36" s="94">
        <v>42.469035603120396</v>
      </c>
      <c r="G36" s="95">
        <v>95.9</v>
      </c>
      <c r="H36" s="96">
        <v>2385</v>
      </c>
      <c r="I36" s="91">
        <v>7090</v>
      </c>
      <c r="J36" s="97">
        <v>0.33638928067700985</v>
      </c>
    </row>
    <row r="37" spans="1:10" ht="13.5" customHeight="1">
      <c r="A37" s="519" t="s">
        <v>209</v>
      </c>
      <c r="B37" s="124">
        <v>-10.022473221842803</v>
      </c>
      <c r="C37" s="103">
        <v>-3.8361747043866052</v>
      </c>
      <c r="D37" s="122">
        <v>-16.228881615060889</v>
      </c>
      <c r="E37" s="125">
        <v>-5.7093655095672324E-2</v>
      </c>
      <c r="F37" s="122">
        <v>-5.4730176278924532</v>
      </c>
      <c r="G37" s="133">
        <v>-1.1000000000000085</v>
      </c>
      <c r="H37" s="131">
        <v>-18.532494758909852</v>
      </c>
      <c r="I37" s="103">
        <v>-4.5275035260930885</v>
      </c>
      <c r="J37" s="128">
        <v>-4.9345404181220243E-2</v>
      </c>
    </row>
    <row r="38" spans="1:10">
      <c r="A38" s="520"/>
      <c r="B38" s="105">
        <v>184974</v>
      </c>
      <c r="C38" s="106">
        <v>222751</v>
      </c>
      <c r="D38" s="107">
        <v>82409</v>
      </c>
      <c r="E38" s="108">
        <v>0.83040704643301266</v>
      </c>
      <c r="F38" s="109">
        <v>36.996017975227943</v>
      </c>
      <c r="G38" s="110" t="s">
        <v>210</v>
      </c>
      <c r="H38" s="111">
        <v>1943</v>
      </c>
      <c r="I38" s="106">
        <v>6769</v>
      </c>
      <c r="J38" s="112">
        <v>0.28704387649578961</v>
      </c>
    </row>
    <row r="39" spans="1:10" ht="13.5" customHeight="1">
      <c r="A39" s="519" t="s">
        <v>211</v>
      </c>
      <c r="B39" s="136">
        <v>-18.899999999999999</v>
      </c>
      <c r="C39" s="137">
        <v>-6.6</v>
      </c>
      <c r="D39" s="137">
        <v>-15.7</v>
      </c>
      <c r="E39" s="138">
        <v>-0.11040704643301269</v>
      </c>
      <c r="F39" s="139">
        <v>-3.5960179752279444</v>
      </c>
      <c r="G39" s="117">
        <v>0.29999999999999716</v>
      </c>
      <c r="H39" s="137">
        <v>-24.4</v>
      </c>
      <c r="I39" s="137">
        <v>-10.6</v>
      </c>
      <c r="J39" s="132" t="s">
        <v>212</v>
      </c>
    </row>
    <row r="40" spans="1:10">
      <c r="A40" s="520"/>
      <c r="B40" s="105">
        <v>150101</v>
      </c>
      <c r="C40" s="106">
        <v>208083</v>
      </c>
      <c r="D40" s="107">
        <v>69504</v>
      </c>
      <c r="E40" s="140">
        <v>0.72</v>
      </c>
      <c r="F40" s="141">
        <v>33.4</v>
      </c>
      <c r="G40" s="110" t="s">
        <v>213</v>
      </c>
      <c r="H40" s="142">
        <v>1469</v>
      </c>
      <c r="I40" s="143">
        <v>6050</v>
      </c>
      <c r="J40" s="144">
        <v>0.24</v>
      </c>
    </row>
    <row r="41" spans="1:10" ht="13.5" customHeight="1">
      <c r="A41" s="519" t="s">
        <v>214</v>
      </c>
      <c r="B41" s="136">
        <v>1</v>
      </c>
      <c r="C41" s="137">
        <v>-3.5</v>
      </c>
      <c r="D41" s="137">
        <v>-0.3</v>
      </c>
      <c r="E41" s="145">
        <v>4.0000000000000036E-2</v>
      </c>
      <c r="F41" s="146">
        <v>1.1000000000000014</v>
      </c>
      <c r="G41" s="117">
        <v>0.80000000000001137</v>
      </c>
      <c r="H41" s="137">
        <v>-10.4</v>
      </c>
      <c r="I41" s="137">
        <v>-12.2</v>
      </c>
      <c r="J41" s="147" t="s">
        <v>215</v>
      </c>
    </row>
    <row r="42" spans="1:10">
      <c r="A42" s="520"/>
      <c r="B42" s="90">
        <v>151676</v>
      </c>
      <c r="C42" s="91">
        <v>200774</v>
      </c>
      <c r="D42" s="92">
        <v>69318</v>
      </c>
      <c r="E42" s="140">
        <v>0.76</v>
      </c>
      <c r="F42" s="141">
        <v>34.5</v>
      </c>
      <c r="G42" s="121" t="s">
        <v>216</v>
      </c>
      <c r="H42" s="148">
        <v>1316</v>
      </c>
      <c r="I42" s="149">
        <v>5314</v>
      </c>
      <c r="J42" s="144">
        <v>0.25</v>
      </c>
    </row>
    <row r="43" spans="1:10" ht="13.5" customHeight="1">
      <c r="A43" s="515" t="s">
        <v>217</v>
      </c>
      <c r="B43" s="136">
        <v>25.9</v>
      </c>
      <c r="C43" s="137">
        <v>-2</v>
      </c>
      <c r="D43" s="150">
        <v>10.6</v>
      </c>
      <c r="E43" s="138">
        <v>0.20999999999999996</v>
      </c>
      <c r="F43" s="139">
        <v>4.3999999999999986</v>
      </c>
      <c r="G43" s="117">
        <v>1.2999999999999972</v>
      </c>
      <c r="H43" s="137">
        <v>-0.7</v>
      </c>
      <c r="I43" s="137">
        <v>-14.4</v>
      </c>
      <c r="J43" s="151">
        <v>3.999999999999998E-2</v>
      </c>
    </row>
    <row r="44" spans="1:10">
      <c r="A44" s="516"/>
      <c r="B44" s="90">
        <v>191016</v>
      </c>
      <c r="C44" s="91">
        <v>196773</v>
      </c>
      <c r="D44" s="152">
        <v>76641</v>
      </c>
      <c r="E44" s="140">
        <v>0.97</v>
      </c>
      <c r="F44" s="153">
        <v>38.9</v>
      </c>
      <c r="G44" s="121" t="s">
        <v>218</v>
      </c>
      <c r="H44" s="154">
        <v>1307</v>
      </c>
      <c r="I44" s="155">
        <v>4549</v>
      </c>
      <c r="J44" s="144">
        <v>0.28999999999999998</v>
      </c>
    </row>
    <row r="45" spans="1:10" ht="13.5" customHeight="1">
      <c r="A45" s="515" t="s">
        <v>219</v>
      </c>
      <c r="B45" s="136">
        <v>23.3</v>
      </c>
      <c r="C45" s="137">
        <v>0</v>
      </c>
      <c r="D45" s="156">
        <v>12.9</v>
      </c>
      <c r="E45" s="138">
        <v>0.22999999999999998</v>
      </c>
      <c r="F45" s="139">
        <v>5.1000000000000014</v>
      </c>
      <c r="G45" s="117">
        <v>0.89999999999999147</v>
      </c>
      <c r="H45" s="137">
        <v>11.5</v>
      </c>
      <c r="I45" s="137">
        <v>-7.7</v>
      </c>
      <c r="J45" s="151">
        <v>0.06</v>
      </c>
    </row>
    <row r="46" spans="1:10">
      <c r="A46" s="516"/>
      <c r="B46" s="90">
        <v>235571</v>
      </c>
      <c r="C46" s="91">
        <v>196803</v>
      </c>
      <c r="D46" s="152">
        <v>86502</v>
      </c>
      <c r="E46" s="140">
        <v>1.2</v>
      </c>
      <c r="F46" s="153">
        <v>44</v>
      </c>
      <c r="G46" s="157">
        <v>98.1</v>
      </c>
      <c r="H46" s="154">
        <v>1457</v>
      </c>
      <c r="I46" s="155">
        <v>4201</v>
      </c>
      <c r="J46" s="144">
        <v>0.35</v>
      </c>
    </row>
    <row r="47" spans="1:10" ht="13.5" customHeight="1">
      <c r="A47" s="515" t="s">
        <v>220</v>
      </c>
      <c r="B47" s="136">
        <v>21</v>
      </c>
      <c r="C47" s="137">
        <v>0.4</v>
      </c>
      <c r="D47" s="156">
        <v>10.5</v>
      </c>
      <c r="E47" s="138">
        <v>0.24</v>
      </c>
      <c r="F47" s="139">
        <v>4.3999999999999986</v>
      </c>
      <c r="G47" s="117">
        <v>0.30000000000001137</v>
      </c>
      <c r="H47" s="137">
        <v>17.399999999999999</v>
      </c>
      <c r="I47" s="137">
        <v>-16.399999999999999</v>
      </c>
      <c r="J47" s="151">
        <v>0.14000000000000001</v>
      </c>
    </row>
    <row r="48" spans="1:10">
      <c r="A48" s="516"/>
      <c r="B48" s="90">
        <v>284959</v>
      </c>
      <c r="C48" s="91">
        <v>197519</v>
      </c>
      <c r="D48" s="152">
        <v>95582</v>
      </c>
      <c r="E48" s="140">
        <v>1.44</v>
      </c>
      <c r="F48" s="153">
        <v>48.4</v>
      </c>
      <c r="G48" s="157">
        <v>98.4</v>
      </c>
      <c r="H48" s="154">
        <v>1710</v>
      </c>
      <c r="I48" s="155">
        <v>3512</v>
      </c>
      <c r="J48" s="144">
        <v>0.49</v>
      </c>
    </row>
    <row r="49" spans="1:10" ht="13.5" customHeight="1">
      <c r="A49" s="515" t="s">
        <v>221</v>
      </c>
      <c r="B49" s="136">
        <v>7</v>
      </c>
      <c r="C49" s="137">
        <v>-1.5</v>
      </c>
      <c r="D49" s="156">
        <v>1.1000000000000001</v>
      </c>
      <c r="E49" s="138">
        <v>0.13000000000000012</v>
      </c>
      <c r="F49" s="139">
        <v>1.3000000000000043</v>
      </c>
      <c r="G49" s="126">
        <v>-0.10000000000000853</v>
      </c>
      <c r="H49" s="137">
        <v>1.7</v>
      </c>
      <c r="I49" s="137">
        <v>-2.6</v>
      </c>
      <c r="J49" s="151">
        <v>2.0000000000000018E-2</v>
      </c>
    </row>
    <row r="50" spans="1:10">
      <c r="A50" s="516"/>
      <c r="B50" s="105">
        <v>304788</v>
      </c>
      <c r="C50" s="106">
        <v>194538</v>
      </c>
      <c r="D50" s="158">
        <v>96658</v>
      </c>
      <c r="E50" s="159">
        <v>1.57</v>
      </c>
      <c r="F50" s="160">
        <v>49.7</v>
      </c>
      <c r="G50" s="157">
        <v>98.3</v>
      </c>
      <c r="H50" s="161">
        <v>1739</v>
      </c>
      <c r="I50" s="162">
        <v>3420</v>
      </c>
      <c r="J50" s="163">
        <v>0.51</v>
      </c>
    </row>
    <row r="51" spans="1:10" ht="13.5" customHeight="1">
      <c r="A51" s="515" t="s">
        <v>222</v>
      </c>
      <c r="B51" s="136">
        <v>-3.8</v>
      </c>
      <c r="C51" s="137">
        <v>-1</v>
      </c>
      <c r="D51" s="156">
        <v>1.6</v>
      </c>
      <c r="E51" s="138">
        <v>-5.0000000000000044E-2</v>
      </c>
      <c r="F51" s="139">
        <v>1.2999999999999972</v>
      </c>
      <c r="G51" s="126">
        <v>-0.5</v>
      </c>
      <c r="H51" s="137">
        <v>-6.6</v>
      </c>
      <c r="I51" s="137">
        <v>-13.4</v>
      </c>
      <c r="J51" s="151">
        <v>4.0000000000000036E-2</v>
      </c>
    </row>
    <row r="52" spans="1:10">
      <c r="A52" s="516"/>
      <c r="B52" s="105">
        <v>293269</v>
      </c>
      <c r="C52" s="106">
        <v>192634</v>
      </c>
      <c r="D52" s="158">
        <v>98203</v>
      </c>
      <c r="E52" s="159">
        <v>1.52</v>
      </c>
      <c r="F52" s="160">
        <v>51</v>
      </c>
      <c r="G52" s="164">
        <v>97.8</v>
      </c>
      <c r="H52" s="161">
        <v>1624</v>
      </c>
      <c r="I52" s="162">
        <v>2961</v>
      </c>
      <c r="J52" s="163">
        <v>0.55000000000000004</v>
      </c>
    </row>
    <row r="53" spans="1:10" ht="13.5" customHeight="1">
      <c r="A53" s="515" t="s">
        <v>223</v>
      </c>
      <c r="B53" s="136">
        <v>-46.7</v>
      </c>
      <c r="C53" s="137">
        <v>-8.6999999999999993</v>
      </c>
      <c r="D53" s="156">
        <v>-32.700000000000003</v>
      </c>
      <c r="E53" s="138">
        <v>-0.63</v>
      </c>
      <c r="F53" s="139">
        <v>-13.399999999999999</v>
      </c>
      <c r="G53" s="126">
        <v>-0.59999999999999432</v>
      </c>
      <c r="H53" s="137">
        <v>-50.9</v>
      </c>
      <c r="I53" s="137">
        <v>-4.4000000000000004</v>
      </c>
      <c r="J53" s="151">
        <v>-0.27</v>
      </c>
    </row>
    <row r="54" spans="1:10">
      <c r="A54" s="516"/>
      <c r="B54" s="105">
        <v>156212</v>
      </c>
      <c r="C54" s="106">
        <v>175799</v>
      </c>
      <c r="D54" s="158">
        <v>66131</v>
      </c>
      <c r="E54" s="159">
        <v>0.89</v>
      </c>
      <c r="F54" s="160">
        <v>37.6</v>
      </c>
      <c r="G54" s="165">
        <v>97.2</v>
      </c>
      <c r="H54" s="161">
        <v>798</v>
      </c>
      <c r="I54" s="162">
        <v>2830</v>
      </c>
      <c r="J54" s="163">
        <v>0.28000000000000003</v>
      </c>
    </row>
    <row r="55" spans="1:10" ht="13.5" customHeight="1">
      <c r="A55" s="515" t="s">
        <v>224</v>
      </c>
      <c r="B55" s="136">
        <v>-3.1</v>
      </c>
      <c r="C55" s="137">
        <v>-0.7</v>
      </c>
      <c r="D55" s="156">
        <v>7.2</v>
      </c>
      <c r="E55" s="138">
        <v>-2.0000000000000018E-2</v>
      </c>
      <c r="F55" s="139">
        <v>3</v>
      </c>
      <c r="G55" s="166">
        <v>0.59999999999999432</v>
      </c>
      <c r="H55" s="137">
        <v>-9.4</v>
      </c>
      <c r="I55" s="137">
        <v>-19.2</v>
      </c>
      <c r="J55" s="151">
        <v>3.999999999999998E-2</v>
      </c>
    </row>
    <row r="56" spans="1:10">
      <c r="A56" s="516"/>
      <c r="B56" s="105">
        <v>151356</v>
      </c>
      <c r="C56" s="106">
        <v>174526</v>
      </c>
      <c r="D56" s="158">
        <v>70910</v>
      </c>
      <c r="E56" s="159">
        <v>0.87</v>
      </c>
      <c r="F56" s="160">
        <v>40.6</v>
      </c>
      <c r="G56" s="167">
        <v>97.8</v>
      </c>
      <c r="H56" s="161">
        <v>723</v>
      </c>
      <c r="I56" s="162">
        <v>2286</v>
      </c>
      <c r="J56" s="163">
        <v>0.32</v>
      </c>
    </row>
    <row r="57" spans="1:10" ht="13.5" customHeight="1">
      <c r="A57" s="515" t="s">
        <v>225</v>
      </c>
      <c r="B57" s="136">
        <v>5.9</v>
      </c>
      <c r="C57" s="137">
        <v>-0.1</v>
      </c>
      <c r="D57" s="156">
        <v>2.1</v>
      </c>
      <c r="E57" s="138">
        <v>5.0000000000000044E-2</v>
      </c>
      <c r="F57" s="139">
        <v>0.89999999999999858</v>
      </c>
      <c r="G57" s="166">
        <v>0.70000000000000284</v>
      </c>
      <c r="H57" s="137">
        <v>-10.8</v>
      </c>
      <c r="I57" s="137">
        <v>-23.9</v>
      </c>
      <c r="J57" s="151">
        <v>4.9999999999999989E-2</v>
      </c>
    </row>
    <row r="58" spans="1:10">
      <c r="A58" s="516"/>
      <c r="B58" s="105">
        <v>160286</v>
      </c>
      <c r="C58" s="106">
        <v>174297</v>
      </c>
      <c r="D58" s="158">
        <v>72410</v>
      </c>
      <c r="E58" s="159">
        <v>0.92</v>
      </c>
      <c r="F58" s="160">
        <v>41.5</v>
      </c>
      <c r="G58" s="167">
        <v>98.5</v>
      </c>
      <c r="H58" s="161">
        <v>645</v>
      </c>
      <c r="I58" s="162">
        <v>1739</v>
      </c>
      <c r="J58" s="163">
        <v>0.37</v>
      </c>
    </row>
    <row r="59" spans="1:10" ht="13.5" customHeight="1">
      <c r="A59" s="515" t="s">
        <v>226</v>
      </c>
      <c r="B59" s="136">
        <v>13.3</v>
      </c>
      <c r="C59" s="137">
        <v>3.4</v>
      </c>
      <c r="D59" s="156">
        <v>2</v>
      </c>
      <c r="E59" s="138">
        <v>8.9999999999999969E-2</v>
      </c>
      <c r="F59" s="139">
        <v>-0.5</v>
      </c>
      <c r="G59" s="166">
        <v>0.5</v>
      </c>
      <c r="H59" s="137">
        <v>-2.5</v>
      </c>
      <c r="I59" s="137">
        <v>-8.3000000000000007</v>
      </c>
      <c r="J59" s="151">
        <v>2.0000000000000018E-2</v>
      </c>
    </row>
    <row r="60" spans="1:10">
      <c r="A60" s="516"/>
      <c r="B60" s="105">
        <v>181524</v>
      </c>
      <c r="C60" s="106">
        <v>180209</v>
      </c>
      <c r="D60" s="158">
        <v>73892</v>
      </c>
      <c r="E60" s="159">
        <v>1.01</v>
      </c>
      <c r="F60" s="160">
        <v>41</v>
      </c>
      <c r="G60" s="168">
        <v>99</v>
      </c>
      <c r="H60" s="161">
        <v>629</v>
      </c>
      <c r="I60" s="162">
        <v>1594</v>
      </c>
      <c r="J60" s="163">
        <v>0.39</v>
      </c>
    </row>
    <row r="61" spans="1:10" ht="13.5" customHeight="1">
      <c r="A61" s="515" t="s">
        <v>227</v>
      </c>
      <c r="B61" s="136">
        <v>16.3</v>
      </c>
      <c r="C61" s="137">
        <v>-3.6</v>
      </c>
      <c r="D61" s="156">
        <v>7.1</v>
      </c>
      <c r="E61" s="138">
        <v>0.20999999999999996</v>
      </c>
      <c r="F61" s="139">
        <v>4.6000000000000014</v>
      </c>
      <c r="G61" s="166">
        <v>0.29999999999999716</v>
      </c>
      <c r="H61" s="137">
        <v>25.9</v>
      </c>
      <c r="I61" s="137">
        <v>-10.4</v>
      </c>
      <c r="J61" s="151">
        <v>0.16000000000000003</v>
      </c>
    </row>
    <row r="62" spans="1:10">
      <c r="A62" s="516"/>
      <c r="B62" s="105">
        <v>211144</v>
      </c>
      <c r="C62" s="106">
        <v>173651</v>
      </c>
      <c r="D62" s="158">
        <v>79144</v>
      </c>
      <c r="E62" s="159">
        <v>1.22</v>
      </c>
      <c r="F62" s="160">
        <v>45.6</v>
      </c>
      <c r="G62" s="168">
        <v>99.3</v>
      </c>
      <c r="H62" s="161">
        <v>792</v>
      </c>
      <c r="I62" s="162">
        <v>1429</v>
      </c>
      <c r="J62" s="163">
        <v>0.55000000000000004</v>
      </c>
    </row>
    <row r="63" spans="1:10" ht="13.5" customHeight="1">
      <c r="A63" s="515" t="s">
        <v>228</v>
      </c>
      <c r="B63" s="136">
        <v>32.6</v>
      </c>
      <c r="C63" s="137">
        <v>1.5</v>
      </c>
      <c r="D63" s="156">
        <v>21.2</v>
      </c>
      <c r="E63" s="138">
        <v>0.37000000000000011</v>
      </c>
      <c r="F63" s="139">
        <v>8.7999999999999972</v>
      </c>
      <c r="G63" s="166">
        <v>0.29999999999999716</v>
      </c>
      <c r="H63" s="137">
        <v>10.6</v>
      </c>
      <c r="I63" s="137">
        <v>-8.6999999999999993</v>
      </c>
      <c r="J63" s="151">
        <v>0.12</v>
      </c>
    </row>
    <row r="64" spans="1:10">
      <c r="A64" s="516"/>
      <c r="B64" s="90">
        <v>279900</v>
      </c>
      <c r="C64" s="91">
        <v>176330</v>
      </c>
      <c r="D64" s="152">
        <v>95960</v>
      </c>
      <c r="E64" s="140">
        <v>1.59</v>
      </c>
      <c r="F64" s="153">
        <v>54.4</v>
      </c>
      <c r="G64" s="169">
        <v>99.6</v>
      </c>
      <c r="H64" s="154">
        <v>876</v>
      </c>
      <c r="I64" s="155">
        <v>1304</v>
      </c>
      <c r="J64" s="144">
        <v>0.67</v>
      </c>
    </row>
    <row r="65" spans="1:10" ht="13.5" customHeight="1">
      <c r="A65" s="515" t="s">
        <v>229</v>
      </c>
      <c r="B65" s="136">
        <v>15.2</v>
      </c>
      <c r="C65" s="137">
        <v>0.2</v>
      </c>
      <c r="D65" s="156">
        <v>3.2</v>
      </c>
      <c r="E65" s="138">
        <v>0.24</v>
      </c>
      <c r="F65" s="139">
        <v>1.7000000000000028</v>
      </c>
      <c r="G65" s="166">
        <v>0.10000000000000853</v>
      </c>
      <c r="H65" s="137">
        <v>14.8</v>
      </c>
      <c r="I65" s="137">
        <v>-11.3</v>
      </c>
      <c r="J65" s="151">
        <v>0.19999999999999996</v>
      </c>
    </row>
    <row r="66" spans="1:10">
      <c r="A66" s="516"/>
      <c r="B66" s="90">
        <v>322432</v>
      </c>
      <c r="C66" s="91">
        <v>176668</v>
      </c>
      <c r="D66" s="152">
        <v>99047</v>
      </c>
      <c r="E66" s="140">
        <v>1.83</v>
      </c>
      <c r="F66" s="153">
        <v>56.1</v>
      </c>
      <c r="G66" s="169">
        <v>99.7</v>
      </c>
      <c r="H66" s="154">
        <v>1006</v>
      </c>
      <c r="I66" s="155">
        <v>1156</v>
      </c>
      <c r="J66" s="144">
        <v>0.87</v>
      </c>
    </row>
    <row r="67" spans="1:10" ht="13.5" customHeight="1">
      <c r="A67" s="515" t="s">
        <v>230</v>
      </c>
      <c r="B67" s="136">
        <v>11.6</v>
      </c>
      <c r="C67" s="137">
        <v>-0.1</v>
      </c>
      <c r="D67" s="156">
        <v>7.6</v>
      </c>
      <c r="E67" s="138">
        <v>0.20999999999999996</v>
      </c>
      <c r="F67" s="139">
        <v>4.2999999999999972</v>
      </c>
      <c r="G67" s="166">
        <v>-0.20000000000000284</v>
      </c>
      <c r="H67" s="137">
        <v>13.3</v>
      </c>
      <c r="I67" s="137">
        <v>-6.1</v>
      </c>
      <c r="J67" s="151">
        <v>0.18000000000000005</v>
      </c>
    </row>
    <row r="68" spans="1:10">
      <c r="A68" s="516"/>
      <c r="B68" s="90">
        <v>359788</v>
      </c>
      <c r="C68" s="91">
        <v>176553</v>
      </c>
      <c r="D68" s="152">
        <v>106617</v>
      </c>
      <c r="E68" s="140">
        <v>2.04</v>
      </c>
      <c r="F68" s="153">
        <v>60.4</v>
      </c>
      <c r="G68" s="169">
        <v>99.5</v>
      </c>
      <c r="H68" s="154">
        <v>1140</v>
      </c>
      <c r="I68" s="155">
        <v>1086</v>
      </c>
      <c r="J68" s="144">
        <v>1.05</v>
      </c>
    </row>
    <row r="69" spans="1:10" ht="13.5" customHeight="1">
      <c r="A69" s="515" t="s">
        <v>231</v>
      </c>
      <c r="B69" s="170">
        <v>13.3</v>
      </c>
      <c r="C69" s="171">
        <v>-2.4</v>
      </c>
      <c r="D69" s="172">
        <v>1.4</v>
      </c>
      <c r="E69" s="145">
        <v>0.31999999999999984</v>
      </c>
      <c r="F69" s="146">
        <v>2.3000000000000043</v>
      </c>
      <c r="G69" s="166">
        <v>0.20000000000000284</v>
      </c>
      <c r="H69" s="171">
        <v>3.5</v>
      </c>
      <c r="I69" s="171">
        <v>-4.5999999999999996</v>
      </c>
      <c r="J69" s="173">
        <v>8.9999999999999858E-2</v>
      </c>
    </row>
    <row r="70" spans="1:10">
      <c r="A70" s="516"/>
      <c r="B70" s="105">
        <v>407491</v>
      </c>
      <c r="C70" s="106">
        <v>172399</v>
      </c>
      <c r="D70" s="158">
        <v>108123</v>
      </c>
      <c r="E70" s="159">
        <v>2.36</v>
      </c>
      <c r="F70" s="160">
        <v>62.7</v>
      </c>
      <c r="G70" s="167">
        <v>99.7</v>
      </c>
      <c r="H70" s="161">
        <v>1180</v>
      </c>
      <c r="I70" s="162">
        <v>1036</v>
      </c>
      <c r="J70" s="163">
        <v>1.1399999999999999</v>
      </c>
    </row>
    <row r="71" spans="1:10" ht="13.5" customHeight="1">
      <c r="A71" s="515" t="s">
        <v>232</v>
      </c>
      <c r="B71" s="136">
        <v>11.3</v>
      </c>
      <c r="C71" s="137">
        <v>0.1</v>
      </c>
      <c r="D71" s="156">
        <v>-0.5</v>
      </c>
      <c r="E71" s="138">
        <v>0.27</v>
      </c>
      <c r="F71" s="139">
        <v>-0.40000000000000568</v>
      </c>
      <c r="G71" s="166">
        <v>0</v>
      </c>
      <c r="H71" s="137">
        <v>13.9</v>
      </c>
      <c r="I71" s="137">
        <v>-18</v>
      </c>
      <c r="J71" s="151">
        <v>0.44000000000000017</v>
      </c>
    </row>
    <row r="72" spans="1:10">
      <c r="A72" s="516"/>
      <c r="B72" s="90">
        <v>453641</v>
      </c>
      <c r="C72" s="91">
        <v>172647</v>
      </c>
      <c r="D72" s="152">
        <v>107542</v>
      </c>
      <c r="E72" s="140">
        <v>2.63</v>
      </c>
      <c r="F72" s="153">
        <v>62.3</v>
      </c>
      <c r="G72" s="167">
        <v>99.7</v>
      </c>
      <c r="H72" s="154">
        <v>1344</v>
      </c>
      <c r="I72" s="155">
        <v>850</v>
      </c>
      <c r="J72" s="144">
        <v>1.58</v>
      </c>
    </row>
    <row r="73" spans="1:10" ht="13.5" customHeight="1">
      <c r="A73" s="515" t="s">
        <v>233</v>
      </c>
      <c r="B73" s="136">
        <v>2.7</v>
      </c>
      <c r="C73" s="137">
        <v>-1.9</v>
      </c>
      <c r="D73" s="156">
        <v>0.9</v>
      </c>
      <c r="E73" s="138">
        <v>0.12000000000000011</v>
      </c>
      <c r="F73" s="139">
        <v>1.7000000000000028</v>
      </c>
      <c r="G73" s="166">
        <v>0</v>
      </c>
      <c r="H73" s="137">
        <v>-9</v>
      </c>
      <c r="I73" s="137">
        <v>12.2</v>
      </c>
      <c r="J73" s="151">
        <v>-0.30000000000000004</v>
      </c>
    </row>
    <row r="74" spans="1:10">
      <c r="A74" s="516"/>
      <c r="B74" s="90">
        <v>465920</v>
      </c>
      <c r="C74" s="91">
        <v>169449</v>
      </c>
      <c r="D74" s="152">
        <v>108528</v>
      </c>
      <c r="E74" s="140">
        <v>2.75</v>
      </c>
      <c r="F74" s="153">
        <v>64</v>
      </c>
      <c r="G74" s="169">
        <v>99.7</v>
      </c>
      <c r="H74" s="154">
        <v>1223</v>
      </c>
      <c r="I74" s="155">
        <v>954</v>
      </c>
      <c r="J74" s="144">
        <v>1.28</v>
      </c>
    </row>
    <row r="75" spans="1:10" ht="13.5" customHeight="1">
      <c r="A75" s="517" t="s">
        <v>234</v>
      </c>
      <c r="B75" s="136">
        <v>-20.7</v>
      </c>
      <c r="C75" s="171">
        <v>-10.1</v>
      </c>
      <c r="D75" s="172">
        <v>-9.9</v>
      </c>
      <c r="E75" s="145">
        <v>-0.31999999999999984</v>
      </c>
      <c r="F75" s="146">
        <v>0.20000000000000284</v>
      </c>
      <c r="G75" s="174" t="s">
        <v>235</v>
      </c>
      <c r="H75" s="171">
        <v>-23.7</v>
      </c>
      <c r="I75" s="171">
        <v>-9.1999999999999993</v>
      </c>
      <c r="J75" s="173">
        <v>-0.19999999999999996</v>
      </c>
    </row>
    <row r="76" spans="1:10" ht="14.25" thickBot="1">
      <c r="A76" s="518"/>
      <c r="B76" s="175">
        <v>369677</v>
      </c>
      <c r="C76" s="176">
        <v>152402</v>
      </c>
      <c r="D76" s="177">
        <v>97810</v>
      </c>
      <c r="E76" s="178">
        <v>2.4300000000000002</v>
      </c>
      <c r="F76" s="179">
        <v>64.2</v>
      </c>
      <c r="G76" s="180" t="s">
        <v>236</v>
      </c>
      <c r="H76" s="181">
        <v>933</v>
      </c>
      <c r="I76" s="182">
        <v>866</v>
      </c>
      <c r="J76" s="183">
        <v>1.08</v>
      </c>
    </row>
    <row r="77" spans="1:10" ht="13.5" customHeight="1">
      <c r="A77" s="515" t="s">
        <v>237</v>
      </c>
      <c r="B77" s="136" t="e">
        <f>#REF!</f>
        <v>#REF!</v>
      </c>
      <c r="C77" s="171" t="e">
        <f>#REF!</f>
        <v>#REF!</v>
      </c>
      <c r="D77" s="172" t="e">
        <f>#REF!</f>
        <v>#REF!</v>
      </c>
      <c r="E77" s="145" t="e">
        <f>#REF!</f>
        <v>#REF!</v>
      </c>
      <c r="F77" s="146" t="e">
        <f>#REF!</f>
        <v>#REF!</v>
      </c>
      <c r="G77" s="174" t="s">
        <v>235</v>
      </c>
      <c r="H77" s="171" t="e">
        <f>#REF!</f>
        <v>#REF!</v>
      </c>
      <c r="I77" s="171" t="e">
        <f>#REF!</f>
        <v>#REF!</v>
      </c>
      <c r="J77" s="173" t="e">
        <f>#REF!</f>
        <v>#REF!</v>
      </c>
    </row>
    <row r="78" spans="1:10" ht="14.25" thickBot="1">
      <c r="A78" s="516"/>
      <c r="B78" s="175" t="e">
        <f>#REF!</f>
        <v>#REF!</v>
      </c>
      <c r="C78" s="176" t="e">
        <f>#REF!</f>
        <v>#REF!</v>
      </c>
      <c r="D78" s="177" t="e">
        <f>#REF!</f>
        <v>#REF!</v>
      </c>
      <c r="E78" s="178" t="e">
        <f>#REF!</f>
        <v>#REF!</v>
      </c>
      <c r="F78" s="179" t="e">
        <f>#REF!</f>
        <v>#REF!</v>
      </c>
      <c r="G78" s="180" t="s">
        <v>236</v>
      </c>
      <c r="H78" s="181" t="e">
        <f>#REF!</f>
        <v>#REF!</v>
      </c>
      <c r="I78" s="182" t="e">
        <f>#REF!</f>
        <v>#REF!</v>
      </c>
      <c r="J78" s="183" t="e">
        <f>#REF!</f>
        <v>#REF!</v>
      </c>
    </row>
    <row r="80" spans="1:10">
      <c r="A80" s="217" t="s">
        <v>238</v>
      </c>
    </row>
    <row r="81" spans="1:8">
      <c r="A81" s="184" t="s">
        <v>239</v>
      </c>
      <c r="B81" s="185"/>
      <c r="C81" s="185"/>
      <c r="D81" s="185"/>
      <c r="E81" s="185"/>
      <c r="F81" s="185"/>
      <c r="G81" s="185"/>
      <c r="H81" s="185"/>
    </row>
    <row r="82" spans="1:8">
      <c r="A82" s="218" t="s">
        <v>240</v>
      </c>
      <c r="B82" s="185"/>
      <c r="C82" s="185"/>
      <c r="D82" s="185"/>
      <c r="E82" s="185"/>
      <c r="F82" s="185"/>
      <c r="G82" s="185"/>
      <c r="H82" s="185"/>
    </row>
    <row r="83" spans="1:8">
      <c r="A83" s="184" t="s">
        <v>241</v>
      </c>
      <c r="B83" s="185"/>
      <c r="C83" s="185"/>
      <c r="D83" s="185"/>
      <c r="E83" s="185"/>
      <c r="F83" s="185"/>
      <c r="G83" s="185"/>
      <c r="H83" s="185"/>
    </row>
    <row r="84" spans="1:8">
      <c r="A84" s="220" t="s">
        <v>242</v>
      </c>
      <c r="B84" s="219"/>
      <c r="C84" s="219"/>
      <c r="D84" s="219"/>
      <c r="E84" s="185"/>
      <c r="F84" s="185"/>
      <c r="G84" s="185"/>
      <c r="H84" s="185"/>
    </row>
    <row r="85" spans="1:8">
      <c r="A85" s="184" t="s">
        <v>243</v>
      </c>
      <c r="B85" s="185"/>
      <c r="C85" s="185"/>
      <c r="D85" s="185"/>
      <c r="E85" s="185"/>
      <c r="F85" s="185"/>
      <c r="G85" s="185"/>
      <c r="H85" s="185"/>
    </row>
    <row r="86" spans="1:8">
      <c r="A86" s="184" t="s">
        <v>244</v>
      </c>
      <c r="B86" s="186"/>
      <c r="C86" s="186"/>
      <c r="D86" s="186"/>
      <c r="E86" s="186"/>
      <c r="F86" s="186"/>
      <c r="G86" s="186"/>
      <c r="H86" s="186"/>
    </row>
  </sheetData>
  <mergeCells count="40">
    <mergeCell ref="A3:A8"/>
    <mergeCell ref="B3:J3"/>
    <mergeCell ref="B4:F5"/>
    <mergeCell ref="H4:J5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43:A44"/>
    <mergeCell ref="A45:A46"/>
    <mergeCell ref="A47:A48"/>
    <mergeCell ref="A49:A50"/>
    <mergeCell ref="A31:A32"/>
    <mergeCell ref="A33:A34"/>
    <mergeCell ref="A35:A36"/>
    <mergeCell ref="A37:A38"/>
    <mergeCell ref="A39:A40"/>
    <mergeCell ref="A1:J1"/>
    <mergeCell ref="A73:A74"/>
    <mergeCell ref="A77:A78"/>
    <mergeCell ref="A75:A76"/>
    <mergeCell ref="A61:A62"/>
    <mergeCell ref="A63:A64"/>
    <mergeCell ref="A65:A66"/>
    <mergeCell ref="A67:A68"/>
    <mergeCell ref="A69:A70"/>
    <mergeCell ref="A71:A72"/>
    <mergeCell ref="A51:A52"/>
    <mergeCell ref="A53:A54"/>
    <mergeCell ref="A55:A56"/>
    <mergeCell ref="A57:A58"/>
    <mergeCell ref="A59:A60"/>
    <mergeCell ref="A41:A42"/>
  </mergeCells>
  <phoneticPr fontId="12"/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>
    <tabColor rgb="FFFF0000"/>
  </sheetPr>
  <dimension ref="A1:P208"/>
  <sheetViews>
    <sheetView tabSelected="1" view="pageBreakPreview" topLeftCell="A174" zoomScaleNormal="100" zoomScaleSheetLayoutView="100" workbookViewId="0">
      <selection activeCell="A198" sqref="A198:H198"/>
    </sheetView>
  </sheetViews>
  <sheetFormatPr defaultColWidth="9" defaultRowHeight="13.5"/>
  <cols>
    <col min="1" max="1" width="6.125" customWidth="1"/>
    <col min="2" max="2" width="27.375" customWidth="1"/>
    <col min="3" max="9" width="11.875" customWidth="1"/>
    <col min="11" max="11" width="10.375" bestFit="1" customWidth="1"/>
    <col min="12" max="12" width="10.375" customWidth="1"/>
    <col min="15" max="15" width="9.625" bestFit="1" customWidth="1"/>
  </cols>
  <sheetData>
    <row r="1" spans="2:16" ht="15">
      <c r="B1" s="251" t="s">
        <v>245</v>
      </c>
      <c r="C1" s="251"/>
      <c r="D1" s="251"/>
      <c r="E1" s="251"/>
      <c r="F1" s="251"/>
      <c r="G1" s="251"/>
      <c r="H1" s="251"/>
    </row>
    <row r="2" spans="2:16" ht="8.25" customHeight="1">
      <c r="B2" s="204"/>
      <c r="C2" s="203"/>
      <c r="D2" s="203"/>
      <c r="E2" s="203"/>
      <c r="F2" s="203"/>
      <c r="G2" s="203"/>
      <c r="H2" s="203"/>
    </row>
    <row r="3" spans="2:16" ht="15" thickBot="1">
      <c r="B3" s="205" t="s">
        <v>246</v>
      </c>
      <c r="C3" s="205"/>
      <c r="D3" s="205"/>
      <c r="E3" s="205"/>
      <c r="F3" s="205"/>
      <c r="G3" s="205"/>
      <c r="H3" s="205"/>
    </row>
    <row r="4" spans="2:16" ht="7.5" customHeight="1" thickBot="1">
      <c r="B4" s="204"/>
      <c r="C4" s="203"/>
      <c r="D4" s="203"/>
      <c r="E4" s="203"/>
      <c r="F4" s="203"/>
      <c r="G4" s="203"/>
      <c r="H4" s="203"/>
    </row>
    <row r="5" spans="2:16" ht="12" customHeight="1">
      <c r="B5" s="567" t="s">
        <v>157</v>
      </c>
      <c r="C5" s="541" t="s">
        <v>247</v>
      </c>
      <c r="D5" s="542"/>
      <c r="E5" s="542"/>
      <c r="F5" s="571" t="s">
        <v>268</v>
      </c>
      <c r="G5" s="572"/>
      <c r="H5" s="572"/>
      <c r="I5" s="573"/>
    </row>
    <row r="6" spans="2:16" ht="12" customHeight="1">
      <c r="B6" s="568"/>
      <c r="C6" s="223" t="s">
        <v>162</v>
      </c>
      <c r="D6" s="187" t="s">
        <v>163</v>
      </c>
      <c r="E6" s="188" t="s">
        <v>165</v>
      </c>
      <c r="F6" s="223" t="s">
        <v>162</v>
      </c>
      <c r="G6" s="187" t="s">
        <v>163</v>
      </c>
      <c r="H6" s="188" t="s">
        <v>165</v>
      </c>
      <c r="I6" s="226" t="s">
        <v>248</v>
      </c>
    </row>
    <row r="7" spans="2:16" ht="12" customHeight="1">
      <c r="B7" s="568"/>
      <c r="C7" s="224" t="s">
        <v>168</v>
      </c>
      <c r="D7" s="189" t="s">
        <v>168</v>
      </c>
      <c r="E7" s="190" t="s">
        <v>170</v>
      </c>
      <c r="F7" s="224" t="s">
        <v>168</v>
      </c>
      <c r="G7" s="189" t="s">
        <v>168</v>
      </c>
      <c r="H7" s="190" t="s">
        <v>170</v>
      </c>
      <c r="I7" s="227" t="s">
        <v>171</v>
      </c>
      <c r="K7" s="566"/>
      <c r="L7" s="566"/>
      <c r="M7" s="566"/>
    </row>
    <row r="8" spans="2:16" ht="12" customHeight="1" thickBot="1">
      <c r="B8" s="569"/>
      <c r="C8" s="225" t="s">
        <v>249</v>
      </c>
      <c r="D8" s="191" t="s">
        <v>250</v>
      </c>
      <c r="E8" s="192" t="s">
        <v>251</v>
      </c>
      <c r="F8" s="225" t="s">
        <v>249</v>
      </c>
      <c r="G8" s="191" t="s">
        <v>250</v>
      </c>
      <c r="H8" s="192" t="s">
        <v>251</v>
      </c>
      <c r="I8" s="228" t="s">
        <v>252</v>
      </c>
      <c r="K8" s="566"/>
      <c r="L8" s="566"/>
      <c r="M8" s="566"/>
    </row>
    <row r="9" spans="2:16" ht="12" customHeight="1">
      <c r="B9" s="533" t="s">
        <v>253</v>
      </c>
      <c r="C9" s="259" t="s">
        <v>288</v>
      </c>
      <c r="D9" s="260" t="s">
        <v>288</v>
      </c>
      <c r="E9" s="266" t="s">
        <v>288</v>
      </c>
      <c r="F9" s="471">
        <v>5.2</v>
      </c>
      <c r="G9" s="464">
        <v>-5.9</v>
      </c>
      <c r="H9" s="473">
        <v>0.18</v>
      </c>
      <c r="I9" s="474">
        <v>0.1</v>
      </c>
      <c r="O9" s="272"/>
      <c r="P9" s="270"/>
    </row>
    <row r="10" spans="2:16" ht="12" customHeight="1">
      <c r="B10" s="520"/>
      <c r="C10" s="193">
        <v>570695</v>
      </c>
      <c r="D10" s="194">
        <v>534913</v>
      </c>
      <c r="E10" s="195">
        <v>1.07</v>
      </c>
      <c r="F10" s="241">
        <v>841443</v>
      </c>
      <c r="G10" s="242">
        <v>476757</v>
      </c>
      <c r="H10" s="243">
        <v>1.76</v>
      </c>
      <c r="I10" s="244">
        <v>99.2</v>
      </c>
      <c r="K10" s="267"/>
      <c r="L10" s="267"/>
      <c r="M10" s="269"/>
      <c r="O10" s="271"/>
      <c r="P10" s="273"/>
    </row>
    <row r="11" spans="2:16" ht="12" customHeight="1">
      <c r="B11" s="570" t="s">
        <v>254</v>
      </c>
      <c r="C11" s="259">
        <v>6.2</v>
      </c>
      <c r="D11" s="260">
        <v>15.5</v>
      </c>
      <c r="E11" s="266">
        <v>-0.09</v>
      </c>
      <c r="F11" s="471">
        <v>2.5</v>
      </c>
      <c r="G11" s="464">
        <v>12.8</v>
      </c>
      <c r="H11" s="473">
        <v>-0.16</v>
      </c>
      <c r="I11" s="474">
        <v>-0.1</v>
      </c>
      <c r="K11" s="268"/>
      <c r="L11" s="268"/>
      <c r="M11" s="269"/>
      <c r="O11" s="272"/>
      <c r="P11" s="270"/>
    </row>
    <row r="12" spans="2:16" ht="12" customHeight="1">
      <c r="B12" s="520"/>
      <c r="C12" s="193">
        <v>606137</v>
      </c>
      <c r="D12" s="194">
        <v>617761</v>
      </c>
      <c r="E12" s="195">
        <v>0.98</v>
      </c>
      <c r="F12" s="245">
        <v>862806</v>
      </c>
      <c r="G12" s="246">
        <v>537645</v>
      </c>
      <c r="H12" s="247">
        <v>1.6</v>
      </c>
      <c r="I12" s="248">
        <v>99.1</v>
      </c>
      <c r="K12" s="267"/>
      <c r="L12" s="267"/>
      <c r="M12" s="269"/>
      <c r="O12" s="271"/>
      <c r="P12" s="273"/>
    </row>
    <row r="13" spans="2:16" ht="12" customHeight="1">
      <c r="B13" s="519" t="s">
        <v>255</v>
      </c>
      <c r="C13" s="259">
        <v>-13.9</v>
      </c>
      <c r="D13" s="260">
        <v>-2.4</v>
      </c>
      <c r="E13" s="266">
        <v>-0.11</v>
      </c>
      <c r="F13" s="471">
        <v>-11.3</v>
      </c>
      <c r="G13" s="464">
        <v>-6.8</v>
      </c>
      <c r="H13" s="473">
        <v>-7.0000000000000007E-2</v>
      </c>
      <c r="I13" s="474">
        <v>-0.2</v>
      </c>
      <c r="K13" s="268"/>
      <c r="L13" s="268"/>
      <c r="M13" s="269"/>
      <c r="O13" s="272"/>
      <c r="P13" s="270"/>
    </row>
    <row r="14" spans="2:16" ht="12" customHeight="1">
      <c r="B14" s="520"/>
      <c r="C14" s="193">
        <v>521640</v>
      </c>
      <c r="D14" s="194">
        <v>602721</v>
      </c>
      <c r="E14" s="195">
        <v>0.87</v>
      </c>
      <c r="F14" s="241">
        <v>765648</v>
      </c>
      <c r="G14" s="242">
        <v>501257</v>
      </c>
      <c r="H14" s="247">
        <v>1.53</v>
      </c>
      <c r="I14" s="249">
        <v>98.9</v>
      </c>
      <c r="K14" s="267"/>
      <c r="L14" s="267"/>
      <c r="M14" s="269"/>
      <c r="O14" s="271"/>
      <c r="P14" s="273"/>
    </row>
    <row r="15" spans="2:16" ht="12" customHeight="1">
      <c r="B15" s="570" t="s">
        <v>177</v>
      </c>
      <c r="C15" s="259">
        <v>0.2</v>
      </c>
      <c r="D15" s="260">
        <v>-3.5</v>
      </c>
      <c r="E15" s="266">
        <v>0.03</v>
      </c>
      <c r="F15" s="282" t="s">
        <v>256</v>
      </c>
      <c r="G15" s="284" t="s">
        <v>256</v>
      </c>
      <c r="H15" s="286" t="s">
        <v>271</v>
      </c>
      <c r="I15" s="288" t="s">
        <v>271</v>
      </c>
      <c r="K15" s="268"/>
      <c r="L15" s="268"/>
      <c r="M15" s="269"/>
      <c r="O15" s="272"/>
      <c r="P15" s="270"/>
    </row>
    <row r="16" spans="2:16" ht="12" customHeight="1">
      <c r="B16" s="520"/>
      <c r="C16" s="193">
        <v>522694</v>
      </c>
      <c r="D16" s="194">
        <v>581358</v>
      </c>
      <c r="E16" s="195">
        <v>0.9</v>
      </c>
      <c r="F16" s="245">
        <v>790324</v>
      </c>
      <c r="G16" s="246">
        <v>491910</v>
      </c>
      <c r="H16" s="247">
        <v>1.61</v>
      </c>
      <c r="I16" s="250">
        <v>99.3</v>
      </c>
      <c r="K16" s="267"/>
      <c r="L16" s="267"/>
      <c r="M16" s="269"/>
      <c r="O16" s="271"/>
      <c r="P16" s="273"/>
    </row>
    <row r="17" spans="2:16" ht="12" customHeight="1">
      <c r="B17" s="519" t="s">
        <v>179</v>
      </c>
      <c r="C17" s="259">
        <v>47.8</v>
      </c>
      <c r="D17" s="260" t="s">
        <v>271</v>
      </c>
      <c r="E17" s="266" t="s">
        <v>271</v>
      </c>
      <c r="F17" s="471">
        <v>32.299999999999997</v>
      </c>
      <c r="G17" s="464">
        <v>2.7</v>
      </c>
      <c r="H17" s="473">
        <v>0.46</v>
      </c>
      <c r="I17" s="474">
        <v>0.3</v>
      </c>
      <c r="K17" s="268"/>
      <c r="L17" s="268"/>
      <c r="M17" s="269"/>
      <c r="O17" s="272"/>
      <c r="P17" s="270"/>
    </row>
    <row r="18" spans="2:16" ht="12" customHeight="1">
      <c r="B18" s="520"/>
      <c r="C18" s="201">
        <v>772650</v>
      </c>
      <c r="D18" s="197">
        <v>526397</v>
      </c>
      <c r="E18" s="198">
        <v>1.47</v>
      </c>
      <c r="F18" s="256">
        <v>1045323</v>
      </c>
      <c r="G18" s="232">
        <v>505304</v>
      </c>
      <c r="H18" s="199">
        <v>2.0699999999999998</v>
      </c>
      <c r="I18" s="233">
        <v>99.6</v>
      </c>
      <c r="K18" s="267"/>
      <c r="L18" s="267"/>
      <c r="M18" s="269"/>
      <c r="O18" s="271"/>
      <c r="P18" s="273"/>
    </row>
    <row r="19" spans="2:16" ht="12" customHeight="1">
      <c r="B19" s="519" t="s">
        <v>181</v>
      </c>
      <c r="C19" s="259">
        <v>44.4</v>
      </c>
      <c r="D19" s="260">
        <v>-0.6</v>
      </c>
      <c r="E19" s="266">
        <v>0.66</v>
      </c>
      <c r="F19" s="471">
        <v>28.5</v>
      </c>
      <c r="G19" s="464">
        <v>3.4</v>
      </c>
      <c r="H19" s="473">
        <v>0.5</v>
      </c>
      <c r="I19" s="474">
        <v>0</v>
      </c>
      <c r="K19" s="268"/>
      <c r="L19" s="268"/>
      <c r="M19" s="269"/>
      <c r="O19" s="272"/>
      <c r="P19" s="270"/>
    </row>
    <row r="20" spans="2:16" ht="12" customHeight="1">
      <c r="B20" s="520"/>
      <c r="C20" s="193">
        <v>1116004</v>
      </c>
      <c r="D20" s="194">
        <v>522983</v>
      </c>
      <c r="E20" s="195">
        <v>2.13</v>
      </c>
      <c r="F20" s="257">
        <v>1342898</v>
      </c>
      <c r="G20" s="230">
        <v>522527</v>
      </c>
      <c r="H20" s="199">
        <v>2.57</v>
      </c>
      <c r="I20" s="231">
        <v>99.6</v>
      </c>
      <c r="K20" s="267"/>
      <c r="L20" s="267"/>
      <c r="M20" s="269"/>
      <c r="O20" s="271"/>
      <c r="P20" s="273"/>
    </row>
    <row r="21" spans="2:16" ht="12" customHeight="1">
      <c r="B21" s="519" t="s">
        <v>182</v>
      </c>
      <c r="C21" s="259">
        <v>26.3</v>
      </c>
      <c r="D21" s="260">
        <v>-3.4</v>
      </c>
      <c r="E21" s="266">
        <v>0.66</v>
      </c>
      <c r="F21" s="471">
        <v>19.600000000000001</v>
      </c>
      <c r="G21" s="464">
        <v>-0.5</v>
      </c>
      <c r="H21" s="473">
        <v>0.52</v>
      </c>
      <c r="I21" s="474">
        <v>0.1</v>
      </c>
      <c r="K21" s="268"/>
      <c r="L21" s="268"/>
      <c r="M21" s="269"/>
      <c r="O21" s="272"/>
      <c r="P21" s="270"/>
    </row>
    <row r="22" spans="2:16" ht="12" customHeight="1">
      <c r="B22" s="520"/>
      <c r="C22" s="201">
        <v>1409718</v>
      </c>
      <c r="D22" s="197">
        <v>505336</v>
      </c>
      <c r="E22" s="198">
        <v>2.79</v>
      </c>
      <c r="F22" s="256">
        <v>1606159</v>
      </c>
      <c r="G22" s="232">
        <v>519790</v>
      </c>
      <c r="H22" s="199">
        <v>3.09</v>
      </c>
      <c r="I22" s="233">
        <v>99.7</v>
      </c>
      <c r="K22" s="267"/>
      <c r="L22" s="267"/>
      <c r="M22" s="269"/>
      <c r="O22" s="271"/>
      <c r="P22" s="273"/>
    </row>
    <row r="23" spans="2:16" ht="12" customHeight="1">
      <c r="B23" s="519" t="s">
        <v>184</v>
      </c>
      <c r="C23" s="259">
        <v>8.1</v>
      </c>
      <c r="D23" s="260">
        <v>-2</v>
      </c>
      <c r="E23" s="266">
        <v>0.28999999999999998</v>
      </c>
      <c r="F23" s="471">
        <v>4.2</v>
      </c>
      <c r="G23" s="464">
        <v>-3.7</v>
      </c>
      <c r="H23" s="473">
        <v>0.25</v>
      </c>
      <c r="I23" s="474">
        <v>0</v>
      </c>
      <c r="K23" s="268"/>
      <c r="L23" s="268"/>
      <c r="M23" s="269"/>
      <c r="O23" s="272"/>
      <c r="P23" s="270"/>
    </row>
    <row r="24" spans="2:16" ht="12" customHeight="1">
      <c r="B24" s="520"/>
      <c r="C24" s="193">
        <v>1523574</v>
      </c>
      <c r="D24" s="194">
        <v>495389</v>
      </c>
      <c r="E24" s="195">
        <v>3.08</v>
      </c>
      <c r="F24" s="257">
        <v>1673381</v>
      </c>
      <c r="G24" s="230">
        <v>500568</v>
      </c>
      <c r="H24" s="199">
        <v>3.34</v>
      </c>
      <c r="I24" s="234">
        <v>99.7</v>
      </c>
      <c r="K24" s="267"/>
      <c r="L24" s="267"/>
      <c r="M24" s="269"/>
      <c r="O24" s="271"/>
      <c r="P24" s="273"/>
    </row>
    <row r="25" spans="2:16" ht="12" customHeight="1">
      <c r="B25" s="519" t="s">
        <v>186</v>
      </c>
      <c r="C25" s="259">
        <v>-17.7</v>
      </c>
      <c r="D25" s="260">
        <v>-7</v>
      </c>
      <c r="E25" s="266">
        <v>-0.36</v>
      </c>
      <c r="F25" s="471">
        <v>-17.7</v>
      </c>
      <c r="G25" s="464">
        <v>-11.5</v>
      </c>
      <c r="H25" s="473">
        <v>-0.23</v>
      </c>
      <c r="I25" s="474">
        <v>-0.2</v>
      </c>
      <c r="K25" s="268"/>
      <c r="L25" s="268"/>
      <c r="M25" s="269"/>
      <c r="O25" s="272"/>
      <c r="P25" s="270"/>
    </row>
    <row r="26" spans="2:16" ht="12" customHeight="1">
      <c r="B26" s="520"/>
      <c r="C26" s="200">
        <v>1254351</v>
      </c>
      <c r="D26" s="197">
        <v>460620</v>
      </c>
      <c r="E26" s="198">
        <v>2.72</v>
      </c>
      <c r="F26" s="256">
        <v>1377057</v>
      </c>
      <c r="G26" s="232">
        <v>442786</v>
      </c>
      <c r="H26" s="199">
        <v>3.11</v>
      </c>
      <c r="I26" s="233">
        <v>99.5</v>
      </c>
      <c r="K26" s="267"/>
      <c r="L26" s="267"/>
      <c r="M26" s="269"/>
      <c r="O26" s="271"/>
      <c r="P26" s="273"/>
    </row>
    <row r="27" spans="2:16" ht="12" customHeight="1">
      <c r="B27" s="519" t="s">
        <v>189</v>
      </c>
      <c r="C27" s="259">
        <v>-35.9</v>
      </c>
      <c r="D27" s="260">
        <v>-12</v>
      </c>
      <c r="E27" s="266">
        <v>-0.74</v>
      </c>
      <c r="F27" s="471">
        <v>-32.200000000000003</v>
      </c>
      <c r="G27" s="464">
        <v>-14.9</v>
      </c>
      <c r="H27" s="473">
        <v>-0.63</v>
      </c>
      <c r="I27" s="474">
        <v>-0.6</v>
      </c>
      <c r="K27" s="268"/>
      <c r="L27" s="268"/>
      <c r="M27" s="269"/>
      <c r="O27" s="272"/>
      <c r="P27" s="270"/>
    </row>
    <row r="28" spans="2:16" ht="12" customHeight="1">
      <c r="B28" s="520"/>
      <c r="C28" s="193">
        <v>804380</v>
      </c>
      <c r="D28" s="194">
        <v>405267</v>
      </c>
      <c r="E28" s="195">
        <v>1.98</v>
      </c>
      <c r="F28" s="257">
        <v>934075</v>
      </c>
      <c r="G28" s="230">
        <v>376648</v>
      </c>
      <c r="H28" s="199">
        <v>2.48</v>
      </c>
      <c r="I28" s="231">
        <v>98.9</v>
      </c>
      <c r="K28" s="267"/>
      <c r="L28" s="267"/>
      <c r="M28" s="269"/>
      <c r="O28" s="271"/>
      <c r="P28" s="273"/>
    </row>
    <row r="29" spans="2:16" ht="12" customHeight="1">
      <c r="B29" s="519" t="s">
        <v>191</v>
      </c>
      <c r="C29" s="259">
        <v>-37.4</v>
      </c>
      <c r="D29" s="260">
        <v>-8.1999999999999993</v>
      </c>
      <c r="E29" s="266">
        <v>-0.63</v>
      </c>
      <c r="F29" s="471">
        <v>-31.2</v>
      </c>
      <c r="G29" s="464">
        <v>-12</v>
      </c>
      <c r="H29" s="473">
        <v>-0.54</v>
      </c>
      <c r="I29" s="474">
        <v>-0.2</v>
      </c>
      <c r="K29" s="268"/>
      <c r="L29" s="268"/>
      <c r="M29" s="269"/>
      <c r="O29" s="272"/>
      <c r="P29" s="270"/>
    </row>
    <row r="30" spans="2:16" ht="12" customHeight="1">
      <c r="B30" s="520"/>
      <c r="C30" s="201">
        <v>503645</v>
      </c>
      <c r="D30" s="197">
        <v>371872</v>
      </c>
      <c r="E30" s="195">
        <v>1.35</v>
      </c>
      <c r="F30" s="256">
        <v>642613</v>
      </c>
      <c r="G30" s="232">
        <v>331516</v>
      </c>
      <c r="H30" s="199">
        <v>1.94</v>
      </c>
      <c r="I30" s="233">
        <v>98.7</v>
      </c>
      <c r="K30" s="267"/>
      <c r="L30" s="267"/>
      <c r="M30" s="269"/>
      <c r="O30" s="271"/>
      <c r="P30" s="273"/>
    </row>
    <row r="31" spans="2:16" ht="12" customHeight="1">
      <c r="B31" s="519" t="s">
        <v>193</v>
      </c>
      <c r="C31" s="259">
        <v>-21.9</v>
      </c>
      <c r="D31" s="260">
        <v>-4.7</v>
      </c>
      <c r="E31" s="266">
        <v>-0.24</v>
      </c>
      <c r="F31" s="471">
        <v>-16.600000000000001</v>
      </c>
      <c r="G31" s="464">
        <v>-8.3000000000000007</v>
      </c>
      <c r="H31" s="473">
        <v>-0.18</v>
      </c>
      <c r="I31" s="474">
        <v>-0.3</v>
      </c>
      <c r="K31" s="268"/>
      <c r="L31" s="268"/>
      <c r="M31" s="269"/>
      <c r="O31" s="272"/>
      <c r="P31" s="270"/>
    </row>
    <row r="32" spans="2:16" ht="12" customHeight="1">
      <c r="B32" s="520"/>
      <c r="C32" s="193">
        <v>393278</v>
      </c>
      <c r="D32" s="194">
        <v>354246</v>
      </c>
      <c r="E32" s="195">
        <v>1.1100000000000001</v>
      </c>
      <c r="F32" s="257">
        <v>536175</v>
      </c>
      <c r="G32" s="230">
        <v>304091</v>
      </c>
      <c r="H32" s="199">
        <v>1.76</v>
      </c>
      <c r="I32" s="231">
        <v>98.4</v>
      </c>
      <c r="K32" s="267"/>
      <c r="L32" s="267"/>
      <c r="M32" s="269"/>
      <c r="O32" s="271"/>
      <c r="P32" s="273"/>
    </row>
    <row r="33" spans="2:16" ht="12" customHeight="1">
      <c r="B33" s="519" t="s">
        <v>195</v>
      </c>
      <c r="C33" s="259">
        <v>-3.7</v>
      </c>
      <c r="D33" s="260">
        <v>-7.9</v>
      </c>
      <c r="E33" s="266">
        <v>0.05</v>
      </c>
      <c r="F33" s="471">
        <v>-3.4</v>
      </c>
      <c r="G33" s="464">
        <v>-5.3</v>
      </c>
      <c r="H33" s="473">
        <v>0.04</v>
      </c>
      <c r="I33" s="474">
        <v>0.1</v>
      </c>
      <c r="K33" s="268"/>
      <c r="L33" s="268"/>
      <c r="M33" s="269"/>
      <c r="O33" s="272"/>
      <c r="P33" s="270"/>
    </row>
    <row r="34" spans="2:16" ht="12" customHeight="1">
      <c r="B34" s="520"/>
      <c r="C34" s="201">
        <v>378645</v>
      </c>
      <c r="D34" s="197">
        <v>326372</v>
      </c>
      <c r="E34" s="198">
        <v>1.1599999999999999</v>
      </c>
      <c r="F34" s="256">
        <v>517763</v>
      </c>
      <c r="G34" s="232">
        <v>288090</v>
      </c>
      <c r="H34" s="199">
        <v>1.8</v>
      </c>
      <c r="I34" s="233">
        <v>98.5</v>
      </c>
      <c r="K34" s="267"/>
      <c r="L34" s="267"/>
      <c r="M34" s="269"/>
      <c r="O34" s="271"/>
      <c r="P34" s="273"/>
    </row>
    <row r="35" spans="2:16" ht="12" customHeight="1">
      <c r="B35" s="519" t="s">
        <v>198</v>
      </c>
      <c r="C35" s="259">
        <v>9.6999999999999993</v>
      </c>
      <c r="D35" s="260">
        <v>-6</v>
      </c>
      <c r="E35" s="266">
        <v>0.19</v>
      </c>
      <c r="F35" s="471">
        <v>0</v>
      </c>
      <c r="G35" s="464">
        <v>-5.5</v>
      </c>
      <c r="H35" s="473">
        <v>0.1</v>
      </c>
      <c r="I35" s="474">
        <v>-0.3</v>
      </c>
      <c r="K35" s="268"/>
      <c r="L35" s="268"/>
      <c r="M35" s="269"/>
      <c r="O35" s="272"/>
      <c r="P35" s="270"/>
    </row>
    <row r="36" spans="2:16" ht="12" customHeight="1">
      <c r="B36" s="520"/>
      <c r="C36" s="193">
        <v>415233</v>
      </c>
      <c r="D36" s="194">
        <v>306749</v>
      </c>
      <c r="E36" s="195">
        <v>1.35</v>
      </c>
      <c r="F36" s="257">
        <v>517822</v>
      </c>
      <c r="G36" s="230">
        <v>272296</v>
      </c>
      <c r="H36" s="199">
        <v>1.9</v>
      </c>
      <c r="I36" s="231">
        <v>98.2</v>
      </c>
      <c r="K36" s="267"/>
      <c r="L36" s="267"/>
      <c r="M36" s="269"/>
      <c r="O36" s="271"/>
      <c r="P36" s="273"/>
    </row>
    <row r="37" spans="2:16" ht="12" customHeight="1">
      <c r="B37" s="519" t="s">
        <v>201</v>
      </c>
      <c r="C37" s="259">
        <v>-33</v>
      </c>
      <c r="D37" s="260">
        <v>-7.6</v>
      </c>
      <c r="E37" s="266">
        <v>-0.37</v>
      </c>
      <c r="F37" s="471">
        <v>-30.5</v>
      </c>
      <c r="G37" s="464">
        <v>-15.9</v>
      </c>
      <c r="H37" s="473">
        <v>-0.33</v>
      </c>
      <c r="I37" s="474">
        <v>-1.4</v>
      </c>
      <c r="K37" s="268"/>
      <c r="L37" s="268"/>
      <c r="M37" s="269"/>
      <c r="O37" s="272"/>
      <c r="P37" s="270"/>
    </row>
    <row r="38" spans="2:16" ht="12" customHeight="1">
      <c r="B38" s="520"/>
      <c r="C38" s="201">
        <v>278103</v>
      </c>
      <c r="D38" s="197">
        <v>283287</v>
      </c>
      <c r="E38" s="195">
        <v>0.98</v>
      </c>
      <c r="F38" s="257">
        <v>359938</v>
      </c>
      <c r="G38" s="230">
        <v>228991</v>
      </c>
      <c r="H38" s="199">
        <v>1.57</v>
      </c>
      <c r="I38" s="231">
        <v>96.8</v>
      </c>
      <c r="K38" s="267"/>
      <c r="L38" s="267"/>
      <c r="M38" s="269"/>
      <c r="O38" s="271"/>
      <c r="P38" s="273"/>
    </row>
    <row r="39" spans="2:16" ht="12" customHeight="1">
      <c r="B39" s="519" t="s">
        <v>205</v>
      </c>
      <c r="C39" s="259">
        <v>-40.4</v>
      </c>
      <c r="D39" s="260">
        <v>-6.1</v>
      </c>
      <c r="E39" s="266">
        <v>-0.36</v>
      </c>
      <c r="F39" s="471">
        <v>-24.5</v>
      </c>
      <c r="G39" s="464">
        <v>-12.1</v>
      </c>
      <c r="H39" s="473">
        <v>-0.22</v>
      </c>
      <c r="I39" s="474">
        <v>-1.2</v>
      </c>
      <c r="K39" s="268"/>
      <c r="L39" s="268"/>
      <c r="M39" s="269"/>
      <c r="O39" s="272"/>
      <c r="P39" s="270"/>
    </row>
    <row r="40" spans="2:16" ht="12" customHeight="1">
      <c r="B40" s="520"/>
      <c r="C40" s="193">
        <v>165628</v>
      </c>
      <c r="D40" s="194">
        <v>266042</v>
      </c>
      <c r="E40" s="195">
        <v>0.62</v>
      </c>
      <c r="F40" s="257">
        <v>271667</v>
      </c>
      <c r="G40" s="230">
        <v>201346</v>
      </c>
      <c r="H40" s="199">
        <v>1.35</v>
      </c>
      <c r="I40" s="231">
        <v>95.6</v>
      </c>
      <c r="K40" s="267"/>
      <c r="L40" s="267"/>
      <c r="M40" s="269"/>
      <c r="O40" s="271"/>
      <c r="P40" s="273"/>
    </row>
    <row r="41" spans="2:16" ht="12" customHeight="1">
      <c r="B41" s="519" t="s">
        <v>208</v>
      </c>
      <c r="C41" s="259">
        <v>-1.4</v>
      </c>
      <c r="D41" s="260">
        <v>-3.6</v>
      </c>
      <c r="E41" s="266">
        <v>0.02</v>
      </c>
      <c r="F41" s="471">
        <v>0.5</v>
      </c>
      <c r="G41" s="464">
        <v>1.2</v>
      </c>
      <c r="H41" s="473">
        <v>-0.01</v>
      </c>
      <c r="I41" s="474">
        <v>0.3</v>
      </c>
      <c r="K41" s="268"/>
      <c r="L41" s="268"/>
      <c r="M41" s="269"/>
      <c r="O41" s="272"/>
      <c r="P41" s="270"/>
    </row>
    <row r="42" spans="2:16" ht="12" customHeight="1">
      <c r="B42" s="520"/>
      <c r="C42" s="193">
        <v>163235</v>
      </c>
      <c r="D42" s="194">
        <v>256466</v>
      </c>
      <c r="E42" s="195">
        <v>0.64</v>
      </c>
      <c r="F42" s="257">
        <v>273118</v>
      </c>
      <c r="G42" s="230">
        <v>203692</v>
      </c>
      <c r="H42" s="199">
        <v>1.34</v>
      </c>
      <c r="I42" s="231">
        <v>95.9</v>
      </c>
      <c r="K42" s="267"/>
      <c r="L42" s="267"/>
      <c r="M42" s="269"/>
      <c r="O42" s="271"/>
      <c r="P42" s="273"/>
    </row>
    <row r="43" spans="2:16" ht="12" customHeight="1">
      <c r="B43" s="519" t="s">
        <v>209</v>
      </c>
      <c r="C43" s="259">
        <v>-7.1</v>
      </c>
      <c r="D43" s="260">
        <v>-3.2</v>
      </c>
      <c r="E43" s="266">
        <v>-0.03</v>
      </c>
      <c r="F43" s="471">
        <v>-11.1</v>
      </c>
      <c r="G43" s="464">
        <v>-9.6</v>
      </c>
      <c r="H43" s="473">
        <v>-0.02</v>
      </c>
      <c r="I43" s="474">
        <v>-1.1000000000000001</v>
      </c>
      <c r="K43" s="268"/>
      <c r="L43" s="268"/>
      <c r="M43" s="269"/>
      <c r="O43" s="272"/>
      <c r="P43" s="270"/>
    </row>
    <row r="44" spans="2:16" ht="12" customHeight="1">
      <c r="B44" s="520"/>
      <c r="C44" s="201">
        <v>151667</v>
      </c>
      <c r="D44" s="197">
        <v>248179</v>
      </c>
      <c r="E44" s="198">
        <v>0.61</v>
      </c>
      <c r="F44" s="256">
        <v>242926</v>
      </c>
      <c r="G44" s="232">
        <v>184135</v>
      </c>
      <c r="H44" s="199">
        <v>1.32</v>
      </c>
      <c r="I44" s="233">
        <v>94.8</v>
      </c>
      <c r="K44" s="267"/>
      <c r="L44" s="267"/>
      <c r="M44" s="269"/>
      <c r="O44" s="271"/>
      <c r="P44" s="273"/>
    </row>
    <row r="45" spans="2:16" ht="12" customHeight="1">
      <c r="B45" s="519" t="s">
        <v>211</v>
      </c>
      <c r="C45" s="259">
        <v>-24</v>
      </c>
      <c r="D45" s="260">
        <v>-6.8</v>
      </c>
      <c r="E45" s="266">
        <v>-0.11</v>
      </c>
      <c r="F45" s="471">
        <v>-10</v>
      </c>
      <c r="G45" s="464">
        <v>-6.2</v>
      </c>
      <c r="H45" s="473">
        <v>-0.05</v>
      </c>
      <c r="I45" s="474">
        <v>0.3</v>
      </c>
      <c r="K45" s="268"/>
      <c r="L45" s="268"/>
      <c r="M45" s="269"/>
      <c r="O45" s="272"/>
      <c r="P45" s="270"/>
    </row>
    <row r="46" spans="2:16" ht="12" customHeight="1">
      <c r="B46" s="520"/>
      <c r="C46" s="201">
        <v>115320</v>
      </c>
      <c r="D46" s="197">
        <v>231204</v>
      </c>
      <c r="E46" s="198">
        <v>0.5</v>
      </c>
      <c r="F46" s="257">
        <v>218604</v>
      </c>
      <c r="G46" s="230">
        <v>172731</v>
      </c>
      <c r="H46" s="199">
        <v>1.27</v>
      </c>
      <c r="I46" s="231">
        <v>95.1</v>
      </c>
      <c r="K46" s="267"/>
      <c r="L46" s="267"/>
      <c r="M46" s="269"/>
      <c r="O46" s="271"/>
      <c r="P46" s="273"/>
    </row>
    <row r="47" spans="2:16" ht="12" customHeight="1">
      <c r="B47" s="519" t="s">
        <v>214</v>
      </c>
      <c r="C47" s="259">
        <v>0.5</v>
      </c>
      <c r="D47" s="260">
        <v>-5.0999999999999996</v>
      </c>
      <c r="E47" s="266">
        <v>0.03</v>
      </c>
      <c r="F47" s="471">
        <v>2.9</v>
      </c>
      <c r="G47" s="464">
        <v>0.3</v>
      </c>
      <c r="H47" s="473">
        <v>0.03</v>
      </c>
      <c r="I47" s="474">
        <v>0.8</v>
      </c>
      <c r="K47" s="268"/>
      <c r="L47" s="268"/>
      <c r="M47" s="269"/>
      <c r="O47" s="272"/>
      <c r="P47" s="270"/>
    </row>
    <row r="48" spans="2:16" ht="12" customHeight="1">
      <c r="B48" s="520"/>
      <c r="C48" s="201">
        <v>115950</v>
      </c>
      <c r="D48" s="197">
        <v>219410</v>
      </c>
      <c r="E48" s="198">
        <v>0.53</v>
      </c>
      <c r="F48" s="257">
        <v>224984</v>
      </c>
      <c r="G48" s="230">
        <v>173171</v>
      </c>
      <c r="H48" s="199">
        <v>1.3</v>
      </c>
      <c r="I48" s="231">
        <v>95.9</v>
      </c>
      <c r="K48" s="267"/>
      <c r="L48" s="267"/>
      <c r="M48" s="269"/>
      <c r="O48" s="271"/>
      <c r="P48" s="273"/>
    </row>
    <row r="49" spans="2:16" ht="12" customHeight="1">
      <c r="B49" s="515" t="s">
        <v>217</v>
      </c>
      <c r="C49" s="259">
        <v>26.1</v>
      </c>
      <c r="D49" s="260">
        <v>-3.5</v>
      </c>
      <c r="E49" s="266">
        <v>0.16</v>
      </c>
      <c r="F49" s="471">
        <v>14.7</v>
      </c>
      <c r="G49" s="464">
        <v>1.9</v>
      </c>
      <c r="H49" s="473">
        <v>0.16</v>
      </c>
      <c r="I49" s="474">
        <v>1.3</v>
      </c>
      <c r="K49" s="268"/>
      <c r="L49" s="268"/>
      <c r="M49" s="269"/>
      <c r="O49" s="272"/>
      <c r="P49" s="270"/>
    </row>
    <row r="50" spans="2:16" ht="12" customHeight="1">
      <c r="B50" s="516"/>
      <c r="C50" s="193">
        <v>146204</v>
      </c>
      <c r="D50" s="194">
        <v>211640</v>
      </c>
      <c r="E50" s="195">
        <v>0.69</v>
      </c>
      <c r="F50" s="257">
        <v>258050</v>
      </c>
      <c r="G50" s="230">
        <v>176403</v>
      </c>
      <c r="H50" s="199">
        <v>1.46</v>
      </c>
      <c r="I50" s="231">
        <v>97.2</v>
      </c>
      <c r="K50" s="267"/>
      <c r="L50" s="267"/>
      <c r="M50" s="269"/>
      <c r="O50" s="271"/>
      <c r="P50" s="273"/>
    </row>
    <row r="51" spans="2:16" ht="12" customHeight="1">
      <c r="B51" s="515" t="s">
        <v>219</v>
      </c>
      <c r="C51" s="259">
        <v>28.4</v>
      </c>
      <c r="D51" s="260">
        <v>-1.8</v>
      </c>
      <c r="E51" s="266">
        <v>0.21</v>
      </c>
      <c r="F51" s="471">
        <v>13.7</v>
      </c>
      <c r="G51" s="464">
        <v>1.9</v>
      </c>
      <c r="H51" s="473">
        <v>0.17</v>
      </c>
      <c r="I51" s="474">
        <v>0.9</v>
      </c>
      <c r="K51" s="268"/>
      <c r="L51" s="268"/>
      <c r="M51" s="269"/>
      <c r="O51" s="272"/>
      <c r="P51" s="270"/>
    </row>
    <row r="52" spans="2:16" ht="12" customHeight="1">
      <c r="B52" s="516"/>
      <c r="C52" s="193">
        <v>187660</v>
      </c>
      <c r="D52" s="194">
        <v>207737</v>
      </c>
      <c r="E52" s="195">
        <v>0.9</v>
      </c>
      <c r="F52" s="257">
        <v>293520</v>
      </c>
      <c r="G52" s="230">
        <v>179683</v>
      </c>
      <c r="H52" s="199">
        <v>1.63</v>
      </c>
      <c r="I52" s="231">
        <v>98.1</v>
      </c>
      <c r="K52" s="267"/>
      <c r="L52" s="267"/>
      <c r="M52" s="269"/>
      <c r="O52" s="271"/>
      <c r="P52" s="273"/>
    </row>
    <row r="53" spans="2:16" ht="12" customHeight="1">
      <c r="B53" s="515" t="s">
        <v>257</v>
      </c>
      <c r="C53" s="259">
        <v>26.6</v>
      </c>
      <c r="D53" s="260">
        <v>0.4</v>
      </c>
      <c r="E53" s="266">
        <v>0.24</v>
      </c>
      <c r="F53" s="471">
        <v>13.4</v>
      </c>
      <c r="G53" s="464">
        <v>2.4</v>
      </c>
      <c r="H53" s="473">
        <v>0.18</v>
      </c>
      <c r="I53" s="474">
        <v>0.3</v>
      </c>
      <c r="K53" s="268"/>
      <c r="L53" s="268"/>
      <c r="M53" s="269"/>
      <c r="O53" s="272"/>
      <c r="P53" s="270"/>
    </row>
    <row r="54" spans="2:16" ht="12" customHeight="1">
      <c r="B54" s="516"/>
      <c r="C54" s="193">
        <v>237569</v>
      </c>
      <c r="D54" s="194">
        <v>208530</v>
      </c>
      <c r="E54" s="195">
        <v>1.1399999999999999</v>
      </c>
      <c r="F54" s="257">
        <v>332796</v>
      </c>
      <c r="G54" s="230">
        <v>184026</v>
      </c>
      <c r="H54" s="199">
        <v>1.81</v>
      </c>
      <c r="I54" s="231">
        <v>98.4</v>
      </c>
      <c r="K54" s="267"/>
      <c r="L54" s="267"/>
      <c r="M54" s="269"/>
      <c r="O54" s="271"/>
      <c r="P54" s="273"/>
    </row>
    <row r="55" spans="2:16" ht="12" customHeight="1">
      <c r="B55" s="515" t="s">
        <v>221</v>
      </c>
      <c r="C55" s="259">
        <v>11.3</v>
      </c>
      <c r="D55" s="260">
        <v>-1.9</v>
      </c>
      <c r="E55" s="266">
        <v>0.15</v>
      </c>
      <c r="F55" s="471">
        <v>4</v>
      </c>
      <c r="G55" s="464">
        <v>-0.3</v>
      </c>
      <c r="H55" s="473">
        <v>0.08</v>
      </c>
      <c r="I55" s="474">
        <v>-0.1</v>
      </c>
      <c r="K55" s="268"/>
      <c r="L55" s="268"/>
      <c r="M55" s="269"/>
      <c r="O55" s="272"/>
      <c r="P55" s="270"/>
    </row>
    <row r="56" spans="2:16" ht="12" customHeight="1">
      <c r="B56" s="516"/>
      <c r="C56" s="201">
        <v>264475</v>
      </c>
      <c r="D56" s="197">
        <v>204483</v>
      </c>
      <c r="E56" s="198">
        <v>1.29</v>
      </c>
      <c r="F56" s="256">
        <v>346112</v>
      </c>
      <c r="G56" s="232">
        <v>183389</v>
      </c>
      <c r="H56" s="202">
        <v>1.89</v>
      </c>
      <c r="I56" s="233">
        <v>98.3</v>
      </c>
      <c r="K56" s="267"/>
      <c r="L56" s="267"/>
      <c r="M56" s="269"/>
      <c r="O56" s="271"/>
      <c r="P56" s="273"/>
    </row>
    <row r="57" spans="2:16" ht="12" customHeight="1">
      <c r="B57" s="515" t="s">
        <v>222</v>
      </c>
      <c r="C57" s="259">
        <v>-0.2</v>
      </c>
      <c r="D57" s="260">
        <v>-1.2</v>
      </c>
      <c r="E57" s="266">
        <v>0.02</v>
      </c>
      <c r="F57" s="471">
        <v>-6.7</v>
      </c>
      <c r="G57" s="464">
        <v>-4.2</v>
      </c>
      <c r="H57" s="473">
        <v>-0.05</v>
      </c>
      <c r="I57" s="474">
        <v>-0.5</v>
      </c>
      <c r="K57" s="268"/>
      <c r="L57" s="268"/>
      <c r="M57" s="269"/>
      <c r="O57" s="272"/>
      <c r="P57" s="270"/>
    </row>
    <row r="58" spans="2:16" ht="12" customHeight="1">
      <c r="B58" s="516"/>
      <c r="C58" s="201">
        <v>263901</v>
      </c>
      <c r="D58" s="197">
        <v>202111</v>
      </c>
      <c r="E58" s="198">
        <v>1.31</v>
      </c>
      <c r="F58" s="257">
        <v>323000</v>
      </c>
      <c r="G58" s="222">
        <v>175684</v>
      </c>
      <c r="H58" s="202">
        <v>1.84</v>
      </c>
      <c r="I58" s="233">
        <v>97.8</v>
      </c>
      <c r="K58" s="267"/>
      <c r="L58" s="267"/>
      <c r="M58" s="269"/>
      <c r="O58" s="271"/>
      <c r="P58" s="273"/>
    </row>
    <row r="59" spans="2:16" ht="12" customHeight="1">
      <c r="B59" s="515" t="s">
        <v>223</v>
      </c>
      <c r="C59" s="259">
        <v>-48.8</v>
      </c>
      <c r="D59" s="260">
        <v>-5.5</v>
      </c>
      <c r="E59" s="266">
        <v>-0.6</v>
      </c>
      <c r="F59" s="471">
        <v>-38.299999999999997</v>
      </c>
      <c r="G59" s="464">
        <v>-14.3</v>
      </c>
      <c r="H59" s="473">
        <v>-0.52</v>
      </c>
      <c r="I59" s="474">
        <v>-0.6</v>
      </c>
      <c r="K59" s="268"/>
      <c r="L59" s="268"/>
      <c r="M59" s="269"/>
      <c r="O59" s="272"/>
      <c r="P59" s="270"/>
    </row>
    <row r="60" spans="2:16" ht="12" customHeight="1">
      <c r="B60" s="516"/>
      <c r="C60" s="201">
        <v>135064</v>
      </c>
      <c r="D60" s="197">
        <v>190986</v>
      </c>
      <c r="E60" s="198">
        <v>0.71</v>
      </c>
      <c r="F60" s="257">
        <v>199201</v>
      </c>
      <c r="G60" s="222">
        <v>150495</v>
      </c>
      <c r="H60" s="202">
        <v>1.32</v>
      </c>
      <c r="I60" s="233">
        <v>97.2</v>
      </c>
      <c r="K60" s="267"/>
      <c r="L60" s="267"/>
      <c r="M60" s="269"/>
      <c r="O60" s="271"/>
      <c r="P60" s="273"/>
    </row>
    <row r="61" spans="2:16" ht="12" customHeight="1">
      <c r="B61" s="515" t="s">
        <v>224</v>
      </c>
      <c r="C61" s="259">
        <v>-7.6</v>
      </c>
      <c r="D61" s="260">
        <v>-2.2999999999999998</v>
      </c>
      <c r="E61" s="266">
        <v>-0.04</v>
      </c>
      <c r="F61" s="471">
        <v>-1.3</v>
      </c>
      <c r="G61" s="464">
        <v>3.2</v>
      </c>
      <c r="H61" s="473">
        <v>-0.05</v>
      </c>
      <c r="I61" s="474">
        <v>0.6</v>
      </c>
      <c r="K61" s="268"/>
      <c r="L61" s="268"/>
      <c r="M61" s="269"/>
      <c r="O61" s="272"/>
      <c r="P61" s="270"/>
    </row>
    <row r="62" spans="2:16" ht="12" customHeight="1">
      <c r="B62" s="516"/>
      <c r="C62" s="201">
        <v>124829</v>
      </c>
      <c r="D62" s="197">
        <v>186520</v>
      </c>
      <c r="E62" s="198">
        <v>0.67</v>
      </c>
      <c r="F62" s="257">
        <v>196689</v>
      </c>
      <c r="G62" s="222">
        <v>155310</v>
      </c>
      <c r="H62" s="202">
        <v>1.27</v>
      </c>
      <c r="I62" s="233">
        <v>97.8</v>
      </c>
      <c r="K62" s="267"/>
      <c r="L62" s="267"/>
      <c r="M62" s="269"/>
      <c r="O62" s="271"/>
      <c r="P62" s="273"/>
    </row>
    <row r="63" spans="2:16" ht="12" customHeight="1">
      <c r="B63" s="515" t="s">
        <v>225</v>
      </c>
      <c r="C63" s="259">
        <v>2</v>
      </c>
      <c r="D63" s="260">
        <v>0.2</v>
      </c>
      <c r="E63" s="266">
        <v>0.01</v>
      </c>
      <c r="F63" s="471">
        <v>6.7</v>
      </c>
      <c r="G63" s="464">
        <v>2.4</v>
      </c>
      <c r="H63" s="473">
        <v>0.05</v>
      </c>
      <c r="I63" s="474">
        <v>0.7</v>
      </c>
      <c r="K63" s="268"/>
      <c r="L63" s="268"/>
      <c r="M63" s="269"/>
      <c r="O63" s="272"/>
      <c r="P63" s="270"/>
    </row>
    <row r="64" spans="2:16" ht="12" customHeight="1">
      <c r="B64" s="516"/>
      <c r="C64" s="201">
        <v>127380</v>
      </c>
      <c r="D64" s="197">
        <v>186820</v>
      </c>
      <c r="E64" s="198">
        <v>0.68</v>
      </c>
      <c r="F64" s="257">
        <v>209925</v>
      </c>
      <c r="G64" s="222">
        <v>159032</v>
      </c>
      <c r="H64" s="202">
        <v>1.32</v>
      </c>
      <c r="I64" s="233">
        <v>98.5</v>
      </c>
      <c r="K64" s="267"/>
      <c r="L64" s="267"/>
      <c r="M64" s="269"/>
      <c r="O64" s="271"/>
      <c r="P64" s="273"/>
    </row>
    <row r="65" spans="2:16" ht="12" customHeight="1">
      <c r="B65" s="515" t="s">
        <v>226</v>
      </c>
      <c r="C65" s="259">
        <v>14.5</v>
      </c>
      <c r="D65" s="260">
        <v>3.4</v>
      </c>
      <c r="E65" s="266">
        <v>7.0000000000000007E-2</v>
      </c>
      <c r="F65" s="471">
        <v>8.6999999999999993</v>
      </c>
      <c r="G65" s="464">
        <v>3.6</v>
      </c>
      <c r="H65" s="473">
        <v>0.06</v>
      </c>
      <c r="I65" s="474">
        <v>0.5</v>
      </c>
      <c r="K65" s="268"/>
      <c r="L65" s="268"/>
      <c r="M65" s="269"/>
      <c r="O65" s="272"/>
      <c r="P65" s="270"/>
    </row>
    <row r="66" spans="2:16" ht="12" customHeight="1">
      <c r="B66" s="516"/>
      <c r="C66" s="201">
        <v>145893</v>
      </c>
      <c r="D66" s="197">
        <v>193242</v>
      </c>
      <c r="E66" s="198">
        <v>0.75</v>
      </c>
      <c r="F66" s="256">
        <v>228277</v>
      </c>
      <c r="G66" s="221">
        <v>164831</v>
      </c>
      <c r="H66" s="202">
        <v>1.38</v>
      </c>
      <c r="I66" s="233">
        <v>99</v>
      </c>
      <c r="K66" s="267"/>
      <c r="L66" s="267"/>
      <c r="M66" s="269"/>
      <c r="O66" s="271"/>
      <c r="P66" s="273"/>
    </row>
    <row r="67" spans="2:16" ht="12" customHeight="1">
      <c r="B67" s="515" t="s">
        <v>227</v>
      </c>
      <c r="C67" s="259">
        <v>18.100000000000001</v>
      </c>
      <c r="D67" s="260">
        <v>-3.6</v>
      </c>
      <c r="E67" s="266">
        <v>0.18</v>
      </c>
      <c r="F67" s="471">
        <v>12.1</v>
      </c>
      <c r="G67" s="464">
        <v>-0.8</v>
      </c>
      <c r="H67" s="473">
        <v>0.19</v>
      </c>
      <c r="I67" s="474">
        <v>0.3</v>
      </c>
      <c r="K67" s="268"/>
      <c r="L67" s="268"/>
      <c r="M67" s="269"/>
      <c r="O67" s="272"/>
      <c r="P67" s="270"/>
    </row>
    <row r="68" spans="2:16" ht="12" customHeight="1">
      <c r="B68" s="516"/>
      <c r="C68" s="201">
        <v>172297</v>
      </c>
      <c r="D68" s="197">
        <v>186222</v>
      </c>
      <c r="E68" s="198">
        <v>0.93</v>
      </c>
      <c r="F68" s="256">
        <v>255841</v>
      </c>
      <c r="G68" s="221">
        <v>163450</v>
      </c>
      <c r="H68" s="202">
        <v>1.57</v>
      </c>
      <c r="I68" s="233">
        <v>99.3</v>
      </c>
      <c r="K68" s="267"/>
      <c r="L68" s="267"/>
      <c r="M68" s="269"/>
      <c r="O68" s="271"/>
      <c r="P68" s="273"/>
    </row>
    <row r="69" spans="2:16" ht="12" customHeight="1">
      <c r="B69" s="515" t="s">
        <v>228</v>
      </c>
      <c r="C69" s="259">
        <v>38.4</v>
      </c>
      <c r="D69" s="260">
        <v>0.1</v>
      </c>
      <c r="E69" s="266">
        <v>0.35</v>
      </c>
      <c r="F69" s="471">
        <v>23.5</v>
      </c>
      <c r="G69" s="464">
        <v>4.3</v>
      </c>
      <c r="H69" s="473">
        <v>0.28000000000000003</v>
      </c>
      <c r="I69" s="474">
        <v>0.3</v>
      </c>
      <c r="K69" s="268"/>
      <c r="L69" s="268"/>
      <c r="M69" s="269"/>
      <c r="O69" s="272"/>
      <c r="P69" s="270"/>
    </row>
    <row r="70" spans="2:16" ht="12" customHeight="1">
      <c r="B70" s="516"/>
      <c r="C70" s="193">
        <v>238462</v>
      </c>
      <c r="D70" s="194">
        <v>186462</v>
      </c>
      <c r="E70" s="195">
        <v>1.28</v>
      </c>
      <c r="F70" s="257">
        <v>315853</v>
      </c>
      <c r="G70" s="221">
        <v>170500</v>
      </c>
      <c r="H70" s="202">
        <v>1.85</v>
      </c>
      <c r="I70" s="233">
        <v>99.6</v>
      </c>
      <c r="K70" s="267"/>
      <c r="L70" s="267"/>
      <c r="M70" s="269"/>
      <c r="O70" s="271"/>
      <c r="P70" s="273"/>
    </row>
    <row r="71" spans="2:16" ht="12" customHeight="1">
      <c r="B71" s="515" t="s">
        <v>229</v>
      </c>
      <c r="C71" s="259">
        <v>19.899999999999999</v>
      </c>
      <c r="D71" s="260">
        <v>-0.2</v>
      </c>
      <c r="E71" s="266">
        <v>0.26</v>
      </c>
      <c r="F71" s="471">
        <v>11.7</v>
      </c>
      <c r="G71" s="464">
        <v>1</v>
      </c>
      <c r="H71" s="473">
        <v>0.2</v>
      </c>
      <c r="I71" s="474">
        <v>0.1</v>
      </c>
      <c r="K71" s="268"/>
      <c r="L71" s="268"/>
      <c r="M71" s="269"/>
      <c r="O71" s="272"/>
      <c r="P71" s="270"/>
    </row>
    <row r="72" spans="2:16" ht="12" customHeight="1">
      <c r="B72" s="516"/>
      <c r="C72" s="200">
        <v>285961</v>
      </c>
      <c r="D72" s="197">
        <v>186055</v>
      </c>
      <c r="E72" s="195">
        <v>1.54</v>
      </c>
      <c r="F72" s="257">
        <v>352919</v>
      </c>
      <c r="G72" s="222">
        <v>172280</v>
      </c>
      <c r="H72" s="199">
        <v>2.0499999999999998</v>
      </c>
      <c r="I72" s="231">
        <v>99.7</v>
      </c>
      <c r="K72" s="267"/>
      <c r="L72" s="267"/>
      <c r="M72" s="269"/>
      <c r="O72" s="271"/>
      <c r="P72" s="273"/>
    </row>
    <row r="73" spans="2:16" ht="12" customHeight="1">
      <c r="B73" s="515" t="s">
        <v>230</v>
      </c>
      <c r="C73" s="259">
        <v>13.3</v>
      </c>
      <c r="D73" s="260">
        <v>-0.6</v>
      </c>
      <c r="E73" s="266">
        <v>0.21</v>
      </c>
      <c r="F73" s="471">
        <v>9.6999999999999993</v>
      </c>
      <c r="G73" s="464">
        <v>0.8</v>
      </c>
      <c r="H73" s="473">
        <v>0.18</v>
      </c>
      <c r="I73" s="474">
        <v>-0.2</v>
      </c>
      <c r="K73" s="268"/>
      <c r="L73" s="268"/>
      <c r="M73" s="269"/>
      <c r="O73" s="272"/>
      <c r="P73" s="270"/>
    </row>
    <row r="74" spans="2:16" ht="12" customHeight="1">
      <c r="B74" s="516"/>
      <c r="C74" s="193">
        <v>323873</v>
      </c>
      <c r="D74" s="194">
        <v>184957</v>
      </c>
      <c r="E74" s="195">
        <v>1.75</v>
      </c>
      <c r="F74" s="257">
        <v>387088</v>
      </c>
      <c r="G74" s="222">
        <v>173683</v>
      </c>
      <c r="H74" s="199">
        <v>2.23</v>
      </c>
      <c r="I74" s="231">
        <v>99.5</v>
      </c>
      <c r="K74" s="267"/>
      <c r="L74" s="267"/>
      <c r="M74" s="269"/>
      <c r="O74" s="271"/>
      <c r="P74" s="273"/>
    </row>
    <row r="75" spans="2:16" ht="12" customHeight="1">
      <c r="B75" s="515" t="s">
        <v>231</v>
      </c>
      <c r="C75" s="259">
        <v>15.7</v>
      </c>
      <c r="D75" s="260">
        <v>-2.6</v>
      </c>
      <c r="E75" s="266">
        <v>0.33</v>
      </c>
      <c r="F75" s="471">
        <v>11.8</v>
      </c>
      <c r="G75" s="464">
        <v>-1.4</v>
      </c>
      <c r="H75" s="473">
        <v>0.3</v>
      </c>
      <c r="I75" s="474">
        <v>0.2</v>
      </c>
      <c r="K75" s="268"/>
      <c r="L75" s="268"/>
      <c r="M75" s="269"/>
      <c r="O75" s="272"/>
      <c r="P75" s="270"/>
    </row>
    <row r="76" spans="2:16" ht="12" customHeight="1">
      <c r="B76" s="516"/>
      <c r="C76" s="201">
        <v>374838</v>
      </c>
      <c r="D76" s="197">
        <v>180128</v>
      </c>
      <c r="E76" s="198">
        <v>2.08</v>
      </c>
      <c r="F76" s="257">
        <v>432645</v>
      </c>
      <c r="G76" s="222">
        <v>171209</v>
      </c>
      <c r="H76" s="199">
        <v>2.5299999999999998</v>
      </c>
      <c r="I76" s="231">
        <v>99.7</v>
      </c>
      <c r="K76" s="267"/>
      <c r="L76" s="267"/>
      <c r="M76" s="269"/>
      <c r="O76" s="271"/>
      <c r="P76" s="273"/>
    </row>
    <row r="77" spans="2:16" ht="12" customHeight="1">
      <c r="B77" s="515" t="s">
        <v>232</v>
      </c>
      <c r="C77" s="259">
        <v>13.7</v>
      </c>
      <c r="D77" s="260">
        <v>-0.1</v>
      </c>
      <c r="E77" s="266">
        <v>0.28999999999999998</v>
      </c>
      <c r="F77" s="471">
        <v>10.199999999999999</v>
      </c>
      <c r="G77" s="464">
        <v>-0.1</v>
      </c>
      <c r="H77" s="473">
        <v>0.26</v>
      </c>
      <c r="I77" s="474">
        <v>0</v>
      </c>
      <c r="K77" s="268"/>
      <c r="L77" s="268"/>
      <c r="M77" s="269"/>
      <c r="O77" s="272"/>
      <c r="P77" s="270"/>
    </row>
    <row r="78" spans="2:16" ht="12" customHeight="1">
      <c r="B78" s="516"/>
      <c r="C78" s="193">
        <v>426119</v>
      </c>
      <c r="D78" s="194">
        <v>179973</v>
      </c>
      <c r="E78" s="195">
        <v>2.37</v>
      </c>
      <c r="F78" s="257">
        <v>476699</v>
      </c>
      <c r="G78" s="222">
        <v>171114</v>
      </c>
      <c r="H78" s="199">
        <v>2.79</v>
      </c>
      <c r="I78" s="231">
        <v>99.7</v>
      </c>
      <c r="K78" s="267"/>
      <c r="L78" s="267"/>
      <c r="M78" s="269"/>
      <c r="O78" s="271"/>
      <c r="P78" s="273"/>
    </row>
    <row r="79" spans="2:16" ht="12" customHeight="1">
      <c r="B79" s="515" t="s">
        <v>233</v>
      </c>
      <c r="C79" s="259">
        <v>4</v>
      </c>
      <c r="D79" s="260">
        <v>-2.2999999999999998</v>
      </c>
      <c r="E79" s="266">
        <v>0.15</v>
      </c>
      <c r="F79" s="471">
        <v>1.6</v>
      </c>
      <c r="G79" s="464">
        <v>-2.2999999999999998</v>
      </c>
      <c r="H79" s="473">
        <v>0.11</v>
      </c>
      <c r="I79" s="474">
        <v>0</v>
      </c>
      <c r="K79" s="268"/>
      <c r="L79" s="268"/>
      <c r="M79" s="269"/>
      <c r="O79" s="272"/>
      <c r="P79" s="270"/>
    </row>
    <row r="80" spans="2:16" ht="12" customHeight="1">
      <c r="B80" s="516"/>
      <c r="C80" s="200">
        <v>443346</v>
      </c>
      <c r="D80" s="194">
        <v>175746</v>
      </c>
      <c r="E80" s="195">
        <v>2.52</v>
      </c>
      <c r="F80" s="257">
        <v>484431</v>
      </c>
      <c r="G80" s="222">
        <v>167251</v>
      </c>
      <c r="H80" s="199">
        <v>2.9</v>
      </c>
      <c r="I80" s="231">
        <v>99.7</v>
      </c>
      <c r="K80" s="267"/>
      <c r="L80" s="267"/>
      <c r="M80" s="269"/>
      <c r="O80" s="271"/>
      <c r="P80" s="273"/>
    </row>
    <row r="81" spans="2:16" ht="12" customHeight="1">
      <c r="B81" s="517" t="s">
        <v>258</v>
      </c>
      <c r="C81" s="259">
        <v>-24.3</v>
      </c>
      <c r="D81" s="260">
        <v>-8</v>
      </c>
      <c r="E81" s="266">
        <v>-0.44</v>
      </c>
      <c r="F81" s="471">
        <v>-20.3</v>
      </c>
      <c r="G81" s="464">
        <v>-12.5</v>
      </c>
      <c r="H81" s="473">
        <v>-0.26</v>
      </c>
      <c r="I81" s="474">
        <v>-0.1</v>
      </c>
      <c r="K81" s="268"/>
      <c r="L81" s="268"/>
      <c r="M81" s="269"/>
      <c r="O81" s="272"/>
      <c r="P81" s="270"/>
    </row>
    <row r="82" spans="2:16" ht="12" customHeight="1">
      <c r="B82" s="518"/>
      <c r="C82" s="193">
        <v>335752</v>
      </c>
      <c r="D82" s="194">
        <v>161666</v>
      </c>
      <c r="E82" s="195">
        <v>2.08</v>
      </c>
      <c r="F82" s="200">
        <v>386316</v>
      </c>
      <c r="G82" s="194">
        <v>146314</v>
      </c>
      <c r="H82" s="199">
        <v>2.64</v>
      </c>
      <c r="I82" s="234">
        <v>99.6</v>
      </c>
      <c r="K82" s="267"/>
      <c r="L82" s="267"/>
      <c r="M82" s="269"/>
      <c r="O82" s="271"/>
      <c r="P82" s="273"/>
    </row>
    <row r="83" spans="2:16" ht="12" customHeight="1">
      <c r="B83" s="515" t="s">
        <v>237</v>
      </c>
      <c r="C83" s="259">
        <v>2.9</v>
      </c>
      <c r="D83" s="260">
        <v>-10.3</v>
      </c>
      <c r="E83" s="266">
        <v>0.3</v>
      </c>
      <c r="F83" s="471">
        <v>0.6</v>
      </c>
      <c r="G83" s="464">
        <v>-8</v>
      </c>
      <c r="H83" s="473">
        <v>0.25</v>
      </c>
      <c r="I83" s="474">
        <v>0</v>
      </c>
      <c r="K83" s="268"/>
      <c r="L83" s="268"/>
      <c r="M83" s="269"/>
      <c r="O83" s="272"/>
      <c r="P83" s="270"/>
    </row>
    <row r="84" spans="2:16" ht="12" customHeight="1">
      <c r="B84" s="565"/>
      <c r="C84" s="201">
        <v>345562</v>
      </c>
      <c r="D84" s="197">
        <v>144946</v>
      </c>
      <c r="E84" s="258">
        <v>2.38</v>
      </c>
      <c r="F84" s="277">
        <v>388588</v>
      </c>
      <c r="G84" s="279">
        <v>134584</v>
      </c>
      <c r="H84" s="280">
        <v>2.89</v>
      </c>
      <c r="I84" s="281">
        <v>99.6</v>
      </c>
      <c r="K84" s="267"/>
      <c r="L84" s="267"/>
      <c r="M84" s="269"/>
      <c r="O84" s="271"/>
      <c r="P84" s="273"/>
    </row>
    <row r="85" spans="2:16" ht="12" customHeight="1">
      <c r="B85" s="515" t="s">
        <v>260</v>
      </c>
      <c r="C85" s="259">
        <v>16.2</v>
      </c>
      <c r="D85" s="260">
        <v>-8</v>
      </c>
      <c r="E85" s="266">
        <v>0.63</v>
      </c>
      <c r="F85" s="471">
        <v>14.3</v>
      </c>
      <c r="G85" s="464">
        <v>-5.6</v>
      </c>
      <c r="H85" s="473">
        <v>0.6</v>
      </c>
      <c r="I85" s="474">
        <v>0.1</v>
      </c>
      <c r="K85" s="268"/>
      <c r="L85" s="268"/>
      <c r="M85" s="269"/>
      <c r="O85" s="272"/>
      <c r="P85" s="270"/>
    </row>
    <row r="86" spans="2:16" ht="12" customHeight="1">
      <c r="B86" s="565"/>
      <c r="C86" s="274">
        <v>401392</v>
      </c>
      <c r="D86" s="197">
        <v>133416</v>
      </c>
      <c r="E86" s="258">
        <v>3.01</v>
      </c>
      <c r="F86" s="277">
        <v>443980</v>
      </c>
      <c r="G86" s="279">
        <v>127074</v>
      </c>
      <c r="H86" s="280">
        <v>3.49</v>
      </c>
      <c r="I86" s="281">
        <v>99.7</v>
      </c>
      <c r="K86" s="267"/>
      <c r="L86" s="267"/>
      <c r="M86" s="269"/>
      <c r="O86" s="271"/>
      <c r="P86" s="273"/>
    </row>
    <row r="87" spans="2:16" ht="12" customHeight="1">
      <c r="B87" s="515" t="s">
        <v>272</v>
      </c>
      <c r="C87" s="259">
        <v>10.7</v>
      </c>
      <c r="D87" s="260">
        <v>-5.5</v>
      </c>
      <c r="E87" s="266">
        <v>0.51000000000000023</v>
      </c>
      <c r="F87" s="471">
        <v>8.6999999999999993</v>
      </c>
      <c r="G87" s="464">
        <v>-4.8</v>
      </c>
      <c r="H87" s="473">
        <v>0.5</v>
      </c>
      <c r="I87" s="474">
        <v>-0.1</v>
      </c>
      <c r="K87" s="268"/>
      <c r="L87" s="268"/>
      <c r="M87" s="269"/>
      <c r="O87" s="272"/>
      <c r="P87" s="270"/>
    </row>
    <row r="88" spans="2:16" ht="12" customHeight="1">
      <c r="B88" s="565"/>
      <c r="C88" s="274">
        <v>444182</v>
      </c>
      <c r="D88" s="197">
        <v>126069</v>
      </c>
      <c r="E88" s="258">
        <v>3.52</v>
      </c>
      <c r="F88" s="283">
        <v>482626</v>
      </c>
      <c r="G88" s="285">
        <v>121027</v>
      </c>
      <c r="H88" s="287">
        <v>3.99</v>
      </c>
      <c r="I88" s="289">
        <v>99.6</v>
      </c>
      <c r="K88" s="267"/>
      <c r="L88" s="267"/>
      <c r="M88" s="269"/>
      <c r="O88" s="271"/>
      <c r="P88" s="273"/>
    </row>
    <row r="89" spans="2:16" ht="12" customHeight="1">
      <c r="B89" s="515" t="s">
        <v>273</v>
      </c>
      <c r="C89" s="259">
        <v>3.8</v>
      </c>
      <c r="D89" s="260">
        <v>-0.3</v>
      </c>
      <c r="E89" s="266">
        <v>0.14999999999999991</v>
      </c>
      <c r="F89" s="471">
        <v>3.5</v>
      </c>
      <c r="G89" s="464">
        <v>0.5</v>
      </c>
      <c r="H89" s="473">
        <v>0.11</v>
      </c>
      <c r="I89" s="474">
        <v>-0.1</v>
      </c>
      <c r="K89" s="268"/>
      <c r="L89" s="268"/>
      <c r="M89" s="269"/>
      <c r="O89" s="272"/>
      <c r="P89" s="270"/>
    </row>
    <row r="90" spans="2:16" ht="12" customHeight="1">
      <c r="B90" s="565"/>
      <c r="C90" s="274">
        <v>465418</v>
      </c>
      <c r="D90" s="197">
        <v>125889</v>
      </c>
      <c r="E90" s="258">
        <v>3.7</v>
      </c>
      <c r="F90" s="475">
        <v>499438</v>
      </c>
      <c r="G90" s="476">
        <v>121677</v>
      </c>
      <c r="H90" s="477">
        <v>4.0999999999999996</v>
      </c>
      <c r="I90" s="478">
        <v>99.5</v>
      </c>
      <c r="K90" s="267"/>
      <c r="L90" s="267"/>
      <c r="M90" s="269"/>
      <c r="O90" s="271"/>
      <c r="P90" s="273"/>
    </row>
    <row r="91" spans="2:16" ht="12" customHeight="1">
      <c r="B91" s="515" t="s">
        <v>274</v>
      </c>
      <c r="C91" s="259">
        <v>0.3</v>
      </c>
      <c r="D91" s="260">
        <v>0.5</v>
      </c>
      <c r="E91" s="266">
        <v>-1.0000000000000231E-2</v>
      </c>
      <c r="F91" s="544" t="s">
        <v>259</v>
      </c>
      <c r="G91" s="546" t="s">
        <v>259</v>
      </c>
      <c r="H91" s="548" t="s">
        <v>259</v>
      </c>
      <c r="I91" s="550" t="s">
        <v>259</v>
      </c>
      <c r="K91" s="267"/>
      <c r="L91" s="267"/>
      <c r="M91" s="269"/>
      <c r="O91" s="271"/>
      <c r="P91" s="273"/>
    </row>
    <row r="92" spans="2:16" ht="12" customHeight="1">
      <c r="B92" s="565"/>
      <c r="C92" s="274">
        <v>466921</v>
      </c>
      <c r="D92" s="197">
        <v>126474</v>
      </c>
      <c r="E92" s="258">
        <v>3.69</v>
      </c>
      <c r="F92" s="545"/>
      <c r="G92" s="547"/>
      <c r="H92" s="549"/>
      <c r="I92" s="551"/>
      <c r="K92" s="267"/>
      <c r="L92" s="267"/>
      <c r="M92" s="269"/>
      <c r="O92" s="271"/>
      <c r="P92" s="273"/>
    </row>
    <row r="93" spans="2:16" s="455" customFormat="1" ht="12" customHeight="1">
      <c r="B93" s="574" t="s">
        <v>282</v>
      </c>
      <c r="C93" s="276">
        <v>-1.6</v>
      </c>
      <c r="D93" s="278">
        <v>0.8</v>
      </c>
      <c r="E93" s="454">
        <v>-9.0000000000000094E-2</v>
      </c>
      <c r="F93" s="552" t="s">
        <v>259</v>
      </c>
      <c r="G93" s="554" t="s">
        <v>259</v>
      </c>
      <c r="H93" s="556" t="s">
        <v>259</v>
      </c>
      <c r="I93" s="558" t="s">
        <v>259</v>
      </c>
      <c r="K93" s="456"/>
      <c r="L93" s="456"/>
      <c r="M93" s="457"/>
      <c r="O93" s="458"/>
      <c r="P93" s="459"/>
    </row>
    <row r="94" spans="2:16" s="455" customFormat="1" ht="12" customHeight="1" thickBot="1">
      <c r="B94" s="575"/>
      <c r="C94" s="460">
        <v>459352</v>
      </c>
      <c r="D94" s="461">
        <v>127435</v>
      </c>
      <c r="E94" s="462">
        <v>3.6</v>
      </c>
      <c r="F94" s="553"/>
      <c r="G94" s="555"/>
      <c r="H94" s="557"/>
      <c r="I94" s="559"/>
      <c r="K94" s="456"/>
      <c r="L94" s="456"/>
      <c r="M94" s="457"/>
      <c r="O94" s="458"/>
      <c r="P94" s="459"/>
    </row>
    <row r="95" spans="2:16" s="185" customFormat="1" ht="14.1" customHeight="1">
      <c r="B95" s="184" t="s">
        <v>261</v>
      </c>
    </row>
    <row r="96" spans="2:16" s="185" customFormat="1" ht="14.1" customHeight="1">
      <c r="B96" s="184" t="s">
        <v>279</v>
      </c>
    </row>
    <row r="97" spans="2:16" s="185" customFormat="1" ht="14.1" customHeight="1">
      <c r="B97" s="534" t="s">
        <v>262</v>
      </c>
      <c r="C97" s="534"/>
      <c r="D97" s="534"/>
      <c r="E97" s="534"/>
      <c r="F97" s="534"/>
      <c r="G97" s="534"/>
      <c r="H97" s="534"/>
      <c r="I97" s="534"/>
    </row>
    <row r="98" spans="2:16" s="185" customFormat="1" ht="14.1" customHeight="1">
      <c r="B98" s="252" t="s">
        <v>263</v>
      </c>
      <c r="C98" s="253"/>
      <c r="D98" s="253"/>
      <c r="E98" s="253"/>
      <c r="F98" s="253"/>
      <c r="G98" s="253"/>
      <c r="H98" s="253"/>
      <c r="I98" s="253"/>
    </row>
    <row r="99" spans="2:16" s="185" customFormat="1" ht="14.1" customHeight="1">
      <c r="B99" s="184" t="s">
        <v>264</v>
      </c>
    </row>
    <row r="100" spans="2:16" s="185" customFormat="1" ht="14.1" customHeight="1">
      <c r="B100" s="184" t="s">
        <v>265</v>
      </c>
    </row>
    <row r="101" spans="2:16" s="185" customFormat="1" ht="14.1" customHeight="1">
      <c r="B101" s="184" t="s">
        <v>266</v>
      </c>
    </row>
    <row r="102" spans="2:16">
      <c r="B102" s="560"/>
      <c r="C102" s="560"/>
      <c r="D102" s="560"/>
      <c r="E102" s="560"/>
      <c r="F102" s="560"/>
      <c r="G102" s="560"/>
      <c r="H102" s="560"/>
    </row>
    <row r="103" spans="2:16" ht="14.25">
      <c r="B103" s="577"/>
      <c r="C103" s="577"/>
      <c r="D103" s="577"/>
      <c r="E103" s="577"/>
      <c r="F103" s="577"/>
      <c r="G103" s="577"/>
      <c r="H103" s="577"/>
    </row>
    <row r="104" spans="2:16" ht="14.25">
      <c r="B104" s="205" t="s">
        <v>267</v>
      </c>
      <c r="C104" s="205"/>
      <c r="D104" s="205"/>
      <c r="E104" s="205"/>
      <c r="F104" s="205"/>
      <c r="G104" s="205"/>
      <c r="H104" s="205"/>
    </row>
    <row r="105" spans="2:16" ht="14.25" thickBot="1">
      <c r="B105" s="204"/>
      <c r="C105" s="203"/>
      <c r="D105" s="203"/>
      <c r="E105" s="203"/>
      <c r="F105" s="203"/>
      <c r="G105" s="203"/>
      <c r="H105" s="203"/>
    </row>
    <row r="106" spans="2:16" ht="12" customHeight="1">
      <c r="B106" s="562" t="s">
        <v>157</v>
      </c>
      <c r="C106" s="541" t="s">
        <v>247</v>
      </c>
      <c r="D106" s="542"/>
      <c r="E106" s="543"/>
      <c r="F106" s="541" t="s">
        <v>268</v>
      </c>
      <c r="G106" s="542"/>
      <c r="H106" s="542"/>
      <c r="I106" s="543"/>
    </row>
    <row r="107" spans="2:16" ht="12" customHeight="1">
      <c r="B107" s="563"/>
      <c r="C107" s="223" t="s">
        <v>162</v>
      </c>
      <c r="D107" s="187" t="s">
        <v>163</v>
      </c>
      <c r="E107" s="226" t="s">
        <v>165</v>
      </c>
      <c r="F107" s="223" t="s">
        <v>162</v>
      </c>
      <c r="G107" s="187" t="s">
        <v>163</v>
      </c>
      <c r="H107" s="187" t="s">
        <v>165</v>
      </c>
      <c r="I107" s="211" t="s">
        <v>269</v>
      </c>
    </row>
    <row r="108" spans="2:16" ht="12" customHeight="1">
      <c r="B108" s="563"/>
      <c r="C108" s="224" t="s">
        <v>168</v>
      </c>
      <c r="D108" s="189" t="s">
        <v>168</v>
      </c>
      <c r="E108" s="227" t="s">
        <v>170</v>
      </c>
      <c r="F108" s="224" t="s">
        <v>168</v>
      </c>
      <c r="G108" s="189" t="s">
        <v>168</v>
      </c>
      <c r="H108" s="189" t="s">
        <v>170</v>
      </c>
      <c r="I108" s="212" t="s">
        <v>170</v>
      </c>
    </row>
    <row r="109" spans="2:16" ht="12" customHeight="1" thickBot="1">
      <c r="B109" s="564"/>
      <c r="C109" s="225" t="s">
        <v>249</v>
      </c>
      <c r="D109" s="191" t="s">
        <v>250</v>
      </c>
      <c r="E109" s="228" t="s">
        <v>251</v>
      </c>
      <c r="F109" s="225" t="s">
        <v>249</v>
      </c>
      <c r="G109" s="191" t="s">
        <v>250</v>
      </c>
      <c r="H109" s="191" t="s">
        <v>251</v>
      </c>
      <c r="I109" s="213" t="s">
        <v>252</v>
      </c>
    </row>
    <row r="110" spans="2:16" ht="12" customHeight="1">
      <c r="B110" s="561" t="s">
        <v>253</v>
      </c>
      <c r="C110" s="261" t="s">
        <v>256</v>
      </c>
      <c r="D110" s="262" t="s">
        <v>256</v>
      </c>
      <c r="E110" s="479" t="s">
        <v>256</v>
      </c>
      <c r="F110" s="471">
        <v>-1.3</v>
      </c>
      <c r="G110" s="464">
        <v>-0.2</v>
      </c>
      <c r="H110" s="473">
        <v>-0.02</v>
      </c>
      <c r="I110" s="474">
        <v>0</v>
      </c>
      <c r="O110" s="272"/>
      <c r="P110" s="272"/>
    </row>
    <row r="111" spans="2:16" ht="12" customHeight="1">
      <c r="B111" s="540"/>
      <c r="C111" s="293">
        <v>37736</v>
      </c>
      <c r="D111" s="242">
        <v>40164</v>
      </c>
      <c r="E111" s="163">
        <v>0.94</v>
      </c>
      <c r="F111" s="241">
        <v>82716</v>
      </c>
      <c r="G111" s="242">
        <v>45614</v>
      </c>
      <c r="H111" s="243">
        <v>1.81</v>
      </c>
      <c r="I111" s="249">
        <v>99.3</v>
      </c>
      <c r="K111" s="267"/>
      <c r="L111" s="267"/>
      <c r="M111" s="269"/>
      <c r="O111" s="271"/>
      <c r="P111" s="273"/>
    </row>
    <row r="112" spans="2:16" ht="12" customHeight="1">
      <c r="B112" s="539" t="s">
        <v>254</v>
      </c>
      <c r="C112" s="290">
        <v>-2.9</v>
      </c>
      <c r="D112" s="264">
        <v>-4.2</v>
      </c>
      <c r="E112" s="265">
        <v>0.01</v>
      </c>
      <c r="F112" s="471">
        <v>-4.9000000000000004</v>
      </c>
      <c r="G112" s="464">
        <v>-5.7</v>
      </c>
      <c r="H112" s="473">
        <v>0.02</v>
      </c>
      <c r="I112" s="474">
        <v>0.1</v>
      </c>
      <c r="K112" s="268"/>
      <c r="L112" s="268"/>
      <c r="M112" s="269"/>
      <c r="O112" s="272"/>
      <c r="P112" s="270"/>
    </row>
    <row r="113" spans="2:16" ht="12" customHeight="1">
      <c r="B113" s="540"/>
      <c r="C113" s="294">
        <v>36657</v>
      </c>
      <c r="D113" s="246">
        <v>38477</v>
      </c>
      <c r="E113" s="163">
        <v>0.95</v>
      </c>
      <c r="F113" s="245">
        <v>78686</v>
      </c>
      <c r="G113" s="246">
        <v>43021</v>
      </c>
      <c r="H113" s="243">
        <v>1.83</v>
      </c>
      <c r="I113" s="250">
        <v>99.4</v>
      </c>
      <c r="K113" s="267"/>
      <c r="L113" s="267"/>
      <c r="M113" s="269"/>
      <c r="O113" s="271"/>
      <c r="P113" s="273"/>
    </row>
    <row r="114" spans="2:16" ht="12" customHeight="1">
      <c r="B114" s="539" t="s">
        <v>255</v>
      </c>
      <c r="C114" s="290">
        <v>-23.4</v>
      </c>
      <c r="D114" s="264">
        <v>-7.8</v>
      </c>
      <c r="E114" s="265">
        <v>-0.16</v>
      </c>
      <c r="F114" s="471">
        <v>-18.7</v>
      </c>
      <c r="G114" s="464">
        <v>-13.7</v>
      </c>
      <c r="H114" s="473">
        <v>-0.11</v>
      </c>
      <c r="I114" s="474">
        <v>-0.1</v>
      </c>
      <c r="K114" s="268"/>
      <c r="L114" s="268"/>
      <c r="M114" s="269"/>
      <c r="O114" s="272"/>
      <c r="P114" s="270"/>
    </row>
    <row r="115" spans="2:16" ht="12" customHeight="1">
      <c r="B115" s="576"/>
      <c r="C115" s="293">
        <v>28097</v>
      </c>
      <c r="D115" s="242">
        <v>35477</v>
      </c>
      <c r="E115" s="163">
        <v>0.79</v>
      </c>
      <c r="F115" s="241">
        <v>63940</v>
      </c>
      <c r="G115" s="242">
        <v>37147</v>
      </c>
      <c r="H115" s="243">
        <v>1.72</v>
      </c>
      <c r="I115" s="249">
        <v>99.3</v>
      </c>
      <c r="K115" s="267"/>
      <c r="L115" s="267"/>
      <c r="M115" s="269"/>
      <c r="O115" s="272"/>
      <c r="P115" s="272"/>
    </row>
    <row r="116" spans="2:16" ht="12" customHeight="1">
      <c r="B116" s="539" t="s">
        <v>177</v>
      </c>
      <c r="C116" s="290">
        <v>-13.8</v>
      </c>
      <c r="D116" s="264">
        <v>-8.4</v>
      </c>
      <c r="E116" s="265">
        <v>-0.05</v>
      </c>
      <c r="F116" s="282" t="s">
        <v>256</v>
      </c>
      <c r="G116" s="284" t="s">
        <v>256</v>
      </c>
      <c r="H116" s="286" t="s">
        <v>271</v>
      </c>
      <c r="I116" s="288" t="s">
        <v>271</v>
      </c>
      <c r="K116" s="268"/>
      <c r="L116" s="268"/>
      <c r="M116" s="269"/>
      <c r="O116" s="271"/>
      <c r="P116" s="273"/>
    </row>
    <row r="117" spans="2:16" ht="12" customHeight="1">
      <c r="B117" s="540"/>
      <c r="C117" s="294">
        <v>24218</v>
      </c>
      <c r="D117" s="242">
        <v>32510</v>
      </c>
      <c r="E117" s="163">
        <v>0.74</v>
      </c>
      <c r="F117" s="245">
        <v>66198</v>
      </c>
      <c r="G117" s="246">
        <v>35643</v>
      </c>
      <c r="H117" s="243">
        <v>1.86</v>
      </c>
      <c r="I117" s="250">
        <v>99.5</v>
      </c>
      <c r="K117" s="267"/>
      <c r="L117" s="267"/>
      <c r="M117" s="269"/>
      <c r="O117" s="272"/>
      <c r="P117" s="270"/>
    </row>
    <row r="118" spans="2:16" ht="12" customHeight="1">
      <c r="B118" s="539" t="s">
        <v>179</v>
      </c>
      <c r="C118" s="290">
        <v>32.1</v>
      </c>
      <c r="D118" s="262" t="s">
        <v>271</v>
      </c>
      <c r="E118" s="479" t="s">
        <v>271</v>
      </c>
      <c r="F118" s="471">
        <v>18.100000000000001</v>
      </c>
      <c r="G118" s="464">
        <v>-4.3</v>
      </c>
      <c r="H118" s="473">
        <v>0.43</v>
      </c>
      <c r="I118" s="474">
        <v>-0.1</v>
      </c>
      <c r="K118" s="268"/>
      <c r="L118" s="268"/>
      <c r="M118" s="269"/>
      <c r="O118" s="271"/>
      <c r="P118" s="273"/>
    </row>
    <row r="119" spans="2:16" ht="12" customHeight="1">
      <c r="B119" s="540"/>
      <c r="C119" s="293">
        <v>31986</v>
      </c>
      <c r="D119" s="242">
        <v>24693</v>
      </c>
      <c r="E119" s="163">
        <v>1.3</v>
      </c>
      <c r="F119" s="241">
        <v>78186</v>
      </c>
      <c r="G119" s="242">
        <v>34124</v>
      </c>
      <c r="H119" s="243">
        <v>2.29</v>
      </c>
      <c r="I119" s="249">
        <v>99.4</v>
      </c>
      <c r="K119" s="267"/>
      <c r="L119" s="267"/>
      <c r="M119" s="269"/>
      <c r="O119" s="272"/>
      <c r="P119" s="270"/>
    </row>
    <row r="120" spans="2:16" ht="12" customHeight="1">
      <c r="B120" s="539" t="s">
        <v>181</v>
      </c>
      <c r="C120" s="290">
        <v>43.8</v>
      </c>
      <c r="D120" s="264">
        <v>-12.7</v>
      </c>
      <c r="E120" s="265">
        <v>0.83</v>
      </c>
      <c r="F120" s="471">
        <v>17.2</v>
      </c>
      <c r="G120" s="464">
        <v>-9.9</v>
      </c>
      <c r="H120" s="473">
        <v>0.69</v>
      </c>
      <c r="I120" s="474">
        <v>0.1</v>
      </c>
      <c r="K120" s="268"/>
      <c r="L120" s="268"/>
      <c r="M120" s="269"/>
      <c r="O120" s="272"/>
      <c r="P120" s="272"/>
    </row>
    <row r="121" spans="2:16" ht="12" customHeight="1">
      <c r="B121" s="540"/>
      <c r="C121" s="294">
        <v>46011</v>
      </c>
      <c r="D121" s="246">
        <v>21553</v>
      </c>
      <c r="E121" s="163">
        <v>2.13</v>
      </c>
      <c r="F121" s="245">
        <v>91621</v>
      </c>
      <c r="G121" s="246">
        <v>30752</v>
      </c>
      <c r="H121" s="243">
        <v>2.98</v>
      </c>
      <c r="I121" s="250">
        <v>99.5</v>
      </c>
      <c r="K121" s="267"/>
      <c r="L121" s="267"/>
      <c r="M121" s="269"/>
      <c r="O121" s="271"/>
      <c r="P121" s="273"/>
    </row>
    <row r="122" spans="2:16" ht="12" customHeight="1">
      <c r="B122" s="539" t="s">
        <v>182</v>
      </c>
      <c r="C122" s="290">
        <v>24.5</v>
      </c>
      <c r="D122" s="264">
        <v>-15</v>
      </c>
      <c r="E122" s="265">
        <v>1</v>
      </c>
      <c r="F122" s="471">
        <v>9.3000000000000007</v>
      </c>
      <c r="G122" s="464">
        <v>-13.6</v>
      </c>
      <c r="H122" s="473">
        <v>0.79</v>
      </c>
      <c r="I122" s="474">
        <v>0.1</v>
      </c>
      <c r="K122" s="268"/>
      <c r="L122" s="268"/>
      <c r="M122" s="269"/>
      <c r="O122" s="272"/>
      <c r="P122" s="270"/>
    </row>
    <row r="123" spans="2:16" ht="12" customHeight="1">
      <c r="B123" s="540"/>
      <c r="C123" s="293">
        <v>57284</v>
      </c>
      <c r="D123" s="242">
        <v>18313</v>
      </c>
      <c r="E123" s="163">
        <v>3.13</v>
      </c>
      <c r="F123" s="241">
        <v>100179</v>
      </c>
      <c r="G123" s="242">
        <v>26569</v>
      </c>
      <c r="H123" s="243">
        <v>3.77</v>
      </c>
      <c r="I123" s="249">
        <v>99.6</v>
      </c>
      <c r="K123" s="267"/>
      <c r="L123" s="267"/>
      <c r="M123" s="269"/>
      <c r="O123" s="271"/>
      <c r="P123" s="273"/>
    </row>
    <row r="124" spans="2:16" ht="12" customHeight="1">
      <c r="B124" s="539" t="s">
        <v>184</v>
      </c>
      <c r="C124" s="290">
        <v>5</v>
      </c>
      <c r="D124" s="264">
        <v>-14.5</v>
      </c>
      <c r="E124" s="265">
        <v>0.71</v>
      </c>
      <c r="F124" s="471">
        <v>-6.9</v>
      </c>
      <c r="G124" s="464">
        <v>-13.3</v>
      </c>
      <c r="H124" s="473">
        <v>0.28000000000000003</v>
      </c>
      <c r="I124" s="474">
        <v>-0.3</v>
      </c>
      <c r="K124" s="268"/>
      <c r="L124" s="268"/>
      <c r="M124" s="269"/>
      <c r="O124" s="272"/>
      <c r="P124" s="270"/>
    </row>
    <row r="125" spans="2:16" ht="12" customHeight="1">
      <c r="B125" s="540"/>
      <c r="C125" s="294">
        <v>60124</v>
      </c>
      <c r="D125" s="246">
        <v>15666</v>
      </c>
      <c r="E125" s="163">
        <v>3.84</v>
      </c>
      <c r="F125" s="245">
        <v>93236</v>
      </c>
      <c r="G125" s="246">
        <v>23024</v>
      </c>
      <c r="H125" s="243">
        <v>4.05</v>
      </c>
      <c r="I125" s="250">
        <v>99.3</v>
      </c>
      <c r="K125" s="267"/>
      <c r="L125" s="267"/>
      <c r="M125" s="269"/>
      <c r="O125" s="272"/>
      <c r="P125" s="272"/>
    </row>
    <row r="126" spans="2:16" ht="12" customHeight="1">
      <c r="B126" s="539" t="s">
        <v>186</v>
      </c>
      <c r="C126" s="290">
        <v>-21</v>
      </c>
      <c r="D126" s="264">
        <v>-14.6</v>
      </c>
      <c r="E126" s="265">
        <v>-0.28999999999999998</v>
      </c>
      <c r="F126" s="471">
        <v>-24.5</v>
      </c>
      <c r="G126" s="464">
        <v>-16.100000000000001</v>
      </c>
      <c r="H126" s="473">
        <v>-0.41</v>
      </c>
      <c r="I126" s="474">
        <v>-0.3</v>
      </c>
      <c r="K126" s="268"/>
      <c r="L126" s="268"/>
      <c r="M126" s="269"/>
      <c r="O126" s="271"/>
      <c r="P126" s="273"/>
    </row>
    <row r="127" spans="2:16" ht="12" customHeight="1">
      <c r="B127" s="540"/>
      <c r="C127" s="245">
        <v>47521</v>
      </c>
      <c r="D127" s="242">
        <v>13377</v>
      </c>
      <c r="E127" s="144">
        <v>3.55</v>
      </c>
      <c r="F127" s="241">
        <v>70376</v>
      </c>
      <c r="G127" s="242">
        <v>19326</v>
      </c>
      <c r="H127" s="243">
        <v>3.64</v>
      </c>
      <c r="I127" s="249">
        <v>99</v>
      </c>
      <c r="K127" s="267"/>
      <c r="L127" s="267"/>
      <c r="M127" s="269"/>
      <c r="O127" s="272"/>
      <c r="P127" s="270"/>
    </row>
    <row r="128" spans="2:16" ht="12" customHeight="1">
      <c r="B128" s="539" t="s">
        <v>189</v>
      </c>
      <c r="C128" s="290">
        <v>-40.1</v>
      </c>
      <c r="D128" s="264">
        <v>-11.7</v>
      </c>
      <c r="E128" s="265">
        <v>-1.1399999999999999</v>
      </c>
      <c r="F128" s="471">
        <v>-36.200000000000003</v>
      </c>
      <c r="G128" s="464">
        <v>-21.2</v>
      </c>
      <c r="H128" s="473">
        <v>-0.69</v>
      </c>
      <c r="I128" s="474">
        <v>-0.3</v>
      </c>
      <c r="K128" s="268"/>
      <c r="L128" s="268"/>
      <c r="M128" s="269"/>
      <c r="O128" s="271"/>
      <c r="P128" s="273"/>
    </row>
    <row r="129" spans="2:16" ht="12" customHeight="1">
      <c r="B129" s="540"/>
      <c r="C129" s="294">
        <v>28463</v>
      </c>
      <c r="D129" s="246">
        <v>11808</v>
      </c>
      <c r="E129" s="144">
        <v>2.41</v>
      </c>
      <c r="F129" s="245">
        <v>44910</v>
      </c>
      <c r="G129" s="246">
        <v>15238</v>
      </c>
      <c r="H129" s="254">
        <v>2.95</v>
      </c>
      <c r="I129" s="250">
        <v>98.7</v>
      </c>
      <c r="K129" s="267"/>
      <c r="L129" s="267"/>
      <c r="M129" s="269"/>
      <c r="O129" s="272"/>
      <c r="P129" s="270"/>
    </row>
    <row r="130" spans="2:16" ht="12" customHeight="1">
      <c r="B130" s="539" t="s">
        <v>191</v>
      </c>
      <c r="C130" s="290">
        <v>-43.9</v>
      </c>
      <c r="D130" s="264">
        <v>-14.1</v>
      </c>
      <c r="E130" s="265">
        <v>-0.84</v>
      </c>
      <c r="F130" s="471">
        <v>-32.4</v>
      </c>
      <c r="G130" s="464">
        <v>-16.899999999999999</v>
      </c>
      <c r="H130" s="473">
        <v>-0.55000000000000004</v>
      </c>
      <c r="I130" s="474">
        <v>-0.5</v>
      </c>
      <c r="K130" s="268"/>
      <c r="L130" s="268"/>
      <c r="M130" s="269"/>
      <c r="O130" s="272"/>
      <c r="P130" s="272"/>
    </row>
    <row r="131" spans="2:16" ht="12" customHeight="1">
      <c r="B131" s="540"/>
      <c r="C131" s="293">
        <v>15966</v>
      </c>
      <c r="D131" s="242">
        <v>10143</v>
      </c>
      <c r="E131" s="144">
        <v>1.57</v>
      </c>
      <c r="F131" s="241">
        <v>30368</v>
      </c>
      <c r="G131" s="242">
        <v>12658</v>
      </c>
      <c r="H131" s="243">
        <v>2.4</v>
      </c>
      <c r="I131" s="249">
        <v>98.2</v>
      </c>
      <c r="K131" s="267"/>
      <c r="L131" s="267"/>
      <c r="M131" s="269"/>
      <c r="O131" s="271"/>
      <c r="P131" s="273"/>
    </row>
    <row r="132" spans="2:16" ht="12" customHeight="1">
      <c r="B132" s="539" t="s">
        <v>193</v>
      </c>
      <c r="C132" s="290">
        <v>-36.5</v>
      </c>
      <c r="D132" s="264">
        <v>-6.2</v>
      </c>
      <c r="E132" s="265">
        <v>-0.5</v>
      </c>
      <c r="F132" s="471">
        <v>-25.8</v>
      </c>
      <c r="G132" s="464">
        <v>-18.5</v>
      </c>
      <c r="H132" s="473">
        <v>-0.22</v>
      </c>
      <c r="I132" s="474">
        <v>-1.7</v>
      </c>
      <c r="K132" s="268"/>
      <c r="L132" s="268"/>
      <c r="M132" s="269"/>
      <c r="O132" s="272"/>
      <c r="P132" s="270"/>
    </row>
    <row r="133" spans="2:16" ht="12" customHeight="1">
      <c r="B133" s="540"/>
      <c r="C133" s="294">
        <v>10145</v>
      </c>
      <c r="D133" s="246">
        <v>9517</v>
      </c>
      <c r="E133" s="144">
        <v>1.07</v>
      </c>
      <c r="F133" s="245">
        <v>22522</v>
      </c>
      <c r="G133" s="246">
        <v>10322</v>
      </c>
      <c r="H133" s="254">
        <v>2.1800000000000002</v>
      </c>
      <c r="I133" s="250">
        <v>96.5</v>
      </c>
      <c r="K133" s="267"/>
      <c r="L133" s="267"/>
      <c r="M133" s="269"/>
      <c r="O133" s="271"/>
      <c r="P133" s="273"/>
    </row>
    <row r="134" spans="2:16" ht="12" customHeight="1">
      <c r="B134" s="539" t="s">
        <v>195</v>
      </c>
      <c r="C134" s="290">
        <v>-22</v>
      </c>
      <c r="D134" s="264">
        <v>-11.3</v>
      </c>
      <c r="E134" s="265">
        <v>-0.13</v>
      </c>
      <c r="F134" s="471">
        <v>-13.9</v>
      </c>
      <c r="G134" s="464">
        <v>-8.3000000000000007</v>
      </c>
      <c r="H134" s="473">
        <v>-0.13</v>
      </c>
      <c r="I134" s="474">
        <v>0.2</v>
      </c>
      <c r="K134" s="268"/>
      <c r="L134" s="268"/>
      <c r="M134" s="269"/>
      <c r="O134" s="272"/>
      <c r="P134" s="270"/>
    </row>
    <row r="135" spans="2:16" ht="12" customHeight="1">
      <c r="B135" s="540"/>
      <c r="C135" s="293">
        <v>7912</v>
      </c>
      <c r="D135" s="242">
        <v>8437</v>
      </c>
      <c r="E135" s="144">
        <v>0.94</v>
      </c>
      <c r="F135" s="241">
        <v>19400</v>
      </c>
      <c r="G135" s="242">
        <v>9463</v>
      </c>
      <c r="H135" s="243">
        <v>2.0499999999999998</v>
      </c>
      <c r="I135" s="249">
        <v>96.7</v>
      </c>
      <c r="K135" s="267"/>
      <c r="L135" s="267"/>
      <c r="M135" s="269"/>
      <c r="O135" s="272"/>
      <c r="P135" s="272"/>
    </row>
    <row r="136" spans="2:16" ht="12" customHeight="1">
      <c r="B136" s="539" t="s">
        <v>198</v>
      </c>
      <c r="C136" s="290">
        <v>-14.5</v>
      </c>
      <c r="D136" s="264">
        <v>-0.6</v>
      </c>
      <c r="E136" s="265">
        <v>-0.13</v>
      </c>
      <c r="F136" s="471">
        <v>-18.2</v>
      </c>
      <c r="G136" s="464">
        <v>-4.4000000000000004</v>
      </c>
      <c r="H136" s="473">
        <v>-0.3</v>
      </c>
      <c r="I136" s="474">
        <v>-1.2</v>
      </c>
      <c r="K136" s="268"/>
      <c r="L136" s="268"/>
      <c r="M136" s="269"/>
      <c r="O136" s="271"/>
      <c r="P136" s="273"/>
    </row>
    <row r="137" spans="2:16" ht="12" customHeight="1">
      <c r="B137" s="540"/>
      <c r="C137" s="294">
        <v>6761</v>
      </c>
      <c r="D137" s="246">
        <v>8390</v>
      </c>
      <c r="E137" s="144">
        <v>0.81</v>
      </c>
      <c r="F137" s="245">
        <v>15862</v>
      </c>
      <c r="G137" s="246">
        <v>9046</v>
      </c>
      <c r="H137" s="243">
        <v>1.75</v>
      </c>
      <c r="I137" s="250">
        <v>95.5</v>
      </c>
      <c r="K137" s="267"/>
      <c r="L137" s="267"/>
      <c r="M137" s="269"/>
      <c r="O137" s="272"/>
      <c r="P137" s="270"/>
    </row>
    <row r="138" spans="2:16" ht="12" customHeight="1">
      <c r="B138" s="539" t="s">
        <v>201</v>
      </c>
      <c r="C138" s="290">
        <v>-41.4</v>
      </c>
      <c r="D138" s="264">
        <v>-3.1</v>
      </c>
      <c r="E138" s="265">
        <v>-0.32</v>
      </c>
      <c r="F138" s="471">
        <v>-35.200000000000003</v>
      </c>
      <c r="G138" s="464">
        <v>-20.2</v>
      </c>
      <c r="H138" s="473">
        <v>-0.33</v>
      </c>
      <c r="I138" s="474">
        <v>-3.4</v>
      </c>
      <c r="K138" s="268"/>
      <c r="L138" s="268"/>
      <c r="M138" s="269"/>
      <c r="O138" s="271"/>
      <c r="P138" s="273"/>
    </row>
    <row r="139" spans="2:16" ht="12" customHeight="1">
      <c r="B139" s="540"/>
      <c r="C139" s="293">
        <v>3961</v>
      </c>
      <c r="D139" s="242">
        <v>8132</v>
      </c>
      <c r="E139" s="144">
        <v>0.49</v>
      </c>
      <c r="F139" s="241">
        <v>10271</v>
      </c>
      <c r="G139" s="242">
        <v>7215</v>
      </c>
      <c r="H139" s="254">
        <v>1.42</v>
      </c>
      <c r="I139" s="249">
        <v>92.1</v>
      </c>
      <c r="K139" s="267"/>
      <c r="L139" s="267"/>
      <c r="M139" s="269"/>
      <c r="O139" s="272"/>
      <c r="P139" s="270"/>
    </row>
    <row r="140" spans="2:16" ht="12" customHeight="1">
      <c r="B140" s="539" t="s">
        <v>205</v>
      </c>
      <c r="C140" s="290">
        <v>-45.8</v>
      </c>
      <c r="D140" s="264">
        <v>-9.9</v>
      </c>
      <c r="E140" s="265">
        <v>-0.2</v>
      </c>
      <c r="F140" s="471">
        <v>-24.1</v>
      </c>
      <c r="G140" s="464">
        <v>-18</v>
      </c>
      <c r="H140" s="473">
        <v>-0.1</v>
      </c>
      <c r="I140" s="474">
        <v>-5.4</v>
      </c>
      <c r="K140" s="268"/>
      <c r="L140" s="268"/>
      <c r="M140" s="269"/>
      <c r="O140" s="272"/>
      <c r="P140" s="272"/>
    </row>
    <row r="141" spans="2:16" ht="12" customHeight="1">
      <c r="B141" s="540"/>
      <c r="C141" s="294">
        <v>2146</v>
      </c>
      <c r="D141" s="246">
        <v>7330</v>
      </c>
      <c r="E141" s="144">
        <v>0.28999999999999998</v>
      </c>
      <c r="F141" s="245">
        <v>7798</v>
      </c>
      <c r="G141" s="246">
        <v>5914</v>
      </c>
      <c r="H141" s="243">
        <v>1.32</v>
      </c>
      <c r="I141" s="250">
        <v>86.7</v>
      </c>
      <c r="K141" s="267"/>
      <c r="L141" s="267"/>
      <c r="M141" s="269"/>
      <c r="O141" s="271"/>
      <c r="P141" s="273"/>
    </row>
    <row r="142" spans="2:16" ht="12" customHeight="1">
      <c r="B142" s="539" t="s">
        <v>208</v>
      </c>
      <c r="C142" s="290">
        <v>-34.799999999999997</v>
      </c>
      <c r="D142" s="264">
        <v>-12.2</v>
      </c>
      <c r="E142" s="265">
        <v>-7.0000000000000007E-2</v>
      </c>
      <c r="F142" s="471">
        <v>-10.7</v>
      </c>
      <c r="G142" s="464">
        <v>-5</v>
      </c>
      <c r="H142" s="473">
        <v>-0.08</v>
      </c>
      <c r="I142" s="474">
        <v>-2</v>
      </c>
      <c r="K142" s="268"/>
      <c r="L142" s="268"/>
      <c r="M142" s="269"/>
      <c r="O142" s="272"/>
      <c r="P142" s="270"/>
    </row>
    <row r="143" spans="2:16" ht="12" customHeight="1">
      <c r="B143" s="540"/>
      <c r="C143" s="294">
        <v>1399</v>
      </c>
      <c r="D143" s="246">
        <v>6434</v>
      </c>
      <c r="E143" s="144">
        <v>0.22</v>
      </c>
      <c r="F143" s="245">
        <v>6965</v>
      </c>
      <c r="G143" s="246">
        <v>5616</v>
      </c>
      <c r="H143" s="254">
        <v>1.24</v>
      </c>
      <c r="I143" s="250">
        <v>84.7</v>
      </c>
      <c r="K143" s="267"/>
      <c r="L143" s="267"/>
      <c r="M143" s="269"/>
      <c r="O143" s="271"/>
      <c r="P143" s="273"/>
    </row>
    <row r="144" spans="2:16" ht="12" customHeight="1">
      <c r="B144" s="539" t="s">
        <v>209</v>
      </c>
      <c r="C144" s="290">
        <v>-17.399999999999999</v>
      </c>
      <c r="D144" s="264">
        <v>-5.4</v>
      </c>
      <c r="E144" s="265">
        <v>-0.03</v>
      </c>
      <c r="F144" s="471">
        <v>-21.8</v>
      </c>
      <c r="G144" s="464">
        <v>-17.3</v>
      </c>
      <c r="H144" s="473">
        <v>-7.0000000000000007E-2</v>
      </c>
      <c r="I144" s="474">
        <v>-6.1</v>
      </c>
      <c r="K144" s="268"/>
      <c r="L144" s="268"/>
      <c r="M144" s="269"/>
      <c r="O144" s="272"/>
      <c r="P144" s="270"/>
    </row>
    <row r="145" spans="2:16" ht="12" customHeight="1">
      <c r="B145" s="540"/>
      <c r="C145" s="293">
        <v>1156</v>
      </c>
      <c r="D145" s="242">
        <v>6087</v>
      </c>
      <c r="E145" s="144">
        <v>0.19</v>
      </c>
      <c r="F145" s="241">
        <v>5450</v>
      </c>
      <c r="G145" s="242">
        <v>4643</v>
      </c>
      <c r="H145" s="243">
        <v>1.17</v>
      </c>
      <c r="I145" s="249">
        <v>78.599999999999994</v>
      </c>
      <c r="K145" s="267"/>
      <c r="L145" s="267"/>
      <c r="M145" s="269"/>
      <c r="O145" s="272"/>
      <c r="P145" s="272"/>
    </row>
    <row r="146" spans="2:16" ht="12" customHeight="1">
      <c r="B146" s="539" t="s">
        <v>211</v>
      </c>
      <c r="C146" s="290">
        <v>-31.2</v>
      </c>
      <c r="D146" s="264">
        <v>-6.7</v>
      </c>
      <c r="E146" s="265">
        <v>-0.05</v>
      </c>
      <c r="F146" s="471">
        <v>-20.8</v>
      </c>
      <c r="G146" s="464">
        <v>-13.5</v>
      </c>
      <c r="H146" s="473">
        <v>-0.1</v>
      </c>
      <c r="I146" s="474">
        <v>-2.1</v>
      </c>
      <c r="K146" s="268"/>
      <c r="L146" s="268"/>
      <c r="M146" s="269"/>
      <c r="O146" s="271"/>
      <c r="P146" s="273"/>
    </row>
    <row r="147" spans="2:16" ht="12" customHeight="1">
      <c r="B147" s="540"/>
      <c r="C147" s="293">
        <v>795</v>
      </c>
      <c r="D147" s="242">
        <v>5682</v>
      </c>
      <c r="E147" s="144">
        <v>0.14000000000000001</v>
      </c>
      <c r="F147" s="241">
        <v>4315</v>
      </c>
      <c r="G147" s="242">
        <v>4017</v>
      </c>
      <c r="H147" s="243">
        <v>1.07</v>
      </c>
      <c r="I147" s="249">
        <v>76.5</v>
      </c>
      <c r="K147" s="267"/>
      <c r="L147" s="267"/>
      <c r="M147" s="269"/>
      <c r="O147" s="272"/>
      <c r="P147" s="270"/>
    </row>
    <row r="148" spans="2:16" ht="12" customHeight="1">
      <c r="B148" s="539" t="s">
        <v>214</v>
      </c>
      <c r="C148" s="290">
        <v>-15.1</v>
      </c>
      <c r="D148" s="264">
        <v>-14.2</v>
      </c>
      <c r="E148" s="265">
        <v>0</v>
      </c>
      <c r="F148" s="471">
        <v>-6.2</v>
      </c>
      <c r="G148" s="464">
        <v>-9</v>
      </c>
      <c r="H148" s="473">
        <v>0.04</v>
      </c>
      <c r="I148" s="474">
        <v>2.2000000000000002</v>
      </c>
      <c r="K148" s="268"/>
      <c r="L148" s="268"/>
      <c r="M148" s="269"/>
      <c r="O148" s="271"/>
      <c r="P148" s="273"/>
    </row>
    <row r="149" spans="2:16" ht="12" customHeight="1">
      <c r="B149" s="540"/>
      <c r="C149" s="294">
        <v>675</v>
      </c>
      <c r="D149" s="246">
        <v>4877</v>
      </c>
      <c r="E149" s="144">
        <v>0.14000000000000001</v>
      </c>
      <c r="F149" s="245">
        <v>4049</v>
      </c>
      <c r="G149" s="246">
        <v>3656</v>
      </c>
      <c r="H149" s="254">
        <v>1.1100000000000001</v>
      </c>
      <c r="I149" s="250">
        <v>78.7</v>
      </c>
      <c r="K149" s="267"/>
      <c r="L149" s="267"/>
      <c r="M149" s="269"/>
      <c r="O149" s="272"/>
      <c r="P149" s="270"/>
    </row>
    <row r="150" spans="2:16" ht="12" customHeight="1">
      <c r="B150" s="535" t="s">
        <v>217</v>
      </c>
      <c r="C150" s="290">
        <v>-5.3</v>
      </c>
      <c r="D150" s="264">
        <v>-10.7</v>
      </c>
      <c r="E150" s="265">
        <v>0.01</v>
      </c>
      <c r="F150" s="471">
        <v>5.3</v>
      </c>
      <c r="G150" s="464">
        <v>-10.1</v>
      </c>
      <c r="H150" s="473">
        <v>0.19</v>
      </c>
      <c r="I150" s="474">
        <v>4.0999999999999996</v>
      </c>
      <c r="K150" s="268"/>
      <c r="L150" s="268"/>
      <c r="M150" s="269"/>
      <c r="O150" s="272"/>
      <c r="P150" s="272"/>
    </row>
    <row r="151" spans="2:16" ht="12" customHeight="1">
      <c r="B151" s="536"/>
      <c r="C151" s="294">
        <v>639</v>
      </c>
      <c r="D151" s="246">
        <v>4357</v>
      </c>
      <c r="E151" s="144">
        <v>0.15</v>
      </c>
      <c r="F151" s="245">
        <v>4263</v>
      </c>
      <c r="G151" s="246">
        <v>3286</v>
      </c>
      <c r="H151" s="254">
        <v>1.3</v>
      </c>
      <c r="I151" s="250">
        <v>82.8</v>
      </c>
      <c r="K151" s="267"/>
      <c r="L151" s="267"/>
      <c r="M151" s="269"/>
      <c r="O151" s="271"/>
      <c r="P151" s="273"/>
    </row>
    <row r="152" spans="2:16" ht="12" customHeight="1">
      <c r="B152" s="535" t="s">
        <v>219</v>
      </c>
      <c r="C152" s="290">
        <v>32.700000000000003</v>
      </c>
      <c r="D152" s="264">
        <v>-11.1</v>
      </c>
      <c r="E152" s="265">
        <v>7.0000000000000007E-2</v>
      </c>
      <c r="F152" s="471">
        <v>-2.7</v>
      </c>
      <c r="G152" s="464">
        <v>-11</v>
      </c>
      <c r="H152" s="473">
        <v>0.12</v>
      </c>
      <c r="I152" s="474">
        <v>4.4000000000000004</v>
      </c>
      <c r="K152" s="268"/>
      <c r="L152" s="268"/>
      <c r="M152" s="269"/>
      <c r="O152" s="272"/>
      <c r="P152" s="270"/>
    </row>
    <row r="153" spans="2:16" ht="12" customHeight="1">
      <c r="B153" s="536"/>
      <c r="C153" s="293">
        <v>848</v>
      </c>
      <c r="D153" s="242">
        <v>3873</v>
      </c>
      <c r="E153" s="163">
        <v>0.22</v>
      </c>
      <c r="F153" s="245">
        <v>4150</v>
      </c>
      <c r="G153" s="246">
        <v>2924</v>
      </c>
      <c r="H153" s="254">
        <v>1.42</v>
      </c>
      <c r="I153" s="250">
        <v>87.2</v>
      </c>
      <c r="K153" s="267"/>
      <c r="L153" s="267"/>
      <c r="M153" s="269"/>
      <c r="O153" s="271"/>
      <c r="P153" s="273"/>
    </row>
    <row r="154" spans="2:16" ht="12" customHeight="1">
      <c r="B154" s="535" t="s">
        <v>257</v>
      </c>
      <c r="C154" s="290">
        <v>16.600000000000001</v>
      </c>
      <c r="D154" s="264">
        <v>-11.3</v>
      </c>
      <c r="E154" s="265">
        <v>7.0000000000000007E-2</v>
      </c>
      <c r="F154" s="471">
        <v>1.3</v>
      </c>
      <c r="G154" s="464">
        <v>-5.8</v>
      </c>
      <c r="H154" s="473">
        <v>0.11</v>
      </c>
      <c r="I154" s="474">
        <v>1.5</v>
      </c>
      <c r="K154" s="268"/>
      <c r="L154" s="268"/>
      <c r="M154" s="269"/>
      <c r="O154" s="272"/>
      <c r="P154" s="270"/>
    </row>
    <row r="155" spans="2:16" ht="12" customHeight="1">
      <c r="B155" s="536"/>
      <c r="C155" s="294">
        <v>989</v>
      </c>
      <c r="D155" s="246">
        <v>3437</v>
      </c>
      <c r="E155" s="144">
        <v>0.28999999999999998</v>
      </c>
      <c r="F155" s="245">
        <v>4203</v>
      </c>
      <c r="G155" s="246">
        <v>2755</v>
      </c>
      <c r="H155" s="254">
        <v>1.53</v>
      </c>
      <c r="I155" s="250">
        <v>88.7</v>
      </c>
      <c r="K155" s="267"/>
      <c r="L155" s="267"/>
      <c r="M155" s="269"/>
      <c r="O155" s="272"/>
      <c r="P155" s="272"/>
    </row>
    <row r="156" spans="2:16" ht="12" customHeight="1">
      <c r="B156" s="535" t="s">
        <v>221</v>
      </c>
      <c r="C156" s="290">
        <v>14.2</v>
      </c>
      <c r="D156" s="264">
        <v>-7.7</v>
      </c>
      <c r="E156" s="265">
        <v>7.0000000000000007E-2</v>
      </c>
      <c r="F156" s="471">
        <v>0.3</v>
      </c>
      <c r="G156" s="464">
        <v>-8.6999999999999993</v>
      </c>
      <c r="H156" s="473">
        <v>0.15</v>
      </c>
      <c r="I156" s="474">
        <v>-0.1</v>
      </c>
      <c r="K156" s="268"/>
      <c r="L156" s="268"/>
      <c r="M156" s="269"/>
      <c r="O156" s="271"/>
      <c r="P156" s="273"/>
    </row>
    <row r="157" spans="2:16" ht="12" customHeight="1">
      <c r="B157" s="536"/>
      <c r="C157" s="293">
        <v>1129</v>
      </c>
      <c r="D157" s="242">
        <v>3173</v>
      </c>
      <c r="E157" s="163">
        <v>0.36</v>
      </c>
      <c r="F157" s="245">
        <v>4215</v>
      </c>
      <c r="G157" s="246">
        <v>2514</v>
      </c>
      <c r="H157" s="254">
        <v>1.68</v>
      </c>
      <c r="I157" s="250">
        <v>88.6</v>
      </c>
      <c r="K157" s="267"/>
      <c r="L157" s="267"/>
      <c r="M157" s="269"/>
      <c r="O157" s="272"/>
      <c r="P157" s="270"/>
    </row>
    <row r="158" spans="2:16" ht="12" customHeight="1">
      <c r="B158" s="535" t="s">
        <v>222</v>
      </c>
      <c r="C158" s="290">
        <v>-5.0999999999999996</v>
      </c>
      <c r="D158" s="264">
        <v>-11.5</v>
      </c>
      <c r="E158" s="265">
        <v>0.02</v>
      </c>
      <c r="F158" s="471">
        <v>-26.6</v>
      </c>
      <c r="G158" s="464">
        <v>-25.1</v>
      </c>
      <c r="H158" s="473">
        <v>-0.04</v>
      </c>
      <c r="I158" s="474">
        <v>-7.9</v>
      </c>
      <c r="K158" s="268"/>
      <c r="L158" s="268"/>
      <c r="M158" s="269"/>
      <c r="O158" s="271"/>
      <c r="P158" s="273"/>
    </row>
    <row r="159" spans="2:16" ht="12" customHeight="1">
      <c r="B159" s="536"/>
      <c r="C159" s="293">
        <v>1071</v>
      </c>
      <c r="D159" s="242">
        <v>2808</v>
      </c>
      <c r="E159" s="163">
        <v>0.38</v>
      </c>
      <c r="F159" s="245">
        <v>3093</v>
      </c>
      <c r="G159" s="246">
        <v>1883</v>
      </c>
      <c r="H159" s="254">
        <v>1.64</v>
      </c>
      <c r="I159" s="250">
        <v>80.7</v>
      </c>
      <c r="K159" s="267"/>
      <c r="L159" s="267"/>
      <c r="M159" s="269"/>
      <c r="O159" s="272"/>
      <c r="P159" s="270"/>
    </row>
    <row r="160" spans="2:16" ht="12" customHeight="1">
      <c r="B160" s="535" t="s">
        <v>223</v>
      </c>
      <c r="C160" s="290">
        <v>-50.2</v>
      </c>
      <c r="D160" s="264">
        <v>-2.1</v>
      </c>
      <c r="E160" s="265">
        <v>-0.19</v>
      </c>
      <c r="F160" s="471">
        <v>-43.4</v>
      </c>
      <c r="G160" s="464">
        <v>-7.7</v>
      </c>
      <c r="H160" s="473">
        <v>-0.63</v>
      </c>
      <c r="I160" s="474">
        <v>-10.8</v>
      </c>
      <c r="K160" s="268"/>
      <c r="L160" s="268"/>
      <c r="M160" s="269"/>
      <c r="O160" s="272"/>
      <c r="P160" s="272"/>
    </row>
    <row r="161" spans="2:16" ht="12" customHeight="1">
      <c r="B161" s="536"/>
      <c r="C161" s="293">
        <v>533</v>
      </c>
      <c r="D161" s="242">
        <v>2748</v>
      </c>
      <c r="E161" s="163">
        <v>0.19</v>
      </c>
      <c r="F161" s="245">
        <v>1751</v>
      </c>
      <c r="G161" s="246">
        <v>1738</v>
      </c>
      <c r="H161" s="254">
        <v>1.01</v>
      </c>
      <c r="I161" s="250">
        <v>69.900000000000006</v>
      </c>
      <c r="K161" s="267"/>
      <c r="L161" s="267"/>
      <c r="M161" s="269"/>
      <c r="O161" s="271"/>
      <c r="P161" s="273"/>
    </row>
    <row r="162" spans="2:16" ht="12" customHeight="1">
      <c r="B162" s="535" t="s">
        <v>224</v>
      </c>
      <c r="C162" s="290">
        <v>-13.9</v>
      </c>
      <c r="D162" s="264">
        <v>-18.8</v>
      </c>
      <c r="E162" s="265">
        <v>0.02</v>
      </c>
      <c r="F162" s="471">
        <v>-14.3</v>
      </c>
      <c r="G162" s="464">
        <v>-22.9</v>
      </c>
      <c r="H162" s="473">
        <v>0.11</v>
      </c>
      <c r="I162" s="474">
        <v>6.1</v>
      </c>
      <c r="K162" s="268"/>
      <c r="L162" s="268"/>
      <c r="M162" s="269"/>
      <c r="O162" s="272"/>
      <c r="P162" s="270"/>
    </row>
    <row r="163" spans="2:16" ht="12" customHeight="1">
      <c r="B163" s="536"/>
      <c r="C163" s="293">
        <v>459</v>
      </c>
      <c r="D163" s="242">
        <v>2231</v>
      </c>
      <c r="E163" s="163">
        <v>0.21</v>
      </c>
      <c r="F163" s="245">
        <v>1500</v>
      </c>
      <c r="G163" s="246">
        <v>1340</v>
      </c>
      <c r="H163" s="254">
        <v>1.1200000000000001</v>
      </c>
      <c r="I163" s="250">
        <v>76</v>
      </c>
      <c r="K163" s="267"/>
      <c r="L163" s="267"/>
      <c r="M163" s="269"/>
      <c r="O163" s="271"/>
      <c r="P163" s="273"/>
    </row>
    <row r="164" spans="2:16" ht="12" customHeight="1">
      <c r="B164" s="535" t="s">
        <v>225</v>
      </c>
      <c r="C164" s="290">
        <v>-6.3</v>
      </c>
      <c r="D164" s="264">
        <v>-24.5</v>
      </c>
      <c r="E164" s="265">
        <v>0.05</v>
      </c>
      <c r="F164" s="471">
        <v>-5.4</v>
      </c>
      <c r="G164" s="464">
        <v>-8</v>
      </c>
      <c r="H164" s="473">
        <v>0.03</v>
      </c>
      <c r="I164" s="474">
        <v>4.9000000000000004</v>
      </c>
      <c r="K164" s="268"/>
      <c r="L164" s="268"/>
      <c r="M164" s="269"/>
      <c r="O164" s="272"/>
      <c r="P164" s="270"/>
    </row>
    <row r="165" spans="2:16" ht="12" customHeight="1">
      <c r="B165" s="536"/>
      <c r="C165" s="293">
        <v>430</v>
      </c>
      <c r="D165" s="242">
        <v>1684</v>
      </c>
      <c r="E165" s="163">
        <v>0.26</v>
      </c>
      <c r="F165" s="245">
        <v>1419</v>
      </c>
      <c r="G165" s="246">
        <v>1233</v>
      </c>
      <c r="H165" s="254">
        <v>1.1499999999999999</v>
      </c>
      <c r="I165" s="250">
        <v>80.900000000000006</v>
      </c>
      <c r="K165" s="267"/>
      <c r="L165" s="267"/>
      <c r="M165" s="269"/>
      <c r="O165" s="272"/>
      <c r="P165" s="272"/>
    </row>
    <row r="166" spans="2:16" ht="12" customHeight="1">
      <c r="B166" s="535" t="s">
        <v>226</v>
      </c>
      <c r="C166" s="290">
        <v>-5.3</v>
      </c>
      <c r="D166" s="264">
        <v>-9.6999999999999993</v>
      </c>
      <c r="E166" s="265">
        <v>0.01</v>
      </c>
      <c r="F166" s="471">
        <v>-0.7</v>
      </c>
      <c r="G166" s="464">
        <v>-18.7</v>
      </c>
      <c r="H166" s="473">
        <v>0.26</v>
      </c>
      <c r="I166" s="474">
        <v>0.6</v>
      </c>
      <c r="K166" s="268"/>
      <c r="L166" s="268"/>
      <c r="M166" s="269"/>
      <c r="O166" s="271"/>
      <c r="P166" s="273"/>
    </row>
    <row r="167" spans="2:16" ht="12" customHeight="1">
      <c r="B167" s="536"/>
      <c r="C167" s="293">
        <v>407</v>
      </c>
      <c r="D167" s="242">
        <v>1521</v>
      </c>
      <c r="E167" s="163">
        <v>0.27</v>
      </c>
      <c r="F167" s="245">
        <v>1409</v>
      </c>
      <c r="G167" s="246">
        <v>1002</v>
      </c>
      <c r="H167" s="254">
        <v>1.41</v>
      </c>
      <c r="I167" s="250">
        <v>81.5</v>
      </c>
      <c r="K167" s="267"/>
      <c r="L167" s="267"/>
      <c r="M167" s="269"/>
      <c r="O167" s="272"/>
      <c r="P167" s="270"/>
    </row>
    <row r="168" spans="2:16" ht="12" customHeight="1">
      <c r="B168" s="535" t="s">
        <v>227</v>
      </c>
      <c r="C168" s="290">
        <v>18.899999999999999</v>
      </c>
      <c r="D168" s="264">
        <v>-14.6</v>
      </c>
      <c r="E168" s="265">
        <v>0.1</v>
      </c>
      <c r="F168" s="471">
        <v>16.100000000000001</v>
      </c>
      <c r="G168" s="464">
        <v>-9.3000000000000007</v>
      </c>
      <c r="H168" s="473">
        <v>0.39</v>
      </c>
      <c r="I168" s="474">
        <v>3.3</v>
      </c>
      <c r="K168" s="268"/>
      <c r="L168" s="268"/>
      <c r="M168" s="269"/>
      <c r="O168" s="271"/>
      <c r="P168" s="273"/>
    </row>
    <row r="169" spans="2:16" ht="12" customHeight="1">
      <c r="B169" s="536"/>
      <c r="C169" s="293">
        <v>484</v>
      </c>
      <c r="D169" s="242">
        <v>1299</v>
      </c>
      <c r="E169" s="163">
        <v>0.37</v>
      </c>
      <c r="F169" s="245">
        <v>1636</v>
      </c>
      <c r="G169" s="246">
        <v>909</v>
      </c>
      <c r="H169" s="254">
        <v>1.8</v>
      </c>
      <c r="I169" s="250">
        <v>84.8</v>
      </c>
      <c r="K169" s="267"/>
      <c r="L169" s="267"/>
      <c r="M169" s="269"/>
      <c r="O169" s="272"/>
      <c r="P169" s="270"/>
    </row>
    <row r="170" spans="2:16" ht="12" customHeight="1">
      <c r="B170" s="535" t="s">
        <v>228</v>
      </c>
      <c r="C170" s="290">
        <v>8.6999999999999993</v>
      </c>
      <c r="D170" s="264">
        <v>-2.2000000000000002</v>
      </c>
      <c r="E170" s="265">
        <v>0.04</v>
      </c>
      <c r="F170" s="471">
        <v>10.5</v>
      </c>
      <c r="G170" s="464">
        <v>-1.3</v>
      </c>
      <c r="H170" s="473">
        <v>0.22</v>
      </c>
      <c r="I170" s="474">
        <v>2.5</v>
      </c>
      <c r="K170" s="268"/>
      <c r="L170" s="268"/>
      <c r="M170" s="269"/>
      <c r="O170" s="272"/>
      <c r="P170" s="272"/>
    </row>
    <row r="171" spans="2:16" ht="12" customHeight="1">
      <c r="B171" s="536"/>
      <c r="C171" s="293">
        <v>526</v>
      </c>
      <c r="D171" s="242">
        <v>1270</v>
      </c>
      <c r="E171" s="163">
        <v>0.41</v>
      </c>
      <c r="F171" s="245">
        <v>1808</v>
      </c>
      <c r="G171" s="246">
        <v>897</v>
      </c>
      <c r="H171" s="254">
        <v>2.02</v>
      </c>
      <c r="I171" s="250">
        <v>87.3</v>
      </c>
      <c r="K171" s="267"/>
      <c r="L171" s="267"/>
      <c r="M171" s="269"/>
      <c r="O171" s="271"/>
      <c r="P171" s="273"/>
    </row>
    <row r="172" spans="2:16" ht="12" customHeight="1">
      <c r="B172" s="535" t="s">
        <v>229</v>
      </c>
      <c r="C172" s="290">
        <v>47.9</v>
      </c>
      <c r="D172" s="264">
        <v>-16</v>
      </c>
      <c r="E172" s="265">
        <v>0.32</v>
      </c>
      <c r="F172" s="471">
        <v>-2.2000000000000002</v>
      </c>
      <c r="G172" s="464">
        <v>-14.3</v>
      </c>
      <c r="H172" s="473">
        <v>0.28000000000000003</v>
      </c>
      <c r="I172" s="474">
        <v>0.1</v>
      </c>
      <c r="K172" s="268"/>
      <c r="L172" s="268"/>
      <c r="M172" s="269"/>
      <c r="O172" s="272"/>
      <c r="P172" s="270"/>
    </row>
    <row r="173" spans="2:16" ht="12" customHeight="1">
      <c r="B173" s="536"/>
      <c r="C173" s="294">
        <v>778</v>
      </c>
      <c r="D173" s="246">
        <v>1067</v>
      </c>
      <c r="E173" s="144">
        <v>0.73</v>
      </c>
      <c r="F173" s="245">
        <v>1769</v>
      </c>
      <c r="G173" s="246">
        <v>769</v>
      </c>
      <c r="H173" s="254">
        <v>2.2999999999999998</v>
      </c>
      <c r="I173" s="250">
        <v>87.4</v>
      </c>
      <c r="K173" s="267"/>
      <c r="L173" s="267"/>
      <c r="M173" s="269"/>
      <c r="O173" s="271"/>
      <c r="P173" s="273"/>
    </row>
    <row r="174" spans="2:16" ht="12" customHeight="1">
      <c r="B174" s="537" t="s">
        <v>230</v>
      </c>
      <c r="C174" s="290">
        <v>18.3</v>
      </c>
      <c r="D174" s="264">
        <v>-5.7</v>
      </c>
      <c r="E174" s="265">
        <v>0.18</v>
      </c>
      <c r="F174" s="471">
        <v>0.2</v>
      </c>
      <c r="G174" s="464">
        <v>-10.3</v>
      </c>
      <c r="H174" s="473">
        <v>0.27</v>
      </c>
      <c r="I174" s="474">
        <v>1.9</v>
      </c>
      <c r="K174" s="268"/>
      <c r="L174" s="268"/>
      <c r="M174" s="269"/>
      <c r="O174" s="272"/>
      <c r="P174" s="270"/>
    </row>
    <row r="175" spans="2:16" ht="12" customHeight="1">
      <c r="B175" s="537"/>
      <c r="C175" s="294">
        <v>920</v>
      </c>
      <c r="D175" s="246">
        <v>1006</v>
      </c>
      <c r="E175" s="144">
        <v>0.91</v>
      </c>
      <c r="F175" s="245">
        <v>1772</v>
      </c>
      <c r="G175" s="246">
        <v>690</v>
      </c>
      <c r="H175" s="254">
        <v>2.57</v>
      </c>
      <c r="I175" s="250">
        <v>89.3</v>
      </c>
      <c r="K175" s="267"/>
      <c r="L175" s="267"/>
      <c r="M175" s="269"/>
      <c r="O175" s="272"/>
      <c r="P175" s="270"/>
    </row>
    <row r="176" spans="2:16" ht="12" customHeight="1">
      <c r="B176" s="537" t="s">
        <v>231</v>
      </c>
      <c r="C176" s="290">
        <v>6.2</v>
      </c>
      <c r="D176" s="264">
        <v>-0.1</v>
      </c>
      <c r="E176" s="265">
        <v>0.06</v>
      </c>
      <c r="F176" s="471">
        <v>6.7</v>
      </c>
      <c r="G176" s="464">
        <v>-5.8</v>
      </c>
      <c r="H176" s="473">
        <v>0.34</v>
      </c>
      <c r="I176" s="474">
        <v>0.5</v>
      </c>
      <c r="K176" s="268"/>
      <c r="L176" s="268"/>
      <c r="M176" s="269"/>
      <c r="O176" s="271"/>
      <c r="P176" s="273"/>
    </row>
    <row r="177" spans="1:16" ht="12" customHeight="1">
      <c r="B177" s="537"/>
      <c r="C177" s="294">
        <v>977</v>
      </c>
      <c r="D177" s="246">
        <v>1005</v>
      </c>
      <c r="E177" s="144">
        <v>0.97</v>
      </c>
      <c r="F177" s="245">
        <v>1891</v>
      </c>
      <c r="G177" s="246">
        <v>650</v>
      </c>
      <c r="H177" s="254">
        <v>2.91</v>
      </c>
      <c r="I177" s="250">
        <v>89.8</v>
      </c>
      <c r="K177" s="267"/>
      <c r="L177" s="267"/>
      <c r="M177" s="269"/>
      <c r="O177" s="272"/>
      <c r="P177" s="270"/>
    </row>
    <row r="178" spans="1:16" ht="12" customHeight="1">
      <c r="B178" s="537" t="s">
        <v>232</v>
      </c>
      <c r="C178" s="290">
        <v>14.2</v>
      </c>
      <c r="D178" s="264">
        <v>-18.7</v>
      </c>
      <c r="E178" s="265">
        <v>0.4</v>
      </c>
      <c r="F178" s="471">
        <v>5</v>
      </c>
      <c r="G178" s="464">
        <v>-17.8</v>
      </c>
      <c r="H178" s="473">
        <v>0.81</v>
      </c>
      <c r="I178" s="474">
        <v>5</v>
      </c>
      <c r="K178" s="268"/>
      <c r="L178" s="268"/>
      <c r="M178" s="269"/>
      <c r="O178" s="271"/>
      <c r="P178" s="273"/>
    </row>
    <row r="179" spans="1:16" ht="12" customHeight="1">
      <c r="B179" s="537"/>
      <c r="C179" s="293">
        <v>1116</v>
      </c>
      <c r="D179" s="242">
        <v>817</v>
      </c>
      <c r="E179" s="163">
        <v>1.37</v>
      </c>
      <c r="F179" s="245">
        <v>1985</v>
      </c>
      <c r="G179" s="246">
        <v>534</v>
      </c>
      <c r="H179" s="254">
        <v>3.72</v>
      </c>
      <c r="I179" s="250">
        <v>94.8</v>
      </c>
      <c r="K179" s="267"/>
      <c r="L179" s="267"/>
      <c r="M179" s="269"/>
      <c r="O179" s="272"/>
      <c r="P179" s="270"/>
    </row>
    <row r="180" spans="1:16" ht="12" customHeight="1">
      <c r="B180" s="537" t="s">
        <v>233</v>
      </c>
      <c r="C180" s="290">
        <v>-2.9</v>
      </c>
      <c r="D180" s="264">
        <v>4.5</v>
      </c>
      <c r="E180" s="265">
        <v>-0.1</v>
      </c>
      <c r="F180" s="471">
        <v>-10.8</v>
      </c>
      <c r="G180" s="464">
        <v>-5.4</v>
      </c>
      <c r="H180" s="473">
        <v>-0.21</v>
      </c>
      <c r="I180" s="474">
        <v>-2.9</v>
      </c>
      <c r="K180" s="268"/>
      <c r="L180" s="268"/>
      <c r="M180" s="269"/>
      <c r="O180" s="272"/>
      <c r="P180" s="270"/>
    </row>
    <row r="181" spans="1:16" ht="12" customHeight="1">
      <c r="B181" s="537"/>
      <c r="C181" s="293">
        <v>1084</v>
      </c>
      <c r="D181" s="242">
        <v>854</v>
      </c>
      <c r="E181" s="163">
        <v>1.27</v>
      </c>
      <c r="F181" s="245">
        <v>1771</v>
      </c>
      <c r="G181" s="246">
        <v>505</v>
      </c>
      <c r="H181" s="254">
        <v>3.51</v>
      </c>
      <c r="I181" s="250">
        <v>91.9</v>
      </c>
      <c r="K181" s="267"/>
      <c r="L181" s="267"/>
      <c r="M181" s="269"/>
      <c r="O181" s="271"/>
      <c r="P181" s="273"/>
    </row>
    <row r="182" spans="1:16" ht="12" customHeight="1">
      <c r="B182" s="537" t="s">
        <v>270</v>
      </c>
      <c r="C182" s="290">
        <v>-37.299999999999997</v>
      </c>
      <c r="D182" s="264">
        <v>6.4</v>
      </c>
      <c r="E182" s="265">
        <v>-0.52</v>
      </c>
      <c r="F182" s="471">
        <v>-34</v>
      </c>
      <c r="G182" s="464">
        <v>-22</v>
      </c>
      <c r="H182" s="473">
        <v>-0.55000000000000004</v>
      </c>
      <c r="I182" s="474">
        <v>3.5</v>
      </c>
      <c r="K182" s="268"/>
      <c r="L182" s="268"/>
      <c r="M182" s="269"/>
      <c r="O182" s="272"/>
      <c r="P182" s="270"/>
    </row>
    <row r="183" spans="1:16" ht="12" customHeight="1">
      <c r="B183" s="537"/>
      <c r="C183" s="293">
        <v>680</v>
      </c>
      <c r="D183" s="242">
        <v>909</v>
      </c>
      <c r="E183" s="163">
        <v>0.75</v>
      </c>
      <c r="F183" s="129">
        <v>1168</v>
      </c>
      <c r="G183" s="91">
        <v>394</v>
      </c>
      <c r="H183" s="247">
        <v>2.96</v>
      </c>
      <c r="I183" s="263">
        <v>95.4</v>
      </c>
      <c r="K183" s="267"/>
      <c r="L183" s="267"/>
      <c r="M183" s="269"/>
      <c r="O183" s="271"/>
      <c r="P183" s="273"/>
    </row>
    <row r="184" spans="1:16" ht="12" customHeight="1">
      <c r="B184" s="537" t="s">
        <v>237</v>
      </c>
      <c r="C184" s="290">
        <v>6.6</v>
      </c>
      <c r="D184" s="264">
        <v>-14.6</v>
      </c>
      <c r="E184" s="265">
        <v>0.18</v>
      </c>
      <c r="F184" s="471">
        <v>-5.7</v>
      </c>
      <c r="G184" s="464">
        <v>-21.3</v>
      </c>
      <c r="H184" s="473">
        <v>0.59</v>
      </c>
      <c r="I184" s="474">
        <v>0.4</v>
      </c>
      <c r="K184" s="268"/>
      <c r="L184" s="268"/>
      <c r="M184" s="269"/>
      <c r="O184" s="272"/>
      <c r="P184" s="270"/>
    </row>
    <row r="185" spans="1:16" ht="12" customHeight="1">
      <c r="B185" s="535"/>
      <c r="C185" s="293">
        <v>725</v>
      </c>
      <c r="D185" s="242">
        <v>776</v>
      </c>
      <c r="E185" s="163">
        <v>0.93</v>
      </c>
      <c r="F185" s="283">
        <v>1102</v>
      </c>
      <c r="G185" s="285">
        <v>310</v>
      </c>
      <c r="H185" s="287">
        <v>3.55</v>
      </c>
      <c r="I185" s="289">
        <v>95.8</v>
      </c>
      <c r="K185" s="267"/>
      <c r="L185" s="267"/>
      <c r="M185" s="269"/>
      <c r="O185" s="271"/>
      <c r="P185" s="273"/>
    </row>
    <row r="186" spans="1:16" ht="12" customHeight="1">
      <c r="B186" s="535" t="s">
        <v>260</v>
      </c>
      <c r="C186" s="290">
        <v>-10.5</v>
      </c>
      <c r="D186" s="264">
        <v>-6.3</v>
      </c>
      <c r="E186" s="265">
        <v>-0.04</v>
      </c>
      <c r="F186" s="471">
        <v>-1.9</v>
      </c>
      <c r="G186" s="464">
        <v>25.2</v>
      </c>
      <c r="H186" s="473">
        <v>-0.76</v>
      </c>
      <c r="I186" s="474">
        <v>-9.5</v>
      </c>
      <c r="K186" s="268"/>
      <c r="L186" s="268"/>
      <c r="M186" s="269"/>
      <c r="O186" s="272"/>
      <c r="P186" s="270"/>
    </row>
    <row r="187" spans="1:16" ht="12" customHeight="1">
      <c r="B187" s="538"/>
      <c r="C187" s="293">
        <v>649</v>
      </c>
      <c r="D187" s="246">
        <v>727</v>
      </c>
      <c r="E187" s="163">
        <v>0.89</v>
      </c>
      <c r="F187" s="283">
        <v>1081</v>
      </c>
      <c r="G187" s="285">
        <v>388</v>
      </c>
      <c r="H187" s="287">
        <v>2.79</v>
      </c>
      <c r="I187" s="289">
        <v>86.3</v>
      </c>
      <c r="K187" s="267"/>
      <c r="L187" s="267"/>
      <c r="M187" s="269"/>
      <c r="O187" s="271"/>
      <c r="P187" s="273"/>
    </row>
    <row r="188" spans="1:16" ht="12" customHeight="1">
      <c r="A188" s="275"/>
      <c r="B188" s="535" t="s">
        <v>272</v>
      </c>
      <c r="C188" s="290">
        <v>8.8000000000000007</v>
      </c>
      <c r="D188" s="264">
        <v>-6.9</v>
      </c>
      <c r="E188" s="265">
        <v>0.15000000000000002</v>
      </c>
      <c r="F188" s="471">
        <v>-6.8</v>
      </c>
      <c r="G188" s="464">
        <v>-8</v>
      </c>
      <c r="H188" s="473">
        <v>0.03</v>
      </c>
      <c r="I188" s="474">
        <v>-3.7</v>
      </c>
      <c r="K188" s="268"/>
      <c r="L188" s="268"/>
      <c r="M188" s="269"/>
      <c r="O188" s="272"/>
      <c r="P188" s="270"/>
    </row>
    <row r="189" spans="1:16" ht="12" customHeight="1">
      <c r="B189" s="538"/>
      <c r="C189" s="241">
        <v>706</v>
      </c>
      <c r="D189" s="242">
        <v>677</v>
      </c>
      <c r="E189" s="163">
        <v>1.04</v>
      </c>
      <c r="F189" s="283">
        <v>1007</v>
      </c>
      <c r="G189" s="285">
        <v>357</v>
      </c>
      <c r="H189" s="287">
        <v>2.82</v>
      </c>
      <c r="I189" s="289">
        <v>82.6</v>
      </c>
      <c r="K189" s="267"/>
      <c r="L189" s="267"/>
      <c r="M189" s="269"/>
      <c r="O189" s="271"/>
      <c r="P189" s="273"/>
    </row>
    <row r="190" spans="1:16" ht="12" customHeight="1">
      <c r="A190" s="275"/>
      <c r="B190" s="535" t="s">
        <v>273</v>
      </c>
      <c r="C190" s="290">
        <v>-12.5</v>
      </c>
      <c r="D190" s="264">
        <v>12.6</v>
      </c>
      <c r="E190" s="265">
        <v>-0.22999999999999998</v>
      </c>
      <c r="F190" s="471">
        <v>-7.3</v>
      </c>
      <c r="G190" s="464">
        <v>-7.3</v>
      </c>
      <c r="H190" s="473">
        <v>0</v>
      </c>
      <c r="I190" s="474">
        <v>9.8000000000000007</v>
      </c>
      <c r="K190" s="268"/>
      <c r="L190" s="268"/>
      <c r="M190" s="269"/>
      <c r="O190" s="272"/>
      <c r="P190" s="270"/>
    </row>
    <row r="191" spans="1:16" ht="12" customHeight="1">
      <c r="B191" s="538"/>
      <c r="C191" s="241">
        <v>618</v>
      </c>
      <c r="D191" s="242">
        <v>751</v>
      </c>
      <c r="E191" s="163">
        <v>0.82</v>
      </c>
      <c r="F191" s="475">
        <v>933</v>
      </c>
      <c r="G191" s="476">
        <v>331</v>
      </c>
      <c r="H191" s="477">
        <v>2.82</v>
      </c>
      <c r="I191" s="478">
        <v>92.4</v>
      </c>
      <c r="K191" s="267"/>
      <c r="L191" s="267"/>
      <c r="M191" s="269"/>
      <c r="O191" s="271"/>
      <c r="P191" s="273"/>
    </row>
    <row r="192" spans="1:16" ht="12" customHeight="1">
      <c r="A192" s="275"/>
      <c r="B192" s="515" t="s">
        <v>274</v>
      </c>
      <c r="C192" s="290">
        <v>4</v>
      </c>
      <c r="D192" s="264">
        <v>-3.2</v>
      </c>
      <c r="E192" s="265">
        <v>6.0000000000000053E-2</v>
      </c>
      <c r="F192" s="544" t="s">
        <v>259</v>
      </c>
      <c r="G192" s="546" t="s">
        <v>259</v>
      </c>
      <c r="H192" s="548" t="s">
        <v>259</v>
      </c>
      <c r="I192" s="550" t="s">
        <v>259</v>
      </c>
      <c r="K192" s="267"/>
      <c r="L192" s="267"/>
      <c r="M192" s="269"/>
      <c r="O192" s="272"/>
      <c r="P192" s="270"/>
    </row>
    <row r="193" spans="1:16" ht="12" customHeight="1">
      <c r="B193" s="565"/>
      <c r="C193" s="241">
        <v>643</v>
      </c>
      <c r="D193" s="242">
        <v>727</v>
      </c>
      <c r="E193" s="163">
        <v>0.88</v>
      </c>
      <c r="F193" s="545"/>
      <c r="G193" s="547"/>
      <c r="H193" s="549"/>
      <c r="I193" s="551"/>
      <c r="K193" s="267"/>
      <c r="L193" s="267"/>
      <c r="M193" s="269"/>
      <c r="O193" s="272"/>
      <c r="P193" s="270"/>
    </row>
    <row r="194" spans="1:16" s="455" customFormat="1" ht="12" customHeight="1">
      <c r="A194" s="463"/>
      <c r="B194" s="574" t="s">
        <v>282</v>
      </c>
      <c r="C194" s="471">
        <v>-10.9</v>
      </c>
      <c r="D194" s="464">
        <v>-3</v>
      </c>
      <c r="E194" s="481">
        <v>-7.0000000000000007E-2</v>
      </c>
      <c r="F194" s="552" t="s">
        <v>259</v>
      </c>
      <c r="G194" s="554" t="s">
        <v>259</v>
      </c>
      <c r="H194" s="556" t="s">
        <v>259</v>
      </c>
      <c r="I194" s="558" t="s">
        <v>259</v>
      </c>
      <c r="K194" s="456"/>
      <c r="L194" s="456"/>
      <c r="M194" s="457"/>
      <c r="O194" s="465"/>
      <c r="P194" s="466"/>
    </row>
    <row r="195" spans="1:16" s="455" customFormat="1" ht="12" customHeight="1" thickBot="1">
      <c r="B195" s="575"/>
      <c r="C195" s="472">
        <v>573</v>
      </c>
      <c r="D195" s="467">
        <v>705</v>
      </c>
      <c r="E195" s="480">
        <v>0.81</v>
      </c>
      <c r="F195" s="553"/>
      <c r="G195" s="555"/>
      <c r="H195" s="557"/>
      <c r="I195" s="559"/>
      <c r="K195" s="456"/>
      <c r="L195" s="456"/>
      <c r="M195" s="457"/>
      <c r="O195" s="465"/>
      <c r="P195" s="466"/>
    </row>
    <row r="196" spans="1:16" s="186" customFormat="1">
      <c r="A196" s="184" t="s">
        <v>261</v>
      </c>
      <c r="B196" s="185"/>
      <c r="C196" s="185"/>
      <c r="D196" s="185"/>
      <c r="E196" s="185"/>
      <c r="F196" s="185"/>
      <c r="G196" s="185"/>
      <c r="H196" s="185"/>
    </row>
    <row r="197" spans="1:16" s="186" customFormat="1">
      <c r="A197" s="184" t="s">
        <v>279</v>
      </c>
      <c r="B197" s="185"/>
      <c r="C197" s="185"/>
      <c r="D197" s="185"/>
      <c r="E197" s="185"/>
      <c r="F197" s="185"/>
      <c r="G197" s="185"/>
      <c r="H197" s="185"/>
    </row>
    <row r="198" spans="1:16" s="186" customFormat="1" ht="13.5" customHeight="1">
      <c r="A198" s="534" t="s">
        <v>262</v>
      </c>
      <c r="B198" s="534"/>
      <c r="C198" s="534"/>
      <c r="D198" s="534"/>
      <c r="E198" s="534"/>
      <c r="F198" s="534"/>
      <c r="G198" s="534"/>
      <c r="H198" s="534"/>
    </row>
    <row r="199" spans="1:16" s="186" customFormat="1">
      <c r="A199" s="252" t="s">
        <v>263</v>
      </c>
      <c r="B199" s="253"/>
      <c r="C199" s="253"/>
      <c r="D199" s="253"/>
      <c r="E199" s="253"/>
      <c r="F199" s="253"/>
      <c r="G199" s="253"/>
      <c r="H199" s="253"/>
    </row>
    <row r="200" spans="1:16" s="186" customFormat="1">
      <c r="A200" s="184" t="s">
        <v>264</v>
      </c>
      <c r="B200" s="185"/>
      <c r="C200" s="185"/>
      <c r="D200" s="185"/>
      <c r="E200" s="185"/>
      <c r="F200" s="185"/>
      <c r="G200" s="185"/>
      <c r="H200" s="185"/>
    </row>
    <row r="201" spans="1:16" s="186" customFormat="1">
      <c r="A201" s="184" t="s">
        <v>265</v>
      </c>
      <c r="B201" s="185"/>
      <c r="C201" s="185"/>
      <c r="D201" s="185"/>
      <c r="E201" s="185"/>
      <c r="F201" s="185"/>
      <c r="G201" s="185"/>
      <c r="H201" s="185"/>
    </row>
    <row r="202" spans="1:16" s="186" customFormat="1">
      <c r="A202" s="184" t="s">
        <v>266</v>
      </c>
    </row>
    <row r="203" spans="1:16" ht="14.25" customHeight="1">
      <c r="B203" s="214"/>
      <c r="C203" s="214"/>
      <c r="D203" s="214"/>
      <c r="E203" s="214"/>
      <c r="F203" s="214"/>
      <c r="G203" s="214"/>
      <c r="H203" s="214"/>
      <c r="I203" s="214"/>
    </row>
    <row r="204" spans="1:16" ht="14.25" customHeight="1">
      <c r="B204" s="206"/>
      <c r="C204" s="206"/>
      <c r="D204" s="206"/>
      <c r="E204" s="206"/>
      <c r="F204" s="206"/>
      <c r="G204" s="206"/>
      <c r="H204" s="206"/>
      <c r="I204" s="206"/>
    </row>
    <row r="205" spans="1:16">
      <c r="B205" s="238"/>
      <c r="C205" s="238"/>
      <c r="D205" s="238"/>
      <c r="E205" s="238"/>
      <c r="F205" s="238"/>
      <c r="G205" s="238"/>
      <c r="H205" s="238"/>
      <c r="I205" s="238"/>
    </row>
    <row r="206" spans="1:16" ht="13.5" customHeight="1">
      <c r="B206" s="214"/>
      <c r="C206" s="214"/>
      <c r="D206" s="214"/>
      <c r="E206" s="214"/>
      <c r="F206" s="214"/>
      <c r="G206" s="214"/>
      <c r="H206" s="214"/>
    </row>
    <row r="207" spans="1:16">
      <c r="B207" s="207"/>
      <c r="C207" s="196"/>
      <c r="D207" s="196"/>
      <c r="E207" s="196"/>
      <c r="F207" s="208"/>
      <c r="G207" s="209"/>
      <c r="H207" s="210"/>
    </row>
    <row r="208" spans="1:16">
      <c r="B208" s="560"/>
      <c r="C208" s="560"/>
      <c r="D208" s="560"/>
      <c r="E208" s="560"/>
      <c r="F208" s="560"/>
      <c r="G208" s="560"/>
      <c r="H208" s="560"/>
    </row>
  </sheetData>
  <mergeCells count="114">
    <mergeCell ref="B194:B195"/>
    <mergeCell ref="B97:I97"/>
    <mergeCell ref="B102:H102"/>
    <mergeCell ref="B152:B153"/>
    <mergeCell ref="B154:B155"/>
    <mergeCell ref="B136:B137"/>
    <mergeCell ref="B160:B161"/>
    <mergeCell ref="F93:F94"/>
    <mergeCell ref="G93:G94"/>
    <mergeCell ref="H93:H94"/>
    <mergeCell ref="I93:I94"/>
    <mergeCell ref="B93:B94"/>
    <mergeCell ref="B112:B113"/>
    <mergeCell ref="B114:B115"/>
    <mergeCell ref="B103:H103"/>
    <mergeCell ref="B122:B123"/>
    <mergeCell ref="C106:E106"/>
    <mergeCell ref="B192:B193"/>
    <mergeCell ref="B138:B139"/>
    <mergeCell ref="B140:B141"/>
    <mergeCell ref="B126:B127"/>
    <mergeCell ref="B128:B129"/>
    <mergeCell ref="B156:B157"/>
    <mergeCell ref="B134:B135"/>
    <mergeCell ref="B190:B191"/>
    <mergeCell ref="B130:B131"/>
    <mergeCell ref="B132:B133"/>
    <mergeCell ref="B162:B163"/>
    <mergeCell ref="B164:B165"/>
    <mergeCell ref="B166:B167"/>
    <mergeCell ref="B168:B169"/>
    <mergeCell ref="B174:B175"/>
    <mergeCell ref="B91:B92"/>
    <mergeCell ref="F5:I5"/>
    <mergeCell ref="B11:B12"/>
    <mergeCell ref="B9:B10"/>
    <mergeCell ref="B13:B14"/>
    <mergeCell ref="B83:B84"/>
    <mergeCell ref="B81:B82"/>
    <mergeCell ref="B71:B72"/>
    <mergeCell ref="B73:B74"/>
    <mergeCell ref="B69:B70"/>
    <mergeCell ref="B89:B90"/>
    <mergeCell ref="B85:B86"/>
    <mergeCell ref="B87:B88"/>
    <mergeCell ref="F91:F92"/>
    <mergeCell ref="G91:G92"/>
    <mergeCell ref="H91:H92"/>
    <mergeCell ref="I91:I92"/>
    <mergeCell ref="B67:B68"/>
    <mergeCell ref="K7:M8"/>
    <mergeCell ref="B33:B34"/>
    <mergeCell ref="B35:B36"/>
    <mergeCell ref="B37:B38"/>
    <mergeCell ref="B5:B8"/>
    <mergeCell ref="B63:B64"/>
    <mergeCell ref="B65:B66"/>
    <mergeCell ref="B15:B16"/>
    <mergeCell ref="B17:B18"/>
    <mergeCell ref="B19:B20"/>
    <mergeCell ref="B21:B22"/>
    <mergeCell ref="B23:B24"/>
    <mergeCell ref="B25:B26"/>
    <mergeCell ref="B53:B54"/>
    <mergeCell ref="B51:B52"/>
    <mergeCell ref="C5:E5"/>
    <mergeCell ref="B208:H208"/>
    <mergeCell ref="B27:B28"/>
    <mergeCell ref="B29:B30"/>
    <mergeCell ref="B39:B40"/>
    <mergeCell ref="B41:B42"/>
    <mergeCell ref="B43:B44"/>
    <mergeCell ref="B55:B56"/>
    <mergeCell ref="B57:B58"/>
    <mergeCell ref="B59:B60"/>
    <mergeCell ref="B61:B62"/>
    <mergeCell ref="B45:B46"/>
    <mergeCell ref="B47:B48"/>
    <mergeCell ref="B49:B50"/>
    <mergeCell ref="B75:B76"/>
    <mergeCell ref="B77:B78"/>
    <mergeCell ref="B79:B80"/>
    <mergeCell ref="B31:B32"/>
    <mergeCell ref="B158:B159"/>
    <mergeCell ref="B110:B111"/>
    <mergeCell ref="B144:B145"/>
    <mergeCell ref="B146:B147"/>
    <mergeCell ref="B148:B149"/>
    <mergeCell ref="B150:B151"/>
    <mergeCell ref="B106:B109"/>
    <mergeCell ref="A198:H198"/>
    <mergeCell ref="B170:B171"/>
    <mergeCell ref="B172:B173"/>
    <mergeCell ref="B180:B181"/>
    <mergeCell ref="B182:B183"/>
    <mergeCell ref="B184:B185"/>
    <mergeCell ref="B186:B187"/>
    <mergeCell ref="B120:B121"/>
    <mergeCell ref="F106:I106"/>
    <mergeCell ref="B176:B177"/>
    <mergeCell ref="B178:B179"/>
    <mergeCell ref="B124:B125"/>
    <mergeCell ref="B116:B117"/>
    <mergeCell ref="B118:B119"/>
    <mergeCell ref="B188:B189"/>
    <mergeCell ref="F192:F193"/>
    <mergeCell ref="G192:G193"/>
    <mergeCell ref="H192:H193"/>
    <mergeCell ref="I192:I193"/>
    <mergeCell ref="B142:B143"/>
    <mergeCell ref="F194:F195"/>
    <mergeCell ref="G194:G195"/>
    <mergeCell ref="H194:H195"/>
    <mergeCell ref="I194:I195"/>
  </mergeCells>
  <phoneticPr fontId="12"/>
  <printOptions horizontalCentered="1" verticalCentered="1"/>
  <pageMargins left="0.70866141732283472" right="0.70866141732283472" top="0.74803149606299213" bottom="0.35433070866141736" header="0.31496062992125984" footer="0.31496062992125984"/>
  <pageSetup paperSize="9" scale="67" fitToHeight="0" orientation="portrait" r:id="rId1"/>
  <rowBreaks count="1" manualBreakCount="1">
    <brk id="101" max="9" man="1"/>
  </rowBreaks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ECFF5F2882E8E40A96A3C558257096B" ma:contentTypeVersion="15" ma:contentTypeDescription="新しいドキュメントを作成します。" ma:contentTypeScope="" ma:versionID="fafa6ba961849254ed79477f6cbcef34">
  <xsd:schema xmlns:xsd="http://www.w3.org/2001/XMLSchema" xmlns:xs="http://www.w3.org/2001/XMLSchema" xmlns:p="http://schemas.microsoft.com/office/2006/metadata/properties" xmlns:ns2="6a463d18-8a41-4853-9afa-619f8d91b4b4" xmlns:ns3="263dbbe5-076b-4606-a03b-9598f5f2f35a" targetNamespace="http://schemas.microsoft.com/office/2006/metadata/properties" ma:root="true" ma:fieldsID="66140bf2c9eb4c9fd5b8f0f41eeb3950" ns2:_="" ns3:_="">
    <xsd:import namespace="6a463d18-8a41-4853-9afa-619f8d91b4b4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463d18-8a41-4853-9afa-619f8d91b4b4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f969ed0-c7e3-4493-ab4f-ebc47f1309bc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463d18-8a41-4853-9afa-619f8d91b4b4">
      <Terms xmlns="http://schemas.microsoft.com/office/infopath/2007/PartnerControls"/>
    </lcf76f155ced4ddcb4097134ff3c332f>
    <TaxCatchAll xmlns="263dbbe5-076b-4606-a03b-9598f5f2f35a" xsi:nil="true"/>
    <Owner xmlns="6a463d18-8a41-4853-9afa-619f8d91b4b4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B22BDAA9-1364-4C56-88A7-155379FC6A8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A0E40058-ED9A-4DCD-8463-797565A11C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99E5D2-4883-4D68-8592-482225A84E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463d18-8a41-4853-9afa-619f8d91b4b4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46D6DAE-787B-468A-9866-AE800FA196BA}">
  <ds:schemaRefs>
    <ds:schemaRef ds:uri="http://www.w3.org/XML/1998/namespace"/>
    <ds:schemaRef ds:uri="http://purl.org/dc/dcmitype/"/>
    <ds:schemaRef ds:uri="6a463d18-8a41-4853-9afa-619f8d91b4b4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263dbbe5-076b-4606-a03b-9598f5f2f3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第１・２表</vt:lpstr>
      <vt:lpstr>第３表</vt:lpstr>
      <vt:lpstr>第４・５表</vt:lpstr>
      <vt:lpstr>×第６表（R2.10末現在ver.）</vt:lpstr>
      <vt:lpstr>第６表</vt:lpstr>
      <vt:lpstr>第１・２表!Print_Area</vt:lpstr>
      <vt:lpstr>第３表!Print_Area</vt:lpstr>
      <vt:lpstr>第４・５表!Print_Area</vt:lpstr>
      <vt:lpstr>第６表!Print_Area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0x010100FECFF5F2882E8E40A96A3C558257096B</vt:lpwstr>
  </property>
  <property fmtid="{D5CDD505-2E9C-101B-9397-08002B2CF9AE}" pid="3" name="MediaServiceImageTags">
    <vt:lpwstr/>
  </property>
  <property fmtid="{D5CDD505-2E9C-101B-9397-08002B2CF9AE}" pid="4" name="Order">
    <vt:r8>441600</vt:r8>
  </property>
  <property fmtid="{D5CDD505-2E9C-101B-9397-08002B2CF9AE}" pid="5" name="ComplianceAssetId">
    <vt:lpwstr/>
  </property>
  <property fmtid="{D5CDD505-2E9C-101B-9397-08002B2CF9AE}" pid="6" name="TriggerFlowInfo">
    <vt:lpwstr/>
  </property>
</Properties>
</file>