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41" documentId="8_{CCBFD94F-66F7-4F4D-A50E-252536D276B6}" xr6:coauthVersionLast="47" xr6:coauthVersionMax="47" xr10:uidLastSave="{12E069F7-A653-4FF5-82F7-047F60319F1C}"/>
  <bookViews>
    <workbookView xWindow="600" yWindow="420" windowWidth="22890" windowHeight="14025" tabRatio="930" xr2:uid="{00000000-000D-0000-FFFF-FFFF00000000}"/>
  </bookViews>
  <sheets>
    <sheet name="第１・２表" sheetId="3" r:id="rId1"/>
    <sheet name="第３表" sheetId="61" r:id="rId2"/>
    <sheet name="第４・５表" sheetId="62" r:id="rId3"/>
    <sheet name="×第６表（R2.10末現在ver.）" sheetId="65" state="hidden" r:id="rId4"/>
    <sheet name="第６表" sheetId="72" r:id="rId5"/>
  </sheets>
  <definedNames>
    <definedName name="_xlnm.Print_Area" localSheetId="0">第１・２表!$A$1:$Y$51</definedName>
    <definedName name="_xlnm.Print_Area" localSheetId="1">第３表!$A$1:$R$55</definedName>
    <definedName name="_xlnm.Print_Area" localSheetId="2">第４・５表!$A$1:$G$58</definedName>
    <definedName name="_xlnm.Print_Area" localSheetId="4">第６表!$A$1:$H$180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65" l="1"/>
  <c r="C78" i="65" l="1"/>
  <c r="B78" i="65"/>
  <c r="F78" i="65" l="1"/>
  <c r="E78" i="65"/>
  <c r="D77" i="65" l="1"/>
  <c r="B77" i="65"/>
  <c r="I78" i="65"/>
  <c r="H78" i="65"/>
  <c r="C77" i="65"/>
  <c r="E77" i="65" l="1"/>
  <c r="J78" i="65"/>
  <c r="I77" i="65"/>
  <c r="H77" i="65"/>
  <c r="F77" i="65"/>
  <c r="J77" i="65" l="1"/>
</calcChain>
</file>

<file path=xl/sharedStrings.xml><?xml version="1.0" encoding="utf-8"?>
<sst xmlns="http://schemas.openxmlformats.org/spreadsheetml/2006/main" count="553" uniqueCount="303">
  <si>
    <t>計</t>
  </si>
  <si>
    <t>男子</t>
  </si>
  <si>
    <t>女子</t>
  </si>
  <si>
    <t>前年比</t>
  </si>
  <si>
    <t>男女計</t>
  </si>
  <si>
    <t>北海道</t>
  </si>
  <si>
    <t>東北</t>
  </si>
  <si>
    <t>関東</t>
  </si>
  <si>
    <t>京浜</t>
  </si>
  <si>
    <t>甲信越</t>
  </si>
  <si>
    <t>北陸</t>
  </si>
  <si>
    <t>東海</t>
  </si>
  <si>
    <t>近畿</t>
  </si>
  <si>
    <t>京阪神</t>
  </si>
  <si>
    <t>山陰</t>
  </si>
  <si>
    <t>山陽</t>
  </si>
  <si>
    <t>四国</t>
  </si>
  <si>
    <t>北九州</t>
  </si>
  <si>
    <t>南九州</t>
  </si>
  <si>
    <t>　求人数</t>
    <phoneticPr fontId="8"/>
  </si>
  <si>
    <t>　求職者数</t>
    <phoneticPr fontId="8"/>
  </si>
  <si>
    <t>　就職内定者数</t>
    <phoneticPr fontId="8"/>
  </si>
  <si>
    <t>　求人倍率</t>
    <phoneticPr fontId="8"/>
  </si>
  <si>
    <t>　就職内定率</t>
    <phoneticPr fontId="8"/>
  </si>
  <si>
    <t>前年３月比</t>
    <rPh sb="3" eb="4">
      <t>ガツ</t>
    </rPh>
    <phoneticPr fontId="8"/>
  </si>
  <si>
    <t>うち男子</t>
  </si>
  <si>
    <t>うち女子</t>
  </si>
  <si>
    <t>前年３月差</t>
    <rPh sb="3" eb="4">
      <t>ガツ</t>
    </rPh>
    <rPh sb="4" eb="5">
      <t>サ</t>
    </rPh>
    <phoneticPr fontId="8"/>
  </si>
  <si>
    <t>人</t>
  </si>
  <si>
    <t>％</t>
  </si>
  <si>
    <t>倍</t>
    <rPh sb="0" eb="1">
      <t>バイ</t>
    </rPh>
    <phoneticPr fontId="8"/>
  </si>
  <si>
    <t>ﾎﾟｲﾝﾄ</t>
  </si>
  <si>
    <t>東　北</t>
  </si>
  <si>
    <t>関　東</t>
  </si>
  <si>
    <t>京　浜</t>
  </si>
  <si>
    <t>北　陸</t>
  </si>
  <si>
    <t>東　海</t>
  </si>
  <si>
    <t>近　畿</t>
  </si>
  <si>
    <t>山　陰</t>
  </si>
  <si>
    <t>山　陽</t>
  </si>
  <si>
    <t>四　国</t>
  </si>
  <si>
    <t>注１ （ ）内は、前年同期における状況である。</t>
    <rPh sb="9" eb="11">
      <t>ゼンネン</t>
    </rPh>
    <rPh sb="11" eb="13">
      <t>ドウキ</t>
    </rPh>
    <phoneticPr fontId="8"/>
  </si>
  <si>
    <t xml:space="preserve">注２ 「求職者数」とは、学校又はハローワークの紹介を希望する者のみの数であり、「就職内定者数」とは、学校又はハローワークの紹介によって内定した者のみの数である。
</t>
    <phoneticPr fontId="8"/>
  </si>
  <si>
    <t>注３ 地域区分は次のとおりである。</t>
    <phoneticPr fontId="8"/>
  </si>
  <si>
    <t>東北（青森、岩手、宮城、秋田、山形、福島）、関東（茨城、栃木、群馬、埼玉、千葉）、京浜（東京、神奈川）、甲信越（新潟、山梨、長野）、北陸（富山、石川、福井）、東海（岐阜、静岡、愛知、三重）、
近畿（滋賀、奈良、和歌山）、京阪神（京都、大阪、兵庫）、山陰（鳥取、島根）、山陽（岡山、広島、山口）、四国（徳島、香川、愛媛、高知）、北九州（福岡、佐賀、長崎）、南九州（熊本、大分、宮崎、鹿児島、沖縄）</t>
    <rPh sb="148" eb="149">
      <t>コク</t>
    </rPh>
    <phoneticPr fontId="8"/>
  </si>
  <si>
    <t xml:space="preserve"> 就職内定者数</t>
    <phoneticPr fontId="8"/>
  </si>
  <si>
    <t xml:space="preserve"> 就職内定率</t>
    <phoneticPr fontId="8"/>
  </si>
  <si>
    <t>前年３月比</t>
    <phoneticPr fontId="8"/>
  </si>
  <si>
    <t>前年３月差</t>
    <rPh sb="4" eb="5">
      <t>サ</t>
    </rPh>
    <phoneticPr fontId="8"/>
  </si>
  <si>
    <t>前年差</t>
  </si>
  <si>
    <t>都道府県</t>
    <rPh sb="0" eb="4">
      <t>トドウフケン</t>
    </rPh>
    <phoneticPr fontId="10"/>
  </si>
  <si>
    <t>地域区分</t>
    <phoneticPr fontId="10"/>
  </si>
  <si>
    <t>求人数（人）</t>
    <rPh sb="4" eb="5">
      <t>ニン</t>
    </rPh>
    <phoneticPr fontId="10"/>
  </si>
  <si>
    <t>求職者数（人）</t>
    <rPh sb="0" eb="3">
      <t>キュウショクシャ</t>
    </rPh>
    <rPh sb="3" eb="4">
      <t>スウ</t>
    </rPh>
    <rPh sb="5" eb="6">
      <t>ニン</t>
    </rPh>
    <phoneticPr fontId="10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</si>
  <si>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10"/>
  </si>
  <si>
    <t>求人倍率
　（倍）</t>
    <rPh sb="0" eb="2">
      <t>キュウジン</t>
    </rPh>
    <rPh sb="2" eb="4">
      <t>バイリツ</t>
    </rPh>
    <rPh sb="7" eb="8">
      <t>バイ</t>
    </rPh>
    <phoneticPr fontId="10"/>
  </si>
  <si>
    <t>就職内定率（％）</t>
    <rPh sb="0" eb="2">
      <t>シュウショク</t>
    </rPh>
    <rPh sb="2" eb="5">
      <t>ナイテイリツ</t>
    </rPh>
    <phoneticPr fontId="10"/>
  </si>
  <si>
    <t>前年比増減(%)</t>
    <rPh sb="0" eb="2">
      <t>ゼンネン</t>
    </rPh>
    <rPh sb="2" eb="3">
      <t>ヒ</t>
    </rPh>
    <rPh sb="3" eb="5">
      <t>ゾウゲン</t>
    </rPh>
    <phoneticPr fontId="9"/>
  </si>
  <si>
    <t>前年比増減(%)</t>
    <rPh sb="0" eb="3">
      <t>ゼンネンヒ</t>
    </rPh>
    <rPh sb="3" eb="5">
      <t>ゾウゲン</t>
    </rPh>
    <phoneticPr fontId="9"/>
  </si>
  <si>
    <t>前年差
（ﾎﾟｲﾝﾄ）</t>
    <rPh sb="0" eb="3">
      <t>ゼンネンサ</t>
    </rPh>
    <phoneticPr fontId="9"/>
  </si>
  <si>
    <t>男子</t>
    <rPh sb="0" eb="2">
      <t>ダンシ</t>
    </rPh>
    <phoneticPr fontId="9"/>
  </si>
  <si>
    <t>北海道</t>
    <phoneticPr fontId="10"/>
  </si>
  <si>
    <t>青森</t>
    <phoneticPr fontId="10"/>
  </si>
  <si>
    <t>岩手</t>
    <phoneticPr fontId="10"/>
  </si>
  <si>
    <t>宮城</t>
    <phoneticPr fontId="10"/>
  </si>
  <si>
    <t>秋田</t>
    <phoneticPr fontId="10"/>
  </si>
  <si>
    <t>山形</t>
    <phoneticPr fontId="10"/>
  </si>
  <si>
    <t>福島</t>
    <phoneticPr fontId="10"/>
  </si>
  <si>
    <t>茨城</t>
    <phoneticPr fontId="10"/>
  </si>
  <si>
    <t>栃木</t>
    <phoneticPr fontId="10"/>
  </si>
  <si>
    <t>群馬</t>
    <phoneticPr fontId="10"/>
  </si>
  <si>
    <t>埼玉</t>
    <phoneticPr fontId="10"/>
  </si>
  <si>
    <t>千葉</t>
    <phoneticPr fontId="10"/>
  </si>
  <si>
    <t>東京</t>
    <phoneticPr fontId="10"/>
  </si>
  <si>
    <t>神奈川</t>
    <phoneticPr fontId="10"/>
  </si>
  <si>
    <t>新潟</t>
    <phoneticPr fontId="10"/>
  </si>
  <si>
    <t>富山</t>
    <phoneticPr fontId="10"/>
  </si>
  <si>
    <t>石川</t>
    <phoneticPr fontId="10"/>
  </si>
  <si>
    <t>福井</t>
    <phoneticPr fontId="10"/>
  </si>
  <si>
    <t>山梨</t>
    <phoneticPr fontId="10"/>
  </si>
  <si>
    <t>長野</t>
    <phoneticPr fontId="10"/>
  </si>
  <si>
    <t>岐阜</t>
    <phoneticPr fontId="10"/>
  </si>
  <si>
    <t>静岡</t>
    <phoneticPr fontId="10"/>
  </si>
  <si>
    <t>愛知</t>
    <phoneticPr fontId="10"/>
  </si>
  <si>
    <t>三重</t>
    <phoneticPr fontId="10"/>
  </si>
  <si>
    <t>滋賀</t>
    <phoneticPr fontId="10"/>
  </si>
  <si>
    <t>京都</t>
    <phoneticPr fontId="10"/>
  </si>
  <si>
    <t>大阪</t>
    <phoneticPr fontId="10"/>
  </si>
  <si>
    <t>兵庫</t>
    <phoneticPr fontId="10"/>
  </si>
  <si>
    <t>奈良</t>
    <phoneticPr fontId="10"/>
  </si>
  <si>
    <t>和歌山</t>
    <phoneticPr fontId="10"/>
  </si>
  <si>
    <t>鳥取</t>
    <phoneticPr fontId="10"/>
  </si>
  <si>
    <t>島根</t>
    <phoneticPr fontId="10"/>
  </si>
  <si>
    <t>岡山</t>
    <phoneticPr fontId="10"/>
  </si>
  <si>
    <t>広島</t>
    <phoneticPr fontId="10"/>
  </si>
  <si>
    <t>山口</t>
    <phoneticPr fontId="10"/>
  </si>
  <si>
    <t>徳島</t>
    <phoneticPr fontId="10"/>
  </si>
  <si>
    <t>香川</t>
    <phoneticPr fontId="10"/>
  </si>
  <si>
    <t>愛媛</t>
    <phoneticPr fontId="10"/>
  </si>
  <si>
    <t>高知</t>
    <phoneticPr fontId="10"/>
  </si>
  <si>
    <t>福岡</t>
    <phoneticPr fontId="10"/>
  </si>
  <si>
    <t>佐賀</t>
    <phoneticPr fontId="10"/>
  </si>
  <si>
    <t>長崎</t>
    <phoneticPr fontId="10"/>
  </si>
  <si>
    <t>熊本</t>
    <phoneticPr fontId="10"/>
  </si>
  <si>
    <t>大分</t>
    <phoneticPr fontId="10"/>
  </si>
  <si>
    <t>宮崎</t>
    <phoneticPr fontId="10"/>
  </si>
  <si>
    <t>鹿児島</t>
    <phoneticPr fontId="10"/>
  </si>
  <si>
    <t>沖縄</t>
    <phoneticPr fontId="10"/>
  </si>
  <si>
    <t>合  計</t>
    <phoneticPr fontId="10"/>
  </si>
  <si>
    <t>注１　「求職者数」とは、学校又はハローワークの紹介を希望する者のみの数であり、「就職内定者数」とは、学校又はハローワークの紹介によって内定した者のみの数である。</t>
    <phoneticPr fontId="9"/>
  </si>
  <si>
    <t>第４表　高校新卒者のハローワーク求人に係る産業別求人状況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サンギョウ</t>
    </rPh>
    <rPh sb="23" eb="24">
      <t>ベツ</t>
    </rPh>
    <rPh sb="24" eb="26">
      <t>キュウジン</t>
    </rPh>
    <rPh sb="26" eb="28">
      <t>ジョウキョウ</t>
    </rPh>
    <phoneticPr fontId="10"/>
  </si>
  <si>
    <t>産　業　分　類</t>
    <rPh sb="0" eb="1">
      <t>サン</t>
    </rPh>
    <rPh sb="2" eb="3">
      <t>ギョウ</t>
    </rPh>
    <rPh sb="4" eb="5">
      <t>ブン</t>
    </rPh>
    <rPh sb="6" eb="7">
      <t>タグイ</t>
    </rPh>
    <phoneticPr fontId="10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</si>
  <si>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rPh sb="4" eb="5">
      <t>ヒト</t>
    </rPh>
    <phoneticPr fontId="10"/>
  </si>
  <si>
    <r>
      <t>増減率</t>
    </r>
    <r>
      <rPr>
        <sz val="8"/>
        <rFont val="ＭＳ 明朝"/>
        <family val="1"/>
        <charset val="128"/>
      </rPr>
      <t>(％)</t>
    </r>
    <rPh sb="0" eb="3">
      <t>ゾウゲンリツ</t>
    </rPh>
    <phoneticPr fontId="10"/>
  </si>
  <si>
    <t>A,B 農・林・漁業</t>
    <phoneticPr fontId="10"/>
  </si>
  <si>
    <t>C 鉱業，採石業，砂利採取業</t>
    <phoneticPr fontId="10"/>
  </si>
  <si>
    <t>D 建    設    業</t>
    <phoneticPr fontId="10"/>
  </si>
  <si>
    <t>E 製    造    業</t>
    <phoneticPr fontId="10"/>
  </si>
  <si>
    <t>食料品製造業</t>
    <phoneticPr fontId="10"/>
  </si>
  <si>
    <t>飲料・たばこ・飼料製造業</t>
    <phoneticPr fontId="10"/>
  </si>
  <si>
    <t xml:space="preserve">繊維工業 </t>
    <phoneticPr fontId="10"/>
  </si>
  <si>
    <t>木材・木製品製造業</t>
    <phoneticPr fontId="10"/>
  </si>
  <si>
    <t>家具・装備品製造業</t>
    <phoneticPr fontId="10"/>
  </si>
  <si>
    <t>パルプ・紙・紙加工品製造業</t>
    <phoneticPr fontId="10"/>
  </si>
  <si>
    <t>印刷・同関連業</t>
    <phoneticPr fontId="10"/>
  </si>
  <si>
    <t>化学工業</t>
    <phoneticPr fontId="10"/>
  </si>
  <si>
    <t>石油製品・石炭製品製造業</t>
    <phoneticPr fontId="10"/>
  </si>
  <si>
    <t>プラスチック製品製造業</t>
    <phoneticPr fontId="10"/>
  </si>
  <si>
    <t>ゴム製品製造業</t>
    <phoneticPr fontId="10"/>
  </si>
  <si>
    <t>窯業・土石製品製造業</t>
    <phoneticPr fontId="10"/>
  </si>
  <si>
    <t>鉄鋼業</t>
    <phoneticPr fontId="10"/>
  </si>
  <si>
    <t>非鉄金属製造業</t>
    <phoneticPr fontId="10"/>
  </si>
  <si>
    <t>金属製品製造業</t>
    <phoneticPr fontId="10"/>
  </si>
  <si>
    <t>はん用機械器具製造業</t>
    <phoneticPr fontId="10"/>
  </si>
  <si>
    <t>生産用機械器具製造業</t>
    <phoneticPr fontId="10"/>
  </si>
  <si>
    <t>業務用機械器具製造業</t>
    <phoneticPr fontId="10"/>
  </si>
  <si>
    <t>電子部品・デバイス・電子回路製造業</t>
    <phoneticPr fontId="10"/>
  </si>
  <si>
    <t>電気機械器具製造業</t>
    <phoneticPr fontId="10"/>
  </si>
  <si>
    <t>情報通信機械器具製造業</t>
    <phoneticPr fontId="10"/>
  </si>
  <si>
    <t>輸送用機械器具製造業</t>
    <phoneticPr fontId="10"/>
  </si>
  <si>
    <t>その他の製造業</t>
    <phoneticPr fontId="10"/>
  </si>
  <si>
    <t>F 電気・ガス・熱供給・水道業</t>
    <phoneticPr fontId="10"/>
  </si>
  <si>
    <t>G 情報通信業</t>
    <phoneticPr fontId="10"/>
  </si>
  <si>
    <t>H 運輸業，郵便業</t>
    <phoneticPr fontId="10"/>
  </si>
  <si>
    <t>I 卸売業，小売業</t>
    <phoneticPr fontId="10"/>
  </si>
  <si>
    <t>J 金融業，保険業</t>
    <phoneticPr fontId="10"/>
  </si>
  <si>
    <t>K 不動産業，物品賃貸業</t>
    <phoneticPr fontId="10"/>
  </si>
  <si>
    <t>L 学術研究，専門・技術サービス業</t>
    <phoneticPr fontId="10"/>
  </si>
  <si>
    <t>M 宿泊業，飲食サービス業</t>
    <phoneticPr fontId="10"/>
  </si>
  <si>
    <t>N 生活関連サービス業，娯楽業</t>
    <phoneticPr fontId="10"/>
  </si>
  <si>
    <t>O 教育，学習支援業</t>
    <phoneticPr fontId="10"/>
  </si>
  <si>
    <t>P 医療，福祉</t>
    <phoneticPr fontId="10"/>
  </si>
  <si>
    <t>Q 複合サービス事業</t>
    <phoneticPr fontId="10"/>
  </si>
  <si>
    <t>R サービス業(他に分類されないもの)</t>
    <phoneticPr fontId="10"/>
  </si>
  <si>
    <t>S,T 公務，その他</t>
    <phoneticPr fontId="10"/>
  </si>
  <si>
    <t>合　　　 　　計</t>
    <phoneticPr fontId="10"/>
  </si>
  <si>
    <t>第５表　高校新卒者のハローワーク求人に係る規模別求人状況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キボ</t>
    </rPh>
    <rPh sb="23" eb="24">
      <t>ベツ</t>
    </rPh>
    <rPh sb="24" eb="26">
      <t>キュウジン</t>
    </rPh>
    <rPh sb="26" eb="28">
      <t>ジョウキョウ</t>
    </rPh>
    <phoneticPr fontId="10"/>
  </si>
  <si>
    <t>規　模　別</t>
    <phoneticPr fontId="10"/>
  </si>
  <si>
    <r>
      <t>増減数</t>
    </r>
    <r>
      <rPr>
        <sz val="8"/>
        <rFont val="ＭＳ 明朝"/>
        <family val="1"/>
        <charset val="128"/>
      </rPr>
      <t>(人)</t>
    </r>
    <rPh sb="0" eb="2">
      <t>ゾウゲン</t>
    </rPh>
    <rPh sb="2" eb="3">
      <t>スウ</t>
    </rPh>
    <phoneticPr fontId="10"/>
  </si>
  <si>
    <t>29人以下</t>
    <phoneticPr fontId="10"/>
  </si>
  <si>
    <t>30～99人</t>
    <phoneticPr fontId="10"/>
  </si>
  <si>
    <t>100～299人</t>
    <phoneticPr fontId="10"/>
  </si>
  <si>
    <t>300～499人</t>
    <phoneticPr fontId="10"/>
  </si>
  <si>
    <t>500～999人</t>
    <phoneticPr fontId="10"/>
  </si>
  <si>
    <t>1,000人以上</t>
    <phoneticPr fontId="10"/>
  </si>
  <si>
    <t>合　　　　　　計</t>
    <phoneticPr fontId="10"/>
  </si>
  <si>
    <t>第６表　高校・中学新卒者のハローワーク求人に係る求人・求職・就職内定状況の推移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phoneticPr fontId="10"/>
  </si>
  <si>
    <t>卒業年</t>
    <rPh sb="0" eb="2">
      <t>ソツギョウ</t>
    </rPh>
    <rPh sb="2" eb="3">
      <t>ネン</t>
    </rPh>
    <phoneticPr fontId="10"/>
  </si>
  <si>
    <t>９　月　末　現　在　の　状　況</t>
    <rPh sb="2" eb="3">
      <t>ツキ</t>
    </rPh>
    <rPh sb="4" eb="5">
      <t>スエ</t>
    </rPh>
    <rPh sb="6" eb="7">
      <t>ウツツ</t>
    </rPh>
    <rPh sb="8" eb="9">
      <t>ザイ</t>
    </rPh>
    <rPh sb="12" eb="13">
      <t>ジョウ</t>
    </rPh>
    <rPh sb="14" eb="15">
      <t>イワン</t>
    </rPh>
    <phoneticPr fontId="10"/>
  </si>
  <si>
    <t>高等学校新卒者</t>
  </si>
  <si>
    <t>中学校新卒者</t>
    <rPh sb="0" eb="3">
      <t>チュウガッコウ</t>
    </rPh>
    <rPh sb="3" eb="6">
      <t>シンソツシャ</t>
    </rPh>
    <phoneticPr fontId="10"/>
  </si>
  <si>
    <t>最　終　の</t>
    <phoneticPr fontId="10"/>
  </si>
  <si>
    <t>求人数</t>
    <rPh sb="0" eb="3">
      <t>キュウジンスウ</t>
    </rPh>
    <phoneticPr fontId="10"/>
  </si>
  <si>
    <t>求職者数</t>
    <rPh sb="0" eb="3">
      <t>キュウショクシャ</t>
    </rPh>
    <rPh sb="3" eb="4">
      <t>スウ</t>
    </rPh>
    <phoneticPr fontId="10"/>
  </si>
  <si>
    <t>就職内定者数</t>
    <rPh sb="0" eb="2">
      <t>シュウショク</t>
    </rPh>
    <rPh sb="2" eb="4">
      <t>ナイテイ</t>
    </rPh>
    <rPh sb="4" eb="5">
      <t>シャ</t>
    </rPh>
    <rPh sb="5" eb="6">
      <t>スウ</t>
    </rPh>
    <phoneticPr fontId="10"/>
  </si>
  <si>
    <t>求人倍率</t>
    <rPh sb="0" eb="2">
      <t>キュウジン</t>
    </rPh>
    <rPh sb="2" eb="4">
      <t>バイリツ</t>
    </rPh>
    <phoneticPr fontId="10"/>
  </si>
  <si>
    <t>就職内定率</t>
    <rPh sb="0" eb="2">
      <t>シュウショク</t>
    </rPh>
    <rPh sb="2" eb="5">
      <t>ナイテイリツ</t>
    </rPh>
    <phoneticPr fontId="10"/>
  </si>
  <si>
    <t>就職決定率</t>
    <rPh sb="0" eb="2">
      <t>シュウショク</t>
    </rPh>
    <rPh sb="2" eb="4">
      <t>ケッテイ</t>
    </rPh>
    <rPh sb="4" eb="5">
      <t>リツ</t>
    </rPh>
    <phoneticPr fontId="10"/>
  </si>
  <si>
    <t>（％）</t>
    <phoneticPr fontId="10"/>
  </si>
  <si>
    <t xml:space="preserve">  （％）</t>
    <phoneticPr fontId="10"/>
  </si>
  <si>
    <t>（ﾎﾟｲﾝﾄ）</t>
    <phoneticPr fontId="10"/>
  </si>
  <si>
    <t xml:space="preserve">  （ﾎﾟｲﾝﾄ）</t>
    <phoneticPr fontId="10"/>
  </si>
  <si>
    <t xml:space="preserve"> （％）</t>
    <phoneticPr fontId="10"/>
  </si>
  <si>
    <t xml:space="preserve">　　　　人  </t>
    <rPh sb="4" eb="5">
      <t>ヒト</t>
    </rPh>
    <phoneticPr fontId="10"/>
  </si>
  <si>
    <t>　　　　人</t>
    <rPh sb="4" eb="5">
      <t>ヒト</t>
    </rPh>
    <phoneticPr fontId="10"/>
  </si>
  <si>
    <t>　　　　倍</t>
    <rPh sb="4" eb="5">
      <t>バイ</t>
    </rPh>
    <phoneticPr fontId="10"/>
  </si>
  <si>
    <t>　　　　％</t>
    <phoneticPr fontId="10"/>
  </si>
  <si>
    <t>昭和63年３月卒</t>
    <rPh sb="0" eb="2">
      <t>ショウワ</t>
    </rPh>
    <rPh sb="4" eb="5">
      <t>ネン</t>
    </rPh>
    <rPh sb="6" eb="7">
      <t>ガツ</t>
    </rPh>
    <rPh sb="7" eb="8">
      <t>ソツ</t>
    </rPh>
    <phoneticPr fontId="10"/>
  </si>
  <si>
    <t>―</t>
    <phoneticPr fontId="10"/>
  </si>
  <si>
    <t>平成元年３月卒</t>
    <rPh sb="0" eb="2">
      <t>ヘイセイ</t>
    </rPh>
    <rPh sb="2" eb="4">
      <t>ガンネン</t>
    </rPh>
    <rPh sb="5" eb="6">
      <t>ガツ</t>
    </rPh>
    <rPh sb="6" eb="7">
      <t>ソツ</t>
    </rPh>
    <phoneticPr fontId="10"/>
  </si>
  <si>
    <t>99.6</t>
    <phoneticPr fontId="10"/>
  </si>
  <si>
    <t>平成２年３月卒</t>
    <rPh sb="0" eb="2">
      <t>ヘイセイ</t>
    </rPh>
    <rPh sb="3" eb="4">
      <t>ネン</t>
    </rPh>
    <rPh sb="5" eb="6">
      <t>ガツ</t>
    </rPh>
    <rPh sb="6" eb="7">
      <t>ソツ</t>
    </rPh>
    <phoneticPr fontId="10"/>
  </si>
  <si>
    <t>平成３年３月卒</t>
    <rPh sb="0" eb="2">
      <t>ヘイセイ</t>
    </rPh>
    <rPh sb="3" eb="4">
      <t>ネン</t>
    </rPh>
    <rPh sb="5" eb="6">
      <t>ガツ</t>
    </rPh>
    <rPh sb="6" eb="7">
      <t>ソツ</t>
    </rPh>
    <phoneticPr fontId="10"/>
  </si>
  <si>
    <t>99.7</t>
    <phoneticPr fontId="10"/>
  </si>
  <si>
    <t>平成４年３月卒</t>
    <rPh sb="0" eb="2">
      <t>ヘイセイ</t>
    </rPh>
    <rPh sb="3" eb="4">
      <t>ネン</t>
    </rPh>
    <rPh sb="5" eb="6">
      <t>ガツ</t>
    </rPh>
    <rPh sb="6" eb="7">
      <t>ソツ</t>
    </rPh>
    <phoneticPr fontId="10"/>
  </si>
  <si>
    <t>（△ 0.3）</t>
    <phoneticPr fontId="10"/>
  </si>
  <si>
    <t>平成５年３月卒</t>
    <rPh sb="0" eb="2">
      <t>ヘイセイ</t>
    </rPh>
    <rPh sb="3" eb="4">
      <t>ネン</t>
    </rPh>
    <rPh sb="5" eb="6">
      <t>ガツ</t>
    </rPh>
    <rPh sb="6" eb="7">
      <t>ソツ</t>
    </rPh>
    <phoneticPr fontId="10"/>
  </si>
  <si>
    <t>（△ 3.4）</t>
    <phoneticPr fontId="10"/>
  </si>
  <si>
    <t>99.5</t>
    <phoneticPr fontId="10"/>
  </si>
  <si>
    <t>平成６年３月卒</t>
    <rPh sb="0" eb="2">
      <t>ヘイセイ</t>
    </rPh>
    <rPh sb="3" eb="4">
      <t>ネン</t>
    </rPh>
    <rPh sb="5" eb="6">
      <t>ガツ</t>
    </rPh>
    <rPh sb="6" eb="7">
      <t>ソツ</t>
    </rPh>
    <phoneticPr fontId="10"/>
  </si>
  <si>
    <t>98.9</t>
    <phoneticPr fontId="10"/>
  </si>
  <si>
    <t>平成７年３月卒</t>
    <rPh sb="0" eb="2">
      <t>ヘイセイ</t>
    </rPh>
    <rPh sb="3" eb="4">
      <t>ネン</t>
    </rPh>
    <rPh sb="5" eb="6">
      <t>ガツ</t>
    </rPh>
    <rPh sb="6" eb="7">
      <t>ソツ</t>
    </rPh>
    <phoneticPr fontId="10"/>
  </si>
  <si>
    <t xml:space="preserve">      98.7</t>
    <phoneticPr fontId="10"/>
  </si>
  <si>
    <t>平成８年３月卒</t>
    <rPh sb="0" eb="2">
      <t>ヘイセイ</t>
    </rPh>
    <rPh sb="3" eb="4">
      <t>ネン</t>
    </rPh>
    <rPh sb="5" eb="6">
      <t>ガツ</t>
    </rPh>
    <rPh sb="6" eb="7">
      <t>ソツ</t>
    </rPh>
    <phoneticPr fontId="10"/>
  </si>
  <si>
    <t>98.4</t>
    <phoneticPr fontId="10"/>
  </si>
  <si>
    <t>平成９年３月卒</t>
    <rPh sb="0" eb="2">
      <t>ヘイセイ</t>
    </rPh>
    <rPh sb="3" eb="4">
      <t>ネン</t>
    </rPh>
    <rPh sb="5" eb="6">
      <t>ガツ</t>
    </rPh>
    <rPh sb="6" eb="7">
      <t>ソツ</t>
    </rPh>
    <phoneticPr fontId="10"/>
  </si>
  <si>
    <t>(△ 0.21)</t>
    <phoneticPr fontId="10"/>
  </si>
  <si>
    <t>98.5</t>
    <phoneticPr fontId="10"/>
  </si>
  <si>
    <t>平成10年３月卒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</si>
  <si>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(△ 0.20)</t>
    <phoneticPr fontId="10"/>
  </si>
  <si>
    <t>98.2</t>
    <phoneticPr fontId="10"/>
  </si>
  <si>
    <t>平成11年３月卒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</si>
  <si>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（△ 0.42）</t>
    <phoneticPr fontId="10"/>
  </si>
  <si>
    <t>(△ 0.41)</t>
    <phoneticPr fontId="10"/>
  </si>
  <si>
    <t>96.8</t>
    <phoneticPr fontId="10"/>
  </si>
  <si>
    <t>平成12年３月卒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</si>
  <si>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（△ 0.35）</t>
    <phoneticPr fontId="10"/>
  </si>
  <si>
    <t>95.6</t>
    <phoneticPr fontId="10"/>
  </si>
  <si>
    <t>平成13年３月卒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</si>
  <si>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平成14年３月卒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</si>
  <si>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94.8</t>
    <phoneticPr fontId="10"/>
  </si>
  <si>
    <t>平成15年３月卒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</si>
  <si>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(△ 0.05)</t>
    <phoneticPr fontId="10"/>
  </si>
  <si>
    <t>95.1</t>
    <phoneticPr fontId="10"/>
  </si>
  <si>
    <t>平成16年３月卒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</si>
  <si>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(0.01)</t>
    <phoneticPr fontId="10"/>
  </si>
  <si>
    <t>95.9</t>
    <phoneticPr fontId="10"/>
  </si>
  <si>
    <t>平成17年３月卒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</si>
  <si>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97.2</t>
    <phoneticPr fontId="10"/>
  </si>
  <si>
    <t>平成18年３月卒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</si>
  <si>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平成19年３月卒</t>
    <phoneticPr fontId="10"/>
  </si>
  <si>
    <t>平成20年３月卒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</si>
  <si>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平成21年３月卒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</si>
  <si>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平成22年３月卒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</si>
  <si>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平成23年３月卒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</si>
  <si>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平成24年３月卒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</si>
  <si>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平成25年３月卒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</si>
  <si>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平成26年３月卒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</si>
  <si>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平成27年３月卒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</si>
  <si>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平成28年３月卒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</si>
  <si>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平成29年３月卒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</si>
  <si>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平成30年３月卒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</si>
  <si>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平成31年３月卒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</si>
  <si>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令和２年３月卒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0"/>
  </si>
  <si>
    <t>　　　令和３年３月卒（注１）</t>
    <rPh sb="3" eb="5">
      <t>レイワ</t>
    </rPh>
    <rPh sb="6" eb="7">
      <t>ネン</t>
    </rPh>
    <rPh sb="7" eb="8">
      <t>ヘイネン</t>
    </rPh>
    <rPh sb="8" eb="9">
      <t>ガツ</t>
    </rPh>
    <rPh sb="9" eb="10">
      <t>ソツ</t>
    </rPh>
    <rPh sb="11" eb="12">
      <t>チュウ</t>
    </rPh>
    <phoneticPr fontId="10"/>
  </si>
  <si>
    <t>　　（ ― ）</t>
    <phoneticPr fontId="10"/>
  </si>
  <si>
    <r>
      <t>　</t>
    </r>
    <r>
      <rPr>
        <sz val="8"/>
        <color indexed="8"/>
        <rFont val="ＭＳ 明朝"/>
        <family val="1"/>
        <charset val="128"/>
      </rPr>
      <t xml:space="preserve">  　</t>
    </r>
    <r>
      <rPr>
        <sz val="10"/>
        <color indexed="8"/>
        <rFont val="ＭＳ 明朝"/>
        <family val="1"/>
        <charset val="128"/>
      </rPr>
      <t xml:space="preserve"> ―</t>
    </r>
    <phoneticPr fontId="10"/>
  </si>
  <si>
    <t>令和４年３月卒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0"/>
  </si>
  <si>
    <t xml:space="preserve"> 注１　令和３年３月卒の各数値は、令和２年10月末現在における状況である。</t>
    <phoneticPr fontId="9"/>
  </si>
  <si>
    <t xml:space="preserve"> 注２　（　）内は、対前年同期比（差）である。</t>
    <rPh sb="1" eb="2">
      <t>チュウ</t>
    </rPh>
    <rPh sb="7" eb="8">
      <t>ナイ</t>
    </rPh>
    <rPh sb="10" eb="11">
      <t>タイ</t>
    </rPh>
    <rPh sb="11" eb="13">
      <t>ゼンネン</t>
    </rPh>
    <rPh sb="13" eb="15">
      <t>ドウキ</t>
    </rPh>
    <rPh sb="15" eb="16">
      <t>ヒ</t>
    </rPh>
    <rPh sb="17" eb="18">
      <t>サ</t>
    </rPh>
    <phoneticPr fontId="10"/>
  </si>
  <si>
    <r>
      <t xml:space="preserve"> 注３　</t>
    </r>
    <r>
      <rPr>
        <sz val="9"/>
        <color indexed="10"/>
        <rFont val="ＭＳ Ｐ明朝"/>
        <family val="1"/>
        <charset val="128"/>
      </rPr>
      <t>「</t>
    </r>
    <r>
      <rPr>
        <sz val="9"/>
        <color indexed="8"/>
        <rFont val="ＭＳ Ｐ明朝"/>
        <family val="1"/>
        <charset val="128"/>
      </rPr>
      <t>求職者数</t>
    </r>
    <r>
      <rPr>
        <sz val="9"/>
        <color indexed="10"/>
        <rFont val="ＭＳ Ｐ明朝"/>
        <family val="1"/>
        <charset val="128"/>
      </rPr>
      <t>」</t>
    </r>
    <r>
      <rPr>
        <sz val="9"/>
        <color indexed="8"/>
        <rFont val="ＭＳ Ｐ明朝"/>
        <family val="1"/>
        <charset val="128"/>
      </rPr>
      <t>とは、学校又はハローワークの紹介を希望する者のみの数である。</t>
    </r>
    <rPh sb="1" eb="2">
      <t>チュウ</t>
    </rPh>
    <phoneticPr fontId="10"/>
  </si>
  <si>
    <t xml:space="preserve"> 注４　比率については小数点第２位を四捨五入している。ただし、求人倍率は小数点第３位を四捨五入している。
</t>
    <rPh sb="1" eb="2">
      <t>チュウ</t>
    </rPh>
    <phoneticPr fontId="10"/>
  </si>
  <si>
    <t xml:space="preserve"> 注５  令和３年３月卒の各数値については、令和２年10月末現在における状況である。</t>
    <rPh sb="1" eb="2">
      <t>チュウ</t>
    </rPh>
    <phoneticPr fontId="10"/>
  </si>
  <si>
    <t xml:space="preserve"> 注６　最終の就職決定率は、昭和62年３月卒までは卒業年の４月末、昭和63年３月卒以降は卒業年の６月末の状況である。</t>
    <rPh sb="1" eb="2">
      <t>チュウ</t>
    </rPh>
    <rPh sb="4" eb="6">
      <t>サイシュウ</t>
    </rPh>
    <rPh sb="7" eb="9">
      <t>シュウショク</t>
    </rPh>
    <rPh sb="9" eb="11">
      <t>ケッテイ</t>
    </rPh>
    <rPh sb="11" eb="12">
      <t>リツ</t>
    </rPh>
    <rPh sb="14" eb="16">
      <t>ショウワ</t>
    </rPh>
    <rPh sb="18" eb="19">
      <t>ネン</t>
    </rPh>
    <rPh sb="20" eb="21">
      <t>ガツ</t>
    </rPh>
    <rPh sb="21" eb="22">
      <t>ソツ</t>
    </rPh>
    <rPh sb="25" eb="27">
      <t>ソツギョウ</t>
    </rPh>
    <rPh sb="27" eb="28">
      <t>ネン</t>
    </rPh>
    <rPh sb="30" eb="32">
      <t>ガツマツ</t>
    </rPh>
    <rPh sb="33" eb="35">
      <t>ショウワ</t>
    </rPh>
    <rPh sb="37" eb="38">
      <t>ネン</t>
    </rPh>
    <rPh sb="39" eb="40">
      <t>ガツ</t>
    </rPh>
    <rPh sb="40" eb="41">
      <t>ソツ</t>
    </rPh>
    <rPh sb="41" eb="43">
      <t>イコウ</t>
    </rPh>
    <rPh sb="44" eb="46">
      <t>ソツギョウ</t>
    </rPh>
    <rPh sb="46" eb="47">
      <t>ネン</t>
    </rPh>
    <rPh sb="49" eb="51">
      <t>ガツマツ</t>
    </rPh>
    <rPh sb="52" eb="54">
      <t>ジョウキョウ</t>
    </rPh>
    <phoneticPr fontId="10"/>
  </si>
  <si>
    <t xml:space="preserve"> 注７　最終の就職決定率は、雇用政策課「新規学卒者の職業紹介状況」による。</t>
    <rPh sb="1" eb="2">
      <t>チュウ</t>
    </rPh>
    <rPh sb="4" eb="6">
      <t>サイシュウ</t>
    </rPh>
    <rPh sb="7" eb="9">
      <t>シュウショク</t>
    </rPh>
    <rPh sb="9" eb="11">
      <t>ケッテイ</t>
    </rPh>
    <rPh sb="11" eb="12">
      <t>リツ</t>
    </rPh>
    <rPh sb="14" eb="16">
      <t>コヨウ</t>
    </rPh>
    <rPh sb="16" eb="18">
      <t>セイサク</t>
    </rPh>
    <rPh sb="18" eb="19">
      <t>カ</t>
    </rPh>
    <rPh sb="20" eb="22">
      <t>シンキ</t>
    </rPh>
    <rPh sb="22" eb="25">
      <t>ガクソツシャ</t>
    </rPh>
    <rPh sb="26" eb="28">
      <t>ショクギョウ</t>
    </rPh>
    <rPh sb="28" eb="30">
      <t>ショウカイ</t>
    </rPh>
    <rPh sb="30" eb="32">
      <t>ジョウキョウ</t>
    </rPh>
    <phoneticPr fontId="10"/>
  </si>
  <si>
    <t>（１）高校新卒者の状況</t>
    <rPh sb="3" eb="5">
      <t>コウコウ</t>
    </rPh>
    <rPh sb="5" eb="8">
      <t>シンソツシャ</t>
    </rPh>
    <rPh sb="9" eb="11">
      <t>ジョウキョウ</t>
    </rPh>
    <phoneticPr fontId="10"/>
  </si>
  <si>
    <t>３　月　末　現　在　の　状　況</t>
    <phoneticPr fontId="10"/>
  </si>
  <si>
    <t>卒 業 年 の 
６月末現在</t>
    <rPh sb="0" eb="1">
      <t>ソツ</t>
    </rPh>
    <rPh sb="2" eb="3">
      <t>ギョウ</t>
    </rPh>
    <rPh sb="4" eb="5">
      <t>トシ</t>
    </rPh>
    <rPh sb="10" eb="11">
      <t>ガツ</t>
    </rPh>
    <rPh sb="11" eb="12">
      <t>マツ</t>
    </rPh>
    <rPh sb="12" eb="14">
      <t>ゲンザイ</t>
    </rPh>
    <phoneticPr fontId="10"/>
  </si>
  <si>
    <t xml:space="preserve">人  </t>
    <rPh sb="0" eb="1">
      <t>ヒト</t>
    </rPh>
    <phoneticPr fontId="10"/>
  </si>
  <si>
    <t>人</t>
    <rPh sb="0" eb="1">
      <t>ヒト</t>
    </rPh>
    <phoneticPr fontId="10"/>
  </si>
  <si>
    <t>倍</t>
    <rPh sb="0" eb="1">
      <t>バイ</t>
    </rPh>
    <phoneticPr fontId="10"/>
  </si>
  <si>
    <t>％</t>
    <phoneticPr fontId="10"/>
  </si>
  <si>
    <t>高校新卒者</t>
    <phoneticPr fontId="10"/>
  </si>
  <si>
    <t>平成19年３月卒</t>
    <rPh sb="0" eb="2">
      <t>ヘイセイ</t>
    </rPh>
    <rPh sb="4" eb="5">
      <t>ネン</t>
    </rPh>
    <rPh sb="6" eb="7">
      <t>ガツ</t>
    </rPh>
    <rPh sb="7" eb="8">
      <t>ソツ</t>
    </rPh>
    <phoneticPr fontId="10"/>
  </si>
  <si>
    <t>　　　　令和３年３月卒</t>
    <rPh sb="4" eb="6">
      <t>レイワ</t>
    </rPh>
    <rPh sb="7" eb="8">
      <t>ネン</t>
    </rPh>
    <rPh sb="8" eb="9">
      <t>ヘイネン</t>
    </rPh>
    <rPh sb="9" eb="10">
      <t>ガツ</t>
    </rPh>
    <rPh sb="10" eb="11">
      <t>ソツ</t>
    </rPh>
    <phoneticPr fontId="10"/>
  </si>
  <si>
    <t>－</t>
  </si>
  <si>
    <t>　注１　（　）内は、対前年同期における状況である。　</t>
    <rPh sb="1" eb="2">
      <t>チュウ</t>
    </rPh>
    <phoneticPr fontId="10"/>
  </si>
  <si>
    <t xml:space="preserve">  注２　「求職者数」とは、学校又はハローワークの紹介を希望する者のみの数であり、「就職内定者数」とは、学校又はハローワークの紹介によって内定した者のみの数である。
</t>
    <phoneticPr fontId="10"/>
  </si>
  <si>
    <t>(※)平成23年３月卒の数には、東日本大震災の影響により集計ができなかった、岩手県、宮城県及び福島県の求人数、求職者数及び就職者数の一部の数が含まれてない。そのため、平成24年３月卒の前年比の計算にあたっては、上記の平成23年３月卒で集計ができなかった求人数、求職者数及び就職者数の一部の数を除いた値で計算を行った。</t>
    <rPh sb="3" eb="5">
      <t>ヘイセイ</t>
    </rPh>
    <rPh sb="7" eb="8">
      <t>ネン</t>
    </rPh>
    <rPh sb="9" eb="10">
      <t>ガツ</t>
    </rPh>
    <rPh sb="10" eb="11">
      <t>ソツ</t>
    </rPh>
    <rPh sb="12" eb="13">
      <t>カズ</t>
    </rPh>
    <rPh sb="51" eb="54">
      <t>キュウジンスウ</t>
    </rPh>
    <rPh sb="55" eb="56">
      <t>モトム</t>
    </rPh>
    <rPh sb="56" eb="57">
      <t>ショク</t>
    </rPh>
    <rPh sb="57" eb="58">
      <t>シャ</t>
    </rPh>
    <rPh sb="58" eb="59">
      <t>スウ</t>
    </rPh>
    <rPh sb="83" eb="85">
      <t>ヘイセイ</t>
    </rPh>
    <rPh sb="87" eb="88">
      <t>ネン</t>
    </rPh>
    <rPh sb="89" eb="90">
      <t>ツキ</t>
    </rPh>
    <rPh sb="90" eb="91">
      <t>ソツ</t>
    </rPh>
    <rPh sb="92" eb="95">
      <t>ゼンネンヒ</t>
    </rPh>
    <rPh sb="96" eb="98">
      <t>ケイサン</t>
    </rPh>
    <rPh sb="105" eb="107">
      <t>ジョウキ</t>
    </rPh>
    <rPh sb="108" eb="110">
      <t>ヘイセイ</t>
    </rPh>
    <rPh sb="112" eb="113">
      <t>ネン</t>
    </rPh>
    <rPh sb="114" eb="115">
      <t>ツキ</t>
    </rPh>
    <rPh sb="115" eb="116">
      <t>ソツ</t>
    </rPh>
    <rPh sb="146" eb="147">
      <t>ノゾ</t>
    </rPh>
    <rPh sb="149" eb="150">
      <t>アタイ</t>
    </rPh>
    <rPh sb="151" eb="153">
      <t>ケイサン</t>
    </rPh>
    <rPh sb="154" eb="155">
      <t>オコナ</t>
    </rPh>
    <phoneticPr fontId="10"/>
  </si>
  <si>
    <t>（２）中学新卒者の状況</t>
    <rPh sb="3" eb="5">
      <t>チュウガク</t>
    </rPh>
    <rPh sb="5" eb="8">
      <t>シンソツシャ</t>
    </rPh>
    <rPh sb="9" eb="11">
      <t>ジョウキョウ</t>
    </rPh>
    <phoneticPr fontId="10"/>
  </si>
  <si>
    <t>求人数</t>
    <rPh sb="0" eb="3">
      <t>キュウジンスウ</t>
    </rPh>
    <phoneticPr fontId="5"/>
  </si>
  <si>
    <t>求職者数</t>
    <rPh sb="0" eb="3">
      <t>キュウショクシャ</t>
    </rPh>
    <rPh sb="3" eb="4">
      <t>スウ</t>
    </rPh>
    <phoneticPr fontId="5"/>
  </si>
  <si>
    <t>就職内定者数</t>
    <rPh sb="0" eb="2">
      <t>シュウショク</t>
    </rPh>
    <rPh sb="2" eb="4">
      <t>ナイテイ</t>
    </rPh>
    <rPh sb="4" eb="5">
      <t>シャ</t>
    </rPh>
    <rPh sb="5" eb="6">
      <t>スウ</t>
    </rPh>
    <phoneticPr fontId="5"/>
  </si>
  <si>
    <t>求人倍率</t>
    <rPh sb="0" eb="2">
      <t>キュウジン</t>
    </rPh>
    <rPh sb="2" eb="4">
      <t>バイリツ</t>
    </rPh>
    <phoneticPr fontId="5"/>
  </si>
  <si>
    <t>就職内定率</t>
    <rPh sb="0" eb="2">
      <t>シュウショク</t>
    </rPh>
    <rPh sb="2" eb="5">
      <t>ナイテイリツ</t>
    </rPh>
    <phoneticPr fontId="5"/>
  </si>
  <si>
    <t>（％）</t>
  </si>
  <si>
    <t xml:space="preserve"> （％）</t>
  </si>
  <si>
    <t>（ﾎﾟｲﾝﾄ）</t>
  </si>
  <si>
    <t xml:space="preserve">  （ﾎﾟｲﾝﾄ）</t>
  </si>
  <si>
    <t xml:space="preserve">人  </t>
    <rPh sb="0" eb="1">
      <t>ヒト</t>
    </rPh>
    <phoneticPr fontId="5"/>
  </si>
  <si>
    <t>人</t>
    <rPh sb="0" eb="1">
      <t>ヒト</t>
    </rPh>
    <phoneticPr fontId="5"/>
  </si>
  <si>
    <t>倍</t>
    <rPh sb="0" eb="1">
      <t>バイ</t>
    </rPh>
    <phoneticPr fontId="5"/>
  </si>
  <si>
    <t>中学新卒者</t>
    <phoneticPr fontId="10"/>
  </si>
  <si>
    <t>　注１　（　）内は、対前年同期における状況である。</t>
    <rPh sb="1" eb="2">
      <t>チュウ</t>
    </rPh>
    <phoneticPr fontId="10"/>
  </si>
  <si>
    <t>令和５年３月卒</t>
  </si>
  <si>
    <t>令和３年３月卒</t>
    <rPh sb="0" eb="2">
      <t>レイワ</t>
    </rPh>
    <rPh sb="3" eb="4">
      <t>ネン</t>
    </rPh>
    <rPh sb="4" eb="5">
      <t>ヘイネン</t>
    </rPh>
    <rPh sb="5" eb="6">
      <t>ガツ</t>
    </rPh>
    <rPh sb="6" eb="7">
      <t>ソツ</t>
    </rPh>
    <phoneticPr fontId="10"/>
  </si>
  <si>
    <t>令和６年３月</t>
    <phoneticPr fontId="10"/>
  </si>
  <si>
    <t>令和６年３月卒</t>
  </si>
  <si>
    <t>99.0</t>
    <phoneticPr fontId="9"/>
  </si>
  <si>
    <t>注４ 比率については小数第２位を四捨五入している。ただし、求人倍率は小数第３位を四捨五入している。</t>
    <rPh sb="10" eb="11">
      <t>チイ</t>
    </rPh>
    <phoneticPr fontId="8"/>
  </si>
  <si>
    <t>注３ 比率については小数第２位を四捨五入している。ただし、求人倍率は小数第３位を四捨五入している。</t>
    <rPh sb="10" eb="11">
      <t>チイ</t>
    </rPh>
    <phoneticPr fontId="8"/>
  </si>
  <si>
    <t>注２　比率については小数第２位を四捨五入している。ただし、求人倍率は小数第３位を四捨五入している。</t>
    <phoneticPr fontId="9"/>
  </si>
  <si>
    <t>注１　比率については小数第２位を四捨五入している。</t>
    <rPh sb="0" eb="1">
      <t>チュウ</t>
    </rPh>
    <rPh sb="3" eb="5">
      <t>ヒリツ</t>
    </rPh>
    <rPh sb="10" eb="12">
      <t>ショウスウ</t>
    </rPh>
    <rPh sb="12" eb="13">
      <t>ダイ</t>
    </rPh>
    <rPh sb="14" eb="15">
      <t>イ</t>
    </rPh>
    <rPh sb="16" eb="20">
      <t>シシャゴニュウ</t>
    </rPh>
    <phoneticPr fontId="10"/>
  </si>
  <si>
    <t xml:space="preserve">  注３　比率については小数第２位を四捨五入している。ただし、求人倍率は小数第３位を四捨五入している。</t>
    <phoneticPr fontId="10"/>
  </si>
  <si>
    <t xml:space="preserve">  注２　「求職者数」とは、ハローワークの紹介を希望する者のみの数であり、「就職内定者数」とは、ハローワークの紹介によって内定した者のみの数である。
</t>
    <phoneticPr fontId="10"/>
  </si>
  <si>
    <t>　注４　「卒業年の６月末現在」は、職業安定局雇用政策課「新規学卒者の職業紹介状況」による。</t>
    <phoneticPr fontId="9"/>
  </si>
  <si>
    <t xml:space="preserve">注２ 「求職者数」とは、ハローワークの紹介を希望する者のみの数であり、「就職内定者数」とは、ハローワークの紹介によって内定した者のみの数である。
</t>
    <phoneticPr fontId="8"/>
  </si>
  <si>
    <t>令和７年３月</t>
    <phoneticPr fontId="10"/>
  </si>
  <si>
    <t>令和７年３月卒</t>
  </si>
  <si>
    <t>第１表 令和７年３月高校新卒者のハローワーク求人に係る地域別求人・求職・就職内定状況</t>
    <rPh sb="4" eb="6">
      <t>レイワ</t>
    </rPh>
    <rPh sb="22" eb="24">
      <t>キュウジン</t>
    </rPh>
    <rPh sb="25" eb="26">
      <t>カカ</t>
    </rPh>
    <rPh sb="36" eb="38">
      <t>シュウショク</t>
    </rPh>
    <rPh sb="38" eb="40">
      <t>ナイテイ</t>
    </rPh>
    <rPh sb="40" eb="42">
      <t>ジョウキョウ</t>
    </rPh>
    <phoneticPr fontId="8"/>
  </si>
  <si>
    <t>第２表 令和７年３月中学新卒者のハローワーク求人に係る求人・求職・就職内定状況</t>
    <rPh sb="4" eb="6">
      <t>レイワ</t>
    </rPh>
    <rPh sb="7" eb="8">
      <t>ネン</t>
    </rPh>
    <rPh sb="22" eb="24">
      <t>キュウジン</t>
    </rPh>
    <rPh sb="25" eb="26">
      <t>カカ</t>
    </rPh>
    <rPh sb="33" eb="35">
      <t>シュウショク</t>
    </rPh>
    <rPh sb="35" eb="37">
      <t>ナイテイ</t>
    </rPh>
    <phoneticPr fontId="8"/>
  </si>
  <si>
    <t>第３表　令和７年３月高校新卒者のハローワーク求人に係る都道府県別求人・求職・就職内定状況</t>
    <rPh sb="0" eb="1">
      <t>ダイ</t>
    </rPh>
    <rPh sb="2" eb="3">
      <t>ヒョウ</t>
    </rPh>
    <rPh sb="4" eb="6">
      <t>レイワ</t>
    </rPh>
    <rPh sb="7" eb="8">
      <t>ネン</t>
    </rPh>
    <rPh sb="9" eb="10">
      <t>ガツ</t>
    </rPh>
    <rPh sb="10" eb="12">
      <t>コウコウ</t>
    </rPh>
    <rPh sb="12" eb="15">
      <t>シンソツシャ</t>
    </rPh>
    <rPh sb="22" eb="24">
      <t>キュウジン</t>
    </rPh>
    <rPh sb="25" eb="26">
      <t>カカ</t>
    </rPh>
    <rPh sb="27" eb="31">
      <t>トドウフケン</t>
    </rPh>
    <rPh sb="31" eb="32">
      <t>ベツ</t>
    </rPh>
    <rPh sb="32" eb="34">
      <t>キュウジン</t>
    </rPh>
    <rPh sb="35" eb="37">
      <t>キュウショク</t>
    </rPh>
    <rPh sb="38" eb="40">
      <t>シュウショク</t>
    </rPh>
    <rPh sb="40" eb="42">
      <t>ナイテイ</t>
    </rPh>
    <rPh sb="42" eb="44">
      <t>ジョウキョウ</t>
    </rPh>
    <phoneticPr fontId="10"/>
  </si>
  <si>
    <t>（令和７年３月末現在）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</si>
</sst>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76" formatCode="0.0"/>
    <numFmt numFmtId="177" formatCode="\(#,##0\)"/>
    <numFmt numFmtId="178" formatCode="\(0.00\)"/>
    <numFmt numFmtId="179" formatCode="\(0.0\)"/>
    <numFmt numFmtId="180" formatCode="0.00;&quot;△&quot;0.00"/>
    <numFmt numFmtId="181" formatCode="0.0;&quot;△&quot;0.0"/>
    <numFmt numFmtId="182" formatCode="\ﾎ\ﾟ\ｲ\ﾝ\ﾄ"/>
    <numFmt numFmtId="183" formatCode="0.0_);[Red]\(0.0\)"/>
    <numFmt numFmtId="184" formatCode="#,##0_ "/>
    <numFmt numFmtId="185" formatCode="0.00_ "/>
    <numFmt numFmtId="186" formatCode="0.0_ "/>
    <numFmt numFmtId="187" formatCode="0.0;\△0.0"/>
    <numFmt numFmtId="188" formatCode="0.00;\△0.00"/>
    <numFmt numFmtId="189" formatCode="&quot;（報告月&quot;m&quot;月）&quot;"/>
    <numFmt numFmtId="190" formatCode="#,##0;&quot;△ &quot;#,##0"/>
    <numFmt numFmtId="191" formatCode="0.0%;&quot;△&quot;0.0%"/>
    <numFmt numFmtId="192" formatCode="\(@\)"/>
    <numFmt numFmtId="193" formatCode="\(0.0\);&quot;△ &quot;0.0"/>
    <numFmt numFmtId="194" formatCode="\(0.00\);&quot;△ &quot;0.00"/>
    <numFmt numFmtId="195" formatCode="0.0;&quot;（△ &quot;0.0\)"/>
    <numFmt numFmtId="196" formatCode="0_ "/>
    <numFmt numFmtId="197" formatCode="0.00;&quot;（△ &quot;0.00\)"/>
    <numFmt numFmtId="198" formatCode="\(0.00\);&quot;（&quot;0.00\)"/>
    <numFmt numFmtId="199" formatCode="\(0.0\);&quot;（△ &quot;0.0\)"/>
    <numFmt numFmtId="200" formatCode="\(0.00\);&quot;(△ &quot;0.00\)"/>
    <numFmt numFmtId="201" formatCode="\(0.0\);&quot;(△ &quot;0.0\)"/>
    <numFmt numFmtId="202" formatCode="\(\ 0.0\);&quot;(△ &quot;0.0\)"/>
    <numFmt numFmtId="203" formatCode="\(0.0\);&quot;(△&quot;0.0\)"/>
    <numFmt numFmtId="204" formatCode="\(0.00\);&quot;(△&quot;0.00\)"/>
  </numFmts>
  <fonts count="47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8"/>
      <name val="明朝"/>
      <family val="1"/>
      <charset val="128"/>
    </font>
    <font>
      <sz val="14"/>
      <name val="Terminal"/>
      <family val="3"/>
      <charset val="255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ｺﾞｼｯｸ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trike/>
      <sz val="9"/>
      <color rgb="FFFF0000"/>
      <name val="ＭＳ Ｐゴシック"/>
      <family val="3"/>
      <charset val="128"/>
    </font>
    <font>
      <strike/>
      <sz val="9"/>
      <color rgb="FFFF0000"/>
      <name val="ＭＳ Ｐ明朝"/>
      <family val="1"/>
      <charset val="128"/>
    </font>
    <font>
      <sz val="12"/>
      <color rgb="FF000000"/>
      <name val="HG丸ｺﾞｼｯｸM-PRO"/>
      <family val="3"/>
      <charset val="128"/>
    </font>
    <font>
      <sz val="12"/>
      <color rgb="FF000000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rgb="FF00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38" fontId="21" fillId="0" borderId="0" applyFont="0" applyFill="0" applyBorder="0" applyAlignment="0" applyProtection="0"/>
    <xf numFmtId="0" fontId="21" fillId="0" borderId="0"/>
    <xf numFmtId="0" fontId="4" fillId="0" borderId="0"/>
    <xf numFmtId="0" fontId="6" fillId="0" borderId="0"/>
    <xf numFmtId="38" fontId="4" fillId="0" borderId="0" applyFont="0" applyFill="0" applyBorder="0" applyAlignment="0" applyProtection="0"/>
    <xf numFmtId="38" fontId="15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9">
    <xf numFmtId="0" fontId="0" fillId="0" borderId="0" xfId="0"/>
    <xf numFmtId="0" fontId="7" fillId="0" borderId="0" xfId="3" applyFont="1" applyAlignment="1">
      <alignment horizontal="center"/>
    </xf>
    <xf numFmtId="0" fontId="7" fillId="0" borderId="0" xfId="3" applyFont="1"/>
    <xf numFmtId="37" fontId="7" fillId="0" borderId="0" xfId="3" applyNumberFormat="1" applyFont="1"/>
    <xf numFmtId="176" fontId="7" fillId="0" borderId="0" xfId="3" applyNumberFormat="1" applyFont="1"/>
    <xf numFmtId="2" fontId="7" fillId="0" borderId="0" xfId="3" applyNumberFormat="1" applyFont="1"/>
    <xf numFmtId="0" fontId="12" fillId="0" borderId="0" xfId="3" applyFont="1"/>
    <xf numFmtId="0" fontId="13" fillId="0" borderId="0" xfId="3" applyFont="1" applyAlignment="1">
      <alignment horizontal="center"/>
    </xf>
    <xf numFmtId="0" fontId="15" fillId="0" borderId="0" xfId="3" applyFont="1"/>
    <xf numFmtId="0" fontId="7" fillId="0" borderId="22" xfId="3" applyFont="1" applyBorder="1" applyAlignment="1">
      <alignment horizontal="center"/>
    </xf>
    <xf numFmtId="0" fontId="7" fillId="0" borderId="23" xfId="3" applyFont="1" applyBorder="1" applyAlignment="1">
      <alignment horizontal="left"/>
    </xf>
    <xf numFmtId="0" fontId="7" fillId="0" borderId="23" xfId="3" applyFont="1" applyBorder="1"/>
    <xf numFmtId="0" fontId="7" fillId="0" borderId="24" xfId="3" applyFont="1" applyBorder="1" applyAlignment="1">
      <alignment horizontal="left"/>
    </xf>
    <xf numFmtId="0" fontId="7" fillId="0" borderId="25" xfId="3" applyFont="1" applyBorder="1"/>
    <xf numFmtId="0" fontId="7" fillId="0" borderId="26" xfId="3" applyFont="1" applyBorder="1"/>
    <xf numFmtId="0" fontId="7" fillId="0" borderId="27" xfId="3" applyFont="1" applyBorder="1"/>
    <xf numFmtId="0" fontId="7" fillId="0" borderId="28" xfId="3" applyFont="1" applyBorder="1" applyAlignment="1">
      <alignment horizontal="center"/>
    </xf>
    <xf numFmtId="0" fontId="7" fillId="0" borderId="6" xfId="3" applyFont="1" applyBorder="1"/>
    <xf numFmtId="0" fontId="7" fillId="0" borderId="8" xfId="3" applyFont="1" applyBorder="1" applyAlignment="1">
      <alignment horizontal="center"/>
    </xf>
    <xf numFmtId="0" fontId="7" fillId="0" borderId="9" xfId="3" quotePrefix="1" applyFont="1" applyBorder="1" applyAlignment="1">
      <alignment horizontal="center"/>
    </xf>
    <xf numFmtId="0" fontId="7" fillId="0" borderId="29" xfId="3" applyFont="1" applyBorder="1" applyAlignment="1">
      <alignment horizontal="center"/>
    </xf>
    <xf numFmtId="0" fontId="7" fillId="0" borderId="30" xfId="3" applyFont="1" applyBorder="1" applyAlignment="1">
      <alignment horizontal="right"/>
    </xf>
    <xf numFmtId="0" fontId="7" fillId="0" borderId="31" xfId="3" applyFont="1" applyBorder="1" applyAlignment="1">
      <alignment horizontal="right"/>
    </xf>
    <xf numFmtId="0" fontId="7" fillId="0" borderId="32" xfId="3" applyFont="1" applyBorder="1" applyAlignment="1">
      <alignment horizontal="right"/>
    </xf>
    <xf numFmtId="0" fontId="11" fillId="0" borderId="33" xfId="3" applyFont="1" applyBorder="1" applyAlignment="1">
      <alignment horizontal="right"/>
    </xf>
    <xf numFmtId="0" fontId="11" fillId="0" borderId="31" xfId="3" applyFont="1" applyBorder="1" applyAlignment="1">
      <alignment horizontal="right"/>
    </xf>
    <xf numFmtId="0" fontId="11" fillId="0" borderId="34" xfId="3" applyFont="1" applyBorder="1" applyAlignment="1">
      <alignment horizontal="right"/>
    </xf>
    <xf numFmtId="177" fontId="7" fillId="0" borderId="28" xfId="3" applyNumberFormat="1" applyFont="1" applyBorder="1" applyAlignment="1">
      <alignment horizontal="center"/>
    </xf>
    <xf numFmtId="177" fontId="11" fillId="0" borderId="6" xfId="3" applyNumberFormat="1" applyFont="1" applyBorder="1"/>
    <xf numFmtId="177" fontId="11" fillId="0" borderId="1" xfId="3" applyNumberFormat="1" applyFont="1" applyBorder="1"/>
    <xf numFmtId="178" fontId="11" fillId="0" borderId="1" xfId="3" applyNumberFormat="1" applyFont="1" applyBorder="1"/>
    <xf numFmtId="179" fontId="11" fillId="0" borderId="0" xfId="3" applyNumberFormat="1" applyFont="1"/>
    <xf numFmtId="179" fontId="11" fillId="0" borderId="1" xfId="3" applyNumberFormat="1" applyFont="1" applyBorder="1"/>
    <xf numFmtId="179" fontId="11" fillId="0" borderId="35" xfId="3" applyNumberFormat="1" applyFont="1" applyBorder="1"/>
    <xf numFmtId="0" fontId="7" fillId="0" borderId="36" xfId="3" applyFont="1" applyBorder="1" applyAlignment="1">
      <alignment horizontal="center"/>
    </xf>
    <xf numFmtId="37" fontId="11" fillId="0" borderId="7" xfId="3" applyNumberFormat="1" applyFont="1" applyBorder="1"/>
    <xf numFmtId="181" fontId="11" fillId="0" borderId="3" xfId="3" applyNumberFormat="1" applyFont="1" applyBorder="1"/>
    <xf numFmtId="37" fontId="11" fillId="0" borderId="3" xfId="3" applyNumberFormat="1" applyFont="1" applyBorder="1"/>
    <xf numFmtId="2" fontId="11" fillId="0" borderId="3" xfId="3" applyNumberFormat="1" applyFont="1" applyBorder="1"/>
    <xf numFmtId="176" fontId="11" fillId="0" borderId="2" xfId="3" applyNumberFormat="1" applyFont="1" applyBorder="1"/>
    <xf numFmtId="176" fontId="11" fillId="0" borderId="3" xfId="3" applyNumberFormat="1" applyFont="1" applyBorder="1"/>
    <xf numFmtId="181" fontId="11" fillId="0" borderId="37" xfId="3" applyNumberFormat="1" applyFont="1" applyBorder="1"/>
    <xf numFmtId="181" fontId="11" fillId="0" borderId="1" xfId="3" applyNumberFormat="1" applyFont="1" applyBorder="1"/>
    <xf numFmtId="181" fontId="11" fillId="0" borderId="35" xfId="3" applyNumberFormat="1" applyFont="1" applyBorder="1"/>
    <xf numFmtId="0" fontId="7" fillId="0" borderId="38" xfId="3" applyFont="1" applyBorder="1" applyAlignment="1">
      <alignment horizontal="center"/>
    </xf>
    <xf numFmtId="37" fontId="11" fillId="0" borderId="39" xfId="4" applyNumberFormat="1" applyFont="1" applyBorder="1"/>
    <xf numFmtId="181" fontId="11" fillId="0" borderId="40" xfId="3" applyNumberFormat="1" applyFont="1" applyBorder="1"/>
    <xf numFmtId="37" fontId="11" fillId="0" borderId="40" xfId="3" applyNumberFormat="1" applyFont="1" applyBorder="1"/>
    <xf numFmtId="2" fontId="11" fillId="0" borderId="40" xfId="3" applyNumberFormat="1" applyFont="1" applyBorder="1"/>
    <xf numFmtId="176" fontId="11" fillId="0" borderId="39" xfId="3" applyNumberFormat="1" applyFont="1" applyBorder="1"/>
    <xf numFmtId="176" fontId="11" fillId="0" borderId="40" xfId="3" applyNumberFormat="1" applyFont="1" applyBorder="1"/>
    <xf numFmtId="181" fontId="11" fillId="0" borderId="41" xfId="3" applyNumberFormat="1" applyFont="1" applyBorder="1"/>
    <xf numFmtId="0" fontId="15" fillId="0" borderId="39" xfId="3" applyFont="1" applyBorder="1"/>
    <xf numFmtId="177" fontId="11" fillId="0" borderId="0" xfId="4" applyNumberFormat="1" applyFont="1"/>
    <xf numFmtId="0" fontId="7" fillId="0" borderId="38" xfId="3" quotePrefix="1" applyFont="1" applyBorder="1" applyAlignment="1">
      <alignment horizontal="center"/>
    </xf>
    <xf numFmtId="37" fontId="11" fillId="0" borderId="40" xfId="3" quotePrefix="1" applyNumberFormat="1" applyFont="1" applyBorder="1" applyAlignment="1">
      <alignment horizontal="right"/>
    </xf>
    <xf numFmtId="37" fontId="11" fillId="0" borderId="42" xfId="3" applyNumberFormat="1" applyFont="1" applyBorder="1"/>
    <xf numFmtId="0" fontId="7" fillId="0" borderId="43" xfId="3" applyFont="1" applyBorder="1" applyAlignment="1">
      <alignment horizontal="center"/>
    </xf>
    <xf numFmtId="37" fontId="11" fillId="0" borderId="44" xfId="3" applyNumberFormat="1" applyFont="1" applyBorder="1"/>
    <xf numFmtId="181" fontId="11" fillId="0" borderId="45" xfId="3" applyNumberFormat="1" applyFont="1" applyBorder="1"/>
    <xf numFmtId="37" fontId="11" fillId="0" borderId="45" xfId="3" applyNumberFormat="1" applyFont="1" applyBorder="1"/>
    <xf numFmtId="2" fontId="11" fillId="0" borderId="45" xfId="3" applyNumberFormat="1" applyFont="1" applyBorder="1"/>
    <xf numFmtId="180" fontId="11" fillId="0" borderId="46" xfId="3" applyNumberFormat="1" applyFont="1" applyBorder="1"/>
    <xf numFmtId="176" fontId="11" fillId="0" borderId="47" xfId="3" applyNumberFormat="1" applyFont="1" applyBorder="1"/>
    <xf numFmtId="176" fontId="11" fillId="0" borderId="45" xfId="3" applyNumberFormat="1" applyFont="1" applyBorder="1"/>
    <xf numFmtId="181" fontId="11" fillId="0" borderId="46" xfId="3" applyNumberFormat="1" applyFont="1" applyBorder="1"/>
    <xf numFmtId="181" fontId="7" fillId="0" borderId="0" xfId="3" applyNumberFormat="1" applyFont="1"/>
    <xf numFmtId="0" fontId="7" fillId="0" borderId="0" xfId="3" quotePrefix="1" applyFont="1" applyAlignment="1">
      <alignment horizontal="left"/>
    </xf>
    <xf numFmtId="180" fontId="7" fillId="0" borderId="0" xfId="3" applyNumberFormat="1" applyFont="1"/>
    <xf numFmtId="0" fontId="7" fillId="0" borderId="0" xfId="3" applyFont="1" applyAlignment="1">
      <alignment horizontal="left" vertical="top" wrapText="1"/>
    </xf>
    <xf numFmtId="0" fontId="16" fillId="0" borderId="0" xfId="3" applyFont="1"/>
    <xf numFmtId="0" fontId="7" fillId="0" borderId="22" xfId="3" applyFont="1" applyBorder="1"/>
    <xf numFmtId="0" fontId="7" fillId="0" borderId="28" xfId="3" applyFont="1" applyBorder="1"/>
    <xf numFmtId="0" fontId="7" fillId="0" borderId="29" xfId="3" applyFont="1" applyBorder="1"/>
    <xf numFmtId="0" fontId="7" fillId="0" borderId="33" xfId="3" applyFont="1" applyBorder="1" applyAlignment="1">
      <alignment horizontal="right"/>
    </xf>
    <xf numFmtId="177" fontId="11" fillId="0" borderId="0" xfId="3" applyNumberFormat="1" applyFont="1"/>
    <xf numFmtId="177" fontId="11" fillId="0" borderId="14" xfId="3" applyNumberFormat="1" applyFont="1" applyBorder="1"/>
    <xf numFmtId="178" fontId="11" fillId="0" borderId="0" xfId="3" applyNumberFormat="1" applyFont="1"/>
    <xf numFmtId="0" fontId="7" fillId="0" borderId="43" xfId="3" applyFont="1" applyBorder="1"/>
    <xf numFmtId="181" fontId="11" fillId="0" borderId="48" xfId="3" applyNumberFormat="1" applyFont="1" applyBorder="1"/>
    <xf numFmtId="2" fontId="11" fillId="0" borderId="47" xfId="3" applyNumberFormat="1" applyFont="1" applyBorder="1"/>
    <xf numFmtId="181" fontId="15" fillId="0" borderId="0" xfId="3" applyNumberFormat="1" applyFont="1"/>
    <xf numFmtId="0" fontId="18" fillId="0" borderId="0" xfId="4" applyFont="1" applyAlignment="1">
      <alignment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7" fillId="0" borderId="0" xfId="4" quotePrefix="1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vertical="center"/>
    </xf>
    <xf numFmtId="0" fontId="11" fillId="0" borderId="25" xfId="4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16" fillId="0" borderId="49" xfId="4" applyFont="1" applyBorder="1" applyAlignment="1">
      <alignment horizontal="center" vertical="center"/>
    </xf>
    <xf numFmtId="0" fontId="16" fillId="0" borderId="50" xfId="4" applyFont="1" applyBorder="1" applyAlignment="1">
      <alignment horizontal="center" vertical="center"/>
    </xf>
    <xf numFmtId="0" fontId="16" fillId="0" borderId="51" xfId="4" applyFont="1" applyBorder="1" applyAlignment="1">
      <alignment horizontal="center" vertical="center"/>
    </xf>
    <xf numFmtId="0" fontId="11" fillId="0" borderId="52" xfId="4" applyFont="1" applyBorder="1" applyAlignment="1">
      <alignment horizontal="center" vertical="center"/>
    </xf>
    <xf numFmtId="0" fontId="11" fillId="0" borderId="53" xfId="4" applyFont="1" applyBorder="1" applyAlignment="1">
      <alignment horizontal="center" vertical="center"/>
    </xf>
    <xf numFmtId="0" fontId="16" fillId="0" borderId="52" xfId="4" applyFont="1" applyBorder="1" applyAlignment="1">
      <alignment horizontal="center" vertical="center"/>
    </xf>
    <xf numFmtId="0" fontId="16" fillId="0" borderId="54" xfId="4" applyFont="1" applyBorder="1" applyAlignment="1">
      <alignment horizontal="center" vertical="center"/>
    </xf>
    <xf numFmtId="0" fontId="16" fillId="0" borderId="55" xfId="4" applyFont="1" applyBorder="1" applyAlignment="1">
      <alignment horizontal="center" vertical="center"/>
    </xf>
    <xf numFmtId="0" fontId="16" fillId="0" borderId="36" xfId="4" applyFont="1" applyBorder="1" applyAlignment="1">
      <alignment horizontal="left" vertical="center"/>
    </xf>
    <xf numFmtId="0" fontId="16" fillId="0" borderId="56" xfId="4" quotePrefix="1" applyFont="1" applyBorder="1" applyAlignment="1">
      <alignment horizontal="left" vertical="center"/>
    </xf>
    <xf numFmtId="37" fontId="7" fillId="0" borderId="57" xfId="4" applyNumberFormat="1" applyFont="1" applyBorder="1"/>
    <xf numFmtId="187" fontId="7" fillId="0" borderId="58" xfId="4" applyNumberFormat="1" applyFont="1" applyBorder="1"/>
    <xf numFmtId="187" fontId="7" fillId="0" borderId="59" xfId="4" applyNumberFormat="1" applyFont="1" applyBorder="1"/>
    <xf numFmtId="37" fontId="7" fillId="0" borderId="60" xfId="4" applyNumberFormat="1" applyFont="1" applyBorder="1"/>
    <xf numFmtId="37" fontId="7" fillId="0" borderId="61" xfId="4" applyNumberFormat="1" applyFont="1" applyBorder="1"/>
    <xf numFmtId="37" fontId="7" fillId="0" borderId="58" xfId="4" applyNumberFormat="1" applyFont="1" applyBorder="1"/>
    <xf numFmtId="2" fontId="7" fillId="0" borderId="57" xfId="4" applyNumberFormat="1" applyFont="1" applyBorder="1"/>
    <xf numFmtId="188" fontId="7" fillId="0" borderId="62" xfId="4" applyNumberFormat="1" applyFont="1" applyBorder="1"/>
    <xf numFmtId="176" fontId="7" fillId="0" borderId="31" xfId="4" applyNumberFormat="1" applyFont="1" applyBorder="1"/>
    <xf numFmtId="187" fontId="7" fillId="0" borderId="62" xfId="4" applyNumberFormat="1" applyFont="1" applyBorder="1"/>
    <xf numFmtId="176" fontId="7" fillId="0" borderId="63" xfId="4" applyNumberFormat="1" applyFont="1" applyBorder="1"/>
    <xf numFmtId="176" fontId="7" fillId="0" borderId="64" xfId="4" applyNumberFormat="1" applyFont="1" applyBorder="1"/>
    <xf numFmtId="0" fontId="11" fillId="0" borderId="0" xfId="3" applyFont="1" applyAlignment="1">
      <alignment vertical="center"/>
    </xf>
    <xf numFmtId="0" fontId="16" fillId="0" borderId="28" xfId="4" applyFont="1" applyBorder="1" applyAlignment="1">
      <alignment horizontal="left" vertical="center"/>
    </xf>
    <xf numFmtId="0" fontId="16" fillId="0" borderId="0" xfId="4" applyFont="1" applyAlignment="1">
      <alignment horizontal="left" vertical="center"/>
    </xf>
    <xf numFmtId="37" fontId="7" fillId="0" borderId="65" xfId="4" applyNumberFormat="1" applyFont="1" applyBorder="1"/>
    <xf numFmtId="187" fontId="7" fillId="0" borderId="66" xfId="4" applyNumberFormat="1" applyFont="1" applyBorder="1"/>
    <xf numFmtId="187" fontId="7" fillId="0" borderId="67" xfId="4" applyNumberFormat="1" applyFont="1" applyBorder="1"/>
    <xf numFmtId="37" fontId="7" fillId="0" borderId="68" xfId="4" applyNumberFormat="1" applyFont="1" applyBorder="1"/>
    <xf numFmtId="37" fontId="7" fillId="0" borderId="69" xfId="4" applyNumberFormat="1" applyFont="1" applyBorder="1"/>
    <xf numFmtId="37" fontId="7" fillId="0" borderId="70" xfId="4" applyNumberFormat="1" applyFont="1" applyBorder="1"/>
    <xf numFmtId="2" fontId="7" fillId="0" borderId="65" xfId="4" applyNumberFormat="1" applyFont="1" applyBorder="1"/>
    <xf numFmtId="188" fontId="7" fillId="0" borderId="66" xfId="4" applyNumberFormat="1" applyFont="1" applyBorder="1"/>
    <xf numFmtId="176" fontId="7" fillId="0" borderId="65" xfId="4" applyNumberFormat="1" applyFont="1" applyBorder="1"/>
    <xf numFmtId="176" fontId="7" fillId="0" borderId="71" xfId="4" applyNumberFormat="1" applyFont="1" applyBorder="1"/>
    <xf numFmtId="176" fontId="7" fillId="0" borderId="72" xfId="4" applyNumberFormat="1" applyFont="1" applyBorder="1"/>
    <xf numFmtId="0" fontId="16" fillId="0" borderId="73" xfId="4" applyFont="1" applyBorder="1" applyAlignment="1">
      <alignment horizontal="left" vertical="center"/>
    </xf>
    <xf numFmtId="0" fontId="16" fillId="0" borderId="74" xfId="4" applyFont="1" applyBorder="1" applyAlignment="1">
      <alignment horizontal="left" vertical="center"/>
    </xf>
    <xf numFmtId="37" fontId="7" fillId="0" borderId="75" xfId="4" applyNumberFormat="1" applyFont="1" applyBorder="1"/>
    <xf numFmtId="187" fontId="7" fillId="0" borderId="76" xfId="4" applyNumberFormat="1" applyFont="1" applyBorder="1"/>
    <xf numFmtId="187" fontId="7" fillId="0" borderId="77" xfId="4" applyNumberFormat="1" applyFont="1" applyBorder="1"/>
    <xf numFmtId="37" fontId="7" fillId="0" borderId="78" xfId="4" applyNumberFormat="1" applyFont="1" applyBorder="1"/>
    <xf numFmtId="37" fontId="7" fillId="0" borderId="74" xfId="4" applyNumberFormat="1" applyFont="1" applyBorder="1"/>
    <xf numFmtId="37" fontId="7" fillId="0" borderId="79" xfId="4" applyNumberFormat="1" applyFont="1" applyBorder="1"/>
    <xf numFmtId="2" fontId="7" fillId="0" borderId="75" xfId="4" applyNumberFormat="1" applyFont="1" applyBorder="1"/>
    <xf numFmtId="188" fontId="7" fillId="0" borderId="76" xfId="4" applyNumberFormat="1" applyFont="1" applyBorder="1"/>
    <xf numFmtId="176" fontId="7" fillId="0" borderId="75" xfId="4" applyNumberFormat="1" applyFont="1" applyBorder="1"/>
    <xf numFmtId="176" fontId="7" fillId="0" borderId="80" xfId="4" applyNumberFormat="1" applyFont="1" applyBorder="1"/>
    <xf numFmtId="176" fontId="7" fillId="0" borderId="81" xfId="4" applyNumberFormat="1" applyFont="1" applyBorder="1"/>
    <xf numFmtId="0" fontId="16" fillId="0" borderId="82" xfId="4" applyFont="1" applyBorder="1" applyAlignment="1">
      <alignment horizontal="left" vertical="center"/>
    </xf>
    <xf numFmtId="0" fontId="16" fillId="0" borderId="83" xfId="4" applyFont="1" applyBorder="1" applyAlignment="1">
      <alignment horizontal="left" vertical="center"/>
    </xf>
    <xf numFmtId="37" fontId="7" fillId="0" borderId="84" xfId="4" applyNumberFormat="1" applyFont="1" applyBorder="1"/>
    <xf numFmtId="187" fontId="7" fillId="0" borderId="85" xfId="4" applyNumberFormat="1" applyFont="1" applyBorder="1"/>
    <xf numFmtId="187" fontId="7" fillId="0" borderId="86" xfId="4" applyNumberFormat="1" applyFont="1" applyBorder="1"/>
    <xf numFmtId="37" fontId="7" fillId="0" borderId="87" xfId="4" applyNumberFormat="1" applyFont="1" applyBorder="1"/>
    <xf numFmtId="37" fontId="7" fillId="0" borderId="88" xfId="4" applyNumberFormat="1" applyFont="1" applyBorder="1"/>
    <xf numFmtId="37" fontId="7" fillId="0" borderId="89" xfId="4" applyNumberFormat="1" applyFont="1" applyBorder="1"/>
    <xf numFmtId="2" fontId="7" fillId="0" borderId="84" xfId="4" applyNumberFormat="1" applyFont="1" applyBorder="1"/>
    <xf numFmtId="188" fontId="7" fillId="0" borderId="85" xfId="4" applyNumberFormat="1" applyFont="1" applyBorder="1"/>
    <xf numFmtId="176" fontId="7" fillId="0" borderId="84" xfId="4" applyNumberFormat="1" applyFont="1" applyBorder="1"/>
    <xf numFmtId="176" fontId="7" fillId="0" borderId="90" xfId="4" applyNumberFormat="1" applyFont="1" applyBorder="1"/>
    <xf numFmtId="176" fontId="7" fillId="0" borderId="91" xfId="4" applyNumberFormat="1" applyFont="1" applyBorder="1"/>
    <xf numFmtId="0" fontId="16" fillId="0" borderId="38" xfId="4" applyFont="1" applyBorder="1" applyAlignment="1">
      <alignment horizontal="left" vertical="center"/>
    </xf>
    <xf numFmtId="0" fontId="16" fillId="0" borderId="92" xfId="4" applyFont="1" applyBorder="1" applyAlignment="1">
      <alignment horizontal="left" vertical="center"/>
    </xf>
    <xf numFmtId="37" fontId="7" fillId="0" borderId="40" xfId="4" applyNumberFormat="1" applyFont="1" applyBorder="1"/>
    <xf numFmtId="187" fontId="7" fillId="0" borderId="93" xfId="4" applyNumberFormat="1" applyFont="1" applyBorder="1"/>
    <xf numFmtId="187" fontId="7" fillId="0" borderId="94" xfId="4" applyNumberFormat="1" applyFont="1" applyBorder="1"/>
    <xf numFmtId="37" fontId="7" fillId="0" borderId="95" xfId="4" applyNumberFormat="1" applyFont="1" applyBorder="1"/>
    <xf numFmtId="37" fontId="7" fillId="0" borderId="42" xfId="4" applyNumberFormat="1" applyFont="1" applyBorder="1"/>
    <xf numFmtId="37" fontId="7" fillId="0" borderId="39" xfId="4" applyNumberFormat="1" applyFont="1" applyBorder="1"/>
    <xf numFmtId="2" fontId="7" fillId="0" borderId="40" xfId="4" applyNumberFormat="1" applyFont="1" applyBorder="1"/>
    <xf numFmtId="188" fontId="7" fillId="0" borderId="93" xfId="4" applyNumberFormat="1" applyFont="1" applyBorder="1"/>
    <xf numFmtId="0" fontId="16" fillId="0" borderId="6" xfId="4" applyFont="1" applyBorder="1" applyAlignment="1">
      <alignment horizontal="left" vertical="center"/>
    </xf>
    <xf numFmtId="0" fontId="16" fillId="0" borderId="96" xfId="4" applyFont="1" applyBorder="1" applyAlignment="1">
      <alignment horizontal="left" vertical="center"/>
    </xf>
    <xf numFmtId="37" fontId="7" fillId="0" borderId="5" xfId="4" applyNumberFormat="1" applyFont="1" applyBorder="1"/>
    <xf numFmtId="187" fontId="7" fillId="0" borderId="18" xfId="4" applyNumberFormat="1" applyFont="1" applyBorder="1"/>
    <xf numFmtId="187" fontId="7" fillId="0" borderId="97" xfId="4" applyNumberFormat="1" applyFont="1" applyBorder="1"/>
    <xf numFmtId="37" fontId="7" fillId="0" borderId="17" xfId="4" applyNumberFormat="1" applyFont="1" applyBorder="1"/>
    <xf numFmtId="37" fontId="7" fillId="0" borderId="10" xfId="4" applyNumberFormat="1" applyFont="1" applyBorder="1"/>
    <xf numFmtId="37" fontId="7" fillId="0" borderId="4" xfId="4" applyNumberFormat="1" applyFont="1" applyBorder="1"/>
    <xf numFmtId="2" fontId="7" fillId="0" borderId="5" xfId="4" applyNumberFormat="1" applyFont="1" applyBorder="1"/>
    <xf numFmtId="188" fontId="7" fillId="0" borderId="18" xfId="4" applyNumberFormat="1" applyFont="1" applyBorder="1"/>
    <xf numFmtId="176" fontId="7" fillId="0" borderId="5" xfId="4" applyNumberFormat="1" applyFont="1" applyBorder="1"/>
    <xf numFmtId="176" fontId="7" fillId="0" borderId="98" xfId="4" applyNumberFormat="1" applyFont="1" applyBorder="1"/>
    <xf numFmtId="176" fontId="7" fillId="0" borderId="99" xfId="4" applyNumberFormat="1" applyFont="1" applyBorder="1"/>
    <xf numFmtId="0" fontId="16" fillId="0" borderId="100" xfId="4" applyFont="1" applyBorder="1" applyAlignment="1">
      <alignment horizontal="left" vertical="center"/>
    </xf>
    <xf numFmtId="0" fontId="16" fillId="0" borderId="101" xfId="4" applyFont="1" applyBorder="1" applyAlignment="1">
      <alignment horizontal="left" vertical="center"/>
    </xf>
    <xf numFmtId="0" fontId="16" fillId="0" borderId="102" xfId="4" applyFont="1" applyBorder="1" applyAlignment="1">
      <alignment horizontal="left" vertical="center"/>
    </xf>
    <xf numFmtId="37" fontId="7" fillId="0" borderId="3" xfId="4" applyNumberFormat="1" applyFont="1" applyBorder="1"/>
    <xf numFmtId="187" fontId="7" fillId="0" borderId="21" xfId="4" applyNumberFormat="1" applyFont="1" applyBorder="1"/>
    <xf numFmtId="187" fontId="7" fillId="0" borderId="103" xfId="4" applyNumberFormat="1" applyFont="1" applyBorder="1"/>
    <xf numFmtId="37" fontId="7" fillId="0" borderId="19" xfId="4" applyNumberFormat="1" applyFont="1" applyBorder="1"/>
    <xf numFmtId="37" fontId="7" fillId="0" borderId="7" xfId="4" applyNumberFormat="1" applyFont="1" applyBorder="1"/>
    <xf numFmtId="37" fontId="7" fillId="0" borderId="2" xfId="4" applyNumberFormat="1" applyFont="1" applyBorder="1"/>
    <xf numFmtId="2" fontId="7" fillId="0" borderId="3" xfId="4" applyNumberFormat="1" applyFont="1" applyBorder="1"/>
    <xf numFmtId="188" fontId="7" fillId="0" borderId="21" xfId="4" applyNumberFormat="1" applyFont="1" applyBorder="1"/>
    <xf numFmtId="0" fontId="16" fillId="0" borderId="7" xfId="4" applyFont="1" applyBorder="1" applyAlignment="1">
      <alignment horizontal="left" vertical="center"/>
    </xf>
    <xf numFmtId="0" fontId="16" fillId="0" borderId="42" xfId="4" applyFont="1" applyBorder="1" applyAlignment="1">
      <alignment horizontal="left" vertical="center"/>
    </xf>
    <xf numFmtId="0" fontId="16" fillId="0" borderId="88" xfId="4" applyFont="1" applyBorder="1" applyAlignment="1">
      <alignment horizontal="left" vertical="center"/>
    </xf>
    <xf numFmtId="0" fontId="16" fillId="0" borderId="104" xfId="4" applyFont="1" applyBorder="1" applyAlignment="1">
      <alignment horizontal="left" vertical="center"/>
    </xf>
    <xf numFmtId="37" fontId="7" fillId="0" borderId="105" xfId="4" applyNumberFormat="1" applyFont="1" applyBorder="1"/>
    <xf numFmtId="187" fontId="7" fillId="0" borderId="106" xfId="4" applyNumberFormat="1" applyFont="1" applyBorder="1"/>
    <xf numFmtId="187" fontId="7" fillId="0" borderId="107" xfId="4" applyNumberFormat="1" applyFont="1" applyBorder="1"/>
    <xf numFmtId="37" fontId="7" fillId="0" borderId="108" xfId="4" applyNumberFormat="1" applyFont="1" applyBorder="1"/>
    <xf numFmtId="37" fontId="7" fillId="0" borderId="109" xfId="4" applyNumberFormat="1" applyFont="1" applyBorder="1"/>
    <xf numFmtId="37" fontId="7" fillId="0" borderId="110" xfId="4" applyNumberFormat="1" applyFont="1" applyBorder="1"/>
    <xf numFmtId="2" fontId="7" fillId="0" borderId="105" xfId="4" applyNumberFormat="1" applyFont="1" applyBorder="1"/>
    <xf numFmtId="188" fontId="7" fillId="0" borderId="106" xfId="4" applyNumberFormat="1" applyFont="1" applyBorder="1"/>
    <xf numFmtId="176" fontId="7" fillId="0" borderId="105" xfId="4" applyNumberFormat="1" applyFont="1" applyBorder="1"/>
    <xf numFmtId="176" fontId="7" fillId="0" borderId="111" xfId="4" applyNumberFormat="1" applyFont="1" applyBorder="1"/>
    <xf numFmtId="176" fontId="7" fillId="0" borderId="112" xfId="4" applyNumberFormat="1" applyFont="1" applyBorder="1"/>
    <xf numFmtId="0" fontId="16" fillId="0" borderId="113" xfId="4" applyFont="1" applyBorder="1" applyAlignment="1">
      <alignment horizontal="left" vertical="center"/>
    </xf>
    <xf numFmtId="0" fontId="16" fillId="0" borderId="47" xfId="4" applyFont="1" applyBorder="1" applyAlignment="1">
      <alignment vertical="center"/>
    </xf>
    <xf numFmtId="187" fontId="7" fillId="0" borderId="114" xfId="4" applyNumberFormat="1" applyFont="1" applyBorder="1"/>
    <xf numFmtId="37" fontId="7" fillId="0" borderId="45" xfId="4" applyNumberFormat="1" applyFont="1" applyBorder="1"/>
    <xf numFmtId="187" fontId="7" fillId="0" borderId="115" xfId="4" applyNumberFormat="1" applyFont="1" applyBorder="1"/>
    <xf numFmtId="37" fontId="7" fillId="0" borderId="116" xfId="4" applyNumberFormat="1" applyFont="1" applyBorder="1"/>
    <xf numFmtId="37" fontId="7" fillId="0" borderId="44" xfId="4" applyNumberFormat="1" applyFont="1" applyBorder="1"/>
    <xf numFmtId="37" fontId="7" fillId="0" borderId="47" xfId="4" applyNumberFormat="1" applyFont="1" applyBorder="1"/>
    <xf numFmtId="2" fontId="7" fillId="0" borderId="45" xfId="4" applyNumberFormat="1" applyFont="1" applyBorder="1"/>
    <xf numFmtId="188" fontId="7" fillId="0" borderId="114" xfId="4" applyNumberFormat="1" applyFont="1" applyBorder="1"/>
    <xf numFmtId="176" fontId="7" fillId="0" borderId="45" xfId="4" applyNumberFormat="1" applyFont="1" applyBorder="1"/>
    <xf numFmtId="176" fontId="7" fillId="0" borderId="117" xfId="4" applyNumberFormat="1" applyFont="1" applyBorder="1"/>
    <xf numFmtId="176" fontId="7" fillId="0" borderId="118" xfId="4" applyNumberFormat="1" applyFont="1" applyBorder="1"/>
    <xf numFmtId="0" fontId="34" fillId="0" borderId="0" xfId="2" applyFont="1" applyAlignment="1">
      <alignment vertical="center"/>
    </xf>
    <xf numFmtId="0" fontId="22" fillId="0" borderId="0" xfId="4" applyFont="1" applyAlignment="1">
      <alignment horizontal="left" vertical="center"/>
    </xf>
    <xf numFmtId="0" fontId="34" fillId="0" borderId="0" xfId="2" applyFont="1" applyAlignment="1">
      <alignment horizontal="left" vertical="center"/>
    </xf>
    <xf numFmtId="189" fontId="34" fillId="0" borderId="0" xfId="2" applyNumberFormat="1" applyFont="1" applyAlignment="1">
      <alignment horizontal="left" vertical="center"/>
    </xf>
    <xf numFmtId="190" fontId="34" fillId="0" borderId="0" xfId="2" applyNumberFormat="1" applyFont="1" applyAlignment="1">
      <alignment horizontal="left" vertical="center"/>
    </xf>
    <xf numFmtId="191" fontId="34" fillId="0" borderId="0" xfId="2" applyNumberFormat="1" applyFont="1" applyAlignment="1">
      <alignment horizontal="left" vertical="center"/>
    </xf>
    <xf numFmtId="0" fontId="23" fillId="0" borderId="119" xfId="2" applyFont="1" applyBorder="1" applyAlignment="1">
      <alignment vertical="center"/>
    </xf>
    <xf numFmtId="0" fontId="23" fillId="0" borderId="120" xfId="2" applyFont="1" applyBorder="1" applyAlignment="1">
      <alignment vertical="center"/>
    </xf>
    <xf numFmtId="190" fontId="23" fillId="0" borderId="20" xfId="2" applyNumberFormat="1" applyFont="1" applyBorder="1" applyAlignment="1">
      <alignment horizontal="center" vertical="center"/>
    </xf>
    <xf numFmtId="191" fontId="23" fillId="0" borderId="21" xfId="2" applyNumberFormat="1" applyFont="1" applyBorder="1" applyAlignment="1">
      <alignment horizontal="center" vertical="center"/>
    </xf>
    <xf numFmtId="0" fontId="23" fillId="0" borderId="12" xfId="2" applyFont="1" applyBorder="1" applyAlignment="1">
      <alignment vertical="center"/>
    </xf>
    <xf numFmtId="38" fontId="23" fillId="0" borderId="5" xfId="1" applyFont="1" applyFill="1" applyBorder="1" applyAlignment="1">
      <alignment vertical="center"/>
    </xf>
    <xf numFmtId="190" fontId="23" fillId="0" borderId="16" xfId="1" applyNumberFormat="1" applyFont="1" applyFill="1" applyBorder="1" applyAlignment="1">
      <alignment vertical="center"/>
    </xf>
    <xf numFmtId="181" fontId="23" fillId="0" borderId="10" xfId="0" applyNumberFormat="1" applyFont="1" applyBorder="1" applyAlignment="1">
      <alignment vertical="center"/>
    </xf>
    <xf numFmtId="0" fontId="23" fillId="0" borderId="13" xfId="2" applyFont="1" applyBorder="1" applyAlignment="1">
      <alignment vertical="center"/>
    </xf>
    <xf numFmtId="0" fontId="35" fillId="0" borderId="0" xfId="2" applyFont="1" applyAlignment="1">
      <alignment vertical="center"/>
    </xf>
    <xf numFmtId="0" fontId="16" fillId="0" borderId="14" xfId="2" applyFont="1" applyBorder="1" applyAlignment="1">
      <alignment vertical="center"/>
    </xf>
    <xf numFmtId="0" fontId="23" fillId="0" borderId="12" xfId="2" applyFont="1" applyBorder="1" applyAlignment="1">
      <alignment horizontal="left" vertical="center"/>
    </xf>
    <xf numFmtId="0" fontId="16" fillId="0" borderId="15" xfId="2" applyFont="1" applyBorder="1" applyAlignment="1">
      <alignment vertical="center"/>
    </xf>
    <xf numFmtId="38" fontId="34" fillId="0" borderId="0" xfId="2" applyNumberFormat="1" applyFont="1" applyAlignment="1">
      <alignment vertical="center"/>
    </xf>
    <xf numFmtId="0" fontId="23" fillId="0" borderId="0" xfId="2" applyFont="1" applyAlignment="1">
      <alignment vertical="center"/>
    </xf>
    <xf numFmtId="190" fontId="23" fillId="0" borderId="0" xfId="2" applyNumberFormat="1" applyFont="1" applyAlignment="1">
      <alignment vertical="center"/>
    </xf>
    <xf numFmtId="191" fontId="23" fillId="0" borderId="0" xfId="2" applyNumberFormat="1" applyFont="1" applyAlignment="1">
      <alignment vertical="center"/>
    </xf>
    <xf numFmtId="190" fontId="34" fillId="0" borderId="0" xfId="2" applyNumberFormat="1" applyFont="1" applyAlignment="1">
      <alignment vertical="center"/>
    </xf>
    <xf numFmtId="191" fontId="34" fillId="0" borderId="0" xfId="2" applyNumberFormat="1" applyFont="1" applyAlignment="1">
      <alignment vertical="center"/>
    </xf>
    <xf numFmtId="190" fontId="23" fillId="0" borderId="9" xfId="2" applyNumberFormat="1" applyFont="1" applyBorder="1" applyAlignment="1">
      <alignment vertical="center"/>
    </xf>
    <xf numFmtId="191" fontId="23" fillId="0" borderId="11" xfId="2" applyNumberFormat="1" applyFont="1" applyBorder="1" applyAlignment="1">
      <alignment vertical="center"/>
    </xf>
    <xf numFmtId="190" fontId="23" fillId="0" borderId="121" xfId="2" applyNumberFormat="1" applyFont="1" applyBorder="1" applyAlignment="1">
      <alignment horizontal="center" vertical="center"/>
    </xf>
    <xf numFmtId="191" fontId="23" fillId="0" borderId="122" xfId="2" applyNumberFormat="1" applyFont="1" applyBorder="1" applyAlignment="1">
      <alignment horizontal="center" vertical="center"/>
    </xf>
    <xf numFmtId="38" fontId="23" fillId="0" borderId="5" xfId="2" applyNumberFormat="1" applyFont="1" applyBorder="1" applyAlignment="1">
      <alignment vertical="center"/>
    </xf>
    <xf numFmtId="0" fontId="29" fillId="0" borderId="134" xfId="0" applyFont="1" applyBorder="1" applyAlignment="1">
      <alignment horizontal="center" vertical="center"/>
    </xf>
    <xf numFmtId="0" fontId="29" fillId="0" borderId="136" xfId="0" applyFont="1" applyBorder="1" applyAlignment="1">
      <alignment horizontal="center"/>
    </xf>
    <xf numFmtId="0" fontId="29" fillId="0" borderId="137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38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39" xfId="0" applyFont="1" applyBorder="1" applyAlignment="1">
      <alignment horizontal="center" vertical="center"/>
    </xf>
    <xf numFmtId="0" fontId="29" fillId="0" borderId="124" xfId="0" applyFont="1" applyBorder="1" applyAlignment="1">
      <alignment horizontal="right" vertical="center" wrapText="1"/>
    </xf>
    <xf numFmtId="0" fontId="29" fillId="0" borderId="14" xfId="0" applyFont="1" applyBorder="1" applyAlignment="1">
      <alignment horizontal="right" vertical="center"/>
    </xf>
    <xf numFmtId="0" fontId="29" fillId="0" borderId="14" xfId="0" applyFont="1" applyBorder="1" applyAlignment="1">
      <alignment horizontal="left" vertical="center"/>
    </xf>
    <xf numFmtId="0" fontId="29" fillId="0" borderId="1" xfId="0" applyFont="1" applyBorder="1" applyAlignment="1">
      <alignment horizontal="right" vertical="center"/>
    </xf>
    <xf numFmtId="0" fontId="29" fillId="0" borderId="138" xfId="0" applyFont="1" applyBorder="1" applyAlignment="1">
      <alignment horizontal="right" vertical="center"/>
    </xf>
    <xf numFmtId="0" fontId="29" fillId="0" borderId="6" xfId="0" applyFont="1" applyBorder="1" applyAlignment="1">
      <alignment horizontal="right" vertical="center"/>
    </xf>
    <xf numFmtId="0" fontId="29" fillId="0" borderId="35" xfId="0" applyFont="1" applyBorder="1" applyAlignment="1">
      <alignment horizontal="right" vertical="center"/>
    </xf>
    <xf numFmtId="0" fontId="29" fillId="0" borderId="12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40" xfId="0" applyFont="1" applyBorder="1" applyAlignment="1">
      <alignment horizontal="right" vertical="center"/>
    </xf>
    <xf numFmtId="0" fontId="29" fillId="0" borderId="126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192" fontId="29" fillId="0" borderId="124" xfId="0" applyNumberFormat="1" applyFont="1" applyBorder="1" applyAlignment="1">
      <alignment horizontal="right" vertical="center"/>
    </xf>
    <xf numFmtId="192" fontId="29" fillId="0" borderId="14" xfId="0" applyNumberFormat="1" applyFont="1" applyBorder="1" applyAlignment="1">
      <alignment horizontal="right" vertical="center"/>
    </xf>
    <xf numFmtId="192" fontId="29" fillId="0" borderId="1" xfId="0" applyNumberFormat="1" applyFont="1" applyBorder="1" applyAlignment="1">
      <alignment horizontal="right" vertical="center"/>
    </xf>
    <xf numFmtId="193" fontId="29" fillId="0" borderId="138" xfId="0" applyNumberFormat="1" applyFont="1" applyBorder="1" applyAlignment="1">
      <alignment horizontal="right" vertical="center"/>
    </xf>
    <xf numFmtId="192" fontId="29" fillId="0" borderId="6" xfId="0" applyNumberFormat="1" applyFont="1" applyBorder="1" applyAlignment="1">
      <alignment horizontal="right" vertical="center"/>
    </xf>
    <xf numFmtId="192" fontId="29" fillId="0" borderId="35" xfId="0" applyNumberFormat="1" applyFont="1" applyBorder="1" applyAlignment="1">
      <alignment horizontal="right" vertical="center"/>
    </xf>
    <xf numFmtId="184" fontId="29" fillId="0" borderId="141" xfId="0" applyNumberFormat="1" applyFont="1" applyBorder="1" applyAlignment="1">
      <alignment horizontal="right" vertical="center"/>
    </xf>
    <xf numFmtId="184" fontId="29" fillId="0" borderId="15" xfId="0" applyNumberFormat="1" applyFont="1" applyBorder="1" applyAlignment="1">
      <alignment horizontal="right" vertical="center"/>
    </xf>
    <xf numFmtId="184" fontId="29" fillId="0" borderId="3" xfId="0" applyNumberFormat="1" applyFont="1" applyBorder="1" applyAlignment="1">
      <alignment horizontal="right" vertical="center"/>
    </xf>
    <xf numFmtId="185" fontId="29" fillId="0" borderId="3" xfId="0" applyNumberFormat="1" applyFont="1" applyBorder="1" applyAlignment="1">
      <alignment horizontal="right" vertical="center"/>
    </xf>
    <xf numFmtId="186" fontId="29" fillId="0" borderId="3" xfId="0" applyNumberFormat="1" applyFont="1" applyBorder="1" applyAlignment="1">
      <alignment horizontal="right" vertical="center"/>
    </xf>
    <xf numFmtId="186" fontId="29" fillId="0" borderId="142" xfId="0" applyNumberFormat="1" applyFont="1" applyBorder="1" applyAlignment="1">
      <alignment horizontal="right" vertical="center"/>
    </xf>
    <xf numFmtId="184" fontId="29" fillId="0" borderId="7" xfId="0" applyNumberFormat="1" applyFont="1" applyBorder="1" applyAlignment="1">
      <alignment horizontal="right" vertical="center"/>
    </xf>
    <xf numFmtId="185" fontId="29" fillId="0" borderId="37" xfId="0" applyNumberFormat="1" applyFont="1" applyBorder="1" applyAlignment="1">
      <alignment horizontal="right" vertical="center"/>
    </xf>
    <xf numFmtId="193" fontId="29" fillId="0" borderId="124" xfId="0" applyNumberFormat="1" applyFont="1" applyBorder="1" applyAlignment="1">
      <alignment horizontal="right" vertical="center"/>
    </xf>
    <xf numFmtId="193" fontId="29" fillId="0" borderId="14" xfId="0" applyNumberFormat="1" applyFont="1" applyBorder="1" applyAlignment="1">
      <alignment horizontal="right" vertical="center"/>
    </xf>
    <xf numFmtId="193" fontId="29" fillId="0" borderId="1" xfId="0" applyNumberFormat="1" applyFont="1" applyBorder="1" applyAlignment="1">
      <alignment horizontal="right" vertical="center"/>
    </xf>
    <xf numFmtId="194" fontId="29" fillId="0" borderId="1" xfId="0" applyNumberFormat="1" applyFont="1" applyBorder="1" applyAlignment="1">
      <alignment horizontal="right" vertical="center"/>
    </xf>
    <xf numFmtId="193" fontId="29" fillId="0" borderId="6" xfId="0" applyNumberFormat="1" applyFont="1" applyBorder="1" applyAlignment="1">
      <alignment horizontal="right" vertical="center"/>
    </xf>
    <xf numFmtId="195" fontId="29" fillId="0" borderId="14" xfId="0" applyNumberFormat="1" applyFont="1" applyBorder="1" applyAlignment="1">
      <alignment horizontal="right" vertical="center"/>
    </xf>
    <xf numFmtId="194" fontId="29" fillId="0" borderId="35" xfId="0" applyNumberFormat="1" applyFont="1" applyBorder="1" applyAlignment="1">
      <alignment horizontal="right" vertical="center"/>
    </xf>
    <xf numFmtId="184" fontId="29" fillId="0" borderId="124" xfId="0" applyNumberFormat="1" applyFont="1" applyBorder="1" applyAlignment="1">
      <alignment horizontal="right" vertical="center"/>
    </xf>
    <xf numFmtId="184" fontId="29" fillId="0" borderId="14" xfId="0" applyNumberFormat="1" applyFont="1" applyBorder="1" applyAlignment="1">
      <alignment horizontal="right" vertical="center"/>
    </xf>
    <xf numFmtId="184" fontId="29" fillId="0" borderId="1" xfId="0" applyNumberFormat="1" applyFont="1" applyBorder="1" applyAlignment="1">
      <alignment horizontal="right" vertical="center"/>
    </xf>
    <xf numFmtId="185" fontId="29" fillId="0" borderId="1" xfId="0" applyNumberFormat="1" applyFont="1" applyBorder="1" applyAlignment="1">
      <alignment horizontal="right" vertical="center"/>
    </xf>
    <xf numFmtId="186" fontId="29" fillId="0" borderId="1" xfId="0" applyNumberFormat="1" applyFont="1" applyBorder="1" applyAlignment="1">
      <alignment horizontal="right" vertical="center"/>
    </xf>
    <xf numFmtId="196" fontId="29" fillId="0" borderId="138" xfId="0" applyNumberFormat="1" applyFont="1" applyBorder="1" applyAlignment="1">
      <alignment horizontal="right" vertical="center"/>
    </xf>
    <xf numFmtId="184" fontId="29" fillId="0" borderId="6" xfId="0" applyNumberFormat="1" applyFont="1" applyBorder="1" applyAlignment="1">
      <alignment horizontal="right" vertical="center"/>
    </xf>
    <xf numFmtId="185" fontId="29" fillId="0" borderId="35" xfId="0" applyNumberFormat="1" applyFont="1" applyBorder="1" applyAlignment="1">
      <alignment horizontal="right" vertical="center"/>
    </xf>
    <xf numFmtId="193" fontId="29" fillId="0" borderId="135" xfId="0" applyNumberFormat="1" applyFont="1" applyBorder="1" applyAlignment="1">
      <alignment horizontal="right" vertical="center"/>
    </xf>
    <xf numFmtId="193" fontId="29" fillId="0" borderId="13" xfId="0" applyNumberFormat="1" applyFont="1" applyBorder="1" applyAlignment="1">
      <alignment horizontal="right" vertical="center"/>
    </xf>
    <xf numFmtId="193" fontId="29" fillId="0" borderId="8" xfId="0" applyNumberFormat="1" applyFont="1" applyBorder="1" applyAlignment="1">
      <alignment horizontal="right" vertical="center"/>
    </xf>
    <xf numFmtId="194" fontId="29" fillId="0" borderId="8" xfId="0" applyNumberFormat="1" applyFont="1" applyBorder="1" applyAlignment="1">
      <alignment horizontal="right" vertical="center"/>
    </xf>
    <xf numFmtId="193" fontId="29" fillId="0" borderId="143" xfId="0" applyNumberFormat="1" applyFont="1" applyBorder="1" applyAlignment="1">
      <alignment horizontal="right" vertical="center"/>
    </xf>
    <xf numFmtId="193" fontId="29" fillId="0" borderId="11" xfId="0" applyNumberFormat="1" applyFont="1" applyBorder="1" applyAlignment="1">
      <alignment horizontal="right" vertical="center"/>
    </xf>
    <xf numFmtId="195" fontId="29" fillId="0" borderId="13" xfId="0" applyNumberFormat="1" applyFont="1" applyBorder="1" applyAlignment="1">
      <alignment horizontal="right" vertical="center"/>
    </xf>
    <xf numFmtId="194" fontId="29" fillId="0" borderId="139" xfId="0" applyNumberFormat="1" applyFont="1" applyBorder="1" applyAlignment="1">
      <alignment horizontal="right" vertical="center"/>
    </xf>
    <xf numFmtId="196" fontId="29" fillId="0" borderId="142" xfId="0" applyNumberFormat="1" applyFont="1" applyBorder="1" applyAlignment="1">
      <alignment horizontal="right" vertical="center"/>
    </xf>
    <xf numFmtId="195" fontId="29" fillId="0" borderId="1" xfId="0" applyNumberFormat="1" applyFont="1" applyBorder="1" applyAlignment="1">
      <alignment horizontal="right" vertical="center"/>
    </xf>
    <xf numFmtId="195" fontId="29" fillId="0" borderId="8" xfId="0" applyNumberFormat="1" applyFont="1" applyBorder="1" applyAlignment="1">
      <alignment horizontal="right" vertical="center"/>
    </xf>
    <xf numFmtId="195" fontId="29" fillId="0" borderId="124" xfId="0" applyNumberFormat="1" applyFont="1" applyBorder="1" applyAlignment="1">
      <alignment horizontal="right" vertical="center"/>
    </xf>
    <xf numFmtId="197" fontId="29" fillId="0" borderId="1" xfId="0" applyNumberFormat="1" applyFont="1" applyBorder="1" applyAlignment="1">
      <alignment horizontal="right" vertical="center"/>
    </xf>
    <xf numFmtId="195" fontId="29" fillId="0" borderId="143" xfId="0" applyNumberFormat="1" applyFont="1" applyBorder="1" applyAlignment="1">
      <alignment horizontal="right" vertical="center"/>
    </xf>
    <xf numFmtId="195" fontId="29" fillId="0" borderId="6" xfId="0" applyNumberFormat="1" applyFont="1" applyBorder="1" applyAlignment="1">
      <alignment horizontal="right" vertical="center"/>
    </xf>
    <xf numFmtId="197" fontId="29" fillId="0" borderId="35" xfId="0" applyNumberFormat="1" applyFont="1" applyBorder="1" applyAlignment="1">
      <alignment horizontal="right" vertical="center"/>
    </xf>
    <xf numFmtId="184" fontId="29" fillId="0" borderId="144" xfId="0" applyNumberFormat="1" applyFont="1" applyBorder="1" applyAlignment="1">
      <alignment horizontal="right" vertical="center"/>
    </xf>
    <xf numFmtId="197" fontId="29" fillId="0" borderId="8" xfId="0" applyNumberFormat="1" applyFont="1" applyBorder="1" applyAlignment="1">
      <alignment horizontal="right" vertical="center"/>
    </xf>
    <xf numFmtId="195" fontId="29" fillId="0" borderId="11" xfId="0" applyNumberFormat="1" applyFont="1" applyBorder="1" applyAlignment="1">
      <alignment horizontal="right" vertical="center"/>
    </xf>
    <xf numFmtId="197" fontId="29" fillId="0" borderId="139" xfId="0" applyNumberFormat="1" applyFont="1" applyBorder="1" applyAlignment="1">
      <alignment horizontal="right" vertical="center"/>
    </xf>
    <xf numFmtId="195" fontId="29" fillId="0" borderId="138" xfId="0" applyNumberFormat="1" applyFont="1" applyBorder="1" applyAlignment="1">
      <alignment horizontal="right" vertical="center"/>
    </xf>
    <xf numFmtId="195" fontId="29" fillId="0" borderId="135" xfId="0" applyNumberFormat="1" applyFont="1" applyBorder="1" applyAlignment="1">
      <alignment horizontal="right" vertical="center"/>
    </xf>
    <xf numFmtId="198" fontId="29" fillId="0" borderId="1" xfId="0" applyNumberFormat="1" applyFont="1" applyBorder="1" applyAlignment="1">
      <alignment horizontal="right" vertical="center"/>
    </xf>
    <xf numFmtId="199" fontId="29" fillId="0" borderId="135" xfId="0" applyNumberFormat="1" applyFont="1" applyBorder="1" applyAlignment="1">
      <alignment vertical="center"/>
    </xf>
    <xf numFmtId="199" fontId="29" fillId="0" borderId="13" xfId="0" applyNumberFormat="1" applyFont="1" applyBorder="1" applyAlignment="1">
      <alignment vertical="center"/>
    </xf>
    <xf numFmtId="200" fontId="29" fillId="0" borderId="8" xfId="0" applyNumberFormat="1" applyFont="1" applyBorder="1" applyAlignment="1">
      <alignment vertical="center"/>
    </xf>
    <xf numFmtId="201" fontId="29" fillId="0" borderId="8" xfId="0" applyNumberFormat="1" applyFont="1" applyBorder="1" applyAlignment="1">
      <alignment vertical="center"/>
    </xf>
    <xf numFmtId="185" fontId="29" fillId="0" borderId="3" xfId="0" applyNumberFormat="1" applyFont="1" applyBorder="1" applyAlignment="1">
      <alignment vertical="center"/>
    </xf>
    <xf numFmtId="186" fontId="29" fillId="0" borderId="145" xfId="0" applyNumberFormat="1" applyFont="1" applyBorder="1" applyAlignment="1">
      <alignment vertical="center"/>
    </xf>
    <xf numFmtId="38" fontId="29" fillId="0" borderId="6" xfId="1" applyFont="1" applyBorder="1" applyAlignment="1">
      <alignment horizontal="right" vertical="center"/>
    </xf>
    <xf numFmtId="38" fontId="29" fillId="0" borderId="14" xfId="1" applyFont="1" applyBorder="1" applyAlignment="1">
      <alignment horizontal="right" vertical="center"/>
    </xf>
    <xf numFmtId="185" fontId="29" fillId="0" borderId="37" xfId="0" applyNumberFormat="1" applyFont="1" applyBorder="1" applyAlignment="1">
      <alignment vertical="center"/>
    </xf>
    <xf numFmtId="200" fontId="29" fillId="0" borderId="1" xfId="0" applyNumberFormat="1" applyFont="1" applyBorder="1" applyAlignment="1">
      <alignment vertical="center"/>
    </xf>
    <xf numFmtId="201" fontId="29" fillId="0" borderId="1" xfId="0" applyNumberFormat="1" applyFont="1" applyBorder="1" applyAlignment="1">
      <alignment vertical="center"/>
    </xf>
    <xf numFmtId="197" fontId="29" fillId="0" borderId="35" xfId="0" quotePrefix="1" applyNumberFormat="1" applyFont="1" applyBorder="1" applyAlignment="1">
      <alignment horizontal="right" vertical="center"/>
    </xf>
    <xf numFmtId="38" fontId="29" fillId="0" borderId="7" xfId="1" applyFont="1" applyBorder="1" applyAlignment="1">
      <alignment horizontal="right" vertical="center"/>
    </xf>
    <xf numFmtId="38" fontId="29" fillId="0" borderId="15" xfId="1" applyFont="1" applyBorder="1" applyAlignment="1">
      <alignment horizontal="right" vertical="center"/>
    </xf>
    <xf numFmtId="199" fontId="29" fillId="0" borderId="11" xfId="0" applyNumberFormat="1" applyFont="1" applyBorder="1" applyAlignment="1">
      <alignment vertical="center"/>
    </xf>
    <xf numFmtId="200" fontId="29" fillId="0" borderId="139" xfId="0" applyNumberFormat="1" applyFont="1" applyBorder="1" applyAlignment="1">
      <alignment vertical="center"/>
    </xf>
    <xf numFmtId="184" fontId="29" fillId="0" borderId="2" xfId="0" applyNumberFormat="1" applyFont="1" applyBorder="1" applyAlignment="1">
      <alignment horizontal="right" vertical="center"/>
    </xf>
    <xf numFmtId="186" fontId="29" fillId="0" borderId="3" xfId="0" applyNumberFormat="1" applyFont="1" applyBorder="1" applyAlignment="1">
      <alignment vertical="center"/>
    </xf>
    <xf numFmtId="38" fontId="29" fillId="0" borderId="7" xfId="1" applyFont="1" applyFill="1" applyBorder="1" applyAlignment="1">
      <alignment horizontal="right" vertical="center"/>
    </xf>
    <xf numFmtId="38" fontId="29" fillId="0" borderId="15" xfId="1" applyFont="1" applyFill="1" applyBorder="1" applyAlignment="1">
      <alignment horizontal="right" vertical="center"/>
    </xf>
    <xf numFmtId="199" fontId="29" fillId="0" borderId="9" xfId="0" applyNumberFormat="1" applyFont="1" applyBorder="1" applyAlignment="1">
      <alignment vertical="center"/>
    </xf>
    <xf numFmtId="186" fontId="29" fillId="0" borderId="142" xfId="0" applyNumberFormat="1" applyFont="1" applyBorder="1" applyAlignment="1">
      <alignment vertical="center"/>
    </xf>
    <xf numFmtId="184" fontId="29" fillId="0" borderId="0" xfId="0" applyNumberFormat="1" applyFont="1" applyAlignment="1">
      <alignment horizontal="right" vertical="center"/>
    </xf>
    <xf numFmtId="185" fontId="29" fillId="0" borderId="1" xfId="0" applyNumberFormat="1" applyFont="1" applyBorder="1" applyAlignment="1">
      <alignment vertical="center"/>
    </xf>
    <xf numFmtId="186" fontId="29" fillId="0" borderId="1" xfId="0" applyNumberFormat="1" applyFont="1" applyBorder="1" applyAlignment="1">
      <alignment vertical="center"/>
    </xf>
    <xf numFmtId="38" fontId="29" fillId="0" borderId="6" xfId="1" applyFont="1" applyFill="1" applyBorder="1" applyAlignment="1">
      <alignment horizontal="right" vertical="center"/>
    </xf>
    <xf numFmtId="38" fontId="29" fillId="0" borderId="14" xfId="1" applyFont="1" applyFill="1" applyBorder="1" applyAlignment="1">
      <alignment horizontal="right" vertical="center"/>
    </xf>
    <xf numFmtId="185" fontId="29" fillId="0" borderId="35" xfId="0" applyNumberFormat="1" applyFont="1" applyBorder="1" applyAlignment="1">
      <alignment vertical="center"/>
    </xf>
    <xf numFmtId="183" fontId="26" fillId="0" borderId="138" xfId="0" applyNumberFormat="1" applyFont="1" applyBorder="1" applyAlignment="1">
      <alignment vertical="center"/>
    </xf>
    <xf numFmtId="183" fontId="26" fillId="0" borderId="138" xfId="0" applyNumberFormat="1" applyFont="1" applyBorder="1" applyAlignment="1">
      <alignment horizontal="right" vertical="center"/>
    </xf>
    <xf numFmtId="202" fontId="29" fillId="0" borderId="143" xfId="0" applyNumberFormat="1" applyFont="1" applyBorder="1" applyAlignment="1">
      <alignment horizontal="right" vertical="center"/>
    </xf>
    <xf numFmtId="0" fontId="26" fillId="0" borderId="138" xfId="0" applyFont="1" applyBorder="1" applyAlignment="1">
      <alignment horizontal="right" vertical="center"/>
    </xf>
    <xf numFmtId="176" fontId="26" fillId="0" borderId="138" xfId="0" applyNumberFormat="1" applyFont="1" applyBorder="1" applyAlignment="1">
      <alignment horizontal="right" vertical="center"/>
    </xf>
    <xf numFmtId="0" fontId="26" fillId="0" borderId="142" xfId="0" applyFont="1" applyBorder="1" applyAlignment="1">
      <alignment horizontal="right" vertical="center"/>
    </xf>
    <xf numFmtId="199" fontId="29" fillId="0" borderId="124" xfId="0" applyNumberFormat="1" applyFont="1" applyBorder="1" applyAlignment="1">
      <alignment vertical="center"/>
    </xf>
    <xf numFmtId="199" fontId="29" fillId="0" borderId="14" xfId="0" applyNumberFormat="1" applyFont="1" applyBorder="1" applyAlignment="1">
      <alignment vertical="center"/>
    </xf>
    <xf numFmtId="199" fontId="29" fillId="0" borderId="0" xfId="0" applyNumberFormat="1" applyFont="1" applyAlignment="1">
      <alignment vertical="center"/>
    </xf>
    <xf numFmtId="200" fontId="29" fillId="0" borderId="35" xfId="0" applyNumberFormat="1" applyFont="1" applyBorder="1" applyAlignment="1">
      <alignment vertical="center"/>
    </xf>
    <xf numFmtId="49" fontId="29" fillId="0" borderId="138" xfId="0" applyNumberFormat="1" applyFont="1" applyBorder="1" applyAlignment="1">
      <alignment horizontal="center" vertical="center"/>
    </xf>
    <xf numFmtId="184" fontId="29" fillId="0" borderId="146" xfId="0" applyNumberFormat="1" applyFont="1" applyBorder="1" applyAlignment="1">
      <alignment horizontal="right" vertical="center"/>
    </xf>
    <xf numFmtId="184" fontId="29" fillId="0" borderId="48" xfId="0" applyNumberFormat="1" applyFont="1" applyBorder="1" applyAlignment="1">
      <alignment horizontal="right" vertical="center"/>
    </xf>
    <xf numFmtId="184" fontId="29" fillId="0" borderId="47" xfId="0" applyNumberFormat="1" applyFont="1" applyBorder="1" applyAlignment="1">
      <alignment horizontal="right" vertical="center"/>
    </xf>
    <xf numFmtId="185" fontId="29" fillId="0" borderId="45" xfId="0" applyNumberFormat="1" applyFont="1" applyBorder="1" applyAlignment="1">
      <alignment vertical="center"/>
    </xf>
    <xf numFmtId="186" fontId="29" fillId="0" borderId="45" xfId="0" applyNumberFormat="1" applyFont="1" applyBorder="1" applyAlignment="1">
      <alignment vertical="center"/>
    </xf>
    <xf numFmtId="0" fontId="26" fillId="0" borderId="147" xfId="0" applyFont="1" applyBorder="1" applyAlignment="1">
      <alignment horizontal="left" vertical="center"/>
    </xf>
    <xf numFmtId="38" fontId="29" fillId="0" borderId="44" xfId="1" applyFont="1" applyFill="1" applyBorder="1" applyAlignment="1">
      <alignment horizontal="right" vertical="center"/>
    </xf>
    <xf numFmtId="38" fontId="29" fillId="0" borderId="48" xfId="1" applyFont="1" applyFill="1" applyBorder="1" applyAlignment="1">
      <alignment horizontal="right" vertical="center"/>
    </xf>
    <xf numFmtId="185" fontId="29" fillId="0" borderId="46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48" xfId="0" applyFont="1" applyBorder="1" applyAlignment="1">
      <alignment horizontal="right" vertical="center"/>
    </xf>
    <xf numFmtId="0" fontId="16" fillId="0" borderId="45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6" fillId="0" borderId="148" xfId="0" applyFont="1" applyBorder="1" applyAlignment="1">
      <alignment horizontal="center" vertical="center"/>
    </xf>
    <xf numFmtId="0" fontId="16" fillId="0" borderId="149" xfId="0" applyFont="1" applyBorder="1" applyAlignment="1">
      <alignment horizontal="right" vertical="center"/>
    </xf>
    <xf numFmtId="0" fontId="16" fillId="0" borderId="151" xfId="0" applyFont="1" applyBorder="1" applyAlignment="1">
      <alignment horizontal="right" vertical="center"/>
    </xf>
    <xf numFmtId="182" fontId="7" fillId="0" borderId="34" xfId="3" applyNumberFormat="1" applyFont="1" applyBorder="1" applyAlignment="1">
      <alignment horizontal="right"/>
    </xf>
    <xf numFmtId="177" fontId="11" fillId="0" borderId="35" xfId="3" applyNumberFormat="1" applyFont="1" applyBorder="1"/>
    <xf numFmtId="0" fontId="7" fillId="0" borderId="131" xfId="3" applyFont="1" applyBorder="1"/>
    <xf numFmtId="178" fontId="11" fillId="0" borderId="14" xfId="3" applyNumberFormat="1" applyFont="1" applyBorder="1"/>
    <xf numFmtId="180" fontId="11" fillId="0" borderId="15" xfId="3" applyNumberFormat="1" applyFont="1" applyBorder="1"/>
    <xf numFmtId="180" fontId="11" fillId="0" borderId="14" xfId="3" applyNumberFormat="1" applyFont="1" applyBorder="1"/>
    <xf numFmtId="180" fontId="11" fillId="0" borderId="152" xfId="3" applyNumberFormat="1" applyFont="1" applyBorder="1"/>
    <xf numFmtId="180" fontId="11" fillId="0" borderId="48" xfId="3" applyNumberFormat="1" applyFont="1" applyBorder="1"/>
    <xf numFmtId="0" fontId="32" fillId="0" borderId="0" xfId="0" applyFont="1"/>
    <xf numFmtId="0" fontId="7" fillId="0" borderId="0" xfId="3" applyFont="1" applyAlignment="1">
      <alignment wrapText="1"/>
    </xf>
    <xf numFmtId="0" fontId="31" fillId="2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7" fillId="2" borderId="0" xfId="0" applyFont="1" applyFill="1" applyAlignment="1">
      <alignment vertical="center"/>
    </xf>
    <xf numFmtId="0" fontId="16" fillId="0" borderId="137" xfId="0" applyFont="1" applyBorder="1" applyAlignment="1">
      <alignment horizontal="center" vertical="center"/>
    </xf>
    <xf numFmtId="0" fontId="16" fillId="0" borderId="124" xfId="0" applyFont="1" applyBorder="1" applyAlignment="1">
      <alignment horizontal="right" vertical="center" wrapText="1"/>
    </xf>
    <xf numFmtId="0" fontId="16" fillId="0" borderId="146" xfId="0" applyFont="1" applyBorder="1" applyAlignment="1">
      <alignment horizontal="right" vertical="center" wrapText="1"/>
    </xf>
    <xf numFmtId="0" fontId="7" fillId="0" borderId="0" xfId="3" applyFont="1" applyAlignment="1">
      <alignment vertical="center"/>
    </xf>
    <xf numFmtId="0" fontId="20" fillId="0" borderId="153" xfId="4" applyFont="1" applyBorder="1" applyAlignment="1">
      <alignment horizontal="center" vertical="center" wrapText="1"/>
    </xf>
    <xf numFmtId="201" fontId="16" fillId="0" borderId="0" xfId="0" applyNumberFormat="1" applyFont="1" applyAlignment="1">
      <alignment horizontal="right" vertical="center"/>
    </xf>
    <xf numFmtId="0" fontId="7" fillId="0" borderId="8" xfId="3" applyFont="1" applyBorder="1" applyAlignment="1">
      <alignment horizontal="center" shrinkToFit="1"/>
    </xf>
    <xf numFmtId="0" fontId="7" fillId="0" borderId="13" xfId="3" applyFont="1" applyBorder="1" applyAlignment="1">
      <alignment horizontal="center" shrinkToFit="1"/>
    </xf>
    <xf numFmtId="0" fontId="38" fillId="0" borderId="0" xfId="0" applyFont="1"/>
    <xf numFmtId="0" fontId="39" fillId="0" borderId="0" xfId="0" applyFont="1"/>
    <xf numFmtId="0" fontId="7" fillId="0" borderId="139" xfId="3" applyFont="1" applyBorder="1" applyAlignment="1">
      <alignment horizontal="center" shrinkToFit="1"/>
    </xf>
    <xf numFmtId="0" fontId="7" fillId="0" borderId="128" xfId="3" applyFont="1" applyBorder="1"/>
    <xf numFmtId="0" fontId="7" fillId="0" borderId="127" xfId="3" applyFont="1" applyBorder="1" applyAlignment="1">
      <alignment horizontal="center" shrinkToFit="1"/>
    </xf>
    <xf numFmtId="0" fontId="40" fillId="0" borderId="26" xfId="2" applyFont="1" applyBorder="1" applyAlignment="1">
      <alignment vertical="center"/>
    </xf>
    <xf numFmtId="0" fontId="40" fillId="0" borderId="23" xfId="2" applyFont="1" applyBorder="1" applyAlignment="1">
      <alignment vertical="center"/>
    </xf>
    <xf numFmtId="0" fontId="40" fillId="0" borderId="25" xfId="2" applyFont="1" applyBorder="1" applyAlignment="1">
      <alignment vertical="center"/>
    </xf>
    <xf numFmtId="0" fontId="40" fillId="0" borderId="27" xfId="2" applyFont="1" applyBorder="1" applyAlignment="1">
      <alignment vertical="center"/>
    </xf>
    <xf numFmtId="0" fontId="40" fillId="0" borderId="8" xfId="2" applyFont="1" applyBorder="1" applyAlignment="1">
      <alignment horizontal="center" vertical="center"/>
    </xf>
    <xf numFmtId="0" fontId="40" fillId="0" borderId="13" xfId="2" applyFont="1" applyBorder="1" applyAlignment="1">
      <alignment horizontal="center" vertical="center"/>
    </xf>
    <xf numFmtId="0" fontId="40" fillId="0" borderId="9" xfId="2" quotePrefix="1" applyFont="1" applyBorder="1" applyAlignment="1">
      <alignment horizontal="center" vertical="center"/>
    </xf>
    <xf numFmtId="0" fontId="40" fillId="0" borderId="139" xfId="2" applyFont="1" applyBorder="1" applyAlignment="1">
      <alignment horizontal="center" vertical="center"/>
    </xf>
    <xf numFmtId="0" fontId="40" fillId="0" borderId="32" xfId="2" applyFont="1" applyBorder="1" applyAlignment="1">
      <alignment horizontal="right"/>
    </xf>
    <xf numFmtId="0" fontId="40" fillId="0" borderId="31" xfId="2" applyFont="1" applyBorder="1" applyAlignment="1">
      <alignment horizontal="right"/>
    </xf>
    <xf numFmtId="0" fontId="40" fillId="0" borderId="30" xfId="2" applyFont="1" applyBorder="1" applyAlignment="1">
      <alignment horizontal="right"/>
    </xf>
    <xf numFmtId="182" fontId="40" fillId="0" borderId="32" xfId="2" applyNumberFormat="1" applyFont="1" applyBorder="1" applyAlignment="1">
      <alignment horizontal="right"/>
    </xf>
    <xf numFmtId="182" fontId="40" fillId="0" borderId="34" xfId="2" applyNumberFormat="1" applyFont="1" applyBorder="1" applyAlignment="1">
      <alignment horizontal="right"/>
    </xf>
    <xf numFmtId="177" fontId="41" fillId="0" borderId="1" xfId="2" applyNumberFormat="1" applyFont="1" applyBorder="1"/>
    <xf numFmtId="0" fontId="41" fillId="0" borderId="14" xfId="2" applyFont="1" applyBorder="1"/>
    <xf numFmtId="179" fontId="41" fillId="0" borderId="0" xfId="2" applyNumberFormat="1" applyFont="1"/>
    <xf numFmtId="179" fontId="41" fillId="0" borderId="1" xfId="2" applyNumberFormat="1" applyFont="1" applyBorder="1"/>
    <xf numFmtId="177" fontId="41" fillId="0" borderId="35" xfId="2" applyNumberFormat="1" applyFont="1" applyBorder="1"/>
    <xf numFmtId="37" fontId="41" fillId="0" borderId="45" xfId="2" applyNumberFormat="1" applyFont="1" applyBorder="1"/>
    <xf numFmtId="181" fontId="41" fillId="0" borderId="45" xfId="2" applyNumberFormat="1" applyFont="1" applyBorder="1"/>
    <xf numFmtId="181" fontId="41" fillId="0" borderId="48" xfId="2" applyNumberFormat="1" applyFont="1" applyBorder="1"/>
    <xf numFmtId="181" fontId="41" fillId="0" borderId="47" xfId="2" applyNumberFormat="1" applyFont="1" applyBorder="1"/>
    <xf numFmtId="181" fontId="41" fillId="0" borderId="46" xfId="2" applyNumberFormat="1" applyFont="1" applyBorder="1"/>
    <xf numFmtId="0" fontId="43" fillId="0" borderId="0" xfId="2" applyFont="1"/>
    <xf numFmtId="184" fontId="42" fillId="0" borderId="141" xfId="2" applyNumberFormat="1" applyFont="1" applyBorder="1" applyAlignment="1">
      <alignment horizontal="right" vertical="center"/>
    </xf>
    <xf numFmtId="184" fontId="42" fillId="0" borderId="15" xfId="2" applyNumberFormat="1" applyFont="1" applyBorder="1" applyAlignment="1">
      <alignment horizontal="right" vertical="center"/>
    </xf>
    <xf numFmtId="185" fontId="42" fillId="0" borderId="15" xfId="2" applyNumberFormat="1" applyFont="1" applyBorder="1" applyAlignment="1">
      <alignment horizontal="right" vertical="center"/>
    </xf>
    <xf numFmtId="186" fontId="42" fillId="0" borderId="145" xfId="2" applyNumberFormat="1" applyFont="1" applyBorder="1" applyAlignment="1">
      <alignment horizontal="right" vertical="center"/>
    </xf>
    <xf numFmtId="0" fontId="44" fillId="0" borderId="0" xfId="2" applyFont="1" applyAlignment="1">
      <alignment vertical="center"/>
    </xf>
    <xf numFmtId="0" fontId="45" fillId="0" borderId="0" xfId="2" applyFont="1" applyAlignment="1">
      <alignment horizontal="center" vertical="center"/>
    </xf>
    <xf numFmtId="0" fontId="41" fillId="0" borderId="164" xfId="2" applyFont="1" applyBorder="1" applyAlignment="1">
      <alignment horizontal="center" vertical="center" wrapText="1"/>
    </xf>
    <xf numFmtId="0" fontId="42" fillId="0" borderId="138" xfId="2" applyFont="1" applyBorder="1" applyAlignment="1">
      <alignment horizontal="center" vertical="center"/>
    </xf>
    <xf numFmtId="0" fontId="42" fillId="0" borderId="138" xfId="2" applyFont="1" applyBorder="1" applyAlignment="1">
      <alignment horizontal="right" vertical="center"/>
    </xf>
    <xf numFmtId="0" fontId="42" fillId="0" borderId="147" xfId="2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84" fontId="7" fillId="0" borderId="0" xfId="0" applyNumberFormat="1" applyFont="1" applyAlignment="1">
      <alignment horizontal="right" vertical="center"/>
    </xf>
    <xf numFmtId="185" fontId="7" fillId="0" borderId="0" xfId="0" applyNumberFormat="1" applyFont="1" applyAlignment="1">
      <alignment horizontal="right" vertical="center"/>
    </xf>
    <xf numFmtId="186" fontId="7" fillId="0" borderId="0" xfId="0" applyNumberFormat="1" applyFont="1" applyAlignment="1">
      <alignment horizontal="right" vertical="center"/>
    </xf>
    <xf numFmtId="0" fontId="40" fillId="0" borderId="0" xfId="2" applyFont="1" applyAlignment="1">
      <alignment vertical="center"/>
    </xf>
    <xf numFmtId="0" fontId="42" fillId="0" borderId="11" xfId="2" applyFont="1" applyBorder="1" applyAlignment="1">
      <alignment horizontal="center" vertical="center"/>
    </xf>
    <xf numFmtId="0" fontId="42" fillId="0" borderId="13" xfId="2" applyFont="1" applyBorder="1" applyAlignment="1">
      <alignment horizontal="center" vertical="center"/>
    </xf>
    <xf numFmtId="0" fontId="42" fillId="0" borderId="148" xfId="2" applyFont="1" applyBorder="1" applyAlignment="1">
      <alignment horizontal="center" vertical="center"/>
    </xf>
    <xf numFmtId="0" fontId="42" fillId="0" borderId="0" xfId="2" applyFont="1" applyAlignment="1">
      <alignment horizontal="right" vertical="center" wrapText="1"/>
    </xf>
    <xf numFmtId="0" fontId="42" fillId="0" borderId="14" xfId="2" applyFont="1" applyBorder="1" applyAlignment="1">
      <alignment horizontal="right" vertical="center"/>
    </xf>
    <xf numFmtId="0" fontId="42" fillId="0" borderId="149" xfId="2" applyFont="1" applyBorder="1" applyAlignment="1">
      <alignment horizontal="right" vertical="center"/>
    </xf>
    <xf numFmtId="0" fontId="42" fillId="0" borderId="47" xfId="2" applyFont="1" applyBorder="1" applyAlignment="1">
      <alignment horizontal="right" vertical="center" wrapText="1"/>
    </xf>
    <xf numFmtId="0" fontId="42" fillId="0" borderId="48" xfId="2" applyFont="1" applyBorder="1" applyAlignment="1">
      <alignment horizontal="right" vertical="center"/>
    </xf>
    <xf numFmtId="0" fontId="42" fillId="0" borderId="151" xfId="2" applyFont="1" applyBorder="1" applyAlignment="1">
      <alignment horizontal="right" vertical="center"/>
    </xf>
    <xf numFmtId="184" fontId="42" fillId="0" borderId="7" xfId="2" applyNumberFormat="1" applyFont="1" applyBorder="1" applyAlignment="1">
      <alignment horizontal="right" vertical="center"/>
    </xf>
    <xf numFmtId="184" fontId="42" fillId="0" borderId="6" xfId="2" applyNumberFormat="1" applyFont="1" applyBorder="1" applyAlignment="1">
      <alignment horizontal="right" vertical="center"/>
    </xf>
    <xf numFmtId="184" fontId="42" fillId="0" borderId="14" xfId="2" applyNumberFormat="1" applyFont="1" applyBorder="1" applyAlignment="1">
      <alignment horizontal="right" vertical="center"/>
    </xf>
    <xf numFmtId="184" fontId="42" fillId="0" borderId="3" xfId="2" applyNumberFormat="1" applyFont="1" applyBorder="1" applyAlignment="1">
      <alignment horizontal="right" vertical="center"/>
    </xf>
    <xf numFmtId="185" fontId="42" fillId="0" borderId="3" xfId="2" applyNumberFormat="1" applyFont="1" applyBorder="1" applyAlignment="1">
      <alignment horizontal="right" vertical="center"/>
    </xf>
    <xf numFmtId="184" fontId="42" fillId="0" borderId="124" xfId="2" applyNumberFormat="1" applyFont="1" applyBorder="1" applyAlignment="1">
      <alignment horizontal="right" vertical="center"/>
    </xf>
    <xf numFmtId="184" fontId="42" fillId="0" borderId="1" xfId="2" applyNumberFormat="1" applyFont="1" applyBorder="1" applyAlignment="1">
      <alignment horizontal="right" vertical="center"/>
    </xf>
    <xf numFmtId="185" fontId="42" fillId="0" borderId="1" xfId="2" applyNumberFormat="1" applyFont="1" applyBorder="1" applyAlignment="1">
      <alignment horizontal="right" vertical="center"/>
    </xf>
    <xf numFmtId="186" fontId="42" fillId="0" borderId="149" xfId="2" applyNumberFormat="1" applyFont="1" applyBorder="1" applyAlignment="1">
      <alignment horizontal="right" vertical="center"/>
    </xf>
    <xf numFmtId="184" fontId="42" fillId="0" borderId="144" xfId="2" applyNumberFormat="1" applyFont="1" applyBorder="1" applyAlignment="1">
      <alignment horizontal="right" vertical="center"/>
    </xf>
    <xf numFmtId="185" fontId="42" fillId="0" borderId="14" xfId="2" applyNumberFormat="1" applyFont="1" applyBorder="1" applyAlignment="1">
      <alignment horizontal="right" vertical="center"/>
    </xf>
    <xf numFmtId="0" fontId="42" fillId="0" borderId="129" xfId="2" applyFont="1" applyBorder="1" applyAlignment="1">
      <alignment horizontal="right" vertical="center"/>
    </xf>
    <xf numFmtId="203" fontId="42" fillId="0" borderId="143" xfId="2" applyNumberFormat="1" applyFont="1" applyBorder="1" applyAlignment="1">
      <alignment horizontal="right" vertical="center"/>
    </xf>
    <xf numFmtId="203" fontId="42" fillId="0" borderId="137" xfId="2" applyNumberFormat="1" applyFont="1" applyBorder="1" applyAlignment="1">
      <alignment horizontal="right" vertical="center"/>
    </xf>
    <xf numFmtId="203" fontId="42" fillId="0" borderId="13" xfId="2" applyNumberFormat="1" applyFont="1" applyBorder="1" applyAlignment="1">
      <alignment horizontal="right" vertical="center"/>
    </xf>
    <xf numFmtId="204" fontId="42" fillId="0" borderId="13" xfId="2" applyNumberFormat="1" applyFont="1" applyBorder="1" applyAlignment="1">
      <alignment horizontal="right" vertical="center"/>
    </xf>
    <xf numFmtId="203" fontId="42" fillId="0" borderId="148" xfId="2" applyNumberFormat="1" applyFont="1" applyBorder="1" applyAlignment="1">
      <alignment horizontal="right" vertical="center"/>
    </xf>
    <xf numFmtId="203" fontId="42" fillId="0" borderId="137" xfId="5" applyNumberFormat="1" applyFont="1" applyFill="1" applyBorder="1" applyAlignment="1">
      <alignment horizontal="right" vertical="center"/>
    </xf>
    <xf numFmtId="203" fontId="42" fillId="0" borderId="13" xfId="5" applyNumberFormat="1" applyFont="1" applyFill="1" applyBorder="1" applyAlignment="1">
      <alignment horizontal="right" vertical="center"/>
    </xf>
    <xf numFmtId="184" fontId="42" fillId="0" borderId="150" xfId="2" applyNumberFormat="1" applyFont="1" applyBorder="1" applyAlignment="1">
      <alignment horizontal="right" vertical="center"/>
    </xf>
    <xf numFmtId="0" fontId="42" fillId="0" borderId="8" xfId="2" applyFont="1" applyBorder="1" applyAlignment="1">
      <alignment horizontal="center" vertical="center"/>
    </xf>
    <xf numFmtId="0" fontId="42" fillId="0" borderId="1" xfId="2" applyFont="1" applyBorder="1" applyAlignment="1">
      <alignment horizontal="right" vertical="center"/>
    </xf>
    <xf numFmtId="0" fontId="42" fillId="0" borderId="45" xfId="2" applyFont="1" applyBorder="1" applyAlignment="1">
      <alignment horizontal="right" vertical="center"/>
    </xf>
    <xf numFmtId="185" fontId="42" fillId="0" borderId="3" xfId="2" applyNumberFormat="1" applyFont="1" applyBorder="1" applyAlignment="1">
      <alignment vertical="center"/>
    </xf>
    <xf numFmtId="185" fontId="42" fillId="0" borderId="1" xfId="2" applyNumberFormat="1" applyFont="1" applyBorder="1" applyAlignment="1">
      <alignment vertical="center"/>
    </xf>
    <xf numFmtId="204" fontId="42" fillId="0" borderId="8" xfId="2" applyNumberFormat="1" applyFont="1" applyBorder="1" applyAlignment="1">
      <alignment vertical="center"/>
    </xf>
    <xf numFmtId="0" fontId="42" fillId="0" borderId="129" xfId="2" applyFont="1" applyBorder="1" applyAlignment="1">
      <alignment horizontal="center" vertical="center"/>
    </xf>
    <xf numFmtId="0" fontId="42" fillId="0" borderId="118" xfId="2" applyFont="1" applyBorder="1" applyAlignment="1">
      <alignment horizontal="right" vertical="center"/>
    </xf>
    <xf numFmtId="203" fontId="42" fillId="0" borderId="134" xfId="2" applyNumberFormat="1" applyFont="1" applyBorder="1" applyAlignment="1">
      <alignment horizontal="right" vertical="center"/>
    </xf>
    <xf numFmtId="203" fontId="42" fillId="0" borderId="148" xfId="2" applyNumberFormat="1" applyFont="1" applyBorder="1" applyAlignment="1">
      <alignment vertical="center"/>
    </xf>
    <xf numFmtId="186" fontId="42" fillId="0" borderId="151" xfId="2" applyNumberFormat="1" applyFont="1" applyBorder="1" applyAlignment="1">
      <alignment vertical="center"/>
    </xf>
    <xf numFmtId="184" fontId="42" fillId="0" borderId="167" xfId="2" applyNumberFormat="1" applyFont="1" applyBorder="1" applyAlignment="1">
      <alignment horizontal="right" vertical="center"/>
    </xf>
    <xf numFmtId="184" fontId="42" fillId="0" borderId="48" xfId="2" applyNumberFormat="1" applyFont="1" applyBorder="1" applyAlignment="1">
      <alignment horizontal="right" vertical="center"/>
    </xf>
    <xf numFmtId="185" fontId="42" fillId="0" borderId="48" xfId="2" applyNumberFormat="1" applyFont="1" applyBorder="1" applyAlignment="1">
      <alignment horizontal="right" vertical="center"/>
    </xf>
    <xf numFmtId="186" fontId="42" fillId="0" borderId="151" xfId="2" applyNumberFormat="1" applyFont="1" applyBorder="1" applyAlignment="1">
      <alignment horizontal="right" vertical="center"/>
    </xf>
    <xf numFmtId="185" fontId="42" fillId="0" borderId="48" xfId="2" applyNumberFormat="1" applyFont="1" applyBorder="1" applyAlignment="1">
      <alignment vertical="center"/>
    </xf>
    <xf numFmtId="186" fontId="42" fillId="0" borderId="149" xfId="2" applyNumberFormat="1" applyFont="1" applyBorder="1" applyAlignment="1">
      <alignment vertical="center"/>
    </xf>
    <xf numFmtId="204" fontId="42" fillId="0" borderId="13" xfId="2" applyNumberFormat="1" applyFont="1" applyBorder="1" applyAlignment="1">
      <alignment vertical="center"/>
    </xf>
    <xf numFmtId="0" fontId="13" fillId="0" borderId="0" xfId="3" quotePrefix="1" applyFont="1" applyFill="1" applyAlignment="1">
      <alignment horizontal="left"/>
    </xf>
    <xf numFmtId="0" fontId="12" fillId="0" borderId="0" xfId="3" applyFont="1" applyFill="1"/>
    <xf numFmtId="0" fontId="13" fillId="0" borderId="0" xfId="3" applyFont="1" applyFill="1"/>
    <xf numFmtId="0" fontId="15" fillId="0" borderId="0" xfId="3" applyFont="1" applyFill="1"/>
    <xf numFmtId="0" fontId="13" fillId="0" borderId="0" xfId="3" applyFont="1" applyFill="1" applyAlignment="1">
      <alignment horizontal="center"/>
    </xf>
    <xf numFmtId="181" fontId="41" fillId="0" borderId="45" xfId="2" applyNumberFormat="1" applyFont="1" applyFill="1" applyBorder="1"/>
    <xf numFmtId="177" fontId="41" fillId="0" borderId="1" xfId="2" applyNumberFormat="1" applyFont="1" applyFill="1" applyBorder="1"/>
    <xf numFmtId="37" fontId="41" fillId="0" borderId="45" xfId="2" applyNumberFormat="1" applyFont="1" applyFill="1" applyBorder="1"/>
    <xf numFmtId="0" fontId="13" fillId="0" borderId="0" xfId="3" applyFont="1" applyFill="1" applyAlignment="1">
      <alignment horizontal="right"/>
    </xf>
    <xf numFmtId="0" fontId="17" fillId="0" borderId="0" xfId="4" applyFont="1" applyFill="1" applyAlignment="1">
      <alignment horizontal="left" vertical="center"/>
    </xf>
    <xf numFmtId="0" fontId="18" fillId="0" borderId="0" xfId="4" quotePrefix="1" applyFont="1" applyFill="1" applyAlignment="1">
      <alignment horizontal="left" vertical="center"/>
    </xf>
    <xf numFmtId="0" fontId="18" fillId="0" borderId="0" xfId="4" applyFont="1" applyFill="1" applyAlignment="1">
      <alignment horizontal="left" vertical="center"/>
    </xf>
    <xf numFmtId="0" fontId="18" fillId="0" borderId="0" xfId="4" applyFont="1" applyFill="1" applyAlignment="1">
      <alignment vertical="center"/>
    </xf>
    <xf numFmtId="0" fontId="12" fillId="0" borderId="0" xfId="4" applyFont="1" applyFill="1" applyAlignment="1">
      <alignment horizontal="right" vertical="center"/>
    </xf>
    <xf numFmtId="37" fontId="11" fillId="0" borderId="47" xfId="3" applyNumberFormat="1" applyFont="1" applyFill="1" applyBorder="1"/>
    <xf numFmtId="181" fontId="11" fillId="0" borderId="48" xfId="3" applyNumberFormat="1" applyFont="1" applyFill="1" applyBorder="1"/>
    <xf numFmtId="185" fontId="42" fillId="0" borderId="14" xfId="2" applyNumberFormat="1" applyFont="1" applyBorder="1" applyAlignment="1">
      <alignment vertical="center"/>
    </xf>
    <xf numFmtId="203" fontId="42" fillId="0" borderId="124" xfId="2" applyNumberFormat="1" applyFont="1" applyBorder="1" applyAlignment="1">
      <alignment horizontal="right" vertical="center"/>
    </xf>
    <xf numFmtId="203" fontId="42" fillId="0" borderId="14" xfId="2" applyNumberFormat="1" applyFont="1" applyBorder="1" applyAlignment="1">
      <alignment horizontal="right" vertical="center"/>
    </xf>
    <xf numFmtId="203" fontId="42" fillId="0" borderId="1" xfId="2" applyNumberFormat="1" applyFont="1" applyBorder="1" applyAlignment="1">
      <alignment horizontal="right" vertical="center"/>
    </xf>
    <xf numFmtId="204" fontId="42" fillId="0" borderId="1" xfId="2" applyNumberFormat="1" applyFont="1" applyBorder="1" applyAlignment="1">
      <alignment horizontal="right" vertical="center"/>
    </xf>
    <xf numFmtId="203" fontId="42" fillId="0" borderId="149" xfId="2" applyNumberFormat="1" applyFont="1" applyBorder="1" applyAlignment="1">
      <alignment horizontal="right" vertical="center"/>
    </xf>
    <xf numFmtId="203" fontId="42" fillId="0" borderId="165" xfId="2" applyNumberFormat="1" applyFont="1" applyBorder="1" applyAlignment="1">
      <alignment horizontal="right" vertical="center"/>
    </xf>
    <xf numFmtId="186" fontId="42" fillId="0" borderId="142" xfId="2" applyNumberFormat="1" applyFont="1" applyBorder="1" applyAlignment="1">
      <alignment horizontal="right" vertical="center"/>
    </xf>
    <xf numFmtId="203" fontId="42" fillId="0" borderId="138" xfId="2" applyNumberFormat="1" applyFont="1" applyBorder="1" applyAlignment="1">
      <alignment horizontal="right" vertical="center"/>
    </xf>
    <xf numFmtId="186" fontId="42" fillId="0" borderId="138" xfId="2" applyNumberFormat="1" applyFont="1" applyBorder="1" applyAlignment="1">
      <alignment horizontal="right" vertical="center"/>
    </xf>
    <xf numFmtId="203" fontId="42" fillId="0" borderId="135" xfId="2" applyNumberFormat="1" applyFont="1" applyBorder="1" applyAlignment="1">
      <alignment horizontal="right" vertical="center"/>
    </xf>
    <xf numFmtId="203" fontId="42" fillId="0" borderId="8" xfId="2" applyNumberFormat="1" applyFont="1" applyBorder="1" applyAlignment="1">
      <alignment horizontal="right" vertical="center"/>
    </xf>
    <xf numFmtId="204" fontId="42" fillId="0" borderId="8" xfId="2" applyNumberFormat="1" applyFont="1" applyBorder="1" applyAlignment="1">
      <alignment horizontal="right" vertical="center"/>
    </xf>
    <xf numFmtId="203" fontId="42" fillId="0" borderId="9" xfId="2" applyNumberFormat="1" applyFont="1" applyBorder="1" applyAlignment="1">
      <alignment horizontal="right" vertical="center"/>
    </xf>
    <xf numFmtId="203" fontId="42" fillId="0" borderId="150" xfId="2" applyNumberFormat="1" applyFont="1" applyBorder="1" applyAlignment="1">
      <alignment horizontal="right" vertical="center"/>
    </xf>
    <xf numFmtId="204" fontId="42" fillId="0" borderId="14" xfId="2" applyNumberFormat="1" applyFont="1" applyBorder="1" applyAlignment="1">
      <alignment horizontal="right" vertical="center"/>
    </xf>
    <xf numFmtId="204" fontId="42" fillId="0" borderId="11" xfId="2" applyNumberFormat="1" applyFont="1" applyBorder="1" applyAlignment="1">
      <alignment horizontal="right" vertical="center"/>
    </xf>
    <xf numFmtId="203" fontId="42" fillId="0" borderId="0" xfId="2" applyNumberFormat="1" applyFont="1" applyAlignment="1">
      <alignment horizontal="right" vertical="center"/>
    </xf>
    <xf numFmtId="203" fontId="42" fillId="0" borderId="25" xfId="2" applyNumberFormat="1" applyFont="1" applyBorder="1" applyAlignment="1">
      <alignment horizontal="right" vertical="center"/>
    </xf>
    <xf numFmtId="203" fontId="42" fillId="0" borderId="123" xfId="2" applyNumberFormat="1" applyFont="1" applyBorder="1" applyAlignment="1">
      <alignment horizontal="right" vertical="center"/>
    </xf>
    <xf numFmtId="204" fontId="42" fillId="0" borderId="26" xfId="2" applyNumberFormat="1" applyFont="1" applyBorder="1" applyAlignment="1">
      <alignment horizontal="right" vertical="center"/>
    </xf>
    <xf numFmtId="203" fontId="42" fillId="0" borderId="166" xfId="2" applyNumberFormat="1" applyFont="1" applyBorder="1" applyAlignment="1">
      <alignment horizontal="right" vertical="center"/>
    </xf>
    <xf numFmtId="203" fontId="42" fillId="0" borderId="27" xfId="2" applyNumberFormat="1" applyFont="1" applyBorder="1" applyAlignment="1">
      <alignment horizontal="right" vertical="center"/>
    </xf>
    <xf numFmtId="186" fontId="42" fillId="0" borderId="130" xfId="2" applyNumberFormat="1" applyFont="1" applyBorder="1" applyAlignment="1">
      <alignment horizontal="right" vertical="center"/>
    </xf>
    <xf numFmtId="203" fontId="42" fillId="0" borderId="6" xfId="2" applyNumberFormat="1" applyFont="1" applyBorder="1" applyAlignment="1">
      <alignment horizontal="right" vertical="center"/>
    </xf>
    <xf numFmtId="203" fontId="42" fillId="0" borderId="129" xfId="2" applyNumberFormat="1" applyFont="1" applyBorder="1" applyAlignment="1">
      <alignment horizontal="right" vertical="center"/>
    </xf>
    <xf numFmtId="186" fontId="42" fillId="0" borderId="129" xfId="2" applyNumberFormat="1" applyFont="1" applyBorder="1" applyAlignment="1">
      <alignment horizontal="right" vertical="center"/>
    </xf>
    <xf numFmtId="203" fontId="42" fillId="0" borderId="11" xfId="2" applyNumberFormat="1" applyFont="1" applyBorder="1" applyAlignment="1">
      <alignment horizontal="right" vertical="center"/>
    </xf>
    <xf numFmtId="203" fontId="42" fillId="0" borderId="13" xfId="2" applyNumberFormat="1" applyFont="1" applyBorder="1" applyAlignment="1">
      <alignment vertical="center"/>
    </xf>
    <xf numFmtId="184" fontId="42" fillId="0" borderId="6" xfId="5" applyNumberFormat="1" applyFont="1" applyFill="1" applyBorder="1" applyAlignment="1">
      <alignment horizontal="right" vertical="center"/>
    </xf>
    <xf numFmtId="184" fontId="42" fillId="0" borderId="14" xfId="5" applyNumberFormat="1" applyFont="1" applyFill="1" applyBorder="1" applyAlignment="1">
      <alignment horizontal="right" vertical="center"/>
    </xf>
    <xf numFmtId="186" fontId="42" fillId="0" borderId="145" xfId="2" applyNumberFormat="1" applyFont="1" applyBorder="1" applyAlignment="1">
      <alignment vertical="center"/>
    </xf>
    <xf numFmtId="204" fontId="42" fillId="0" borderId="1" xfId="2" quotePrefix="1" applyNumberFormat="1" applyFont="1" applyBorder="1" applyAlignment="1">
      <alignment horizontal="right" vertical="center"/>
    </xf>
    <xf numFmtId="203" fontId="42" fillId="0" borderId="149" xfId="2" quotePrefix="1" applyNumberFormat="1" applyFont="1" applyBorder="1" applyAlignment="1">
      <alignment horizontal="right" vertical="center"/>
    </xf>
    <xf numFmtId="184" fontId="42" fillId="0" borderId="7" xfId="5" applyNumberFormat="1" applyFont="1" applyFill="1" applyBorder="1" applyAlignment="1">
      <alignment horizontal="right" vertical="center"/>
    </xf>
    <xf numFmtId="184" fontId="42" fillId="0" borderId="15" xfId="5" applyNumberFormat="1" applyFont="1" applyFill="1" applyBorder="1" applyAlignment="1">
      <alignment horizontal="right" vertical="center"/>
    </xf>
    <xf numFmtId="203" fontId="42" fillId="0" borderId="137" xfId="2" applyNumberFormat="1" applyFont="1" applyBorder="1" applyAlignment="1">
      <alignment vertical="center"/>
    </xf>
    <xf numFmtId="184" fontId="42" fillId="0" borderId="144" xfId="5" applyNumberFormat="1" applyFont="1" applyFill="1" applyBorder="1" applyAlignment="1">
      <alignment horizontal="right" vertical="center"/>
    </xf>
    <xf numFmtId="184" fontId="42" fillId="0" borderId="150" xfId="5" applyNumberFormat="1" applyFont="1" applyFill="1" applyBorder="1" applyAlignment="1">
      <alignment horizontal="right" vertical="center"/>
    </xf>
    <xf numFmtId="184" fontId="42" fillId="0" borderId="167" xfId="5" applyNumberFormat="1" applyFont="1" applyFill="1" applyBorder="1" applyAlignment="1">
      <alignment horizontal="right" vertical="center"/>
    </xf>
    <xf numFmtId="184" fontId="42" fillId="0" borderId="48" xfId="5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 vertical="top" wrapText="1"/>
    </xf>
    <xf numFmtId="0" fontId="7" fillId="0" borderId="23" xfId="3" applyFont="1" applyBorder="1" applyAlignment="1">
      <alignment horizontal="left" wrapText="1"/>
    </xf>
    <xf numFmtId="0" fontId="11" fillId="0" borderId="26" xfId="4" applyFont="1" applyBorder="1" applyAlignment="1">
      <alignment horizontal="center" vertical="center" wrapText="1"/>
    </xf>
    <xf numFmtId="0" fontId="11" fillId="0" borderId="50" xfId="4" applyFont="1" applyBorder="1" applyAlignment="1">
      <alignment horizontal="center" vertical="center"/>
    </xf>
    <xf numFmtId="0" fontId="16" fillId="0" borderId="24" xfId="4" applyFont="1" applyBorder="1" applyAlignment="1">
      <alignment horizontal="center" vertical="center"/>
    </xf>
    <xf numFmtId="0" fontId="16" fillId="0" borderId="132" xfId="4" applyFont="1" applyBorder="1" applyAlignment="1">
      <alignment horizontal="center" vertical="center"/>
    </xf>
    <xf numFmtId="0" fontId="16" fillId="0" borderId="133" xfId="4" applyFont="1" applyBorder="1" applyAlignment="1">
      <alignment horizontal="center" vertical="center"/>
    </xf>
    <xf numFmtId="0" fontId="16" fillId="0" borderId="22" xfId="4" applyFont="1" applyBorder="1" applyAlignment="1">
      <alignment horizontal="center" vertical="center"/>
    </xf>
    <xf numFmtId="0" fontId="16" fillId="0" borderId="154" xfId="4" applyFont="1" applyBorder="1" applyAlignment="1">
      <alignment horizontal="center" vertical="center"/>
    </xf>
    <xf numFmtId="0" fontId="16" fillId="0" borderId="25" xfId="4" applyFont="1" applyBorder="1" applyAlignment="1">
      <alignment horizontal="center" vertical="center"/>
    </xf>
    <xf numFmtId="0" fontId="16" fillId="0" borderId="49" xfId="4" applyFont="1" applyBorder="1" applyAlignment="1">
      <alignment horizontal="center" vertical="center"/>
    </xf>
    <xf numFmtId="0" fontId="16" fillId="0" borderId="26" xfId="4" applyFont="1" applyBorder="1" applyAlignment="1">
      <alignment horizontal="center" vertical="center" wrapText="1"/>
    </xf>
    <xf numFmtId="0" fontId="16" fillId="0" borderId="50" xfId="4" applyFont="1" applyBorder="1" applyAlignment="1">
      <alignment horizontal="center" vertical="center"/>
    </xf>
    <xf numFmtId="0" fontId="16" fillId="0" borderId="131" xfId="4" applyFont="1" applyBorder="1" applyAlignment="1">
      <alignment horizontal="center" vertical="center"/>
    </xf>
    <xf numFmtId="0" fontId="23" fillId="0" borderId="12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38" fontId="23" fillId="0" borderId="12" xfId="1" applyFont="1" applyFill="1" applyBorder="1" applyAlignment="1">
      <alignment horizontal="center" vertical="center"/>
    </xf>
    <xf numFmtId="0" fontId="23" fillId="0" borderId="3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26" fillId="0" borderId="155" xfId="0" applyFont="1" applyBorder="1" applyAlignment="1">
      <alignment horizontal="center" vertical="center"/>
    </xf>
    <xf numFmtId="0" fontId="26" fillId="0" borderId="156" xfId="0" applyFont="1" applyBorder="1" applyAlignment="1">
      <alignment horizontal="center" vertical="center"/>
    </xf>
    <xf numFmtId="0" fontId="26" fillId="0" borderId="157" xfId="0" applyFont="1" applyBorder="1" applyAlignment="1">
      <alignment horizontal="center" vertical="center"/>
    </xf>
    <xf numFmtId="0" fontId="27" fillId="0" borderId="158" xfId="0" applyFont="1" applyBorder="1" applyAlignment="1">
      <alignment horizontal="center" vertical="center"/>
    </xf>
    <xf numFmtId="0" fontId="27" fillId="0" borderId="132" xfId="0" applyFont="1" applyBorder="1" applyAlignment="1">
      <alignment horizontal="center" vertical="center"/>
    </xf>
    <xf numFmtId="0" fontId="27" fillId="0" borderId="133" xfId="0" applyFont="1" applyBorder="1" applyAlignment="1">
      <alignment horizontal="center" vertical="center"/>
    </xf>
    <xf numFmtId="0" fontId="28" fillId="0" borderId="135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4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34" xfId="0" applyFont="1" applyBorder="1" applyAlignment="1">
      <alignment horizontal="center" vertical="center"/>
    </xf>
    <xf numFmtId="0" fontId="28" fillId="0" borderId="130" xfId="0" applyFont="1" applyBorder="1" applyAlignment="1">
      <alignment horizontal="center" vertical="center"/>
    </xf>
    <xf numFmtId="0" fontId="16" fillId="0" borderId="155" xfId="0" applyFont="1" applyBorder="1" applyAlignment="1">
      <alignment horizontal="center" vertical="center" wrapText="1"/>
    </xf>
    <xf numFmtId="0" fontId="16" fillId="0" borderId="159" xfId="0" applyFont="1" applyBorder="1" applyAlignment="1">
      <alignment horizontal="center" vertical="center" wrapText="1"/>
    </xf>
    <xf numFmtId="0" fontId="16" fillId="0" borderId="160" xfId="0" applyFont="1" applyBorder="1" applyAlignment="1">
      <alignment horizontal="center" vertical="center" wrapText="1"/>
    </xf>
    <xf numFmtId="0" fontId="16" fillId="0" borderId="160" xfId="0" applyFont="1" applyBorder="1" applyAlignment="1">
      <alignment horizontal="center" vertical="center"/>
    </xf>
    <xf numFmtId="0" fontId="16" fillId="0" borderId="15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60" xfId="0" applyFont="1" applyBorder="1" applyAlignment="1">
      <alignment horizontal="left" vertical="center"/>
    </xf>
    <xf numFmtId="0" fontId="16" fillId="0" borderId="159" xfId="0" applyFont="1" applyBorder="1" applyAlignment="1">
      <alignment horizontal="left" vertical="center"/>
    </xf>
    <xf numFmtId="0" fontId="19" fillId="0" borderId="155" xfId="0" applyFont="1" applyBorder="1" applyAlignment="1">
      <alignment horizontal="center" vertical="center" textRotation="255"/>
    </xf>
    <xf numFmtId="0" fontId="19" fillId="0" borderId="156" xfId="0" applyFont="1" applyBorder="1" applyAlignment="1">
      <alignment horizontal="center" vertical="center" textRotation="255"/>
    </xf>
    <xf numFmtId="0" fontId="19" fillId="0" borderId="161" xfId="0" applyFont="1" applyBorder="1" applyAlignment="1">
      <alignment horizontal="center" vertical="center" textRotation="255"/>
    </xf>
    <xf numFmtId="0" fontId="11" fillId="0" borderId="155" xfId="0" applyFont="1" applyBorder="1" applyAlignment="1">
      <alignment horizontal="center" vertical="center"/>
    </xf>
    <xf numFmtId="0" fontId="11" fillId="0" borderId="156" xfId="0" applyFont="1" applyBorder="1" applyAlignment="1">
      <alignment horizontal="center" vertical="center"/>
    </xf>
    <xf numFmtId="0" fontId="11" fillId="0" borderId="161" xfId="0" applyFont="1" applyBorder="1" applyAlignment="1">
      <alignment horizontal="center" vertical="center"/>
    </xf>
    <xf numFmtId="0" fontId="11" fillId="0" borderId="158" xfId="0" applyFont="1" applyBorder="1" applyAlignment="1">
      <alignment horizontal="center" vertical="center"/>
    </xf>
    <xf numFmtId="0" fontId="11" fillId="0" borderId="132" xfId="0" applyFont="1" applyBorder="1" applyAlignment="1">
      <alignment horizontal="center" vertical="center"/>
    </xf>
    <xf numFmtId="0" fontId="11" fillId="0" borderId="162" xfId="0" applyFont="1" applyBorder="1" applyAlignment="1">
      <alignment horizontal="center" vertical="center"/>
    </xf>
    <xf numFmtId="0" fontId="19" fillId="0" borderId="155" xfId="0" applyFont="1" applyBorder="1" applyAlignment="1">
      <alignment horizontal="center" vertical="center" textRotation="255" wrapText="1"/>
    </xf>
    <xf numFmtId="0" fontId="19" fillId="0" borderId="156" xfId="0" applyFont="1" applyBorder="1" applyAlignment="1">
      <alignment horizontal="center" vertical="center" textRotation="255" wrapText="1"/>
    </xf>
    <xf numFmtId="0" fontId="19" fillId="0" borderId="161" xfId="0" applyFont="1" applyBorder="1" applyAlignment="1">
      <alignment horizontal="center" vertical="center" textRotation="255" wrapText="1"/>
    </xf>
    <xf numFmtId="0" fontId="42" fillId="0" borderId="160" xfId="2" applyFont="1" applyBorder="1" applyAlignment="1">
      <alignment horizontal="center" vertical="center"/>
    </xf>
    <xf numFmtId="0" fontId="42" fillId="0" borderId="156" xfId="2" applyFont="1" applyBorder="1" applyAlignment="1">
      <alignment horizontal="center" vertical="center"/>
    </xf>
    <xf numFmtId="0" fontId="40" fillId="0" borderId="0" xfId="2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42" fillId="0" borderId="163" xfId="2" applyFont="1" applyBorder="1" applyAlignment="1">
      <alignment horizontal="center" vertical="center"/>
    </xf>
    <xf numFmtId="0" fontId="16" fillId="0" borderId="163" xfId="0" applyFont="1" applyBorder="1" applyAlignment="1">
      <alignment horizontal="left" vertical="center"/>
    </xf>
    <xf numFmtId="0" fontId="16" fillId="0" borderId="163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2" fillId="0" borderId="161" xfId="2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41" fillId="0" borderId="158" xfId="2" applyFont="1" applyBorder="1" applyAlignment="1">
      <alignment horizontal="center" vertical="center"/>
    </xf>
    <xf numFmtId="0" fontId="41" fillId="0" borderId="132" xfId="2" applyFont="1" applyBorder="1" applyAlignment="1">
      <alignment horizontal="center" vertical="center"/>
    </xf>
    <xf numFmtId="0" fontId="46" fillId="0" borderId="143" xfId="0" applyFont="1" applyBorder="1" applyAlignment="1">
      <alignment horizontal="center" vertical="center"/>
    </xf>
    <xf numFmtId="0" fontId="46" fillId="0" borderId="147" xfId="0" applyFont="1" applyBorder="1" applyAlignment="1">
      <alignment horizontal="center" vertical="center"/>
    </xf>
  </cellXfs>
  <cellStyles count="10">
    <cellStyle name="パーセント 2" xfId="7" xr:uid="{BEE84348-EE18-44E6-990D-4EA1A3BC68C8}"/>
    <cellStyle name="パーセント 3" xfId="8" xr:uid="{BABBA38E-06E2-476A-AAFC-FF1623BAC4F4}"/>
    <cellStyle name="パーセント 4" xfId="9" xr:uid="{6BB93978-EEFC-4D2D-8FB7-FE01CAF84098}"/>
    <cellStyle name="桁区切り 2" xfId="1" xr:uid="{00000000-0005-0000-0000-000002000000}"/>
    <cellStyle name="桁区切り 3" xfId="5" xr:uid="{EDFC75D2-8226-4F8B-BB68-D978C7208342}"/>
    <cellStyle name="桁区切り 4" xfId="6" xr:uid="{B107A44F-74A9-468F-8DC8-F0B0E3C86563}"/>
    <cellStyle name="標準" xfId="0" builtinId="0"/>
    <cellStyle name="標準 2" xfId="2" xr:uid="{00000000-0005-0000-0000-000004000000}"/>
    <cellStyle name="標準_《作業用》★0709記者発表資料②高校等（第１～３表）個票データ" xfId="3" xr:uid="{00000000-0005-0000-0000-000005000000}"/>
    <cellStyle name="標準_高校9603" xfId="4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F4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13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16</xdr:row>
      <xdr:rowOff>104775</xdr:rowOff>
    </xdr:from>
    <xdr:to>
      <xdr:col>0</xdr:col>
      <xdr:colOff>190500</xdr:colOff>
      <xdr:row>18</xdr:row>
      <xdr:rowOff>47625</xdr:rowOff>
    </xdr:to>
    <xdr:sp macro="" textlink="">
      <xdr:nvSpPr>
        <xdr:cNvPr id="90344" name="Text Box 2">
          <a:extLst>
            <a:ext uri="{FF2B5EF4-FFF2-40B4-BE49-F238E27FC236}">
              <a16:creationId xmlns:a16="http://schemas.microsoft.com/office/drawing/2014/main" id="{00000000-0008-0000-0900-0000E8600100}"/>
            </a:ext>
          </a:extLst>
        </xdr:cNvPr>
        <xdr:cNvSpPr txBox="1">
          <a:spLocks noChangeArrowheads="1"/>
        </xdr:cNvSpPr>
      </xdr:nvSpPr>
      <xdr:spPr bwMode="auto">
        <a:xfrm>
          <a:off x="114300" y="2895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20</xdr:row>
      <xdr:rowOff>104775</xdr:rowOff>
    </xdr:from>
    <xdr:to>
      <xdr:col>0</xdr:col>
      <xdr:colOff>190500</xdr:colOff>
      <xdr:row>22</xdr:row>
      <xdr:rowOff>47625</xdr:rowOff>
    </xdr:to>
    <xdr:sp macro="" textlink="">
      <xdr:nvSpPr>
        <xdr:cNvPr id="90345" name="Text Box 2">
          <a:extLst>
            <a:ext uri="{FF2B5EF4-FFF2-40B4-BE49-F238E27FC236}">
              <a16:creationId xmlns:a16="http://schemas.microsoft.com/office/drawing/2014/main" id="{00000000-0008-0000-0900-0000E9600100}"/>
            </a:ext>
          </a:extLst>
        </xdr:cNvPr>
        <xdr:cNvSpPr txBox="1">
          <a:spLocks noChangeArrowheads="1"/>
        </xdr:cNvSpPr>
      </xdr:nvSpPr>
      <xdr:spPr bwMode="auto">
        <a:xfrm>
          <a:off x="114300" y="3581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  <pageSetUpPr fitToPage="1"/>
  </sheetPr>
  <dimension ref="A1:AM51"/>
  <sheetViews>
    <sheetView tabSelected="1" view="pageBreakPreview" zoomScaleNormal="100" zoomScaleSheetLayoutView="100" workbookViewId="0"/>
  </sheetViews>
  <sheetFormatPr defaultColWidth="9" defaultRowHeight="13.5"/>
  <cols>
    <col min="1" max="1" width="1.375" style="8" customWidth="1"/>
    <col min="2" max="2" width="2.25" style="8" customWidth="1"/>
    <col min="3" max="3" width="8.375" style="8" customWidth="1"/>
    <col min="4" max="4" width="9.125" style="8" customWidth="1"/>
    <col min="5" max="5" width="8.875" style="8" customWidth="1"/>
    <col min="6" max="6" width="9.125" style="8" customWidth="1"/>
    <col min="7" max="7" width="8.875" style="8" customWidth="1"/>
    <col min="8" max="8" width="9.125" style="8" customWidth="1"/>
    <col min="9" max="9" width="8.875" style="8" customWidth="1"/>
    <col min="10" max="10" width="9.125" style="8" customWidth="1"/>
    <col min="11" max="11" width="8.875" style="8" customWidth="1"/>
    <col min="12" max="12" width="9.125" style="8" customWidth="1"/>
    <col min="13" max="13" width="8.875" style="8" customWidth="1"/>
    <col min="14" max="14" width="9.125" style="8" customWidth="1"/>
    <col min="15" max="15" width="8.875" style="8" customWidth="1"/>
    <col min="16" max="16" width="9.125" style="8" customWidth="1"/>
    <col min="17" max="17" width="8.875" style="8" customWidth="1"/>
    <col min="18" max="18" width="9" style="8" bestFit="1" customWidth="1"/>
    <col min="19" max="19" width="8.875" style="8" customWidth="1"/>
    <col min="20" max="20" width="9.125" style="8" customWidth="1"/>
    <col min="21" max="21" width="8.875" style="8" customWidth="1"/>
    <col min="22" max="22" width="9.125" style="8" customWidth="1"/>
    <col min="23" max="23" width="8.875" style="8" customWidth="1"/>
    <col min="24" max="24" width="9.125" style="8" customWidth="1"/>
    <col min="25" max="25" width="8.875" style="8" customWidth="1"/>
    <col min="26" max="28" width="6.875" style="8" customWidth="1"/>
    <col min="29" max="16384" width="9" style="8"/>
  </cols>
  <sheetData>
    <row r="1" spans="1:39" s="6" customFormat="1" ht="14.25" thickBot="1">
      <c r="C1" s="498" t="s">
        <v>299</v>
      </c>
      <c r="D1" s="499"/>
      <c r="E1" s="499"/>
      <c r="F1" s="499"/>
      <c r="G1" s="499"/>
      <c r="H1" s="499"/>
      <c r="I1" s="499"/>
      <c r="J1" s="499"/>
      <c r="K1" s="499"/>
      <c r="N1" s="7"/>
      <c r="W1" s="499"/>
      <c r="X1" s="499"/>
      <c r="Y1" s="506" t="s">
        <v>302</v>
      </c>
    </row>
    <row r="2" spans="1:39">
      <c r="C2" s="9"/>
      <c r="D2" s="10" t="s">
        <v>19</v>
      </c>
      <c r="E2" s="11"/>
      <c r="F2" s="12" t="s">
        <v>20</v>
      </c>
      <c r="G2" s="11"/>
      <c r="H2" s="11"/>
      <c r="I2" s="11"/>
      <c r="J2" s="11"/>
      <c r="K2" s="13"/>
      <c r="L2" s="14" t="s">
        <v>21</v>
      </c>
      <c r="M2" s="11"/>
      <c r="N2" s="11"/>
      <c r="O2" s="11"/>
      <c r="P2" s="11"/>
      <c r="Q2" s="13"/>
      <c r="R2" s="11" t="s">
        <v>22</v>
      </c>
      <c r="S2" s="385"/>
      <c r="T2" s="11" t="s">
        <v>23</v>
      </c>
      <c r="U2" s="11"/>
      <c r="V2" s="11"/>
      <c r="W2" s="11"/>
      <c r="X2" s="11"/>
      <c r="Y2" s="15"/>
    </row>
    <row r="3" spans="1:39" ht="14.25" thickBot="1">
      <c r="C3" s="16"/>
      <c r="D3" s="17"/>
      <c r="E3" s="402" t="s">
        <v>24</v>
      </c>
      <c r="F3" s="18" t="s">
        <v>4</v>
      </c>
      <c r="G3" s="402" t="s">
        <v>24</v>
      </c>
      <c r="H3" s="18" t="s">
        <v>25</v>
      </c>
      <c r="I3" s="402" t="s">
        <v>24</v>
      </c>
      <c r="J3" s="18" t="s">
        <v>26</v>
      </c>
      <c r="K3" s="402" t="s">
        <v>24</v>
      </c>
      <c r="L3" s="18" t="s">
        <v>4</v>
      </c>
      <c r="M3" s="402" t="s">
        <v>24</v>
      </c>
      <c r="N3" s="18" t="s">
        <v>25</v>
      </c>
      <c r="O3" s="402" t="s">
        <v>24</v>
      </c>
      <c r="P3" s="18" t="s">
        <v>26</v>
      </c>
      <c r="Q3" s="402" t="s">
        <v>24</v>
      </c>
      <c r="R3" s="407"/>
      <c r="S3" s="408" t="s">
        <v>27</v>
      </c>
      <c r="T3" s="19" t="s">
        <v>4</v>
      </c>
      <c r="U3" s="402" t="s">
        <v>27</v>
      </c>
      <c r="V3" s="18" t="s">
        <v>25</v>
      </c>
      <c r="W3" s="402" t="s">
        <v>27</v>
      </c>
      <c r="X3" s="18" t="s">
        <v>26</v>
      </c>
      <c r="Y3" s="406" t="s">
        <v>27</v>
      </c>
    </row>
    <row r="4" spans="1:39" s="2" customFormat="1" ht="12" thickTop="1">
      <c r="C4" s="20"/>
      <c r="D4" s="21" t="s">
        <v>28</v>
      </c>
      <c r="E4" s="22" t="s">
        <v>29</v>
      </c>
      <c r="F4" s="23" t="s">
        <v>28</v>
      </c>
      <c r="G4" s="22" t="s">
        <v>29</v>
      </c>
      <c r="H4" s="23" t="s">
        <v>28</v>
      </c>
      <c r="I4" s="22" t="s">
        <v>29</v>
      </c>
      <c r="J4" s="23" t="s">
        <v>28</v>
      </c>
      <c r="K4" s="22" t="s">
        <v>29</v>
      </c>
      <c r="L4" s="23" t="s">
        <v>28</v>
      </c>
      <c r="M4" s="22" t="s">
        <v>29</v>
      </c>
      <c r="N4" s="23" t="s">
        <v>28</v>
      </c>
      <c r="O4" s="22" t="s">
        <v>29</v>
      </c>
      <c r="P4" s="23" t="s">
        <v>28</v>
      </c>
      <c r="Q4" s="22" t="s">
        <v>29</v>
      </c>
      <c r="R4" s="22" t="s">
        <v>30</v>
      </c>
      <c r="S4" s="23" t="s">
        <v>31</v>
      </c>
      <c r="T4" s="24" t="s">
        <v>29</v>
      </c>
      <c r="U4" s="25" t="s">
        <v>31</v>
      </c>
      <c r="V4" s="25" t="s">
        <v>29</v>
      </c>
      <c r="W4" s="25" t="s">
        <v>31</v>
      </c>
      <c r="X4" s="25" t="s">
        <v>29</v>
      </c>
      <c r="Y4" s="26" t="s">
        <v>31</v>
      </c>
    </row>
    <row r="5" spans="1:39">
      <c r="C5" s="27"/>
      <c r="D5" s="28">
        <v>482270</v>
      </c>
      <c r="E5" s="29"/>
      <c r="F5" s="29">
        <v>121125</v>
      </c>
      <c r="G5" s="29"/>
      <c r="H5" s="29">
        <v>74766</v>
      </c>
      <c r="I5" s="29"/>
      <c r="J5" s="29">
        <v>46359</v>
      </c>
      <c r="K5" s="29"/>
      <c r="L5" s="29">
        <v>120205</v>
      </c>
      <c r="M5" s="29"/>
      <c r="N5" s="29">
        <v>74299</v>
      </c>
      <c r="O5" s="29"/>
      <c r="P5" s="29">
        <v>45906</v>
      </c>
      <c r="Q5" s="29"/>
      <c r="R5" s="30">
        <v>3.98</v>
      </c>
      <c r="S5" s="386"/>
      <c r="T5" s="31">
        <v>99.2</v>
      </c>
      <c r="U5" s="32"/>
      <c r="V5" s="32">
        <v>99.4</v>
      </c>
      <c r="W5" s="32"/>
      <c r="X5" s="32">
        <v>99</v>
      </c>
      <c r="Y5" s="33"/>
    </row>
    <row r="6" spans="1:39">
      <c r="C6" s="34" t="s">
        <v>0</v>
      </c>
      <c r="D6" s="35">
        <v>499237</v>
      </c>
      <c r="E6" s="36">
        <v>3.5</v>
      </c>
      <c r="F6" s="37">
        <v>121798</v>
      </c>
      <c r="G6" s="36">
        <v>0.6</v>
      </c>
      <c r="H6" s="37">
        <v>75400</v>
      </c>
      <c r="I6" s="36">
        <v>0.8</v>
      </c>
      <c r="J6" s="37">
        <v>46398</v>
      </c>
      <c r="K6" s="36">
        <v>0.1</v>
      </c>
      <c r="L6" s="37">
        <v>120584</v>
      </c>
      <c r="M6" s="36">
        <v>0.3</v>
      </c>
      <c r="N6" s="37">
        <v>74802</v>
      </c>
      <c r="O6" s="36">
        <v>0.7</v>
      </c>
      <c r="P6" s="37">
        <v>45782</v>
      </c>
      <c r="Q6" s="36">
        <v>-0.3</v>
      </c>
      <c r="R6" s="38">
        <v>4.0999999999999996</v>
      </c>
      <c r="S6" s="387">
        <v>0.11999999999999966</v>
      </c>
      <c r="T6" s="39">
        <v>99</v>
      </c>
      <c r="U6" s="36">
        <v>-0.20000000000000284</v>
      </c>
      <c r="V6" s="40">
        <v>99.2</v>
      </c>
      <c r="W6" s="36">
        <v>-0.20000000000000284</v>
      </c>
      <c r="X6" s="40">
        <v>98.7</v>
      </c>
      <c r="Y6" s="41">
        <v>-0.29999999999999716</v>
      </c>
    </row>
    <row r="7" spans="1:39">
      <c r="C7" s="27"/>
      <c r="D7" s="28">
        <v>18318</v>
      </c>
      <c r="E7" s="42"/>
      <c r="F7" s="29">
        <v>4795</v>
      </c>
      <c r="G7" s="42"/>
      <c r="H7" s="29">
        <v>2732</v>
      </c>
      <c r="I7" s="42"/>
      <c r="J7" s="29">
        <v>2063</v>
      </c>
      <c r="K7" s="42"/>
      <c r="L7" s="29">
        <v>4739</v>
      </c>
      <c r="M7" s="42"/>
      <c r="N7" s="29">
        <v>2701</v>
      </c>
      <c r="O7" s="42"/>
      <c r="P7" s="29">
        <v>2038</v>
      </c>
      <c r="Q7" s="42"/>
      <c r="R7" s="30">
        <v>3.82</v>
      </c>
      <c r="S7" s="388"/>
      <c r="T7" s="31">
        <v>98.8</v>
      </c>
      <c r="U7" s="42"/>
      <c r="V7" s="32">
        <v>98.9</v>
      </c>
      <c r="W7" s="42"/>
      <c r="X7" s="32">
        <v>98.8</v>
      </c>
      <c r="Y7" s="43"/>
    </row>
    <row r="8" spans="1:39" s="52" customFormat="1">
      <c r="A8" s="8"/>
      <c r="B8" s="8"/>
      <c r="C8" s="44" t="s">
        <v>5</v>
      </c>
      <c r="D8" s="45">
        <v>18367</v>
      </c>
      <c r="E8" s="46">
        <v>0.3</v>
      </c>
      <c r="F8" s="47">
        <v>4810</v>
      </c>
      <c r="G8" s="46">
        <v>0.3</v>
      </c>
      <c r="H8" s="47">
        <v>2849</v>
      </c>
      <c r="I8" s="46">
        <v>4.3</v>
      </c>
      <c r="J8" s="47">
        <v>1961</v>
      </c>
      <c r="K8" s="46">
        <v>-4.9000000000000004</v>
      </c>
      <c r="L8" s="47">
        <v>4759</v>
      </c>
      <c r="M8" s="46">
        <v>0.4</v>
      </c>
      <c r="N8" s="47">
        <v>2827</v>
      </c>
      <c r="O8" s="46">
        <v>4.7</v>
      </c>
      <c r="P8" s="47">
        <v>1932</v>
      </c>
      <c r="Q8" s="46">
        <v>-5.2</v>
      </c>
      <c r="R8" s="48">
        <v>3.82</v>
      </c>
      <c r="S8" s="389">
        <v>0</v>
      </c>
      <c r="T8" s="49">
        <v>98.9</v>
      </c>
      <c r="U8" s="46">
        <v>0.10000000000000853</v>
      </c>
      <c r="V8" s="50">
        <v>99.2</v>
      </c>
      <c r="W8" s="46">
        <v>0.29999999999999716</v>
      </c>
      <c r="X8" s="50">
        <v>98.5</v>
      </c>
      <c r="Y8" s="51">
        <v>-0.29999999999999716</v>
      </c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>
      <c r="C9" s="27"/>
      <c r="D9" s="53">
        <v>42415</v>
      </c>
      <c r="E9" s="42"/>
      <c r="F9" s="29">
        <v>13475</v>
      </c>
      <c r="G9" s="42"/>
      <c r="H9" s="29">
        <v>8097</v>
      </c>
      <c r="I9" s="42"/>
      <c r="J9" s="29">
        <v>5378</v>
      </c>
      <c r="K9" s="42"/>
      <c r="L9" s="29">
        <v>13400</v>
      </c>
      <c r="M9" s="42"/>
      <c r="N9" s="29">
        <v>8064</v>
      </c>
      <c r="O9" s="42"/>
      <c r="P9" s="29">
        <v>5336</v>
      </c>
      <c r="Q9" s="42"/>
      <c r="R9" s="30">
        <v>3.15</v>
      </c>
      <c r="S9" s="388"/>
      <c r="T9" s="31">
        <v>99.4</v>
      </c>
      <c r="U9" s="42"/>
      <c r="V9" s="32">
        <v>99.6</v>
      </c>
      <c r="W9" s="42"/>
      <c r="X9" s="32">
        <v>99.2</v>
      </c>
      <c r="Y9" s="43"/>
    </row>
    <row r="10" spans="1:39" s="52" customFormat="1">
      <c r="A10" s="8"/>
      <c r="B10" s="8"/>
      <c r="C10" s="54" t="s">
        <v>32</v>
      </c>
      <c r="D10" s="45">
        <v>41591</v>
      </c>
      <c r="E10" s="46">
        <v>-1.9</v>
      </c>
      <c r="F10" s="47">
        <v>13459</v>
      </c>
      <c r="G10" s="46">
        <v>-0.1</v>
      </c>
      <c r="H10" s="47">
        <v>8095</v>
      </c>
      <c r="I10" s="46">
        <v>0</v>
      </c>
      <c r="J10" s="47">
        <v>5364</v>
      </c>
      <c r="K10" s="46">
        <v>-0.3</v>
      </c>
      <c r="L10" s="47">
        <v>13351</v>
      </c>
      <c r="M10" s="46">
        <v>-0.4</v>
      </c>
      <c r="N10" s="47">
        <v>8045</v>
      </c>
      <c r="O10" s="46">
        <v>-0.2</v>
      </c>
      <c r="P10" s="47">
        <v>5306</v>
      </c>
      <c r="Q10" s="46">
        <v>-0.6</v>
      </c>
      <c r="R10" s="48">
        <v>3.09</v>
      </c>
      <c r="S10" s="389">
        <v>-6.0000000000000053E-2</v>
      </c>
      <c r="T10" s="49">
        <v>99.2</v>
      </c>
      <c r="U10" s="46">
        <v>-0.20000000000000284</v>
      </c>
      <c r="V10" s="50">
        <v>99.4</v>
      </c>
      <c r="W10" s="46">
        <v>-0.19999999999998863</v>
      </c>
      <c r="X10" s="50">
        <v>98.9</v>
      </c>
      <c r="Y10" s="51">
        <v>-0.29999999999999716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39">
      <c r="C11" s="27"/>
      <c r="D11" s="53">
        <v>61771</v>
      </c>
      <c r="E11" s="42"/>
      <c r="F11" s="29">
        <v>17057</v>
      </c>
      <c r="G11" s="42"/>
      <c r="H11" s="29">
        <v>10407</v>
      </c>
      <c r="I11" s="42"/>
      <c r="J11" s="29">
        <v>6650</v>
      </c>
      <c r="K11" s="42"/>
      <c r="L11" s="29">
        <v>16883</v>
      </c>
      <c r="M11" s="42"/>
      <c r="N11" s="29">
        <v>10318</v>
      </c>
      <c r="O11" s="42"/>
      <c r="P11" s="29">
        <v>6565</v>
      </c>
      <c r="Q11" s="42"/>
      <c r="R11" s="30">
        <v>3.62</v>
      </c>
      <c r="S11" s="388"/>
      <c r="T11" s="31">
        <v>99</v>
      </c>
      <c r="U11" s="42"/>
      <c r="V11" s="32">
        <v>99.1</v>
      </c>
      <c r="W11" s="42"/>
      <c r="X11" s="32">
        <v>98.7</v>
      </c>
      <c r="Y11" s="43"/>
    </row>
    <row r="12" spans="1:39" s="52" customFormat="1">
      <c r="A12" s="8"/>
      <c r="B12" s="8"/>
      <c r="C12" s="54" t="s">
        <v>33</v>
      </c>
      <c r="D12" s="45">
        <v>63664</v>
      </c>
      <c r="E12" s="46">
        <v>3.1</v>
      </c>
      <c r="F12" s="47">
        <v>17259</v>
      </c>
      <c r="G12" s="46">
        <v>1.2</v>
      </c>
      <c r="H12" s="47">
        <v>10416</v>
      </c>
      <c r="I12" s="46">
        <v>0.1</v>
      </c>
      <c r="J12" s="47">
        <v>6843</v>
      </c>
      <c r="K12" s="46">
        <v>2.9</v>
      </c>
      <c r="L12" s="47">
        <v>17112</v>
      </c>
      <c r="M12" s="46">
        <v>1.4</v>
      </c>
      <c r="N12" s="47">
        <v>10345</v>
      </c>
      <c r="O12" s="46">
        <v>0.3</v>
      </c>
      <c r="P12" s="47">
        <v>6767</v>
      </c>
      <c r="Q12" s="46">
        <v>3.1</v>
      </c>
      <c r="R12" s="48">
        <v>3.69</v>
      </c>
      <c r="S12" s="389">
        <v>6.999999999999984E-2</v>
      </c>
      <c r="T12" s="49">
        <v>99.1</v>
      </c>
      <c r="U12" s="46">
        <v>9.9999999999994316E-2</v>
      </c>
      <c r="V12" s="50">
        <v>99.3</v>
      </c>
      <c r="W12" s="46">
        <v>0.20000000000000284</v>
      </c>
      <c r="X12" s="50">
        <v>98.9</v>
      </c>
      <c r="Y12" s="51">
        <v>0.20000000000000284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</row>
    <row r="13" spans="1:39">
      <c r="C13" s="27"/>
      <c r="D13" s="53">
        <v>69765</v>
      </c>
      <c r="E13" s="42"/>
      <c r="F13" s="29">
        <v>7574</v>
      </c>
      <c r="G13" s="42"/>
      <c r="H13" s="29">
        <v>4917</v>
      </c>
      <c r="I13" s="42"/>
      <c r="J13" s="29">
        <v>2657</v>
      </c>
      <c r="K13" s="42"/>
      <c r="L13" s="29">
        <v>7533</v>
      </c>
      <c r="M13" s="42"/>
      <c r="N13" s="29">
        <v>4893</v>
      </c>
      <c r="O13" s="42"/>
      <c r="P13" s="29">
        <v>2640</v>
      </c>
      <c r="Q13" s="42"/>
      <c r="R13" s="30">
        <v>9.2100000000000009</v>
      </c>
      <c r="S13" s="388"/>
      <c r="T13" s="31">
        <v>99.5</v>
      </c>
      <c r="U13" s="42"/>
      <c r="V13" s="32">
        <v>99.5</v>
      </c>
      <c r="W13" s="42"/>
      <c r="X13" s="32">
        <v>99.4</v>
      </c>
      <c r="Y13" s="43"/>
    </row>
    <row r="14" spans="1:39" s="52" customFormat="1">
      <c r="A14" s="8"/>
      <c r="B14" s="8"/>
      <c r="C14" s="54" t="s">
        <v>34</v>
      </c>
      <c r="D14" s="45">
        <v>76716</v>
      </c>
      <c r="E14" s="46">
        <v>10</v>
      </c>
      <c r="F14" s="47">
        <v>7442</v>
      </c>
      <c r="G14" s="46">
        <v>-1.7</v>
      </c>
      <c r="H14" s="47">
        <v>4950</v>
      </c>
      <c r="I14" s="46">
        <v>0.7</v>
      </c>
      <c r="J14" s="47">
        <v>2492</v>
      </c>
      <c r="K14" s="46">
        <v>-6.2</v>
      </c>
      <c r="L14" s="47">
        <v>7395</v>
      </c>
      <c r="M14" s="46">
        <v>-1.8</v>
      </c>
      <c r="N14" s="47">
        <v>4915</v>
      </c>
      <c r="O14" s="46">
        <v>0.4</v>
      </c>
      <c r="P14" s="47">
        <v>2480</v>
      </c>
      <c r="Q14" s="46">
        <v>-6.1</v>
      </c>
      <c r="R14" s="48">
        <v>10.31</v>
      </c>
      <c r="S14" s="389">
        <v>1.0999999999999996</v>
      </c>
      <c r="T14" s="49">
        <v>99.4</v>
      </c>
      <c r="U14" s="46">
        <v>-9.9999999999994316E-2</v>
      </c>
      <c r="V14" s="50">
        <v>99.3</v>
      </c>
      <c r="W14" s="46">
        <v>-0.20000000000000284</v>
      </c>
      <c r="X14" s="50">
        <v>99.5</v>
      </c>
      <c r="Y14" s="51">
        <v>9.9999999999994316E-2</v>
      </c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>
      <c r="C15" s="27"/>
      <c r="D15" s="53">
        <v>21133</v>
      </c>
      <c r="E15" s="42"/>
      <c r="F15" s="29">
        <v>5493</v>
      </c>
      <c r="G15" s="42"/>
      <c r="H15" s="29">
        <v>3459</v>
      </c>
      <c r="I15" s="42"/>
      <c r="J15" s="29">
        <v>2034</v>
      </c>
      <c r="K15" s="42"/>
      <c r="L15" s="29">
        <v>5462</v>
      </c>
      <c r="M15" s="42"/>
      <c r="N15" s="29">
        <v>3437</v>
      </c>
      <c r="O15" s="42"/>
      <c r="P15" s="29">
        <v>2025</v>
      </c>
      <c r="Q15" s="42"/>
      <c r="R15" s="30">
        <v>3.85</v>
      </c>
      <c r="S15" s="388"/>
      <c r="T15" s="31">
        <v>99.4</v>
      </c>
      <c r="U15" s="42"/>
      <c r="V15" s="32">
        <v>99.4</v>
      </c>
      <c r="W15" s="42"/>
      <c r="X15" s="32">
        <v>99.6</v>
      </c>
      <c r="Y15" s="43"/>
    </row>
    <row r="16" spans="1:39" s="52" customFormat="1">
      <c r="A16" s="8"/>
      <c r="B16" s="8"/>
      <c r="C16" s="44" t="s">
        <v>9</v>
      </c>
      <c r="D16" s="45">
        <v>21051</v>
      </c>
      <c r="E16" s="46">
        <v>-0.4</v>
      </c>
      <c r="F16" s="47">
        <v>5755</v>
      </c>
      <c r="G16" s="46">
        <v>4.8</v>
      </c>
      <c r="H16" s="47">
        <v>3684</v>
      </c>
      <c r="I16" s="46">
        <v>6.5</v>
      </c>
      <c r="J16" s="47">
        <v>2071</v>
      </c>
      <c r="K16" s="46">
        <v>1.8</v>
      </c>
      <c r="L16" s="55">
        <v>5650</v>
      </c>
      <c r="M16" s="46">
        <v>3.4</v>
      </c>
      <c r="N16" s="47">
        <v>3628</v>
      </c>
      <c r="O16" s="46">
        <v>5.6</v>
      </c>
      <c r="P16" s="47">
        <v>2022</v>
      </c>
      <c r="Q16" s="46">
        <v>-0.1</v>
      </c>
      <c r="R16" s="48">
        <v>3.66</v>
      </c>
      <c r="S16" s="389">
        <v>-0.18999999999999995</v>
      </c>
      <c r="T16" s="49">
        <v>98.2</v>
      </c>
      <c r="U16" s="46">
        <v>-1.2000000000000028</v>
      </c>
      <c r="V16" s="50">
        <v>98.5</v>
      </c>
      <c r="W16" s="46">
        <v>-0.90000000000000568</v>
      </c>
      <c r="X16" s="50">
        <v>97.6</v>
      </c>
      <c r="Y16" s="51">
        <v>-2</v>
      </c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spans="1:39">
      <c r="C17" s="27"/>
      <c r="D17" s="53">
        <v>16043</v>
      </c>
      <c r="E17" s="42"/>
      <c r="F17" s="29">
        <v>4021</v>
      </c>
      <c r="G17" s="42"/>
      <c r="H17" s="29">
        <v>2605</v>
      </c>
      <c r="I17" s="42"/>
      <c r="J17" s="29">
        <v>1416</v>
      </c>
      <c r="K17" s="42"/>
      <c r="L17" s="29">
        <v>4013</v>
      </c>
      <c r="M17" s="42"/>
      <c r="N17" s="29">
        <v>2601</v>
      </c>
      <c r="O17" s="42"/>
      <c r="P17" s="29">
        <v>1412</v>
      </c>
      <c r="Q17" s="42"/>
      <c r="R17" s="30">
        <v>3.99</v>
      </c>
      <c r="S17" s="388"/>
      <c r="T17" s="31">
        <v>99.8</v>
      </c>
      <c r="U17" s="42"/>
      <c r="V17" s="32">
        <v>99.8</v>
      </c>
      <c r="W17" s="42"/>
      <c r="X17" s="32">
        <v>99.7</v>
      </c>
      <c r="Y17" s="43"/>
    </row>
    <row r="18" spans="1:39" s="52" customFormat="1">
      <c r="A18" s="8"/>
      <c r="B18" s="8"/>
      <c r="C18" s="54" t="s">
        <v>35</v>
      </c>
      <c r="D18" s="45">
        <v>16542</v>
      </c>
      <c r="E18" s="46">
        <v>3.1</v>
      </c>
      <c r="F18" s="47">
        <v>3920</v>
      </c>
      <c r="G18" s="46">
        <v>-2.5</v>
      </c>
      <c r="H18" s="47">
        <v>2492</v>
      </c>
      <c r="I18" s="46">
        <v>-4.3</v>
      </c>
      <c r="J18" s="47">
        <v>1428</v>
      </c>
      <c r="K18" s="46">
        <v>0.8</v>
      </c>
      <c r="L18" s="47">
        <v>3912</v>
      </c>
      <c r="M18" s="46">
        <v>-2.5</v>
      </c>
      <c r="N18" s="47">
        <v>2488</v>
      </c>
      <c r="O18" s="46">
        <v>-4.3</v>
      </c>
      <c r="P18" s="47">
        <v>1424</v>
      </c>
      <c r="Q18" s="46">
        <v>0.8</v>
      </c>
      <c r="R18" s="48">
        <v>4.22</v>
      </c>
      <c r="S18" s="389">
        <v>0.22999999999999954</v>
      </c>
      <c r="T18" s="49">
        <v>99.8</v>
      </c>
      <c r="U18" s="46">
        <v>0</v>
      </c>
      <c r="V18" s="50">
        <v>99.8</v>
      </c>
      <c r="W18" s="46">
        <v>0</v>
      </c>
      <c r="X18" s="50">
        <v>99.7</v>
      </c>
      <c r="Y18" s="51">
        <v>0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>
      <c r="C19" s="27"/>
      <c r="D19" s="53">
        <v>77992</v>
      </c>
      <c r="E19" s="42"/>
      <c r="F19" s="29">
        <v>19693</v>
      </c>
      <c r="G19" s="42"/>
      <c r="H19" s="29">
        <v>11993</v>
      </c>
      <c r="I19" s="42"/>
      <c r="J19" s="29">
        <v>7700</v>
      </c>
      <c r="K19" s="42"/>
      <c r="L19" s="29">
        <v>19639</v>
      </c>
      <c r="M19" s="42"/>
      <c r="N19" s="29">
        <v>11959</v>
      </c>
      <c r="O19" s="42"/>
      <c r="P19" s="29">
        <v>7680</v>
      </c>
      <c r="Q19" s="42"/>
      <c r="R19" s="30">
        <v>3.96</v>
      </c>
      <c r="S19" s="388"/>
      <c r="T19" s="31">
        <v>99.7</v>
      </c>
      <c r="U19" s="42"/>
      <c r="V19" s="32">
        <v>99.7</v>
      </c>
      <c r="W19" s="42"/>
      <c r="X19" s="32">
        <v>99.7</v>
      </c>
      <c r="Y19" s="43"/>
    </row>
    <row r="20" spans="1:39" s="52" customFormat="1">
      <c r="A20" s="8"/>
      <c r="B20" s="8"/>
      <c r="C20" s="54" t="s">
        <v>36</v>
      </c>
      <c r="D20" s="45">
        <v>79701</v>
      </c>
      <c r="E20" s="46">
        <v>2.2000000000000002</v>
      </c>
      <c r="F20" s="47">
        <v>19323</v>
      </c>
      <c r="G20" s="46">
        <v>-1.9</v>
      </c>
      <c r="H20" s="47">
        <v>11778</v>
      </c>
      <c r="I20" s="46">
        <v>-1.8</v>
      </c>
      <c r="J20" s="47">
        <v>7545</v>
      </c>
      <c r="K20" s="46">
        <v>-2</v>
      </c>
      <c r="L20" s="47">
        <v>19256</v>
      </c>
      <c r="M20" s="46">
        <v>-2</v>
      </c>
      <c r="N20" s="47">
        <v>11743</v>
      </c>
      <c r="O20" s="46">
        <v>-1.8</v>
      </c>
      <c r="P20" s="47">
        <v>7513</v>
      </c>
      <c r="Q20" s="46">
        <v>-2.2000000000000002</v>
      </c>
      <c r="R20" s="48">
        <v>4.12</v>
      </c>
      <c r="S20" s="389">
        <v>0.16000000000000014</v>
      </c>
      <c r="T20" s="49">
        <v>99.7</v>
      </c>
      <c r="U20" s="46">
        <v>0</v>
      </c>
      <c r="V20" s="50">
        <v>99.7</v>
      </c>
      <c r="W20" s="46">
        <v>0</v>
      </c>
      <c r="X20" s="50">
        <v>99.6</v>
      </c>
      <c r="Y20" s="51">
        <v>-0.10000000000000853</v>
      </c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spans="1:39">
      <c r="C21" s="27"/>
      <c r="D21" s="53">
        <v>10895</v>
      </c>
      <c r="E21" s="42"/>
      <c r="F21" s="29">
        <v>3806</v>
      </c>
      <c r="G21" s="42"/>
      <c r="H21" s="29">
        <v>2271</v>
      </c>
      <c r="I21" s="42"/>
      <c r="J21" s="29">
        <v>1535</v>
      </c>
      <c r="K21" s="42"/>
      <c r="L21" s="29">
        <v>3747</v>
      </c>
      <c r="M21" s="42"/>
      <c r="N21" s="29">
        <v>2237</v>
      </c>
      <c r="O21" s="42"/>
      <c r="P21" s="29">
        <v>1510</v>
      </c>
      <c r="Q21" s="42"/>
      <c r="R21" s="30">
        <v>2.86</v>
      </c>
      <c r="S21" s="388"/>
      <c r="T21" s="31">
        <v>98.4</v>
      </c>
      <c r="U21" s="42"/>
      <c r="V21" s="32">
        <v>98.5</v>
      </c>
      <c r="W21" s="42"/>
      <c r="X21" s="32">
        <v>98.4</v>
      </c>
      <c r="Y21" s="43"/>
    </row>
    <row r="22" spans="1:39" s="52" customFormat="1">
      <c r="A22" s="8"/>
      <c r="B22" s="8"/>
      <c r="C22" s="54" t="s">
        <v>37</v>
      </c>
      <c r="D22" s="45">
        <v>11505</v>
      </c>
      <c r="E22" s="46">
        <v>5.6</v>
      </c>
      <c r="F22" s="47">
        <v>3896</v>
      </c>
      <c r="G22" s="46">
        <v>2.4</v>
      </c>
      <c r="H22" s="47">
        <v>2348</v>
      </c>
      <c r="I22" s="46">
        <v>3.4</v>
      </c>
      <c r="J22" s="47">
        <v>1548</v>
      </c>
      <c r="K22" s="46">
        <v>0.8</v>
      </c>
      <c r="L22" s="47">
        <v>3854</v>
      </c>
      <c r="M22" s="46">
        <v>2.9</v>
      </c>
      <c r="N22" s="47">
        <v>2328</v>
      </c>
      <c r="O22" s="46">
        <v>4.0999999999999996</v>
      </c>
      <c r="P22" s="47">
        <v>1526</v>
      </c>
      <c r="Q22" s="46">
        <v>1.1000000000000001</v>
      </c>
      <c r="R22" s="48">
        <v>2.95</v>
      </c>
      <c r="S22" s="389">
        <v>9.0000000000000302E-2</v>
      </c>
      <c r="T22" s="49">
        <v>98.9</v>
      </c>
      <c r="U22" s="46">
        <v>0.5</v>
      </c>
      <c r="V22" s="50">
        <v>99.1</v>
      </c>
      <c r="W22" s="46">
        <v>0.59999999999999432</v>
      </c>
      <c r="X22" s="50">
        <v>98.6</v>
      </c>
      <c r="Y22" s="51">
        <v>0.19999999999998863</v>
      </c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1:39">
      <c r="C23" s="27"/>
      <c r="D23" s="28">
        <v>59523</v>
      </c>
      <c r="E23" s="42"/>
      <c r="F23" s="29">
        <v>9977</v>
      </c>
      <c r="G23" s="42"/>
      <c r="H23" s="29">
        <v>6498</v>
      </c>
      <c r="I23" s="42"/>
      <c r="J23" s="29">
        <v>3479</v>
      </c>
      <c r="K23" s="42"/>
      <c r="L23" s="29">
        <v>9869</v>
      </c>
      <c r="M23" s="42"/>
      <c r="N23" s="29">
        <v>6448</v>
      </c>
      <c r="O23" s="42"/>
      <c r="P23" s="29">
        <v>3421</v>
      </c>
      <c r="Q23" s="42"/>
      <c r="R23" s="30">
        <v>5.97</v>
      </c>
      <c r="S23" s="388"/>
      <c r="T23" s="31">
        <v>98.9</v>
      </c>
      <c r="U23" s="42"/>
      <c r="V23" s="32">
        <v>99.2</v>
      </c>
      <c r="W23" s="42"/>
      <c r="X23" s="32">
        <v>98.3</v>
      </c>
      <c r="Y23" s="43"/>
    </row>
    <row r="24" spans="1:39" s="52" customFormat="1">
      <c r="A24" s="8"/>
      <c r="B24" s="8"/>
      <c r="C24" s="44" t="s">
        <v>13</v>
      </c>
      <c r="D24" s="56">
        <v>63176</v>
      </c>
      <c r="E24" s="46">
        <v>6.1</v>
      </c>
      <c r="F24" s="47">
        <v>9954</v>
      </c>
      <c r="G24" s="46">
        <v>-0.2</v>
      </c>
      <c r="H24" s="47">
        <v>6372</v>
      </c>
      <c r="I24" s="46">
        <v>-1.9</v>
      </c>
      <c r="J24" s="47">
        <v>3582</v>
      </c>
      <c r="K24" s="46">
        <v>3</v>
      </c>
      <c r="L24" s="47">
        <v>9837</v>
      </c>
      <c r="M24" s="46">
        <v>-0.3</v>
      </c>
      <c r="N24" s="47">
        <v>6309</v>
      </c>
      <c r="O24" s="46">
        <v>-2.2000000000000002</v>
      </c>
      <c r="P24" s="47">
        <v>3528</v>
      </c>
      <c r="Q24" s="46">
        <v>3.1</v>
      </c>
      <c r="R24" s="48">
        <v>6.35</v>
      </c>
      <c r="S24" s="389">
        <v>0.37999999999999989</v>
      </c>
      <c r="T24" s="49">
        <v>98.8</v>
      </c>
      <c r="U24" s="46">
        <v>-0.10000000000000853</v>
      </c>
      <c r="V24" s="50">
        <v>99</v>
      </c>
      <c r="W24" s="46">
        <v>-0.20000000000000284</v>
      </c>
      <c r="X24" s="50">
        <v>98.5</v>
      </c>
      <c r="Y24" s="51">
        <v>0.20000000000000284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</row>
    <row r="25" spans="1:39">
      <c r="C25" s="27"/>
      <c r="D25" s="28">
        <v>5756</v>
      </c>
      <c r="E25" s="42"/>
      <c r="F25" s="29">
        <v>1837</v>
      </c>
      <c r="G25" s="42"/>
      <c r="H25" s="29">
        <v>1153</v>
      </c>
      <c r="I25" s="42"/>
      <c r="J25" s="29">
        <v>684</v>
      </c>
      <c r="K25" s="42"/>
      <c r="L25" s="29">
        <v>1828</v>
      </c>
      <c r="M25" s="42"/>
      <c r="N25" s="29">
        <v>1147</v>
      </c>
      <c r="O25" s="42"/>
      <c r="P25" s="29">
        <v>681</v>
      </c>
      <c r="Q25" s="42"/>
      <c r="R25" s="30">
        <v>3.13</v>
      </c>
      <c r="S25" s="388"/>
      <c r="T25" s="31">
        <v>99.5</v>
      </c>
      <c r="U25" s="42"/>
      <c r="V25" s="32">
        <v>99.5</v>
      </c>
      <c r="W25" s="42"/>
      <c r="X25" s="32">
        <v>99.6</v>
      </c>
      <c r="Y25" s="43"/>
    </row>
    <row r="26" spans="1:39" s="52" customFormat="1">
      <c r="A26" s="8"/>
      <c r="B26" s="8"/>
      <c r="C26" s="54" t="s">
        <v>38</v>
      </c>
      <c r="D26" s="56">
        <v>5607</v>
      </c>
      <c r="E26" s="46">
        <v>-2.6</v>
      </c>
      <c r="F26" s="47">
        <v>1876</v>
      </c>
      <c r="G26" s="46">
        <v>2.1</v>
      </c>
      <c r="H26" s="47">
        <v>1215</v>
      </c>
      <c r="I26" s="46">
        <v>5.4</v>
      </c>
      <c r="J26" s="47">
        <v>661</v>
      </c>
      <c r="K26" s="46">
        <v>-3.4</v>
      </c>
      <c r="L26" s="47">
        <v>1866</v>
      </c>
      <c r="M26" s="46">
        <v>2.1</v>
      </c>
      <c r="N26" s="47">
        <v>1209</v>
      </c>
      <c r="O26" s="46">
        <v>5.4</v>
      </c>
      <c r="P26" s="47">
        <v>657</v>
      </c>
      <c r="Q26" s="46">
        <v>-3.5</v>
      </c>
      <c r="R26" s="48">
        <v>2.99</v>
      </c>
      <c r="S26" s="389">
        <v>-0.13999999999999968</v>
      </c>
      <c r="T26" s="49">
        <v>99.5</v>
      </c>
      <c r="U26" s="46">
        <v>0</v>
      </c>
      <c r="V26" s="50">
        <v>99.5</v>
      </c>
      <c r="W26" s="46">
        <v>0</v>
      </c>
      <c r="X26" s="50">
        <v>99.4</v>
      </c>
      <c r="Y26" s="51">
        <v>-0.19999999999998863</v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39">
      <c r="C27" s="27"/>
      <c r="D27" s="28">
        <v>25547</v>
      </c>
      <c r="E27" s="42"/>
      <c r="F27" s="29">
        <v>7702</v>
      </c>
      <c r="G27" s="42"/>
      <c r="H27" s="29">
        <v>4951</v>
      </c>
      <c r="I27" s="42"/>
      <c r="J27" s="29">
        <v>2751</v>
      </c>
      <c r="K27" s="42"/>
      <c r="L27" s="29">
        <v>7653</v>
      </c>
      <c r="M27" s="42"/>
      <c r="N27" s="29">
        <v>4928</v>
      </c>
      <c r="O27" s="42"/>
      <c r="P27" s="29">
        <v>2725</v>
      </c>
      <c r="Q27" s="42"/>
      <c r="R27" s="30">
        <v>3.32</v>
      </c>
      <c r="S27" s="388"/>
      <c r="T27" s="31">
        <v>99.4</v>
      </c>
      <c r="U27" s="42"/>
      <c r="V27" s="32">
        <v>99.5</v>
      </c>
      <c r="W27" s="42"/>
      <c r="X27" s="32">
        <v>99.1</v>
      </c>
      <c r="Y27" s="43"/>
    </row>
    <row r="28" spans="1:39" s="52" customFormat="1">
      <c r="A28" s="8"/>
      <c r="B28" s="8"/>
      <c r="C28" s="54" t="s">
        <v>39</v>
      </c>
      <c r="D28" s="56">
        <v>26423</v>
      </c>
      <c r="E28" s="46">
        <v>3.4</v>
      </c>
      <c r="F28" s="47">
        <v>7616</v>
      </c>
      <c r="G28" s="46">
        <v>-1.1000000000000001</v>
      </c>
      <c r="H28" s="47">
        <v>4953</v>
      </c>
      <c r="I28" s="46">
        <v>0</v>
      </c>
      <c r="J28" s="47">
        <v>2663</v>
      </c>
      <c r="K28" s="46">
        <v>-3.2</v>
      </c>
      <c r="L28" s="47">
        <v>7490</v>
      </c>
      <c r="M28" s="46">
        <v>-2.1</v>
      </c>
      <c r="N28" s="47">
        <v>4897</v>
      </c>
      <c r="O28" s="46">
        <v>-0.6</v>
      </c>
      <c r="P28" s="47">
        <v>2593</v>
      </c>
      <c r="Q28" s="46">
        <v>-4.8</v>
      </c>
      <c r="R28" s="48">
        <v>3.47</v>
      </c>
      <c r="S28" s="389">
        <v>0.15000000000000036</v>
      </c>
      <c r="T28" s="49">
        <v>98.3</v>
      </c>
      <c r="U28" s="46">
        <v>-1.1000000000000085</v>
      </c>
      <c r="V28" s="50">
        <v>98.9</v>
      </c>
      <c r="W28" s="46">
        <v>-0.59999999999999432</v>
      </c>
      <c r="X28" s="50">
        <v>97.4</v>
      </c>
      <c r="Y28" s="51">
        <v>-1.6999999999999886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</row>
    <row r="29" spans="1:39">
      <c r="C29" s="27"/>
      <c r="D29" s="28">
        <v>15351</v>
      </c>
      <c r="E29" s="42"/>
      <c r="F29" s="29">
        <v>4447</v>
      </c>
      <c r="G29" s="42"/>
      <c r="H29" s="29">
        <v>2828</v>
      </c>
      <c r="I29" s="42"/>
      <c r="J29" s="29">
        <v>1619</v>
      </c>
      <c r="K29" s="42"/>
      <c r="L29" s="29">
        <v>4402</v>
      </c>
      <c r="M29" s="42"/>
      <c r="N29" s="29">
        <v>2809</v>
      </c>
      <c r="O29" s="42"/>
      <c r="P29" s="29">
        <v>1593</v>
      </c>
      <c r="Q29" s="42"/>
      <c r="R29" s="30">
        <v>3.45</v>
      </c>
      <c r="S29" s="388"/>
      <c r="T29" s="31">
        <v>99</v>
      </c>
      <c r="U29" s="42"/>
      <c r="V29" s="32">
        <v>99.3</v>
      </c>
      <c r="W29" s="42"/>
      <c r="X29" s="32">
        <v>98.4</v>
      </c>
      <c r="Y29" s="43"/>
    </row>
    <row r="30" spans="1:39" s="52" customFormat="1">
      <c r="A30" s="8"/>
      <c r="B30" s="8"/>
      <c r="C30" s="54" t="s">
        <v>40</v>
      </c>
      <c r="D30" s="56">
        <v>15644</v>
      </c>
      <c r="E30" s="46">
        <v>1.9</v>
      </c>
      <c r="F30" s="47">
        <v>4471</v>
      </c>
      <c r="G30" s="46">
        <v>0.5</v>
      </c>
      <c r="H30" s="47">
        <v>2852</v>
      </c>
      <c r="I30" s="46">
        <v>0.8</v>
      </c>
      <c r="J30" s="47">
        <v>1619</v>
      </c>
      <c r="K30" s="46">
        <v>0</v>
      </c>
      <c r="L30" s="47">
        <v>4420</v>
      </c>
      <c r="M30" s="46">
        <v>0.4</v>
      </c>
      <c r="N30" s="47">
        <v>2822</v>
      </c>
      <c r="O30" s="46">
        <v>0.5</v>
      </c>
      <c r="P30" s="47">
        <v>1598</v>
      </c>
      <c r="Q30" s="46">
        <v>0.3</v>
      </c>
      <c r="R30" s="48">
        <v>3.5</v>
      </c>
      <c r="S30" s="389">
        <v>4.9999999999999822E-2</v>
      </c>
      <c r="T30" s="49">
        <v>98.9</v>
      </c>
      <c r="U30" s="46">
        <v>-9.9999999999994316E-2</v>
      </c>
      <c r="V30" s="50">
        <v>98.9</v>
      </c>
      <c r="W30" s="46">
        <v>-0.39999999999999147</v>
      </c>
      <c r="X30" s="50">
        <v>98.7</v>
      </c>
      <c r="Y30" s="51">
        <v>0.29999999999999716</v>
      </c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</row>
    <row r="31" spans="1:39">
      <c r="C31" s="27"/>
      <c r="D31" s="28">
        <v>29916</v>
      </c>
      <c r="E31" s="42"/>
      <c r="F31" s="29">
        <v>9623</v>
      </c>
      <c r="G31" s="42"/>
      <c r="H31" s="29">
        <v>5890</v>
      </c>
      <c r="I31" s="42"/>
      <c r="J31" s="29">
        <v>3733</v>
      </c>
      <c r="K31" s="42"/>
      <c r="L31" s="29">
        <v>9542</v>
      </c>
      <c r="M31" s="42"/>
      <c r="N31" s="29">
        <v>5860</v>
      </c>
      <c r="O31" s="42"/>
      <c r="P31" s="29">
        <v>3682</v>
      </c>
      <c r="Q31" s="42"/>
      <c r="R31" s="30">
        <v>3.11</v>
      </c>
      <c r="S31" s="388"/>
      <c r="T31" s="31">
        <v>99.2</v>
      </c>
      <c r="U31" s="42"/>
      <c r="V31" s="32">
        <v>99.5</v>
      </c>
      <c r="W31" s="42"/>
      <c r="X31" s="32">
        <v>98.6</v>
      </c>
      <c r="Y31" s="43"/>
    </row>
    <row r="32" spans="1:39" s="52" customFormat="1">
      <c r="A32" s="8"/>
      <c r="B32" s="8"/>
      <c r="C32" s="44" t="s">
        <v>17</v>
      </c>
      <c r="D32" s="56">
        <v>31327</v>
      </c>
      <c r="E32" s="46">
        <v>4.7</v>
      </c>
      <c r="F32" s="47">
        <v>9650</v>
      </c>
      <c r="G32" s="46">
        <v>0.3</v>
      </c>
      <c r="H32" s="47">
        <v>5978</v>
      </c>
      <c r="I32" s="46">
        <v>1.5</v>
      </c>
      <c r="J32" s="47">
        <v>3672</v>
      </c>
      <c r="K32" s="46">
        <v>-1.6</v>
      </c>
      <c r="L32" s="47">
        <v>9551</v>
      </c>
      <c r="M32" s="46">
        <v>0.1</v>
      </c>
      <c r="N32" s="47">
        <v>5938</v>
      </c>
      <c r="O32" s="46">
        <v>1.3</v>
      </c>
      <c r="P32" s="47">
        <v>3613</v>
      </c>
      <c r="Q32" s="46">
        <v>-1.9</v>
      </c>
      <c r="R32" s="48">
        <v>3.25</v>
      </c>
      <c r="S32" s="389">
        <v>0.14000000000000012</v>
      </c>
      <c r="T32" s="49">
        <v>99</v>
      </c>
      <c r="U32" s="46">
        <v>-0.20000000000000284</v>
      </c>
      <c r="V32" s="50">
        <v>99.3</v>
      </c>
      <c r="W32" s="46">
        <v>-0.20000000000000284</v>
      </c>
      <c r="X32" s="50">
        <v>98.4</v>
      </c>
      <c r="Y32" s="51">
        <v>-0.19999999999998863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3:25">
      <c r="C33" s="27"/>
      <c r="D33" s="28">
        <v>27845</v>
      </c>
      <c r="E33" s="42"/>
      <c r="F33" s="29">
        <v>11625</v>
      </c>
      <c r="G33" s="42"/>
      <c r="H33" s="29">
        <v>6965</v>
      </c>
      <c r="I33" s="42"/>
      <c r="J33" s="29">
        <v>4660</v>
      </c>
      <c r="K33" s="42"/>
      <c r="L33" s="29">
        <v>11495</v>
      </c>
      <c r="M33" s="42"/>
      <c r="N33" s="29">
        <v>6897</v>
      </c>
      <c r="O33" s="42"/>
      <c r="P33" s="29">
        <v>4598</v>
      </c>
      <c r="Q33" s="42"/>
      <c r="R33" s="30">
        <v>2.4</v>
      </c>
      <c r="S33" s="388"/>
      <c r="T33" s="31">
        <v>98.9</v>
      </c>
      <c r="U33" s="42"/>
      <c r="V33" s="32">
        <v>99</v>
      </c>
      <c r="W33" s="42"/>
      <c r="X33" s="32">
        <v>98.7</v>
      </c>
      <c r="Y33" s="43"/>
    </row>
    <row r="34" spans="3:25" ht="14.25" thickBot="1">
      <c r="C34" s="57" t="s">
        <v>18</v>
      </c>
      <c r="D34" s="58">
        <v>27923</v>
      </c>
      <c r="E34" s="59">
        <v>0.3</v>
      </c>
      <c r="F34" s="60">
        <v>12367</v>
      </c>
      <c r="G34" s="59">
        <v>6.4</v>
      </c>
      <c r="H34" s="60">
        <v>7418</v>
      </c>
      <c r="I34" s="59">
        <v>6.5</v>
      </c>
      <c r="J34" s="60">
        <v>4949</v>
      </c>
      <c r="K34" s="59">
        <v>6.2</v>
      </c>
      <c r="L34" s="60">
        <v>12131</v>
      </c>
      <c r="M34" s="59">
        <v>5.5</v>
      </c>
      <c r="N34" s="60">
        <v>7308</v>
      </c>
      <c r="O34" s="59">
        <v>6</v>
      </c>
      <c r="P34" s="60">
        <v>4823</v>
      </c>
      <c r="Q34" s="59">
        <v>4.9000000000000004</v>
      </c>
      <c r="R34" s="61">
        <v>2.2599999999999998</v>
      </c>
      <c r="S34" s="390">
        <v>-0.14000000000000012</v>
      </c>
      <c r="T34" s="63">
        <v>98.1</v>
      </c>
      <c r="U34" s="59">
        <v>-0.80000000000001137</v>
      </c>
      <c r="V34" s="64">
        <v>98.5</v>
      </c>
      <c r="W34" s="59">
        <v>-0.5</v>
      </c>
      <c r="X34" s="64">
        <v>97.5</v>
      </c>
      <c r="Y34" s="65">
        <v>-1.2000000000000028</v>
      </c>
    </row>
    <row r="35" spans="3:25" ht="11.25" customHeight="1">
      <c r="C35" s="556" t="s">
        <v>41</v>
      </c>
      <c r="D35" s="556"/>
      <c r="E35" s="556"/>
      <c r="F35" s="556"/>
      <c r="G35" s="556"/>
      <c r="H35" s="556"/>
      <c r="I35" s="556"/>
      <c r="J35" s="556"/>
      <c r="K35" s="556"/>
      <c r="L35" s="556"/>
      <c r="M35" s="556"/>
      <c r="N35" s="556"/>
      <c r="O35" s="556"/>
      <c r="P35" s="556"/>
      <c r="Q35" s="556"/>
      <c r="R35" s="556"/>
      <c r="S35" s="556"/>
      <c r="T35" s="556"/>
      <c r="U35" s="556"/>
      <c r="V35" s="556"/>
      <c r="W35" s="556"/>
      <c r="X35" s="556"/>
      <c r="Y35" s="556"/>
    </row>
    <row r="36" spans="3:25" ht="11.25" customHeight="1">
      <c r="C36" s="555" t="s">
        <v>42</v>
      </c>
      <c r="D36" s="555"/>
      <c r="E36" s="555"/>
      <c r="F36" s="555"/>
      <c r="G36" s="555"/>
      <c r="H36" s="555"/>
      <c r="I36" s="555"/>
      <c r="J36" s="555"/>
      <c r="K36" s="555"/>
      <c r="L36" s="555"/>
      <c r="M36" s="555"/>
      <c r="N36" s="555"/>
      <c r="O36" s="555"/>
      <c r="P36" s="555"/>
      <c r="Q36" s="555"/>
      <c r="R36" s="555"/>
      <c r="S36" s="392"/>
      <c r="T36" s="392"/>
      <c r="U36" s="392"/>
      <c r="V36" s="392"/>
      <c r="W36" s="392"/>
      <c r="X36" s="392"/>
      <c r="Y36" s="392"/>
    </row>
    <row r="37" spans="3:25" ht="10.9" customHeight="1">
      <c r="C37" s="67" t="s">
        <v>43</v>
      </c>
      <c r="D37" s="3"/>
      <c r="E37" s="66"/>
      <c r="F37" s="3"/>
      <c r="G37" s="66"/>
      <c r="H37" s="3"/>
      <c r="I37" s="66"/>
      <c r="J37" s="3"/>
      <c r="K37" s="66"/>
      <c r="L37" s="3"/>
      <c r="M37" s="66"/>
      <c r="N37" s="3"/>
      <c r="O37" s="66"/>
      <c r="P37" s="3"/>
      <c r="Q37" s="66"/>
      <c r="R37" s="5"/>
      <c r="S37" s="68"/>
      <c r="T37" s="4"/>
      <c r="U37" s="66"/>
      <c r="V37" s="4"/>
      <c r="W37" s="66"/>
      <c r="X37" s="4"/>
      <c r="Y37" s="66"/>
    </row>
    <row r="38" spans="3:25" ht="21" customHeight="1">
      <c r="C38" s="555" t="s">
        <v>44</v>
      </c>
      <c r="D38" s="555"/>
      <c r="E38" s="555"/>
      <c r="F38" s="555"/>
      <c r="G38" s="555"/>
      <c r="H38" s="555"/>
      <c r="I38" s="555"/>
      <c r="J38" s="555"/>
      <c r="K38" s="555"/>
      <c r="L38" s="555"/>
      <c r="M38" s="555"/>
      <c r="N38" s="555"/>
      <c r="O38" s="555"/>
      <c r="P38" s="555"/>
      <c r="Q38" s="555"/>
      <c r="R38" s="555"/>
      <c r="S38" s="555"/>
      <c r="T38" s="555"/>
      <c r="U38" s="555"/>
      <c r="V38" s="555"/>
      <c r="W38" s="555"/>
      <c r="X38" s="555"/>
      <c r="Y38" s="555"/>
    </row>
    <row r="39" spans="3:25" ht="12.75" customHeight="1">
      <c r="C39" s="2" t="s">
        <v>289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spans="3:25" ht="12.75" customHeight="1">
      <c r="C40" s="2"/>
      <c r="D40" s="3"/>
      <c r="E40" s="66"/>
      <c r="F40" s="3"/>
      <c r="G40" s="66"/>
      <c r="I40" s="66"/>
      <c r="K40" s="66"/>
      <c r="M40" s="66"/>
      <c r="N40" s="1"/>
      <c r="P40" s="3"/>
      <c r="Q40" s="66"/>
      <c r="R40" s="5"/>
      <c r="S40" s="68"/>
      <c r="T40" s="4"/>
      <c r="U40" s="66"/>
      <c r="V40" s="4"/>
      <c r="W40" s="66"/>
      <c r="X40" s="4"/>
      <c r="Y40" s="66"/>
    </row>
    <row r="41" spans="3:25" ht="39" customHeight="1">
      <c r="C41" s="2"/>
      <c r="D41" s="3"/>
      <c r="E41" s="66"/>
      <c r="F41" s="3"/>
      <c r="G41" s="66"/>
      <c r="I41" s="66"/>
      <c r="K41" s="66"/>
      <c r="M41" s="66"/>
      <c r="N41" s="1"/>
      <c r="P41" s="3"/>
      <c r="Q41" s="66"/>
      <c r="R41" s="5"/>
      <c r="S41" s="68"/>
      <c r="T41" s="4"/>
      <c r="U41" s="66"/>
      <c r="V41" s="4"/>
      <c r="W41" s="66"/>
      <c r="X41" s="4"/>
      <c r="Y41" s="66"/>
    </row>
    <row r="42" spans="3:25" ht="14.25" thickBot="1">
      <c r="C42" s="498" t="s">
        <v>300</v>
      </c>
      <c r="D42" s="500"/>
      <c r="E42" s="500"/>
      <c r="F42" s="500"/>
      <c r="G42" s="500"/>
      <c r="H42" s="500"/>
      <c r="I42" s="499"/>
      <c r="J42" s="499"/>
      <c r="K42" s="501"/>
      <c r="L42" s="502" t="s">
        <v>302</v>
      </c>
      <c r="M42" s="501"/>
      <c r="N42" s="70"/>
    </row>
    <row r="43" spans="3:25">
      <c r="C43" s="71"/>
      <c r="D43" s="11" t="s">
        <v>19</v>
      </c>
      <c r="E43" s="13"/>
      <c r="F43" s="14" t="s">
        <v>20</v>
      </c>
      <c r="G43" s="11"/>
      <c r="H43" s="11"/>
      <c r="I43" s="11"/>
      <c r="J43" s="11"/>
      <c r="K43" s="13"/>
      <c r="L43" s="11" t="s">
        <v>22</v>
      </c>
      <c r="M43" s="15"/>
      <c r="N43" s="409" t="s">
        <v>45</v>
      </c>
      <c r="O43" s="410"/>
      <c r="P43" s="410"/>
      <c r="Q43" s="410"/>
      <c r="R43" s="410"/>
      <c r="S43" s="411"/>
      <c r="T43" s="410" t="s">
        <v>46</v>
      </c>
      <c r="U43" s="410"/>
      <c r="V43" s="410"/>
      <c r="W43" s="410"/>
      <c r="X43" s="410"/>
      <c r="Y43" s="412"/>
    </row>
    <row r="44" spans="3:25" ht="14.25" thickBot="1">
      <c r="C44" s="72"/>
      <c r="D44" s="17"/>
      <c r="E44" s="403" t="s">
        <v>47</v>
      </c>
      <c r="F44" s="18" t="s">
        <v>4</v>
      </c>
      <c r="G44" s="403" t="s">
        <v>47</v>
      </c>
      <c r="H44" s="18" t="s">
        <v>25</v>
      </c>
      <c r="I44" s="403" t="s">
        <v>47</v>
      </c>
      <c r="J44" s="18" t="s">
        <v>26</v>
      </c>
      <c r="K44" s="403" t="s">
        <v>47</v>
      </c>
      <c r="L44" s="2"/>
      <c r="M44" s="406" t="s">
        <v>48</v>
      </c>
      <c r="N44" s="413" t="s">
        <v>4</v>
      </c>
      <c r="O44" s="413" t="s">
        <v>3</v>
      </c>
      <c r="P44" s="413" t="s">
        <v>25</v>
      </c>
      <c r="Q44" s="413" t="s">
        <v>3</v>
      </c>
      <c r="R44" s="413" t="s">
        <v>26</v>
      </c>
      <c r="S44" s="414" t="s">
        <v>3</v>
      </c>
      <c r="T44" s="415" t="s">
        <v>4</v>
      </c>
      <c r="U44" s="413" t="s">
        <v>49</v>
      </c>
      <c r="V44" s="413" t="s">
        <v>25</v>
      </c>
      <c r="W44" s="413" t="s">
        <v>49</v>
      </c>
      <c r="X44" s="413" t="s">
        <v>26</v>
      </c>
      <c r="Y44" s="416" t="s">
        <v>49</v>
      </c>
    </row>
    <row r="45" spans="3:25" ht="14.25" thickTop="1">
      <c r="C45" s="73"/>
      <c r="D45" s="74" t="s">
        <v>28</v>
      </c>
      <c r="E45" s="23" t="s">
        <v>29</v>
      </c>
      <c r="F45" s="22" t="s">
        <v>28</v>
      </c>
      <c r="G45" s="22" t="s">
        <v>29</v>
      </c>
      <c r="H45" s="22" t="s">
        <v>28</v>
      </c>
      <c r="I45" s="22" t="s">
        <v>29</v>
      </c>
      <c r="J45" s="22" t="s">
        <v>28</v>
      </c>
      <c r="K45" s="23" t="s">
        <v>29</v>
      </c>
      <c r="L45" s="74" t="s">
        <v>30</v>
      </c>
      <c r="M45" s="383" t="s">
        <v>31</v>
      </c>
      <c r="N45" s="417" t="s">
        <v>28</v>
      </c>
      <c r="O45" s="417" t="s">
        <v>29</v>
      </c>
      <c r="P45" s="418" t="s">
        <v>28</v>
      </c>
      <c r="Q45" s="417" t="s">
        <v>29</v>
      </c>
      <c r="R45" s="418" t="s">
        <v>28</v>
      </c>
      <c r="S45" s="417" t="s">
        <v>29</v>
      </c>
      <c r="T45" s="419" t="s">
        <v>29</v>
      </c>
      <c r="U45" s="420" t="s">
        <v>31</v>
      </c>
      <c r="V45" s="417" t="s">
        <v>29</v>
      </c>
      <c r="W45" s="420" t="s">
        <v>31</v>
      </c>
      <c r="X45" s="417" t="s">
        <v>29</v>
      </c>
      <c r="Y45" s="421" t="s">
        <v>31</v>
      </c>
    </row>
    <row r="46" spans="3:25">
      <c r="C46" s="16" t="s">
        <v>0</v>
      </c>
      <c r="D46" s="75">
        <v>986</v>
      </c>
      <c r="E46" s="76"/>
      <c r="F46" s="29">
        <v>342</v>
      </c>
      <c r="G46" s="29"/>
      <c r="H46" s="29">
        <v>262</v>
      </c>
      <c r="I46" s="29"/>
      <c r="J46" s="29">
        <v>80</v>
      </c>
      <c r="K46" s="76"/>
      <c r="L46" s="77">
        <v>2.88</v>
      </c>
      <c r="M46" s="384"/>
      <c r="N46" s="422">
        <v>272</v>
      </c>
      <c r="O46" s="422"/>
      <c r="P46" s="422">
        <v>218</v>
      </c>
      <c r="Q46" s="422"/>
      <c r="R46" s="504">
        <v>54</v>
      </c>
      <c r="S46" s="423"/>
      <c r="T46" s="424">
        <v>79.5</v>
      </c>
      <c r="U46" s="422"/>
      <c r="V46" s="425">
        <v>83.2</v>
      </c>
      <c r="W46" s="422"/>
      <c r="X46" s="425">
        <v>67.5</v>
      </c>
      <c r="Y46" s="426"/>
    </row>
    <row r="47" spans="3:25" ht="14.25" thickBot="1">
      <c r="C47" s="78"/>
      <c r="D47" s="512">
        <v>919</v>
      </c>
      <c r="E47" s="513">
        <v>-6.8</v>
      </c>
      <c r="F47" s="60">
        <v>344</v>
      </c>
      <c r="G47" s="59">
        <v>0.6</v>
      </c>
      <c r="H47" s="60">
        <v>270</v>
      </c>
      <c r="I47" s="59">
        <v>3.1</v>
      </c>
      <c r="J47" s="60">
        <v>74</v>
      </c>
      <c r="K47" s="79">
        <v>-7.5</v>
      </c>
      <c r="L47" s="80">
        <v>2.67</v>
      </c>
      <c r="M47" s="62">
        <v>-0.20999999999999996</v>
      </c>
      <c r="N47" s="427">
        <v>284</v>
      </c>
      <c r="O47" s="503">
        <v>4.4000000000000004</v>
      </c>
      <c r="P47" s="427">
        <v>232</v>
      </c>
      <c r="Q47" s="428">
        <v>6.4</v>
      </c>
      <c r="R47" s="505">
        <v>52</v>
      </c>
      <c r="S47" s="429">
        <v>-3.7</v>
      </c>
      <c r="T47" s="430">
        <v>82.6</v>
      </c>
      <c r="U47" s="428">
        <v>3.0999999999999943</v>
      </c>
      <c r="V47" s="428">
        <v>85.9</v>
      </c>
      <c r="W47" s="428">
        <v>2.7000000000000028</v>
      </c>
      <c r="X47" s="428">
        <v>70.3</v>
      </c>
      <c r="Y47" s="431">
        <v>2.7999999999999972</v>
      </c>
    </row>
    <row r="48" spans="3:25" ht="11.25" customHeight="1">
      <c r="C48" s="555" t="s">
        <v>41</v>
      </c>
      <c r="D48" s="555"/>
      <c r="E48" s="555"/>
      <c r="F48" s="555"/>
      <c r="G48" s="555"/>
      <c r="H48" s="555"/>
      <c r="I48" s="555"/>
      <c r="J48" s="555"/>
      <c r="K48" s="555"/>
      <c r="L48" s="555"/>
      <c r="M48" s="555"/>
      <c r="N48" s="555"/>
      <c r="O48" s="555"/>
      <c r="P48" s="555"/>
      <c r="Q48" s="555"/>
      <c r="R48" s="555"/>
      <c r="S48" s="555"/>
      <c r="T48" s="555"/>
      <c r="U48" s="555"/>
      <c r="V48" s="555"/>
      <c r="W48" s="555"/>
      <c r="X48" s="555"/>
      <c r="Y48" s="555"/>
    </row>
    <row r="49" spans="3:15" ht="11.25" customHeight="1">
      <c r="C49" s="555" t="s">
        <v>296</v>
      </c>
      <c r="D49" s="555"/>
      <c r="E49" s="555"/>
      <c r="F49" s="555"/>
      <c r="G49" s="555"/>
      <c r="H49" s="555"/>
      <c r="I49" s="555"/>
      <c r="J49" s="555"/>
      <c r="K49" s="555"/>
      <c r="L49" s="555"/>
      <c r="M49" s="555"/>
      <c r="N49" s="555"/>
      <c r="O49" s="555"/>
    </row>
    <row r="50" spans="3:15" ht="9.75" customHeight="1">
      <c r="C50" s="2" t="s">
        <v>290</v>
      </c>
      <c r="L50" s="81"/>
    </row>
    <row r="51" spans="3:15" ht="14.25" customHeight="1"/>
  </sheetData>
  <mergeCells count="5">
    <mergeCell ref="C49:O49"/>
    <mergeCell ref="C38:Y38"/>
    <mergeCell ref="C35:Y35"/>
    <mergeCell ref="C36:R36"/>
    <mergeCell ref="C48:Y48"/>
  </mergeCells>
  <phoneticPr fontId="8"/>
  <printOptions gridLinesSet="0"/>
  <pageMargins left="0.51181102362204722" right="0.39370078740157483" top="0.62992125984251968" bottom="0.27559055118110237" header="0.19685039370078741" footer="0.27559055118110237"/>
  <pageSetup paperSize="9" scale="65" firstPageNumber="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0000"/>
    <pageSetUpPr fitToPage="1"/>
  </sheetPr>
  <dimension ref="A1:AD62"/>
  <sheetViews>
    <sheetView showWhiteSpace="0" view="pageBreakPreview" topLeftCell="A33" zoomScaleNormal="100" zoomScaleSheetLayoutView="100" workbookViewId="0"/>
  </sheetViews>
  <sheetFormatPr defaultColWidth="9" defaultRowHeight="13.5"/>
  <cols>
    <col min="1" max="1" width="8" style="83" customWidth="1"/>
    <col min="2" max="2" width="7.375" style="83" bestFit="1" customWidth="1"/>
    <col min="3" max="4" width="7.375" style="83" customWidth="1"/>
    <col min="5" max="12" width="6.875" style="83" customWidth="1"/>
    <col min="13" max="14" width="7.75" style="83" customWidth="1"/>
    <col min="15" max="15" width="6.875" style="83" customWidth="1"/>
    <col min="16" max="16" width="7.75" style="83" customWidth="1"/>
    <col min="17" max="18" width="6.875" style="83" customWidth="1"/>
    <col min="19" max="16384" width="9" style="83"/>
  </cols>
  <sheetData>
    <row r="1" spans="1:30" ht="15">
      <c r="A1" s="507" t="s">
        <v>301</v>
      </c>
      <c r="B1" s="508"/>
      <c r="C1" s="509"/>
      <c r="D1" s="509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82"/>
      <c r="P1" s="510"/>
      <c r="Q1" s="510"/>
      <c r="R1" s="511" t="s">
        <v>302</v>
      </c>
      <c r="AD1" s="84"/>
    </row>
    <row r="2" spans="1:30" ht="6" customHeight="1" thickBot="1">
      <c r="A2" s="85"/>
      <c r="B2" s="86"/>
      <c r="C2" s="87"/>
      <c r="D2" s="87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30" s="90" customFormat="1" ht="15.75" customHeight="1">
      <c r="A3" s="562" t="s">
        <v>50</v>
      </c>
      <c r="B3" s="564" t="s">
        <v>51</v>
      </c>
      <c r="C3" s="566" t="s">
        <v>52</v>
      </c>
      <c r="D3" s="89"/>
      <c r="E3" s="559" t="s">
        <v>53</v>
      </c>
      <c r="F3" s="560"/>
      <c r="G3" s="560"/>
      <c r="H3" s="568"/>
      <c r="I3" s="559" t="s">
        <v>54</v>
      </c>
      <c r="J3" s="560"/>
      <c r="K3" s="560"/>
      <c r="L3" s="568"/>
      <c r="M3" s="557" t="s">
        <v>55</v>
      </c>
      <c r="N3" s="89"/>
      <c r="O3" s="559" t="s">
        <v>56</v>
      </c>
      <c r="P3" s="560"/>
      <c r="Q3" s="560"/>
      <c r="R3" s="561"/>
    </row>
    <row r="4" spans="1:30" s="90" customFormat="1" ht="22.5" customHeight="1" thickBot="1">
      <c r="A4" s="563"/>
      <c r="B4" s="565"/>
      <c r="C4" s="567"/>
      <c r="D4" s="400" t="s">
        <v>57</v>
      </c>
      <c r="E4" s="93" t="s">
        <v>4</v>
      </c>
      <c r="F4" s="400" t="s">
        <v>58</v>
      </c>
      <c r="G4" s="94" t="s">
        <v>1</v>
      </c>
      <c r="H4" s="95" t="s">
        <v>2</v>
      </c>
      <c r="I4" s="93" t="s">
        <v>4</v>
      </c>
      <c r="J4" s="400" t="s">
        <v>58</v>
      </c>
      <c r="K4" s="96" t="s">
        <v>1</v>
      </c>
      <c r="L4" s="91" t="s">
        <v>2</v>
      </c>
      <c r="M4" s="558"/>
      <c r="N4" s="400" t="s">
        <v>59</v>
      </c>
      <c r="O4" s="92" t="s">
        <v>4</v>
      </c>
      <c r="P4" s="400" t="s">
        <v>59</v>
      </c>
      <c r="Q4" s="97" t="s">
        <v>60</v>
      </c>
      <c r="R4" s="98" t="s">
        <v>2</v>
      </c>
    </row>
    <row r="5" spans="1:30" s="113" customFormat="1" ht="21" customHeight="1" thickTop="1">
      <c r="A5" s="99" t="s">
        <v>61</v>
      </c>
      <c r="B5" s="100" t="s">
        <v>5</v>
      </c>
      <c r="C5" s="101">
        <v>18367</v>
      </c>
      <c r="D5" s="102">
        <v>0.3</v>
      </c>
      <c r="E5" s="101">
        <v>4810</v>
      </c>
      <c r="F5" s="103">
        <v>0.3</v>
      </c>
      <c r="G5" s="104">
        <v>2849</v>
      </c>
      <c r="H5" s="105">
        <v>1961</v>
      </c>
      <c r="I5" s="101">
        <v>4759</v>
      </c>
      <c r="J5" s="103">
        <v>0.4</v>
      </c>
      <c r="K5" s="104">
        <v>2827</v>
      </c>
      <c r="L5" s="106">
        <v>1932</v>
      </c>
      <c r="M5" s="107">
        <v>3.8185031185031186</v>
      </c>
      <c r="N5" s="108">
        <v>0</v>
      </c>
      <c r="O5" s="109">
        <v>98.939708939708936</v>
      </c>
      <c r="P5" s="110">
        <v>0.10000000000000853</v>
      </c>
      <c r="Q5" s="111">
        <v>99.227799227799224</v>
      </c>
      <c r="R5" s="112">
        <v>98.521162672106072</v>
      </c>
    </row>
    <row r="6" spans="1:30" s="113" customFormat="1" ht="21" customHeight="1">
      <c r="A6" s="114" t="s">
        <v>62</v>
      </c>
      <c r="B6" s="115" t="s">
        <v>6</v>
      </c>
      <c r="C6" s="116">
        <v>4609</v>
      </c>
      <c r="D6" s="117">
        <v>-5.2</v>
      </c>
      <c r="E6" s="116">
        <v>1817</v>
      </c>
      <c r="F6" s="118">
        <v>-2</v>
      </c>
      <c r="G6" s="119">
        <v>1098</v>
      </c>
      <c r="H6" s="120">
        <v>719</v>
      </c>
      <c r="I6" s="116">
        <v>1792</v>
      </c>
      <c r="J6" s="118">
        <v>-2.2000000000000002</v>
      </c>
      <c r="K6" s="119">
        <v>1087</v>
      </c>
      <c r="L6" s="121">
        <v>705</v>
      </c>
      <c r="M6" s="122">
        <v>2.5365987892129884</v>
      </c>
      <c r="N6" s="123">
        <v>-8.0000000000000071E-2</v>
      </c>
      <c r="O6" s="124">
        <v>98.624105668684649</v>
      </c>
      <c r="P6" s="117">
        <v>-0.30000000000001137</v>
      </c>
      <c r="Q6" s="125">
        <v>98.998178506375226</v>
      </c>
      <c r="R6" s="126">
        <v>98.0528511821975</v>
      </c>
    </row>
    <row r="7" spans="1:30" s="113" customFormat="1" ht="21" customHeight="1">
      <c r="A7" s="127" t="s">
        <v>63</v>
      </c>
      <c r="B7" s="128" t="s">
        <v>6</v>
      </c>
      <c r="C7" s="129">
        <v>5789</v>
      </c>
      <c r="D7" s="130">
        <v>-1.3</v>
      </c>
      <c r="E7" s="129">
        <v>2063</v>
      </c>
      <c r="F7" s="131">
        <v>-1.3</v>
      </c>
      <c r="G7" s="132">
        <v>1275</v>
      </c>
      <c r="H7" s="133">
        <v>788</v>
      </c>
      <c r="I7" s="129">
        <v>2052</v>
      </c>
      <c r="J7" s="131">
        <v>-1.5</v>
      </c>
      <c r="K7" s="132">
        <v>1270</v>
      </c>
      <c r="L7" s="134">
        <v>782</v>
      </c>
      <c r="M7" s="135">
        <v>2.8061076102762965</v>
      </c>
      <c r="N7" s="136">
        <v>1.0000000000000231E-2</v>
      </c>
      <c r="O7" s="137">
        <v>99.466795928259828</v>
      </c>
      <c r="P7" s="130">
        <v>-9.9999999999994316E-2</v>
      </c>
      <c r="Q7" s="138">
        <v>99.607843137254903</v>
      </c>
      <c r="R7" s="139">
        <v>99.238578680203048</v>
      </c>
    </row>
    <row r="8" spans="1:30" s="113" customFormat="1" ht="21" customHeight="1">
      <c r="A8" s="127" t="s">
        <v>64</v>
      </c>
      <c r="B8" s="128" t="s">
        <v>6</v>
      </c>
      <c r="C8" s="129">
        <v>11057</v>
      </c>
      <c r="D8" s="130">
        <v>0.9</v>
      </c>
      <c r="E8" s="129">
        <v>2919</v>
      </c>
      <c r="F8" s="131">
        <v>2.4</v>
      </c>
      <c r="G8" s="132">
        <v>1714</v>
      </c>
      <c r="H8" s="133">
        <v>1205</v>
      </c>
      <c r="I8" s="129">
        <v>2877</v>
      </c>
      <c r="J8" s="131">
        <v>1.6</v>
      </c>
      <c r="K8" s="132">
        <v>1697</v>
      </c>
      <c r="L8" s="134">
        <v>1180</v>
      </c>
      <c r="M8" s="135">
        <v>3.7879410757108598</v>
      </c>
      <c r="N8" s="136">
        <v>-6.0000000000000053E-2</v>
      </c>
      <c r="O8" s="137">
        <v>98.561151079136692</v>
      </c>
      <c r="P8" s="130">
        <v>-0.80000000000001137</v>
      </c>
      <c r="Q8" s="138">
        <v>99.008168028004675</v>
      </c>
      <c r="R8" s="139">
        <v>97.925311203319495</v>
      </c>
    </row>
    <row r="9" spans="1:30" s="113" customFormat="1" ht="21" customHeight="1">
      <c r="A9" s="127" t="s">
        <v>65</v>
      </c>
      <c r="B9" s="128" t="s">
        <v>6</v>
      </c>
      <c r="C9" s="129">
        <v>4996</v>
      </c>
      <c r="D9" s="130">
        <v>-0.5</v>
      </c>
      <c r="E9" s="129">
        <v>1596</v>
      </c>
      <c r="F9" s="131">
        <v>2.2000000000000002</v>
      </c>
      <c r="G9" s="132">
        <v>991</v>
      </c>
      <c r="H9" s="133">
        <v>605</v>
      </c>
      <c r="I9" s="129">
        <v>1586</v>
      </c>
      <c r="J9" s="131">
        <v>2.2000000000000002</v>
      </c>
      <c r="K9" s="132">
        <v>986</v>
      </c>
      <c r="L9" s="134">
        <v>600</v>
      </c>
      <c r="M9" s="135">
        <v>3.1303258145363411</v>
      </c>
      <c r="N9" s="136">
        <v>-9.0000000000000302E-2</v>
      </c>
      <c r="O9" s="137">
        <v>99.373433583959908</v>
      </c>
      <c r="P9" s="130">
        <v>0</v>
      </c>
      <c r="Q9" s="138">
        <v>99.495459132189708</v>
      </c>
      <c r="R9" s="139">
        <v>99.173553719008268</v>
      </c>
    </row>
    <row r="10" spans="1:30" s="113" customFormat="1" ht="21" customHeight="1">
      <c r="A10" s="127" t="s">
        <v>66</v>
      </c>
      <c r="B10" s="128" t="s">
        <v>6</v>
      </c>
      <c r="C10" s="129">
        <v>5796</v>
      </c>
      <c r="D10" s="130">
        <v>-8.1</v>
      </c>
      <c r="E10" s="129">
        <v>1787</v>
      </c>
      <c r="F10" s="131">
        <v>2.2000000000000002</v>
      </c>
      <c r="G10" s="132">
        <v>1042</v>
      </c>
      <c r="H10" s="133">
        <v>745</v>
      </c>
      <c r="I10" s="129">
        <v>1776</v>
      </c>
      <c r="J10" s="131">
        <v>2</v>
      </c>
      <c r="K10" s="132">
        <v>1035</v>
      </c>
      <c r="L10" s="134">
        <v>741</v>
      </c>
      <c r="M10" s="135">
        <v>3.243424734191382</v>
      </c>
      <c r="N10" s="136">
        <v>-0.35999999999999988</v>
      </c>
      <c r="O10" s="137">
        <v>99.384443200895362</v>
      </c>
      <c r="P10" s="130">
        <v>-9.9999999999994316E-2</v>
      </c>
      <c r="Q10" s="138">
        <v>99.328214971209221</v>
      </c>
      <c r="R10" s="139">
        <v>99.46308724832214</v>
      </c>
    </row>
    <row r="11" spans="1:30" s="113" customFormat="1" ht="21" customHeight="1">
      <c r="A11" s="140" t="s">
        <v>67</v>
      </c>
      <c r="B11" s="141" t="s">
        <v>6</v>
      </c>
      <c r="C11" s="142">
        <v>9344</v>
      </c>
      <c r="D11" s="143">
        <v>-0.6</v>
      </c>
      <c r="E11" s="142">
        <v>3277</v>
      </c>
      <c r="F11" s="144">
        <v>-2.8</v>
      </c>
      <c r="G11" s="145">
        <v>1975</v>
      </c>
      <c r="H11" s="146">
        <v>1302</v>
      </c>
      <c r="I11" s="142">
        <v>3268</v>
      </c>
      <c r="J11" s="144">
        <v>-2.7</v>
      </c>
      <c r="K11" s="145">
        <v>1970</v>
      </c>
      <c r="L11" s="147">
        <v>1298</v>
      </c>
      <c r="M11" s="148">
        <v>2.8513884650595056</v>
      </c>
      <c r="N11" s="149">
        <v>6.0000000000000053E-2</v>
      </c>
      <c r="O11" s="150">
        <v>99.725358559658233</v>
      </c>
      <c r="P11" s="143">
        <v>0.10000000000000853</v>
      </c>
      <c r="Q11" s="151">
        <v>99.74683544303798</v>
      </c>
      <c r="R11" s="152">
        <v>99.692780337941628</v>
      </c>
    </row>
    <row r="12" spans="1:30" s="113" customFormat="1" ht="21" customHeight="1">
      <c r="A12" s="153" t="s">
        <v>68</v>
      </c>
      <c r="B12" s="154" t="s">
        <v>7</v>
      </c>
      <c r="C12" s="155">
        <v>11885</v>
      </c>
      <c r="D12" s="156">
        <v>3</v>
      </c>
      <c r="E12" s="155">
        <v>3965</v>
      </c>
      <c r="F12" s="157">
        <v>10.7</v>
      </c>
      <c r="G12" s="158">
        <v>2416</v>
      </c>
      <c r="H12" s="159">
        <v>1549</v>
      </c>
      <c r="I12" s="155">
        <v>3948</v>
      </c>
      <c r="J12" s="157">
        <v>10.8</v>
      </c>
      <c r="K12" s="158">
        <v>2409</v>
      </c>
      <c r="L12" s="160">
        <v>1539</v>
      </c>
      <c r="M12" s="161">
        <v>2.9974779319041613</v>
      </c>
      <c r="N12" s="162">
        <v>-0.2200000000000002</v>
      </c>
      <c r="O12" s="124">
        <v>99.571248423707431</v>
      </c>
      <c r="P12" s="117">
        <v>9.9999999999994316E-2</v>
      </c>
      <c r="Q12" s="125">
        <v>99.710264900662253</v>
      </c>
      <c r="R12" s="126">
        <v>99.354422207876041</v>
      </c>
    </row>
    <row r="13" spans="1:30" s="113" customFormat="1" ht="21" customHeight="1">
      <c r="A13" s="127" t="s">
        <v>69</v>
      </c>
      <c r="B13" s="128" t="s">
        <v>7</v>
      </c>
      <c r="C13" s="129">
        <v>8532</v>
      </c>
      <c r="D13" s="130">
        <v>-1</v>
      </c>
      <c r="E13" s="129">
        <v>2787</v>
      </c>
      <c r="F13" s="131">
        <v>-0.6</v>
      </c>
      <c r="G13" s="132">
        <v>1779</v>
      </c>
      <c r="H13" s="133">
        <v>1008</v>
      </c>
      <c r="I13" s="129">
        <v>2772</v>
      </c>
      <c r="J13" s="131">
        <v>-0.4</v>
      </c>
      <c r="K13" s="132">
        <v>1770</v>
      </c>
      <c r="L13" s="134">
        <v>1002</v>
      </c>
      <c r="M13" s="135">
        <v>3.0613562970936492</v>
      </c>
      <c r="N13" s="136">
        <v>-9.9999999999997868E-3</v>
      </c>
      <c r="O13" s="137">
        <v>99.461786867599571</v>
      </c>
      <c r="P13" s="130">
        <v>0.20000000000000284</v>
      </c>
      <c r="Q13" s="138">
        <v>99.494097807757171</v>
      </c>
      <c r="R13" s="139">
        <v>99.404761904761912</v>
      </c>
    </row>
    <row r="14" spans="1:30" s="113" customFormat="1" ht="21" customHeight="1">
      <c r="A14" s="127" t="s">
        <v>70</v>
      </c>
      <c r="B14" s="128" t="s">
        <v>7</v>
      </c>
      <c r="C14" s="129">
        <v>9169</v>
      </c>
      <c r="D14" s="130">
        <v>-1.5</v>
      </c>
      <c r="E14" s="129">
        <v>2197</v>
      </c>
      <c r="F14" s="131">
        <v>-8.3000000000000007</v>
      </c>
      <c r="G14" s="132">
        <v>1370</v>
      </c>
      <c r="H14" s="133">
        <v>827</v>
      </c>
      <c r="I14" s="129">
        <v>2175</v>
      </c>
      <c r="J14" s="131">
        <v>-8.9</v>
      </c>
      <c r="K14" s="132">
        <v>1357</v>
      </c>
      <c r="L14" s="134">
        <v>818</v>
      </c>
      <c r="M14" s="135">
        <v>4.1734182976786531</v>
      </c>
      <c r="N14" s="136">
        <v>0.2799999999999998</v>
      </c>
      <c r="O14" s="137">
        <v>98.998634501593088</v>
      </c>
      <c r="P14" s="130">
        <v>-0.70000000000000284</v>
      </c>
      <c r="Q14" s="138">
        <v>99.051094890510953</v>
      </c>
      <c r="R14" s="139">
        <v>98.911729141475206</v>
      </c>
    </row>
    <row r="15" spans="1:30" s="113" customFormat="1" ht="21" customHeight="1">
      <c r="A15" s="127" t="s">
        <v>71</v>
      </c>
      <c r="B15" s="128" t="s">
        <v>7</v>
      </c>
      <c r="C15" s="129">
        <v>19268</v>
      </c>
      <c r="D15" s="130">
        <v>5.5</v>
      </c>
      <c r="E15" s="129">
        <v>4416</v>
      </c>
      <c r="F15" s="131">
        <v>-1.4</v>
      </c>
      <c r="G15" s="132">
        <v>2563</v>
      </c>
      <c r="H15" s="133">
        <v>1853</v>
      </c>
      <c r="I15" s="129">
        <v>4414</v>
      </c>
      <c r="J15" s="131">
        <v>-1.3</v>
      </c>
      <c r="K15" s="132">
        <v>2562</v>
      </c>
      <c r="L15" s="134">
        <v>1852</v>
      </c>
      <c r="M15" s="135">
        <v>4.3632246376811592</v>
      </c>
      <c r="N15" s="136">
        <v>0.28000000000000025</v>
      </c>
      <c r="O15" s="137">
        <v>99.954710144927532</v>
      </c>
      <c r="P15" s="130">
        <v>9.9999999999994316E-2</v>
      </c>
      <c r="Q15" s="138">
        <v>99.960983222785799</v>
      </c>
      <c r="R15" s="139">
        <v>99.946033459255261</v>
      </c>
    </row>
    <row r="16" spans="1:30" s="113" customFormat="1" ht="21" customHeight="1">
      <c r="A16" s="140" t="s">
        <v>72</v>
      </c>
      <c r="B16" s="163" t="s">
        <v>7</v>
      </c>
      <c r="C16" s="142">
        <v>14810</v>
      </c>
      <c r="D16" s="143">
        <v>5.5</v>
      </c>
      <c r="E16" s="142">
        <v>3894</v>
      </c>
      <c r="F16" s="144">
        <v>2.5</v>
      </c>
      <c r="G16" s="145">
        <v>2288</v>
      </c>
      <c r="H16" s="146">
        <v>1606</v>
      </c>
      <c r="I16" s="142">
        <v>3803</v>
      </c>
      <c r="J16" s="144">
        <v>3.4</v>
      </c>
      <c r="K16" s="145">
        <v>2247</v>
      </c>
      <c r="L16" s="147">
        <v>1556</v>
      </c>
      <c r="M16" s="148">
        <v>3.8032871083718542</v>
      </c>
      <c r="N16" s="149">
        <v>9.9999999999999645E-2</v>
      </c>
      <c r="O16" s="150">
        <v>97.663071391884955</v>
      </c>
      <c r="P16" s="143">
        <v>0.90000000000000568</v>
      </c>
      <c r="Q16" s="151">
        <v>98.20804195804196</v>
      </c>
      <c r="R16" s="152">
        <v>96.886674968866743</v>
      </c>
    </row>
    <row r="17" spans="1:18" s="113" customFormat="1" ht="21" customHeight="1">
      <c r="A17" s="153" t="s">
        <v>73</v>
      </c>
      <c r="B17" s="154" t="s">
        <v>8</v>
      </c>
      <c r="C17" s="155">
        <v>59966</v>
      </c>
      <c r="D17" s="156">
        <v>10.9</v>
      </c>
      <c r="E17" s="155">
        <v>3816</v>
      </c>
      <c r="F17" s="157">
        <v>-4.0999999999999996</v>
      </c>
      <c r="G17" s="158">
        <v>2615</v>
      </c>
      <c r="H17" s="159">
        <v>1201</v>
      </c>
      <c r="I17" s="155">
        <v>3792</v>
      </c>
      <c r="J17" s="157">
        <v>-4.4000000000000004</v>
      </c>
      <c r="K17" s="158">
        <v>2598</v>
      </c>
      <c r="L17" s="160">
        <v>1194</v>
      </c>
      <c r="M17" s="161">
        <v>15.714360587002096</v>
      </c>
      <c r="N17" s="162">
        <v>2.120000000000001</v>
      </c>
      <c r="O17" s="124">
        <v>99.371069182389931</v>
      </c>
      <c r="P17" s="117">
        <v>-0.19999999999998863</v>
      </c>
      <c r="Q17" s="125">
        <v>99.349904397705544</v>
      </c>
      <c r="R17" s="126">
        <v>99.417152373022475</v>
      </c>
    </row>
    <row r="18" spans="1:18" s="113" customFormat="1" ht="21" customHeight="1">
      <c r="A18" s="140" t="s">
        <v>74</v>
      </c>
      <c r="B18" s="164" t="s">
        <v>8</v>
      </c>
      <c r="C18" s="142">
        <v>16750</v>
      </c>
      <c r="D18" s="143">
        <v>6.8</v>
      </c>
      <c r="E18" s="142">
        <v>3626</v>
      </c>
      <c r="F18" s="144">
        <v>0.9</v>
      </c>
      <c r="G18" s="145">
        <v>2335</v>
      </c>
      <c r="H18" s="146">
        <v>1291</v>
      </c>
      <c r="I18" s="142">
        <v>3603</v>
      </c>
      <c r="J18" s="144">
        <v>1</v>
      </c>
      <c r="K18" s="145">
        <v>2317</v>
      </c>
      <c r="L18" s="147">
        <v>1286</v>
      </c>
      <c r="M18" s="148">
        <v>4.6194153337010482</v>
      </c>
      <c r="N18" s="149">
        <v>0.25</v>
      </c>
      <c r="O18" s="150">
        <v>99.365692222835079</v>
      </c>
      <c r="P18" s="143">
        <v>0.20000000000000284</v>
      </c>
      <c r="Q18" s="151">
        <v>99.229122055674523</v>
      </c>
      <c r="R18" s="152">
        <v>99.612703330751344</v>
      </c>
    </row>
    <row r="19" spans="1:18" s="113" customFormat="1" ht="21" customHeight="1">
      <c r="A19" s="114" t="s">
        <v>75</v>
      </c>
      <c r="B19" s="154" t="s">
        <v>9</v>
      </c>
      <c r="C19" s="165">
        <v>10159</v>
      </c>
      <c r="D19" s="166">
        <v>1.4</v>
      </c>
      <c r="E19" s="165">
        <v>2321</v>
      </c>
      <c r="F19" s="167">
        <v>2.9</v>
      </c>
      <c r="G19" s="168">
        <v>1500</v>
      </c>
      <c r="H19" s="169">
        <v>821</v>
      </c>
      <c r="I19" s="165">
        <v>2317</v>
      </c>
      <c r="J19" s="167">
        <v>3</v>
      </c>
      <c r="K19" s="168">
        <v>1496</v>
      </c>
      <c r="L19" s="170">
        <v>821</v>
      </c>
      <c r="M19" s="171">
        <v>4.3769926755708743</v>
      </c>
      <c r="N19" s="172">
        <v>-6.0000000000000497E-2</v>
      </c>
      <c r="O19" s="173">
        <v>99.827660491167606</v>
      </c>
      <c r="P19" s="166">
        <v>0</v>
      </c>
      <c r="Q19" s="174">
        <v>99.733333333333334</v>
      </c>
      <c r="R19" s="175">
        <v>100</v>
      </c>
    </row>
    <row r="20" spans="1:18" s="113" customFormat="1" ht="21" customHeight="1">
      <c r="A20" s="176" t="s">
        <v>76</v>
      </c>
      <c r="B20" s="154" t="s">
        <v>10</v>
      </c>
      <c r="C20" s="155">
        <v>5582</v>
      </c>
      <c r="D20" s="156">
        <v>2.2999999999999998</v>
      </c>
      <c r="E20" s="155">
        <v>1376</v>
      </c>
      <c r="F20" s="157">
        <v>-6.6</v>
      </c>
      <c r="G20" s="158">
        <v>942</v>
      </c>
      <c r="H20" s="159">
        <v>434</v>
      </c>
      <c r="I20" s="155">
        <v>1374</v>
      </c>
      <c r="J20" s="157">
        <v>-6.7</v>
      </c>
      <c r="K20" s="158">
        <v>941</v>
      </c>
      <c r="L20" s="160">
        <v>433</v>
      </c>
      <c r="M20" s="161">
        <v>4.0566860465116283</v>
      </c>
      <c r="N20" s="162">
        <v>0.35999999999999943</v>
      </c>
      <c r="O20" s="124">
        <v>99.854651162790702</v>
      </c>
      <c r="P20" s="117">
        <v>0</v>
      </c>
      <c r="Q20" s="125">
        <v>99.893842887473454</v>
      </c>
      <c r="R20" s="126">
        <v>99.769585253456214</v>
      </c>
    </row>
    <row r="21" spans="1:18" s="113" customFormat="1" ht="21" customHeight="1">
      <c r="A21" s="127" t="s">
        <v>77</v>
      </c>
      <c r="B21" s="128" t="s">
        <v>10</v>
      </c>
      <c r="C21" s="129">
        <v>6281</v>
      </c>
      <c r="D21" s="130">
        <v>2</v>
      </c>
      <c r="E21" s="129">
        <v>1431</v>
      </c>
      <c r="F21" s="131">
        <v>0.3</v>
      </c>
      <c r="G21" s="132">
        <v>885</v>
      </c>
      <c r="H21" s="133">
        <v>546</v>
      </c>
      <c r="I21" s="129">
        <v>1425</v>
      </c>
      <c r="J21" s="131">
        <v>0.3</v>
      </c>
      <c r="K21" s="132">
        <v>882</v>
      </c>
      <c r="L21" s="134">
        <v>543</v>
      </c>
      <c r="M21" s="135">
        <v>4.3892382948986723</v>
      </c>
      <c r="N21" s="136">
        <v>8.0000000000000071E-2</v>
      </c>
      <c r="O21" s="137">
        <v>99.580712788259959</v>
      </c>
      <c r="P21" s="130">
        <v>0</v>
      </c>
      <c r="Q21" s="138">
        <v>99.661016949152554</v>
      </c>
      <c r="R21" s="139">
        <v>99.45054945054946</v>
      </c>
    </row>
    <row r="22" spans="1:18" s="113" customFormat="1" ht="21" customHeight="1">
      <c r="A22" s="140" t="s">
        <v>78</v>
      </c>
      <c r="B22" s="163" t="s">
        <v>10</v>
      </c>
      <c r="C22" s="142">
        <v>4679</v>
      </c>
      <c r="D22" s="143">
        <v>5.6</v>
      </c>
      <c r="E22" s="142">
        <v>1113</v>
      </c>
      <c r="F22" s="144">
        <v>-0.7</v>
      </c>
      <c r="G22" s="145">
        <v>665</v>
      </c>
      <c r="H22" s="146">
        <v>448</v>
      </c>
      <c r="I22" s="142">
        <v>1113</v>
      </c>
      <c r="J22" s="144">
        <v>-0.6</v>
      </c>
      <c r="K22" s="145">
        <v>665</v>
      </c>
      <c r="L22" s="147">
        <v>448</v>
      </c>
      <c r="M22" s="148">
        <v>4.2039532794249777</v>
      </c>
      <c r="N22" s="149">
        <v>0.25</v>
      </c>
      <c r="O22" s="150">
        <v>100</v>
      </c>
      <c r="P22" s="143">
        <v>9.9999999999994316E-2</v>
      </c>
      <c r="Q22" s="151">
        <v>100</v>
      </c>
      <c r="R22" s="152">
        <v>100</v>
      </c>
    </row>
    <row r="23" spans="1:18" s="113" customFormat="1" ht="21" customHeight="1">
      <c r="A23" s="153" t="s">
        <v>79</v>
      </c>
      <c r="B23" s="154" t="s">
        <v>9</v>
      </c>
      <c r="C23" s="155">
        <v>3145</v>
      </c>
      <c r="D23" s="156">
        <v>-1.1000000000000001</v>
      </c>
      <c r="E23" s="155">
        <v>953</v>
      </c>
      <c r="F23" s="157">
        <v>11.3</v>
      </c>
      <c r="G23" s="158">
        <v>594</v>
      </c>
      <c r="H23" s="159">
        <v>359</v>
      </c>
      <c r="I23" s="155">
        <v>877</v>
      </c>
      <c r="J23" s="157">
        <v>3.9</v>
      </c>
      <c r="K23" s="158">
        <v>555</v>
      </c>
      <c r="L23" s="160">
        <v>322</v>
      </c>
      <c r="M23" s="161">
        <v>3.3001049317943338</v>
      </c>
      <c r="N23" s="162">
        <v>-0.41000000000000014</v>
      </c>
      <c r="O23" s="124">
        <v>92.025183630640086</v>
      </c>
      <c r="P23" s="117">
        <v>-6.5999999999999943</v>
      </c>
      <c r="Q23" s="125">
        <v>93.434343434343432</v>
      </c>
      <c r="R23" s="126">
        <v>89.693593314763234</v>
      </c>
    </row>
    <row r="24" spans="1:18" s="113" customFormat="1" ht="21" customHeight="1">
      <c r="A24" s="140" t="s">
        <v>80</v>
      </c>
      <c r="B24" s="164" t="s">
        <v>9</v>
      </c>
      <c r="C24" s="142">
        <v>7747</v>
      </c>
      <c r="D24" s="143">
        <v>-2.2999999999999998</v>
      </c>
      <c r="E24" s="142">
        <v>2481</v>
      </c>
      <c r="F24" s="144">
        <v>4.2</v>
      </c>
      <c r="G24" s="145">
        <v>1590</v>
      </c>
      <c r="H24" s="146">
        <v>891</v>
      </c>
      <c r="I24" s="142">
        <v>2456</v>
      </c>
      <c r="J24" s="144">
        <v>3.7</v>
      </c>
      <c r="K24" s="145">
        <v>1577</v>
      </c>
      <c r="L24" s="147">
        <v>879</v>
      </c>
      <c r="M24" s="148">
        <v>3.1225312374042726</v>
      </c>
      <c r="N24" s="149">
        <v>-0.20999999999999996</v>
      </c>
      <c r="O24" s="150">
        <v>98.992341797662235</v>
      </c>
      <c r="P24" s="143">
        <v>-0.40000000000000568</v>
      </c>
      <c r="Q24" s="151">
        <v>99.182389937106919</v>
      </c>
      <c r="R24" s="152">
        <v>98.653198653198643</v>
      </c>
    </row>
    <row r="25" spans="1:18" s="113" customFormat="1" ht="21" customHeight="1">
      <c r="A25" s="153" t="s">
        <v>81</v>
      </c>
      <c r="B25" s="154" t="s">
        <v>11</v>
      </c>
      <c r="C25" s="155">
        <v>12356</v>
      </c>
      <c r="D25" s="156">
        <v>3.7</v>
      </c>
      <c r="E25" s="155">
        <v>2952</v>
      </c>
      <c r="F25" s="157">
        <v>1.8</v>
      </c>
      <c r="G25" s="158">
        <v>1830</v>
      </c>
      <c r="H25" s="159">
        <v>1122</v>
      </c>
      <c r="I25" s="155">
        <v>2950</v>
      </c>
      <c r="J25" s="157">
        <v>1.9</v>
      </c>
      <c r="K25" s="158">
        <v>1828</v>
      </c>
      <c r="L25" s="160">
        <v>1122</v>
      </c>
      <c r="M25" s="161">
        <v>4.1856368563685633</v>
      </c>
      <c r="N25" s="162">
        <v>8.0000000000000071E-2</v>
      </c>
      <c r="O25" s="124">
        <v>99.93224932249322</v>
      </c>
      <c r="P25" s="117">
        <v>0.10000000000000853</v>
      </c>
      <c r="Q25" s="125">
        <v>99.89071038251366</v>
      </c>
      <c r="R25" s="126">
        <v>100</v>
      </c>
    </row>
    <row r="26" spans="1:18" s="113" customFormat="1" ht="21" customHeight="1">
      <c r="A26" s="127" t="s">
        <v>82</v>
      </c>
      <c r="B26" s="128" t="s">
        <v>11</v>
      </c>
      <c r="C26" s="129">
        <v>17809</v>
      </c>
      <c r="D26" s="130">
        <v>-0.7</v>
      </c>
      <c r="E26" s="129">
        <v>4963</v>
      </c>
      <c r="F26" s="131">
        <v>-0.4</v>
      </c>
      <c r="G26" s="132">
        <v>2928</v>
      </c>
      <c r="H26" s="133">
        <v>2035</v>
      </c>
      <c r="I26" s="129">
        <v>4929</v>
      </c>
      <c r="J26" s="131">
        <v>-0.7</v>
      </c>
      <c r="K26" s="132">
        <v>2914</v>
      </c>
      <c r="L26" s="134">
        <v>2015</v>
      </c>
      <c r="M26" s="135">
        <v>3.5883538182550878</v>
      </c>
      <c r="N26" s="136">
        <v>-1.0000000000000231E-2</v>
      </c>
      <c r="O26" s="137">
        <v>99.314930485593393</v>
      </c>
      <c r="P26" s="130">
        <v>-0.29999999999999716</v>
      </c>
      <c r="Q26" s="138">
        <v>99.521857923497265</v>
      </c>
      <c r="R26" s="139">
        <v>99.017199017199019</v>
      </c>
    </row>
    <row r="27" spans="1:18" s="113" customFormat="1" ht="21" customHeight="1">
      <c r="A27" s="127" t="s">
        <v>83</v>
      </c>
      <c r="B27" s="128" t="s">
        <v>11</v>
      </c>
      <c r="C27" s="129">
        <v>40097</v>
      </c>
      <c r="D27" s="130">
        <v>3</v>
      </c>
      <c r="E27" s="129">
        <v>8320</v>
      </c>
      <c r="F27" s="131">
        <v>-4.7</v>
      </c>
      <c r="G27" s="132">
        <v>5103</v>
      </c>
      <c r="H27" s="133">
        <v>3217</v>
      </c>
      <c r="I27" s="129">
        <v>8303</v>
      </c>
      <c r="J27" s="131">
        <v>-4.7</v>
      </c>
      <c r="K27" s="132">
        <v>5092</v>
      </c>
      <c r="L27" s="134">
        <v>3211</v>
      </c>
      <c r="M27" s="135">
        <v>4.8193509615384613</v>
      </c>
      <c r="N27" s="136">
        <v>0.36000000000000032</v>
      </c>
      <c r="O27" s="137">
        <v>99.79567307692308</v>
      </c>
      <c r="P27" s="130">
        <v>0</v>
      </c>
      <c r="Q27" s="138">
        <v>99.784440525181267</v>
      </c>
      <c r="R27" s="139">
        <v>99.813490829965815</v>
      </c>
    </row>
    <row r="28" spans="1:18" s="113" customFormat="1" ht="21" customHeight="1">
      <c r="A28" s="140" t="s">
        <v>84</v>
      </c>
      <c r="B28" s="163" t="s">
        <v>11</v>
      </c>
      <c r="C28" s="142">
        <v>9439</v>
      </c>
      <c r="D28" s="143">
        <v>2.2999999999999998</v>
      </c>
      <c r="E28" s="142">
        <v>3088</v>
      </c>
      <c r="F28" s="144">
        <v>0.3</v>
      </c>
      <c r="G28" s="145">
        <v>1917</v>
      </c>
      <c r="H28" s="146">
        <v>1171</v>
      </c>
      <c r="I28" s="142">
        <v>3074</v>
      </c>
      <c r="J28" s="144">
        <v>0.2</v>
      </c>
      <c r="K28" s="145">
        <v>1909</v>
      </c>
      <c r="L28" s="147">
        <v>1165</v>
      </c>
      <c r="M28" s="148">
        <v>3.0566709844559585</v>
      </c>
      <c r="N28" s="149">
        <v>6.0000000000000053E-2</v>
      </c>
      <c r="O28" s="150">
        <v>99.546632124352328</v>
      </c>
      <c r="P28" s="143">
        <v>-9.9999999999994316E-2</v>
      </c>
      <c r="Q28" s="151">
        <v>99.582681272822114</v>
      </c>
      <c r="R28" s="152">
        <v>99.487617421007684</v>
      </c>
    </row>
    <row r="29" spans="1:18" s="113" customFormat="1" ht="21" customHeight="1">
      <c r="A29" s="177" t="s">
        <v>85</v>
      </c>
      <c r="B29" s="178" t="s">
        <v>12</v>
      </c>
      <c r="C29" s="179">
        <v>5727</v>
      </c>
      <c r="D29" s="180">
        <v>6</v>
      </c>
      <c r="E29" s="179">
        <v>1893</v>
      </c>
      <c r="F29" s="181">
        <v>8</v>
      </c>
      <c r="G29" s="182">
        <v>1139</v>
      </c>
      <c r="H29" s="183">
        <v>754</v>
      </c>
      <c r="I29" s="179">
        <v>1860</v>
      </c>
      <c r="J29" s="181">
        <v>8.8000000000000007</v>
      </c>
      <c r="K29" s="182">
        <v>1124</v>
      </c>
      <c r="L29" s="184">
        <v>736</v>
      </c>
      <c r="M29" s="185">
        <v>3.0253565768621238</v>
      </c>
      <c r="N29" s="186">
        <v>-5.0000000000000266E-2</v>
      </c>
      <c r="O29" s="173">
        <v>98.256735340729008</v>
      </c>
      <c r="P29" s="166">
        <v>0.70000000000000284</v>
      </c>
      <c r="Q29" s="174">
        <v>98.68305531167691</v>
      </c>
      <c r="R29" s="175">
        <v>97.612732095490713</v>
      </c>
    </row>
    <row r="30" spans="1:18" s="113" customFormat="1" ht="21" customHeight="1">
      <c r="A30" s="153" t="s">
        <v>86</v>
      </c>
      <c r="B30" s="163" t="s">
        <v>13</v>
      </c>
      <c r="C30" s="155">
        <v>6752</v>
      </c>
      <c r="D30" s="156">
        <v>8.3000000000000007</v>
      </c>
      <c r="E30" s="155">
        <v>1255</v>
      </c>
      <c r="F30" s="157">
        <v>-4.5999999999999996</v>
      </c>
      <c r="G30" s="158">
        <v>780</v>
      </c>
      <c r="H30" s="159">
        <v>475</v>
      </c>
      <c r="I30" s="155">
        <v>1218</v>
      </c>
      <c r="J30" s="157">
        <v>-5</v>
      </c>
      <c r="K30" s="158">
        <v>759</v>
      </c>
      <c r="L30" s="160">
        <v>459</v>
      </c>
      <c r="M30" s="161">
        <v>5.3800796812749008</v>
      </c>
      <c r="N30" s="162">
        <v>0.63999999999999968</v>
      </c>
      <c r="O30" s="124">
        <v>97.051792828685251</v>
      </c>
      <c r="P30" s="117">
        <v>-0.30000000000001137</v>
      </c>
      <c r="Q30" s="125">
        <v>97.307692307692307</v>
      </c>
      <c r="R30" s="126">
        <v>96.631578947368425</v>
      </c>
    </row>
    <row r="31" spans="1:18" s="113" customFormat="1" ht="21" customHeight="1">
      <c r="A31" s="127" t="s">
        <v>87</v>
      </c>
      <c r="B31" s="128" t="s">
        <v>13</v>
      </c>
      <c r="C31" s="129">
        <v>38784</v>
      </c>
      <c r="D31" s="130">
        <v>6.4</v>
      </c>
      <c r="E31" s="129">
        <v>4670</v>
      </c>
      <c r="F31" s="131">
        <v>-1.1000000000000001</v>
      </c>
      <c r="G31" s="132">
        <v>2894</v>
      </c>
      <c r="H31" s="133">
        <v>1776</v>
      </c>
      <c r="I31" s="129">
        <v>4639</v>
      </c>
      <c r="J31" s="131">
        <v>-0.8</v>
      </c>
      <c r="K31" s="132">
        <v>2877</v>
      </c>
      <c r="L31" s="134">
        <v>1762</v>
      </c>
      <c r="M31" s="135">
        <v>8.3049250535331911</v>
      </c>
      <c r="N31" s="136">
        <v>0.58000000000000096</v>
      </c>
      <c r="O31" s="137">
        <v>99.336188436830824</v>
      </c>
      <c r="P31" s="130">
        <v>0.20000000000000284</v>
      </c>
      <c r="Q31" s="138">
        <v>99.412577747062898</v>
      </c>
      <c r="R31" s="139">
        <v>99.211711711711715</v>
      </c>
    </row>
    <row r="32" spans="1:18" s="113" customFormat="1" ht="21" customHeight="1">
      <c r="A32" s="140" t="s">
        <v>88</v>
      </c>
      <c r="B32" s="187" t="s">
        <v>13</v>
      </c>
      <c r="C32" s="142">
        <v>17640</v>
      </c>
      <c r="D32" s="143">
        <v>4.7</v>
      </c>
      <c r="E32" s="142">
        <v>4029</v>
      </c>
      <c r="F32" s="144">
        <v>2.2999999999999998</v>
      </c>
      <c r="G32" s="145">
        <v>2698</v>
      </c>
      <c r="H32" s="146">
        <v>1331</v>
      </c>
      <c r="I32" s="142">
        <v>3980</v>
      </c>
      <c r="J32" s="144">
        <v>1.8</v>
      </c>
      <c r="K32" s="145">
        <v>2673</v>
      </c>
      <c r="L32" s="147">
        <v>1307</v>
      </c>
      <c r="M32" s="148">
        <v>4.3782576321667905</v>
      </c>
      <c r="N32" s="149">
        <v>9.9999999999999645E-2</v>
      </c>
      <c r="O32" s="150">
        <v>98.783817324398115</v>
      </c>
      <c r="P32" s="143">
        <v>-0.40000000000000568</v>
      </c>
      <c r="Q32" s="151">
        <v>99.07338769458859</v>
      </c>
      <c r="R32" s="152">
        <v>98.196844477836208</v>
      </c>
    </row>
    <row r="33" spans="1:18" s="113" customFormat="1" ht="21" customHeight="1">
      <c r="A33" s="153" t="s">
        <v>89</v>
      </c>
      <c r="B33" s="188" t="s">
        <v>12</v>
      </c>
      <c r="C33" s="155">
        <v>2657</v>
      </c>
      <c r="D33" s="156">
        <v>13.3</v>
      </c>
      <c r="E33" s="155">
        <v>882</v>
      </c>
      <c r="F33" s="157">
        <v>-4.0999999999999996</v>
      </c>
      <c r="G33" s="158">
        <v>520</v>
      </c>
      <c r="H33" s="159">
        <v>362</v>
      </c>
      <c r="I33" s="155">
        <v>876</v>
      </c>
      <c r="J33" s="157">
        <v>-3.8</v>
      </c>
      <c r="K33" s="158">
        <v>517</v>
      </c>
      <c r="L33" s="160">
        <v>359</v>
      </c>
      <c r="M33" s="161">
        <v>3.012471655328798</v>
      </c>
      <c r="N33" s="162">
        <v>0.45999999999999996</v>
      </c>
      <c r="O33" s="124">
        <v>99.319727891156461</v>
      </c>
      <c r="P33" s="117">
        <v>0.29999999999999716</v>
      </c>
      <c r="Q33" s="125">
        <v>99.42307692307692</v>
      </c>
      <c r="R33" s="126">
        <v>99.171270718232037</v>
      </c>
    </row>
    <row r="34" spans="1:18" s="113" customFormat="1" ht="21" customHeight="1">
      <c r="A34" s="140" t="s">
        <v>90</v>
      </c>
      <c r="B34" s="189" t="s">
        <v>12</v>
      </c>
      <c r="C34" s="142">
        <v>3121</v>
      </c>
      <c r="D34" s="143">
        <v>-0.9</v>
      </c>
      <c r="E34" s="142">
        <v>1121</v>
      </c>
      <c r="F34" s="144">
        <v>-1.1000000000000001</v>
      </c>
      <c r="G34" s="145">
        <v>689</v>
      </c>
      <c r="H34" s="146">
        <v>432</v>
      </c>
      <c r="I34" s="142">
        <v>1118</v>
      </c>
      <c r="J34" s="144">
        <v>-0.7</v>
      </c>
      <c r="K34" s="145">
        <v>687</v>
      </c>
      <c r="L34" s="147">
        <v>431</v>
      </c>
      <c r="M34" s="148">
        <v>2.7841213202497768</v>
      </c>
      <c r="N34" s="149">
        <v>0</v>
      </c>
      <c r="O34" s="150">
        <v>99.732381801962532</v>
      </c>
      <c r="P34" s="143">
        <v>0.40000000000000568</v>
      </c>
      <c r="Q34" s="151">
        <v>99.709724238026126</v>
      </c>
      <c r="R34" s="152">
        <v>99.768518518518519</v>
      </c>
    </row>
    <row r="35" spans="1:18" s="113" customFormat="1" ht="21" customHeight="1">
      <c r="A35" s="153" t="s">
        <v>91</v>
      </c>
      <c r="B35" s="188" t="s">
        <v>14</v>
      </c>
      <c r="C35" s="155">
        <v>2343</v>
      </c>
      <c r="D35" s="156">
        <v>-2.8</v>
      </c>
      <c r="E35" s="155">
        <v>856</v>
      </c>
      <c r="F35" s="157">
        <v>5.5</v>
      </c>
      <c r="G35" s="158">
        <v>533</v>
      </c>
      <c r="H35" s="159">
        <v>323</v>
      </c>
      <c r="I35" s="155">
        <v>850</v>
      </c>
      <c r="J35" s="157">
        <v>5.2</v>
      </c>
      <c r="K35" s="158">
        <v>530</v>
      </c>
      <c r="L35" s="160">
        <v>320</v>
      </c>
      <c r="M35" s="161">
        <v>2.7371495327102804</v>
      </c>
      <c r="N35" s="162">
        <v>-0.22999999999999998</v>
      </c>
      <c r="O35" s="124">
        <v>99.299065420560751</v>
      </c>
      <c r="P35" s="117">
        <v>-0.29999999999999716</v>
      </c>
      <c r="Q35" s="125">
        <v>99.437148217636022</v>
      </c>
      <c r="R35" s="126">
        <v>99.071207430340564</v>
      </c>
    </row>
    <row r="36" spans="1:18" s="113" customFormat="1" ht="21" customHeight="1">
      <c r="A36" s="140" t="s">
        <v>92</v>
      </c>
      <c r="B36" s="189" t="s">
        <v>14</v>
      </c>
      <c r="C36" s="142">
        <v>3264</v>
      </c>
      <c r="D36" s="143">
        <v>-2.4</v>
      </c>
      <c r="E36" s="142">
        <v>1020</v>
      </c>
      <c r="F36" s="144">
        <v>-0.6</v>
      </c>
      <c r="G36" s="145">
        <v>682</v>
      </c>
      <c r="H36" s="146">
        <v>338</v>
      </c>
      <c r="I36" s="142">
        <v>1016</v>
      </c>
      <c r="J36" s="144">
        <v>-0.4</v>
      </c>
      <c r="K36" s="145">
        <v>679</v>
      </c>
      <c r="L36" s="147">
        <v>337</v>
      </c>
      <c r="M36" s="148">
        <v>3.2</v>
      </c>
      <c r="N36" s="149">
        <v>-5.9999999999999609E-2</v>
      </c>
      <c r="O36" s="150">
        <v>99.607843137254903</v>
      </c>
      <c r="P36" s="143">
        <v>0.19999999999998863</v>
      </c>
      <c r="Q36" s="151">
        <v>99.560117302052788</v>
      </c>
      <c r="R36" s="152">
        <v>99.704142011834321</v>
      </c>
    </row>
    <row r="37" spans="1:18" s="113" customFormat="1" ht="21" customHeight="1">
      <c r="A37" s="153" t="s">
        <v>93</v>
      </c>
      <c r="B37" s="188" t="s">
        <v>15</v>
      </c>
      <c r="C37" s="155">
        <v>8472</v>
      </c>
      <c r="D37" s="156">
        <v>4.4000000000000004</v>
      </c>
      <c r="E37" s="155">
        <v>2890</v>
      </c>
      <c r="F37" s="157">
        <v>-6.1</v>
      </c>
      <c r="G37" s="158">
        <v>1878</v>
      </c>
      <c r="H37" s="159">
        <v>1012</v>
      </c>
      <c r="I37" s="155">
        <v>2866</v>
      </c>
      <c r="J37" s="157">
        <v>-6.4</v>
      </c>
      <c r="K37" s="158">
        <v>1865</v>
      </c>
      <c r="L37" s="160">
        <v>1001</v>
      </c>
      <c r="M37" s="161">
        <v>2.9314878892733565</v>
      </c>
      <c r="N37" s="162">
        <v>0.29000000000000004</v>
      </c>
      <c r="O37" s="124">
        <v>99.169550173010379</v>
      </c>
      <c r="P37" s="117">
        <v>-0.29999999999999716</v>
      </c>
      <c r="Q37" s="125">
        <v>99.30777422790203</v>
      </c>
      <c r="R37" s="126">
        <v>98.91304347826086</v>
      </c>
    </row>
    <row r="38" spans="1:18" s="113" customFormat="1" ht="21" customHeight="1">
      <c r="A38" s="127" t="s">
        <v>94</v>
      </c>
      <c r="B38" s="128" t="s">
        <v>15</v>
      </c>
      <c r="C38" s="129">
        <v>11410</v>
      </c>
      <c r="D38" s="130">
        <v>4.5</v>
      </c>
      <c r="E38" s="129">
        <v>2258</v>
      </c>
      <c r="F38" s="131">
        <v>1.3</v>
      </c>
      <c r="G38" s="132">
        <v>1480</v>
      </c>
      <c r="H38" s="133">
        <v>778</v>
      </c>
      <c r="I38" s="129">
        <v>2178</v>
      </c>
      <c r="J38" s="131">
        <v>-1.1000000000000001</v>
      </c>
      <c r="K38" s="132">
        <v>1444</v>
      </c>
      <c r="L38" s="134">
        <v>734</v>
      </c>
      <c r="M38" s="135">
        <v>5.053144375553587</v>
      </c>
      <c r="N38" s="136">
        <v>0.14999999999999947</v>
      </c>
      <c r="O38" s="137">
        <v>96.457041629760852</v>
      </c>
      <c r="P38" s="130">
        <v>-2.2999999999999972</v>
      </c>
      <c r="Q38" s="138">
        <v>97.567567567567565</v>
      </c>
      <c r="R38" s="139">
        <v>94.344473007712082</v>
      </c>
    </row>
    <row r="39" spans="1:18" s="113" customFormat="1" ht="21" customHeight="1">
      <c r="A39" s="140" t="s">
        <v>95</v>
      </c>
      <c r="B39" s="189" t="s">
        <v>15</v>
      </c>
      <c r="C39" s="142">
        <v>6541</v>
      </c>
      <c r="D39" s="143">
        <v>0.4</v>
      </c>
      <c r="E39" s="142">
        <v>2468</v>
      </c>
      <c r="F39" s="144">
        <v>3</v>
      </c>
      <c r="G39" s="145">
        <v>1595</v>
      </c>
      <c r="H39" s="146">
        <v>873</v>
      </c>
      <c r="I39" s="142">
        <v>2446</v>
      </c>
      <c r="J39" s="144">
        <v>2.4</v>
      </c>
      <c r="K39" s="145">
        <v>1588</v>
      </c>
      <c r="L39" s="147">
        <v>858</v>
      </c>
      <c r="M39" s="148">
        <v>2.6503241491085898</v>
      </c>
      <c r="N39" s="149">
        <v>-7.0000000000000284E-2</v>
      </c>
      <c r="O39" s="150">
        <v>99.108589951377638</v>
      </c>
      <c r="P39" s="143">
        <v>-0.60000000000000853</v>
      </c>
      <c r="Q39" s="151">
        <v>99.561128526645774</v>
      </c>
      <c r="R39" s="152">
        <v>98.281786941580748</v>
      </c>
    </row>
    <row r="40" spans="1:18" s="113" customFormat="1" ht="21" customHeight="1">
      <c r="A40" s="153" t="s">
        <v>96</v>
      </c>
      <c r="B40" s="188" t="s">
        <v>16</v>
      </c>
      <c r="C40" s="155">
        <v>2812</v>
      </c>
      <c r="D40" s="156">
        <v>-1.6</v>
      </c>
      <c r="E40" s="155">
        <v>972</v>
      </c>
      <c r="F40" s="157">
        <v>2.5</v>
      </c>
      <c r="G40" s="158">
        <v>648</v>
      </c>
      <c r="H40" s="159">
        <v>324</v>
      </c>
      <c r="I40" s="155">
        <v>965</v>
      </c>
      <c r="J40" s="157">
        <v>2.2000000000000002</v>
      </c>
      <c r="K40" s="158">
        <v>644</v>
      </c>
      <c r="L40" s="160">
        <v>321</v>
      </c>
      <c r="M40" s="161">
        <v>2.8930041152263373</v>
      </c>
      <c r="N40" s="162">
        <v>-0.11999999999999966</v>
      </c>
      <c r="O40" s="124">
        <v>99.279835390946502</v>
      </c>
      <c r="P40" s="117">
        <v>-0.29999999999999716</v>
      </c>
      <c r="Q40" s="125">
        <v>99.382716049382708</v>
      </c>
      <c r="R40" s="126">
        <v>99.074074074074076</v>
      </c>
    </row>
    <row r="41" spans="1:18" s="113" customFormat="1" ht="21" customHeight="1">
      <c r="A41" s="127" t="s">
        <v>97</v>
      </c>
      <c r="B41" s="128" t="s">
        <v>16</v>
      </c>
      <c r="C41" s="129">
        <v>4617</v>
      </c>
      <c r="D41" s="130">
        <v>0.8</v>
      </c>
      <c r="E41" s="129">
        <v>1079</v>
      </c>
      <c r="F41" s="131">
        <v>0</v>
      </c>
      <c r="G41" s="132">
        <v>669</v>
      </c>
      <c r="H41" s="133">
        <v>410</v>
      </c>
      <c r="I41" s="129">
        <v>1065</v>
      </c>
      <c r="J41" s="131">
        <v>0.1</v>
      </c>
      <c r="K41" s="132">
        <v>663</v>
      </c>
      <c r="L41" s="134">
        <v>402</v>
      </c>
      <c r="M41" s="135">
        <v>4.2789620018535679</v>
      </c>
      <c r="N41" s="136">
        <v>4.0000000000000036E-2</v>
      </c>
      <c r="O41" s="137">
        <v>98.70250231696015</v>
      </c>
      <c r="P41" s="130">
        <v>0.10000000000000853</v>
      </c>
      <c r="Q41" s="138">
        <v>99.103139013452918</v>
      </c>
      <c r="R41" s="139">
        <v>98.048780487804876</v>
      </c>
    </row>
    <row r="42" spans="1:18" s="113" customFormat="1" ht="21" customHeight="1">
      <c r="A42" s="127" t="s">
        <v>98</v>
      </c>
      <c r="B42" s="128" t="s">
        <v>16</v>
      </c>
      <c r="C42" s="129">
        <v>6270</v>
      </c>
      <c r="D42" s="130">
        <v>4</v>
      </c>
      <c r="E42" s="129">
        <v>1674</v>
      </c>
      <c r="F42" s="131">
        <v>1.3</v>
      </c>
      <c r="G42" s="132">
        <v>1057</v>
      </c>
      <c r="H42" s="133">
        <v>617</v>
      </c>
      <c r="I42" s="129">
        <v>1671</v>
      </c>
      <c r="J42" s="131">
        <v>1.6</v>
      </c>
      <c r="K42" s="132">
        <v>1056</v>
      </c>
      <c r="L42" s="134">
        <v>615</v>
      </c>
      <c r="M42" s="135">
        <v>3.7455197132616487</v>
      </c>
      <c r="N42" s="136">
        <v>0.10000000000000009</v>
      </c>
      <c r="O42" s="137">
        <v>99.820788530465947</v>
      </c>
      <c r="P42" s="130">
        <v>0.29999999999999716</v>
      </c>
      <c r="Q42" s="138">
        <v>99.905392620624411</v>
      </c>
      <c r="R42" s="139">
        <v>99.67585089141005</v>
      </c>
    </row>
    <row r="43" spans="1:18" s="113" customFormat="1" ht="21" customHeight="1">
      <c r="A43" s="140" t="s">
        <v>99</v>
      </c>
      <c r="B43" s="189" t="s">
        <v>16</v>
      </c>
      <c r="C43" s="142">
        <v>1945</v>
      </c>
      <c r="D43" s="143">
        <v>3.3</v>
      </c>
      <c r="E43" s="142">
        <v>746</v>
      </c>
      <c r="F43" s="144">
        <v>-2.7</v>
      </c>
      <c r="G43" s="145">
        <v>478</v>
      </c>
      <c r="H43" s="146">
        <v>268</v>
      </c>
      <c r="I43" s="142">
        <v>719</v>
      </c>
      <c r="J43" s="144">
        <v>-4.0999999999999996</v>
      </c>
      <c r="K43" s="145">
        <v>459</v>
      </c>
      <c r="L43" s="147">
        <v>260</v>
      </c>
      <c r="M43" s="148">
        <v>2.6072386058981234</v>
      </c>
      <c r="N43" s="149">
        <v>0.14999999999999991</v>
      </c>
      <c r="O43" s="150">
        <v>96.380697050938338</v>
      </c>
      <c r="P43" s="143">
        <v>-1.3999999999999915</v>
      </c>
      <c r="Q43" s="151">
        <v>96.025104602510453</v>
      </c>
      <c r="R43" s="152">
        <v>97.014925373134332</v>
      </c>
    </row>
    <row r="44" spans="1:18" s="113" customFormat="1" ht="21" customHeight="1">
      <c r="A44" s="153" t="s">
        <v>100</v>
      </c>
      <c r="B44" s="188" t="s">
        <v>17</v>
      </c>
      <c r="C44" s="155">
        <v>21314</v>
      </c>
      <c r="D44" s="156">
        <v>7.2</v>
      </c>
      <c r="E44" s="155">
        <v>5361</v>
      </c>
      <c r="F44" s="157">
        <v>-0.3</v>
      </c>
      <c r="G44" s="158">
        <v>3406</v>
      </c>
      <c r="H44" s="159">
        <v>1955</v>
      </c>
      <c r="I44" s="155">
        <v>5315</v>
      </c>
      <c r="J44" s="157">
        <v>-0.4</v>
      </c>
      <c r="K44" s="158">
        <v>3386</v>
      </c>
      <c r="L44" s="160">
        <v>1929</v>
      </c>
      <c r="M44" s="161">
        <v>3.9757507927625442</v>
      </c>
      <c r="N44" s="162">
        <v>0.2799999999999998</v>
      </c>
      <c r="O44" s="124">
        <v>99.141951128520802</v>
      </c>
      <c r="P44" s="117">
        <v>-0.10000000000000853</v>
      </c>
      <c r="Q44" s="125">
        <v>99.41280093951849</v>
      </c>
      <c r="R44" s="126">
        <v>98.670076726342714</v>
      </c>
    </row>
    <row r="45" spans="1:18" s="113" customFormat="1" ht="21" customHeight="1">
      <c r="A45" s="127" t="s">
        <v>101</v>
      </c>
      <c r="B45" s="128" t="s">
        <v>17</v>
      </c>
      <c r="C45" s="129">
        <v>4527</v>
      </c>
      <c r="D45" s="130">
        <v>-1.3</v>
      </c>
      <c r="E45" s="129">
        <v>1866</v>
      </c>
      <c r="F45" s="131">
        <v>2.4</v>
      </c>
      <c r="G45" s="132">
        <v>1166</v>
      </c>
      <c r="H45" s="133">
        <v>700</v>
      </c>
      <c r="I45" s="129">
        <v>1860</v>
      </c>
      <c r="J45" s="131">
        <v>2.4</v>
      </c>
      <c r="K45" s="132">
        <v>1162</v>
      </c>
      <c r="L45" s="134">
        <v>698</v>
      </c>
      <c r="M45" s="135">
        <v>2.4260450160771705</v>
      </c>
      <c r="N45" s="136">
        <v>-8.9999999999999858E-2</v>
      </c>
      <c r="O45" s="137">
        <v>99.678456591639872</v>
      </c>
      <c r="P45" s="130">
        <v>0.10000000000000853</v>
      </c>
      <c r="Q45" s="138">
        <v>99.656946826758158</v>
      </c>
      <c r="R45" s="139">
        <v>99.714285714285708</v>
      </c>
    </row>
    <row r="46" spans="1:18" s="113" customFormat="1" ht="21" customHeight="1">
      <c r="A46" s="140" t="s">
        <v>102</v>
      </c>
      <c r="B46" s="189" t="s">
        <v>17</v>
      </c>
      <c r="C46" s="142">
        <v>5486</v>
      </c>
      <c r="D46" s="143">
        <v>0.8</v>
      </c>
      <c r="E46" s="142">
        <v>2423</v>
      </c>
      <c r="F46" s="144">
        <v>0</v>
      </c>
      <c r="G46" s="145">
        <v>1406</v>
      </c>
      <c r="H46" s="146">
        <v>1017</v>
      </c>
      <c r="I46" s="142">
        <v>2376</v>
      </c>
      <c r="J46" s="144">
        <v>-0.5</v>
      </c>
      <c r="K46" s="145">
        <v>1390</v>
      </c>
      <c r="L46" s="147">
        <v>986</v>
      </c>
      <c r="M46" s="148">
        <v>2.2641353693768056</v>
      </c>
      <c r="N46" s="149">
        <v>9.9999999999997868E-3</v>
      </c>
      <c r="O46" s="150">
        <v>98.060255881139085</v>
      </c>
      <c r="P46" s="143">
        <v>-0.5</v>
      </c>
      <c r="Q46" s="151">
        <v>98.862019914651484</v>
      </c>
      <c r="R46" s="152">
        <v>96.951819075712891</v>
      </c>
    </row>
    <row r="47" spans="1:18" s="113" customFormat="1" ht="21" customHeight="1">
      <c r="A47" s="153" t="s">
        <v>103</v>
      </c>
      <c r="B47" s="163" t="s">
        <v>18</v>
      </c>
      <c r="C47" s="155">
        <v>7724</v>
      </c>
      <c r="D47" s="156">
        <v>3</v>
      </c>
      <c r="E47" s="155">
        <v>2934</v>
      </c>
      <c r="F47" s="157">
        <v>2.7</v>
      </c>
      <c r="G47" s="158">
        <v>1804</v>
      </c>
      <c r="H47" s="159">
        <v>1130</v>
      </c>
      <c r="I47" s="155">
        <v>2915</v>
      </c>
      <c r="J47" s="157">
        <v>3.7</v>
      </c>
      <c r="K47" s="158">
        <v>1797</v>
      </c>
      <c r="L47" s="160">
        <v>1118</v>
      </c>
      <c r="M47" s="161">
        <v>2.6325835037491481</v>
      </c>
      <c r="N47" s="162">
        <v>9.9999999999997868E-3</v>
      </c>
      <c r="O47" s="124">
        <v>99.352419904567142</v>
      </c>
      <c r="P47" s="117">
        <v>1</v>
      </c>
      <c r="Q47" s="125">
        <v>99.611973392461195</v>
      </c>
      <c r="R47" s="126">
        <v>98.938053097345133</v>
      </c>
    </row>
    <row r="48" spans="1:18" s="113" customFormat="1" ht="21" customHeight="1">
      <c r="A48" s="127" t="s">
        <v>104</v>
      </c>
      <c r="B48" s="128" t="s">
        <v>18</v>
      </c>
      <c r="C48" s="129">
        <v>5219</v>
      </c>
      <c r="D48" s="130">
        <v>3</v>
      </c>
      <c r="E48" s="129">
        <v>1956</v>
      </c>
      <c r="F48" s="131">
        <v>0.3</v>
      </c>
      <c r="G48" s="132">
        <v>1180</v>
      </c>
      <c r="H48" s="133">
        <v>776</v>
      </c>
      <c r="I48" s="129">
        <v>1951</v>
      </c>
      <c r="J48" s="131">
        <v>0.5</v>
      </c>
      <c r="K48" s="132">
        <v>1177</v>
      </c>
      <c r="L48" s="134">
        <v>774</v>
      </c>
      <c r="M48" s="135">
        <v>2.6682004089979552</v>
      </c>
      <c r="N48" s="136">
        <v>6.999999999999984E-2</v>
      </c>
      <c r="O48" s="137">
        <v>99.744376278118608</v>
      </c>
      <c r="P48" s="130">
        <v>0.10000000000000853</v>
      </c>
      <c r="Q48" s="138">
        <v>99.745762711864401</v>
      </c>
      <c r="R48" s="139">
        <v>99.742268041237111</v>
      </c>
    </row>
    <row r="49" spans="1:18" s="113" customFormat="1" ht="21" customHeight="1">
      <c r="A49" s="127" t="s">
        <v>105</v>
      </c>
      <c r="B49" s="128" t="s">
        <v>18</v>
      </c>
      <c r="C49" s="129">
        <v>4499</v>
      </c>
      <c r="D49" s="130">
        <v>-2.6</v>
      </c>
      <c r="E49" s="129">
        <v>1970</v>
      </c>
      <c r="F49" s="131">
        <v>4.4000000000000004</v>
      </c>
      <c r="G49" s="132">
        <v>1242</v>
      </c>
      <c r="H49" s="133">
        <v>728</v>
      </c>
      <c r="I49" s="129">
        <v>1948</v>
      </c>
      <c r="J49" s="131">
        <v>4</v>
      </c>
      <c r="K49" s="132">
        <v>1230</v>
      </c>
      <c r="L49" s="134">
        <v>718</v>
      </c>
      <c r="M49" s="135">
        <v>2.283756345177665</v>
      </c>
      <c r="N49" s="136">
        <v>-0.17000000000000037</v>
      </c>
      <c r="O49" s="137">
        <v>98.883248730964468</v>
      </c>
      <c r="P49" s="130">
        <v>-0.39999999999999147</v>
      </c>
      <c r="Q49" s="138">
        <v>99.033816425120762</v>
      </c>
      <c r="R49" s="139">
        <v>98.626373626373635</v>
      </c>
    </row>
    <row r="50" spans="1:18" s="113" customFormat="1" ht="21" customHeight="1">
      <c r="A50" s="127" t="s">
        <v>106</v>
      </c>
      <c r="B50" s="128" t="s">
        <v>18</v>
      </c>
      <c r="C50" s="129">
        <v>6604</v>
      </c>
      <c r="D50" s="130">
        <v>-5.3</v>
      </c>
      <c r="E50" s="129">
        <v>3804</v>
      </c>
      <c r="F50" s="131">
        <v>19.7</v>
      </c>
      <c r="G50" s="132">
        <v>2077</v>
      </c>
      <c r="H50" s="133">
        <v>1727</v>
      </c>
      <c r="I50" s="129">
        <v>3625</v>
      </c>
      <c r="J50" s="131">
        <v>14.2</v>
      </c>
      <c r="K50" s="132">
        <v>1995</v>
      </c>
      <c r="L50" s="134">
        <v>1630</v>
      </c>
      <c r="M50" s="135">
        <v>1.7360672975814933</v>
      </c>
      <c r="N50" s="136">
        <v>-0.44999999999999996</v>
      </c>
      <c r="O50" s="137">
        <v>95.294426919032588</v>
      </c>
      <c r="P50" s="130">
        <v>-4.5</v>
      </c>
      <c r="Q50" s="138">
        <v>96.051998074145402</v>
      </c>
      <c r="R50" s="139">
        <v>94.383323682686736</v>
      </c>
    </row>
    <row r="51" spans="1:18" s="113" customFormat="1" ht="21" customHeight="1" thickBot="1">
      <c r="A51" s="114" t="s">
        <v>107</v>
      </c>
      <c r="B51" s="190" t="s">
        <v>18</v>
      </c>
      <c r="C51" s="191">
        <v>3877</v>
      </c>
      <c r="D51" s="192">
        <v>5.0999999999999996</v>
      </c>
      <c r="E51" s="191">
        <v>1703</v>
      </c>
      <c r="F51" s="193">
        <v>-2.8</v>
      </c>
      <c r="G51" s="194">
        <v>1115</v>
      </c>
      <c r="H51" s="195">
        <v>588</v>
      </c>
      <c r="I51" s="191">
        <v>1692</v>
      </c>
      <c r="J51" s="193">
        <v>-0.2</v>
      </c>
      <c r="K51" s="194">
        <v>1109</v>
      </c>
      <c r="L51" s="196">
        <v>583</v>
      </c>
      <c r="M51" s="197">
        <v>2.2765707574867879</v>
      </c>
      <c r="N51" s="198">
        <v>0.16999999999999993</v>
      </c>
      <c r="O51" s="199">
        <v>99.354081033470337</v>
      </c>
      <c r="P51" s="192">
        <v>2.6000000000000085</v>
      </c>
      <c r="Q51" s="200">
        <v>99.461883408071756</v>
      </c>
      <c r="R51" s="201">
        <v>99.149659863945587</v>
      </c>
    </row>
    <row r="52" spans="1:18" s="113" customFormat="1" ht="21" customHeight="1" thickBot="1">
      <c r="A52" s="202" t="s">
        <v>108</v>
      </c>
      <c r="B52" s="203"/>
      <c r="C52" s="191">
        <v>499237</v>
      </c>
      <c r="D52" s="204">
        <v>3.5</v>
      </c>
      <c r="E52" s="205">
        <v>121798</v>
      </c>
      <c r="F52" s="206">
        <v>0.6</v>
      </c>
      <c r="G52" s="207">
        <v>75400</v>
      </c>
      <c r="H52" s="208">
        <v>46398</v>
      </c>
      <c r="I52" s="205">
        <v>120584</v>
      </c>
      <c r="J52" s="206">
        <v>0.3</v>
      </c>
      <c r="K52" s="207">
        <v>74802</v>
      </c>
      <c r="L52" s="209">
        <v>45782</v>
      </c>
      <c r="M52" s="210">
        <v>4.0999999999999996</v>
      </c>
      <c r="N52" s="211">
        <v>0.11999999999999966</v>
      </c>
      <c r="O52" s="212">
        <v>99</v>
      </c>
      <c r="P52" s="204">
        <v>-0.20000000000000284</v>
      </c>
      <c r="Q52" s="213">
        <v>99.2</v>
      </c>
      <c r="R52" s="214">
        <v>98.7</v>
      </c>
    </row>
    <row r="53" spans="1:18" s="113" customFormat="1" ht="6" customHeight="1"/>
    <row r="54" spans="1:18" s="113" customFormat="1" ht="11.25">
      <c r="A54" s="399" t="s">
        <v>109</v>
      </c>
    </row>
    <row r="55" spans="1:18" s="113" customFormat="1" ht="11.25">
      <c r="A55" s="399" t="s">
        <v>291</v>
      </c>
    </row>
    <row r="56" spans="1:18" s="113" customFormat="1" ht="11.25"/>
    <row r="57" spans="1:18" s="113" customFormat="1" ht="11.25"/>
    <row r="58" spans="1:18" s="113" customFormat="1" ht="11.25"/>
    <row r="59" spans="1:18" s="113" customFormat="1" ht="11.25"/>
    <row r="60" spans="1:18" s="113" customFormat="1" ht="11.25"/>
    <row r="61" spans="1:18" s="113" customFormat="1" ht="11.25"/>
    <row r="62" spans="1:18" s="113" customFormat="1" ht="11.25"/>
  </sheetData>
  <mergeCells count="7">
    <mergeCell ref="M3:M4"/>
    <mergeCell ref="O3:R3"/>
    <mergeCell ref="A3:A4"/>
    <mergeCell ref="B3:B4"/>
    <mergeCell ref="C3:C4"/>
    <mergeCell ref="E3:H3"/>
    <mergeCell ref="I3:L3"/>
  </mergeCells>
  <phoneticPr fontId="9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0" firstPageNumber="4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0000"/>
    <pageSetUpPr fitToPage="1"/>
  </sheetPr>
  <dimension ref="B1:I58"/>
  <sheetViews>
    <sheetView view="pageBreakPreview" topLeftCell="A37" zoomScaleNormal="100" zoomScaleSheetLayoutView="100" workbookViewId="0"/>
  </sheetViews>
  <sheetFormatPr defaultColWidth="8.125" defaultRowHeight="14.25"/>
  <cols>
    <col min="1" max="1" width="2.25" style="215" customWidth="1"/>
    <col min="2" max="2" width="4.25" style="215" customWidth="1"/>
    <col min="3" max="3" width="37.75" style="215" customWidth="1"/>
    <col min="4" max="5" width="14.125" style="215" customWidth="1"/>
    <col min="6" max="6" width="11.375" style="238" customWidth="1"/>
    <col min="7" max="7" width="11.375" style="239" customWidth="1"/>
    <col min="8" max="16384" width="8.125" style="215"/>
  </cols>
  <sheetData>
    <row r="1" spans="2:9" ht="30" customHeight="1">
      <c r="B1" s="216" t="s">
        <v>110</v>
      </c>
      <c r="C1" s="217"/>
      <c r="D1" s="218"/>
      <c r="E1" s="218"/>
      <c r="F1" s="219"/>
      <c r="G1" s="220"/>
    </row>
    <row r="2" spans="2:9" ht="21" customHeight="1">
      <c r="B2" s="570" t="s">
        <v>111</v>
      </c>
      <c r="C2" s="571"/>
      <c r="D2" s="575" t="s">
        <v>286</v>
      </c>
      <c r="E2" s="577" t="s">
        <v>297</v>
      </c>
      <c r="F2" s="221"/>
      <c r="G2" s="222"/>
      <c r="I2" s="404"/>
    </row>
    <row r="3" spans="2:9" ht="21" customHeight="1">
      <c r="B3" s="573"/>
      <c r="C3" s="574"/>
      <c r="D3" s="576"/>
      <c r="E3" s="578"/>
      <c r="F3" s="223" t="s">
        <v>112</v>
      </c>
      <c r="G3" s="224" t="s">
        <v>113</v>
      </c>
    </row>
    <row r="4" spans="2:9" ht="21" customHeight="1">
      <c r="B4" s="225" t="s">
        <v>114</v>
      </c>
      <c r="C4" s="225"/>
      <c r="D4" s="226">
        <v>3337</v>
      </c>
      <c r="E4" s="226">
        <v>3258</v>
      </c>
      <c r="F4" s="227">
        <v>-79</v>
      </c>
      <c r="G4" s="228">
        <v>-2.4</v>
      </c>
    </row>
    <row r="5" spans="2:9" ht="21" customHeight="1">
      <c r="B5" s="225" t="s">
        <v>115</v>
      </c>
      <c r="C5" s="225"/>
      <c r="D5" s="226">
        <v>455</v>
      </c>
      <c r="E5" s="226">
        <v>492</v>
      </c>
      <c r="F5" s="227">
        <v>37</v>
      </c>
      <c r="G5" s="228">
        <v>8.1</v>
      </c>
    </row>
    <row r="6" spans="2:9" ht="21" customHeight="1">
      <c r="B6" s="225" t="s">
        <v>116</v>
      </c>
      <c r="C6" s="225"/>
      <c r="D6" s="226">
        <v>86832</v>
      </c>
      <c r="E6" s="226">
        <v>90682</v>
      </c>
      <c r="F6" s="227">
        <v>3850</v>
      </c>
      <c r="G6" s="228">
        <v>4.4000000000000004</v>
      </c>
      <c r="I6" s="405"/>
    </row>
    <row r="7" spans="2:9" ht="21" customHeight="1">
      <c r="B7" s="229" t="s">
        <v>117</v>
      </c>
      <c r="C7" s="225"/>
      <c r="D7" s="226">
        <v>151881</v>
      </c>
      <c r="E7" s="226">
        <v>153868</v>
      </c>
      <c r="F7" s="227">
        <v>1987</v>
      </c>
      <c r="G7" s="228">
        <v>1.3</v>
      </c>
    </row>
    <row r="8" spans="2:9" s="230" customFormat="1" ht="21" customHeight="1">
      <c r="B8" s="231"/>
      <c r="C8" s="232" t="s">
        <v>118</v>
      </c>
      <c r="D8" s="226">
        <v>20537</v>
      </c>
      <c r="E8" s="226">
        <v>20623</v>
      </c>
      <c r="F8" s="227">
        <v>86</v>
      </c>
      <c r="G8" s="228">
        <v>0.4</v>
      </c>
    </row>
    <row r="9" spans="2:9" s="230" customFormat="1" ht="21" customHeight="1">
      <c r="B9" s="231"/>
      <c r="C9" s="232" t="s">
        <v>119</v>
      </c>
      <c r="D9" s="226">
        <v>1465</v>
      </c>
      <c r="E9" s="226">
        <v>1489</v>
      </c>
      <c r="F9" s="227">
        <v>24</v>
      </c>
      <c r="G9" s="228">
        <v>1.6</v>
      </c>
    </row>
    <row r="10" spans="2:9" s="230" customFormat="1" ht="21" customHeight="1">
      <c r="B10" s="231"/>
      <c r="C10" s="232" t="s">
        <v>120</v>
      </c>
      <c r="D10" s="226">
        <v>4094</v>
      </c>
      <c r="E10" s="226">
        <v>3737</v>
      </c>
      <c r="F10" s="227">
        <v>-357</v>
      </c>
      <c r="G10" s="228">
        <v>-8.6999999999999993</v>
      </c>
    </row>
    <row r="11" spans="2:9" s="230" customFormat="1" ht="21" customHeight="1">
      <c r="B11" s="231"/>
      <c r="C11" s="232" t="s">
        <v>121</v>
      </c>
      <c r="D11" s="226">
        <v>2164</v>
      </c>
      <c r="E11" s="226">
        <v>1992</v>
      </c>
      <c r="F11" s="227">
        <v>-172</v>
      </c>
      <c r="G11" s="228">
        <v>-7.9</v>
      </c>
    </row>
    <row r="12" spans="2:9" s="230" customFormat="1" ht="21" customHeight="1">
      <c r="B12" s="231"/>
      <c r="C12" s="232" t="s">
        <v>122</v>
      </c>
      <c r="D12" s="226">
        <v>1423</v>
      </c>
      <c r="E12" s="226">
        <v>1398</v>
      </c>
      <c r="F12" s="227">
        <v>-25</v>
      </c>
      <c r="G12" s="228">
        <v>-1.8</v>
      </c>
    </row>
    <row r="13" spans="2:9" s="230" customFormat="1" ht="21" customHeight="1">
      <c r="B13" s="231"/>
      <c r="C13" s="232" t="s">
        <v>123</v>
      </c>
      <c r="D13" s="226">
        <v>4062</v>
      </c>
      <c r="E13" s="226">
        <v>4347</v>
      </c>
      <c r="F13" s="227">
        <v>285</v>
      </c>
      <c r="G13" s="228">
        <v>7</v>
      </c>
    </row>
    <row r="14" spans="2:9" s="230" customFormat="1" ht="21" customHeight="1">
      <c r="B14" s="231"/>
      <c r="C14" s="232" t="s">
        <v>124</v>
      </c>
      <c r="D14" s="226">
        <v>3026</v>
      </c>
      <c r="E14" s="226">
        <v>2859</v>
      </c>
      <c r="F14" s="227">
        <v>-167</v>
      </c>
      <c r="G14" s="228">
        <v>-5.5</v>
      </c>
    </row>
    <row r="15" spans="2:9" s="230" customFormat="1" ht="21" customHeight="1">
      <c r="B15" s="231"/>
      <c r="C15" s="232" t="s">
        <v>125</v>
      </c>
      <c r="D15" s="226">
        <v>7743</v>
      </c>
      <c r="E15" s="226">
        <v>7958</v>
      </c>
      <c r="F15" s="227">
        <v>215</v>
      </c>
      <c r="G15" s="228">
        <v>2.8</v>
      </c>
    </row>
    <row r="16" spans="2:9" s="230" customFormat="1" ht="21" customHeight="1">
      <c r="B16" s="231"/>
      <c r="C16" s="232" t="s">
        <v>126</v>
      </c>
      <c r="D16" s="226">
        <v>531</v>
      </c>
      <c r="E16" s="226">
        <v>640</v>
      </c>
      <c r="F16" s="227">
        <v>109</v>
      </c>
      <c r="G16" s="228">
        <v>20.5</v>
      </c>
    </row>
    <row r="17" spans="2:7" s="230" customFormat="1" ht="21" customHeight="1">
      <c r="B17" s="231"/>
      <c r="C17" s="232" t="s">
        <v>127</v>
      </c>
      <c r="D17" s="226">
        <v>8179</v>
      </c>
      <c r="E17" s="226">
        <v>8504</v>
      </c>
      <c r="F17" s="227">
        <v>325</v>
      </c>
      <c r="G17" s="228">
        <v>4</v>
      </c>
    </row>
    <row r="18" spans="2:7" s="230" customFormat="1" ht="21" customHeight="1">
      <c r="B18" s="231"/>
      <c r="C18" s="232" t="s">
        <v>128</v>
      </c>
      <c r="D18" s="226">
        <v>2151</v>
      </c>
      <c r="E18" s="226">
        <v>2161</v>
      </c>
      <c r="F18" s="227">
        <v>10</v>
      </c>
      <c r="G18" s="228">
        <v>0.5</v>
      </c>
    </row>
    <row r="19" spans="2:7" s="230" customFormat="1" ht="21" customHeight="1">
      <c r="B19" s="231"/>
      <c r="C19" s="232" t="s">
        <v>129</v>
      </c>
      <c r="D19" s="226">
        <v>4821</v>
      </c>
      <c r="E19" s="226">
        <v>4757</v>
      </c>
      <c r="F19" s="227">
        <v>-64</v>
      </c>
      <c r="G19" s="228">
        <v>-1.3</v>
      </c>
    </row>
    <row r="20" spans="2:7" s="230" customFormat="1" ht="21" customHeight="1">
      <c r="B20" s="231"/>
      <c r="C20" s="232" t="s">
        <v>130</v>
      </c>
      <c r="D20" s="226">
        <v>5809</v>
      </c>
      <c r="E20" s="226">
        <v>6025</v>
      </c>
      <c r="F20" s="227">
        <v>216</v>
      </c>
      <c r="G20" s="228">
        <v>3.7</v>
      </c>
    </row>
    <row r="21" spans="2:7" s="230" customFormat="1" ht="21" customHeight="1">
      <c r="B21" s="231"/>
      <c r="C21" s="232" t="s">
        <v>131</v>
      </c>
      <c r="D21" s="226">
        <v>2923</v>
      </c>
      <c r="E21" s="226">
        <v>3033</v>
      </c>
      <c r="F21" s="227">
        <v>110</v>
      </c>
      <c r="G21" s="228">
        <v>3.8</v>
      </c>
    </row>
    <row r="22" spans="2:7" s="230" customFormat="1" ht="21" customHeight="1">
      <c r="B22" s="231"/>
      <c r="C22" s="232" t="s">
        <v>132</v>
      </c>
      <c r="D22" s="226">
        <v>13754</v>
      </c>
      <c r="E22" s="226">
        <v>14011</v>
      </c>
      <c r="F22" s="227">
        <v>257</v>
      </c>
      <c r="G22" s="228">
        <v>1.9</v>
      </c>
    </row>
    <row r="23" spans="2:7" s="230" customFormat="1" ht="21" customHeight="1">
      <c r="B23" s="231"/>
      <c r="C23" s="232" t="s">
        <v>133</v>
      </c>
      <c r="D23" s="226">
        <v>10265</v>
      </c>
      <c r="E23" s="226">
        <v>10484</v>
      </c>
      <c r="F23" s="227">
        <v>219</v>
      </c>
      <c r="G23" s="228">
        <v>2.1</v>
      </c>
    </row>
    <row r="24" spans="2:7" s="230" customFormat="1" ht="21" customHeight="1">
      <c r="B24" s="231"/>
      <c r="C24" s="232" t="s">
        <v>134</v>
      </c>
      <c r="D24" s="226">
        <v>8219</v>
      </c>
      <c r="E24" s="226">
        <v>7954</v>
      </c>
      <c r="F24" s="227">
        <v>-265</v>
      </c>
      <c r="G24" s="228">
        <v>-3.2</v>
      </c>
    </row>
    <row r="25" spans="2:7" s="230" customFormat="1" ht="21" customHeight="1">
      <c r="B25" s="231"/>
      <c r="C25" s="232" t="s">
        <v>135</v>
      </c>
      <c r="D25" s="226">
        <v>3540</v>
      </c>
      <c r="E25" s="226">
        <v>3643</v>
      </c>
      <c r="F25" s="227">
        <v>103</v>
      </c>
      <c r="G25" s="228">
        <v>2.9</v>
      </c>
    </row>
    <row r="26" spans="2:7" s="230" customFormat="1" ht="21" customHeight="1">
      <c r="B26" s="231"/>
      <c r="C26" s="232" t="s">
        <v>136</v>
      </c>
      <c r="D26" s="226">
        <v>6523</v>
      </c>
      <c r="E26" s="226">
        <v>6630</v>
      </c>
      <c r="F26" s="227">
        <v>107</v>
      </c>
      <c r="G26" s="228">
        <v>1.6</v>
      </c>
    </row>
    <row r="27" spans="2:7" s="230" customFormat="1" ht="21" customHeight="1">
      <c r="B27" s="231"/>
      <c r="C27" s="232" t="s">
        <v>137</v>
      </c>
      <c r="D27" s="226">
        <v>11124</v>
      </c>
      <c r="E27" s="226">
        <v>11080</v>
      </c>
      <c r="F27" s="227">
        <v>-44</v>
      </c>
      <c r="G27" s="228">
        <v>-0.4</v>
      </c>
    </row>
    <row r="28" spans="2:7" s="230" customFormat="1" ht="21" customHeight="1">
      <c r="B28" s="231"/>
      <c r="C28" s="232" t="s">
        <v>138</v>
      </c>
      <c r="D28" s="226">
        <v>1780</v>
      </c>
      <c r="E28" s="226">
        <v>1830</v>
      </c>
      <c r="F28" s="227">
        <v>50</v>
      </c>
      <c r="G28" s="228">
        <v>2.8</v>
      </c>
    </row>
    <row r="29" spans="2:7" s="230" customFormat="1" ht="21" customHeight="1">
      <c r="B29" s="231"/>
      <c r="C29" s="232" t="s">
        <v>139</v>
      </c>
      <c r="D29" s="226">
        <v>24739</v>
      </c>
      <c r="E29" s="226">
        <v>25649</v>
      </c>
      <c r="F29" s="227">
        <v>910</v>
      </c>
      <c r="G29" s="228">
        <v>3.7</v>
      </c>
    </row>
    <row r="30" spans="2:7" s="230" customFormat="1" ht="21" customHeight="1">
      <c r="B30" s="233"/>
      <c r="C30" s="232" t="s">
        <v>140</v>
      </c>
      <c r="D30" s="226">
        <v>3009</v>
      </c>
      <c r="E30" s="226">
        <v>3064</v>
      </c>
      <c r="F30" s="227">
        <v>55</v>
      </c>
      <c r="G30" s="228">
        <v>1.8</v>
      </c>
    </row>
    <row r="31" spans="2:7" ht="21" customHeight="1">
      <c r="B31" s="225" t="s">
        <v>141</v>
      </c>
      <c r="C31" s="225"/>
      <c r="D31" s="226">
        <v>2311</v>
      </c>
      <c r="E31" s="226">
        <v>2597</v>
      </c>
      <c r="F31" s="227">
        <v>286</v>
      </c>
      <c r="G31" s="228">
        <v>12.4</v>
      </c>
    </row>
    <row r="32" spans="2:7" ht="21" customHeight="1">
      <c r="B32" s="225" t="s">
        <v>142</v>
      </c>
      <c r="C32" s="225"/>
      <c r="D32" s="226">
        <v>3311</v>
      </c>
      <c r="E32" s="226">
        <v>3527</v>
      </c>
      <c r="F32" s="227">
        <v>216</v>
      </c>
      <c r="G32" s="228">
        <v>6.5</v>
      </c>
    </row>
    <row r="33" spans="2:7" ht="21" customHeight="1">
      <c r="B33" s="225" t="s">
        <v>143</v>
      </c>
      <c r="C33" s="225"/>
      <c r="D33" s="226">
        <v>33363</v>
      </c>
      <c r="E33" s="226">
        <v>35735</v>
      </c>
      <c r="F33" s="227">
        <v>2372</v>
      </c>
      <c r="G33" s="228">
        <v>7.1</v>
      </c>
    </row>
    <row r="34" spans="2:7" ht="21" customHeight="1">
      <c r="B34" s="229" t="s">
        <v>144</v>
      </c>
      <c r="C34" s="225"/>
      <c r="D34" s="226">
        <v>57813</v>
      </c>
      <c r="E34" s="226">
        <v>61366</v>
      </c>
      <c r="F34" s="227">
        <v>3553</v>
      </c>
      <c r="G34" s="228">
        <v>6.1</v>
      </c>
    </row>
    <row r="35" spans="2:7" ht="21" customHeight="1">
      <c r="B35" s="225" t="s">
        <v>145</v>
      </c>
      <c r="C35" s="225"/>
      <c r="D35" s="226">
        <v>2884</v>
      </c>
      <c r="E35" s="226">
        <v>3437</v>
      </c>
      <c r="F35" s="227">
        <v>553</v>
      </c>
      <c r="G35" s="228">
        <v>19.2</v>
      </c>
    </row>
    <row r="36" spans="2:7" ht="21" customHeight="1">
      <c r="B36" s="225" t="s">
        <v>146</v>
      </c>
      <c r="C36" s="225"/>
      <c r="D36" s="226">
        <v>5870</v>
      </c>
      <c r="E36" s="226">
        <v>6612</v>
      </c>
      <c r="F36" s="227">
        <v>742</v>
      </c>
      <c r="G36" s="228">
        <v>12.6</v>
      </c>
    </row>
    <row r="37" spans="2:7" ht="21" customHeight="1">
      <c r="B37" s="225" t="s">
        <v>147</v>
      </c>
      <c r="C37" s="225"/>
      <c r="D37" s="226">
        <v>9137</v>
      </c>
      <c r="E37" s="226">
        <v>9889</v>
      </c>
      <c r="F37" s="227">
        <v>752</v>
      </c>
      <c r="G37" s="228">
        <v>8.1999999999999993</v>
      </c>
    </row>
    <row r="38" spans="2:7" ht="21" customHeight="1">
      <c r="B38" s="229" t="s">
        <v>148</v>
      </c>
      <c r="C38" s="225"/>
      <c r="D38" s="226">
        <v>25711</v>
      </c>
      <c r="E38" s="226">
        <v>26594</v>
      </c>
      <c r="F38" s="227">
        <v>883</v>
      </c>
      <c r="G38" s="228">
        <v>3.4</v>
      </c>
    </row>
    <row r="39" spans="2:7" ht="21" customHeight="1">
      <c r="B39" s="225" t="s">
        <v>149</v>
      </c>
      <c r="C39" s="225"/>
      <c r="D39" s="226">
        <v>17203</v>
      </c>
      <c r="E39" s="226">
        <v>18031</v>
      </c>
      <c r="F39" s="227">
        <v>828</v>
      </c>
      <c r="G39" s="228">
        <v>4.8</v>
      </c>
    </row>
    <row r="40" spans="2:7" ht="21" customHeight="1">
      <c r="B40" s="225" t="s">
        <v>150</v>
      </c>
      <c r="C40" s="225"/>
      <c r="D40" s="226">
        <v>796</v>
      </c>
      <c r="E40" s="226">
        <v>892</v>
      </c>
      <c r="F40" s="227">
        <v>96</v>
      </c>
      <c r="G40" s="228">
        <v>12.1</v>
      </c>
    </row>
    <row r="41" spans="2:7" ht="21" customHeight="1">
      <c r="B41" s="225" t="s">
        <v>151</v>
      </c>
      <c r="C41" s="225"/>
      <c r="D41" s="226">
        <v>45736</v>
      </c>
      <c r="E41" s="226">
        <v>44955</v>
      </c>
      <c r="F41" s="227">
        <v>-781</v>
      </c>
      <c r="G41" s="228">
        <v>-1.7</v>
      </c>
    </row>
    <row r="42" spans="2:7" ht="21" customHeight="1">
      <c r="B42" s="225" t="s">
        <v>152</v>
      </c>
      <c r="C42" s="225"/>
      <c r="D42" s="226">
        <v>4923</v>
      </c>
      <c r="E42" s="226">
        <v>5673</v>
      </c>
      <c r="F42" s="227">
        <v>750</v>
      </c>
      <c r="G42" s="228">
        <v>15.2</v>
      </c>
    </row>
    <row r="43" spans="2:7" ht="21" customHeight="1">
      <c r="B43" s="225" t="s">
        <v>153</v>
      </c>
      <c r="C43" s="225"/>
      <c r="D43" s="226">
        <v>30538</v>
      </c>
      <c r="E43" s="226">
        <v>31485</v>
      </c>
      <c r="F43" s="227">
        <v>947</v>
      </c>
      <c r="G43" s="228">
        <v>3.1</v>
      </c>
    </row>
    <row r="44" spans="2:7" ht="21" customHeight="1">
      <c r="B44" s="225" t="s">
        <v>154</v>
      </c>
      <c r="C44" s="225"/>
      <c r="D44" s="226">
        <v>169</v>
      </c>
      <c r="E44" s="226">
        <v>144</v>
      </c>
      <c r="F44" s="227">
        <v>-25</v>
      </c>
      <c r="G44" s="228">
        <v>-14.8</v>
      </c>
    </row>
    <row r="45" spans="2:7" ht="21" customHeight="1">
      <c r="B45" s="579" t="s">
        <v>155</v>
      </c>
      <c r="C45" s="580"/>
      <c r="D45" s="226">
        <v>482270</v>
      </c>
      <c r="E45" s="226">
        <v>499237</v>
      </c>
      <c r="F45" s="227">
        <v>16967</v>
      </c>
      <c r="G45" s="228">
        <v>3.5</v>
      </c>
    </row>
    <row r="46" spans="2:7" ht="15" customHeight="1">
      <c r="B46" s="375" t="s">
        <v>292</v>
      </c>
      <c r="C46" s="235"/>
      <c r="D46" s="235"/>
      <c r="E46" s="235"/>
      <c r="F46" s="236"/>
      <c r="G46" s="237"/>
    </row>
    <row r="47" spans="2:7" ht="15" customHeight="1"/>
    <row r="48" spans="2:7" ht="15" customHeight="1">
      <c r="B48" s="216" t="s">
        <v>156</v>
      </c>
    </row>
    <row r="49" spans="2:7" ht="15" customHeight="1">
      <c r="B49" s="570" t="s">
        <v>157</v>
      </c>
      <c r="C49" s="571"/>
      <c r="D49" s="575" t="s">
        <v>286</v>
      </c>
      <c r="E49" s="577" t="s">
        <v>297</v>
      </c>
      <c r="F49" s="240"/>
      <c r="G49" s="241"/>
    </row>
    <row r="50" spans="2:7" ht="15" customHeight="1">
      <c r="B50" s="573"/>
      <c r="C50" s="574"/>
      <c r="D50" s="576"/>
      <c r="E50" s="578"/>
      <c r="F50" s="242" t="s">
        <v>158</v>
      </c>
      <c r="G50" s="243" t="s">
        <v>113</v>
      </c>
    </row>
    <row r="51" spans="2:7" ht="15" customHeight="1">
      <c r="B51" s="570" t="s">
        <v>159</v>
      </c>
      <c r="C51" s="571"/>
      <c r="D51" s="244">
        <v>162863</v>
      </c>
      <c r="E51" s="244">
        <v>167900</v>
      </c>
      <c r="F51" s="227">
        <v>5037</v>
      </c>
      <c r="G51" s="228">
        <v>3.1</v>
      </c>
    </row>
    <row r="52" spans="2:7" ht="15" customHeight="1">
      <c r="B52" s="569" t="s">
        <v>160</v>
      </c>
      <c r="C52" s="569"/>
      <c r="D52" s="244">
        <v>145793</v>
      </c>
      <c r="E52" s="244">
        <v>150820</v>
      </c>
      <c r="F52" s="227">
        <v>5027</v>
      </c>
      <c r="G52" s="228">
        <v>3.4</v>
      </c>
    </row>
    <row r="53" spans="2:7" ht="15" customHeight="1">
      <c r="B53" s="569" t="s">
        <v>161</v>
      </c>
      <c r="C53" s="569"/>
      <c r="D53" s="244">
        <v>89531</v>
      </c>
      <c r="E53" s="244">
        <v>93790</v>
      </c>
      <c r="F53" s="227">
        <v>4259</v>
      </c>
      <c r="G53" s="228">
        <v>4.8</v>
      </c>
    </row>
    <row r="54" spans="2:7" ht="15" customHeight="1">
      <c r="B54" s="569" t="s">
        <v>162</v>
      </c>
      <c r="C54" s="569"/>
      <c r="D54" s="244">
        <v>25995</v>
      </c>
      <c r="E54" s="244">
        <v>26879</v>
      </c>
      <c r="F54" s="227">
        <v>884</v>
      </c>
      <c r="G54" s="228">
        <v>3.4</v>
      </c>
    </row>
    <row r="55" spans="2:7" ht="15" customHeight="1">
      <c r="B55" s="569" t="s">
        <v>163</v>
      </c>
      <c r="C55" s="569"/>
      <c r="D55" s="244">
        <v>22552</v>
      </c>
      <c r="E55" s="244">
        <v>22493</v>
      </c>
      <c r="F55" s="227">
        <v>-59</v>
      </c>
      <c r="G55" s="228">
        <v>-0.3</v>
      </c>
    </row>
    <row r="56" spans="2:7" ht="15" customHeight="1">
      <c r="B56" s="572" t="s">
        <v>164</v>
      </c>
      <c r="C56" s="572"/>
      <c r="D56" s="244">
        <v>35536</v>
      </c>
      <c r="E56" s="244">
        <v>37355</v>
      </c>
      <c r="F56" s="227">
        <v>1819</v>
      </c>
      <c r="G56" s="228">
        <v>5.0999999999999996</v>
      </c>
    </row>
    <row r="57" spans="2:7" ht="15" customHeight="1">
      <c r="B57" s="569" t="s">
        <v>165</v>
      </c>
      <c r="C57" s="569"/>
      <c r="D57" s="244">
        <v>482270</v>
      </c>
      <c r="E57" s="244">
        <v>499237</v>
      </c>
      <c r="F57" s="227">
        <v>16967</v>
      </c>
      <c r="G57" s="228">
        <v>3.5</v>
      </c>
    </row>
    <row r="58" spans="2:7" ht="15" customHeight="1">
      <c r="B58" s="375" t="s">
        <v>292</v>
      </c>
      <c r="D58" s="234"/>
      <c r="E58" s="234"/>
    </row>
  </sheetData>
  <mergeCells count="14">
    <mergeCell ref="B2:C3"/>
    <mergeCell ref="D2:D3"/>
    <mergeCell ref="E2:E3"/>
    <mergeCell ref="B45:C45"/>
    <mergeCell ref="B49:C50"/>
    <mergeCell ref="D49:D50"/>
    <mergeCell ref="E49:E50"/>
    <mergeCell ref="B57:C57"/>
    <mergeCell ref="B51:C51"/>
    <mergeCell ref="B52:C52"/>
    <mergeCell ref="B53:C53"/>
    <mergeCell ref="B54:C54"/>
    <mergeCell ref="B55:C55"/>
    <mergeCell ref="B56:C56"/>
  </mergeCells>
  <phoneticPr fontId="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theme="0" tint="-0.34998626667073579"/>
  </sheetPr>
  <dimension ref="A1:J86"/>
  <sheetViews>
    <sheetView view="pageBreakPreview" topLeftCell="A25" zoomScaleNormal="100" zoomScaleSheetLayoutView="100" workbookViewId="0">
      <selection activeCell="T194" sqref="T194"/>
    </sheetView>
  </sheetViews>
  <sheetFormatPr defaultRowHeight="13.5"/>
  <cols>
    <col min="1" max="1" width="24.75" customWidth="1"/>
    <col min="2" max="3" width="10.25" bestFit="1" customWidth="1"/>
    <col min="4" max="4" width="12.25" bestFit="1" customWidth="1"/>
    <col min="5" max="6" width="11.25" bestFit="1" customWidth="1"/>
    <col min="7" max="7" width="12.25" bestFit="1" customWidth="1"/>
    <col min="8" max="9" width="10.25" bestFit="1" customWidth="1"/>
    <col min="10" max="10" width="11.25" bestFit="1" customWidth="1"/>
  </cols>
  <sheetData>
    <row r="1" spans="1:10" ht="15">
      <c r="A1" s="598" t="s">
        <v>166</v>
      </c>
      <c r="B1" s="598"/>
      <c r="C1" s="598"/>
      <c r="D1" s="598"/>
      <c r="E1" s="598"/>
      <c r="F1" s="598"/>
      <c r="G1" s="598"/>
      <c r="H1" s="598"/>
      <c r="I1" s="598"/>
      <c r="J1" s="598"/>
    </row>
    <row r="2" spans="1:10" ht="14.25" thickBot="1"/>
    <row r="3" spans="1:10" ht="14.25">
      <c r="A3" s="581" t="s">
        <v>167</v>
      </c>
      <c r="B3" s="584" t="s">
        <v>168</v>
      </c>
      <c r="C3" s="585"/>
      <c r="D3" s="585"/>
      <c r="E3" s="585"/>
      <c r="F3" s="585"/>
      <c r="G3" s="585"/>
      <c r="H3" s="585"/>
      <c r="I3" s="585"/>
      <c r="J3" s="586"/>
    </row>
    <row r="4" spans="1:10" ht="14.25" thickBot="1">
      <c r="A4" s="582"/>
      <c r="B4" s="587" t="s">
        <v>169</v>
      </c>
      <c r="C4" s="588"/>
      <c r="D4" s="588"/>
      <c r="E4" s="588"/>
      <c r="F4" s="588"/>
      <c r="G4" s="245"/>
      <c r="H4" s="588" t="s">
        <v>170</v>
      </c>
      <c r="I4" s="588"/>
      <c r="J4" s="591"/>
    </row>
    <row r="5" spans="1:10" ht="14.25" thickTop="1">
      <c r="A5" s="582"/>
      <c r="B5" s="589"/>
      <c r="C5" s="590"/>
      <c r="D5" s="590"/>
      <c r="E5" s="590"/>
      <c r="F5" s="590"/>
      <c r="G5" s="246" t="s">
        <v>171</v>
      </c>
      <c r="H5" s="590"/>
      <c r="I5" s="590"/>
      <c r="J5" s="592"/>
    </row>
    <row r="6" spans="1:10">
      <c r="A6" s="582"/>
      <c r="B6" s="247" t="s">
        <v>172</v>
      </c>
      <c r="C6" s="248" t="s">
        <v>173</v>
      </c>
      <c r="D6" s="249" t="s">
        <v>174</v>
      </c>
      <c r="E6" s="249" t="s">
        <v>175</v>
      </c>
      <c r="F6" s="249" t="s">
        <v>176</v>
      </c>
      <c r="G6" s="250" t="s">
        <v>177</v>
      </c>
      <c r="H6" s="251" t="s">
        <v>172</v>
      </c>
      <c r="I6" s="248" t="s">
        <v>173</v>
      </c>
      <c r="J6" s="252" t="s">
        <v>175</v>
      </c>
    </row>
    <row r="7" spans="1:10">
      <c r="A7" s="582"/>
      <c r="B7" s="253" t="s">
        <v>178</v>
      </c>
      <c r="C7" s="254" t="s">
        <v>178</v>
      </c>
      <c r="D7" s="255" t="s">
        <v>179</v>
      </c>
      <c r="E7" s="256" t="s">
        <v>180</v>
      </c>
      <c r="F7" s="256" t="s">
        <v>181</v>
      </c>
      <c r="G7" s="257" t="s">
        <v>180</v>
      </c>
      <c r="H7" s="258" t="s">
        <v>182</v>
      </c>
      <c r="I7" s="258" t="s">
        <v>182</v>
      </c>
      <c r="J7" s="259" t="s">
        <v>181</v>
      </c>
    </row>
    <row r="8" spans="1:10" ht="14.25" thickBot="1">
      <c r="A8" s="583"/>
      <c r="B8" s="260" t="s">
        <v>183</v>
      </c>
      <c r="C8" s="261" t="s">
        <v>184</v>
      </c>
      <c r="D8" s="261" t="s">
        <v>184</v>
      </c>
      <c r="E8" s="262" t="s">
        <v>185</v>
      </c>
      <c r="F8" s="262" t="s">
        <v>186</v>
      </c>
      <c r="G8" s="263" t="s">
        <v>186</v>
      </c>
      <c r="H8" s="264" t="s">
        <v>184</v>
      </c>
      <c r="I8" s="261" t="s">
        <v>184</v>
      </c>
      <c r="J8" s="265" t="s">
        <v>185</v>
      </c>
    </row>
    <row r="9" spans="1:10" ht="14.25" customHeight="1" thickTop="1">
      <c r="A9" s="593" t="s">
        <v>187</v>
      </c>
      <c r="B9" s="266" t="s">
        <v>188</v>
      </c>
      <c r="C9" s="267" t="s">
        <v>188</v>
      </c>
      <c r="D9" s="268" t="s">
        <v>188</v>
      </c>
      <c r="E9" s="268" t="s">
        <v>188</v>
      </c>
      <c r="F9" s="268" t="s">
        <v>188</v>
      </c>
      <c r="G9" s="269">
        <v>0.4</v>
      </c>
      <c r="H9" s="270" t="s">
        <v>188</v>
      </c>
      <c r="I9" s="267" t="s">
        <v>188</v>
      </c>
      <c r="J9" s="271" t="s">
        <v>188</v>
      </c>
    </row>
    <row r="10" spans="1:10">
      <c r="A10" s="594"/>
      <c r="B10" s="272">
        <v>667930</v>
      </c>
      <c r="C10" s="273">
        <v>503086</v>
      </c>
      <c r="D10" s="274">
        <v>255137</v>
      </c>
      <c r="E10" s="275">
        <v>1.33</v>
      </c>
      <c r="F10" s="276">
        <v>50.7</v>
      </c>
      <c r="G10" s="277">
        <v>99.3</v>
      </c>
      <c r="H10" s="278">
        <v>35397</v>
      </c>
      <c r="I10" s="273">
        <v>30202</v>
      </c>
      <c r="J10" s="279">
        <v>1.17</v>
      </c>
    </row>
    <row r="11" spans="1:10" ht="13.5" customHeight="1">
      <c r="A11" s="595" t="s">
        <v>189</v>
      </c>
      <c r="B11" s="280">
        <v>41.952450107047149</v>
      </c>
      <c r="C11" s="281">
        <v>0.6237502136811599</v>
      </c>
      <c r="D11" s="282">
        <v>19.949282150374113</v>
      </c>
      <c r="E11" s="283">
        <v>0.54</v>
      </c>
      <c r="F11" s="282">
        <v>9.8000000000000007</v>
      </c>
      <c r="G11" s="269">
        <v>0.29999999999999716</v>
      </c>
      <c r="H11" s="284">
        <v>26.550272621973615</v>
      </c>
      <c r="I11" s="285">
        <v>-14.29375538043838</v>
      </c>
      <c r="J11" s="286">
        <v>0.55853044589583822</v>
      </c>
    </row>
    <row r="12" spans="1:10">
      <c r="A12" s="594"/>
      <c r="B12" s="287">
        <v>948143</v>
      </c>
      <c r="C12" s="288">
        <v>506224</v>
      </c>
      <c r="D12" s="289">
        <v>306035</v>
      </c>
      <c r="E12" s="290">
        <v>1.8729712538322956</v>
      </c>
      <c r="F12" s="291">
        <v>60.454462846486933</v>
      </c>
      <c r="G12" s="292" t="s">
        <v>190</v>
      </c>
      <c r="H12" s="293">
        <v>44795</v>
      </c>
      <c r="I12" s="288">
        <v>25885</v>
      </c>
      <c r="J12" s="294">
        <v>1.7305389221556886</v>
      </c>
    </row>
    <row r="13" spans="1:10" ht="13.5" customHeight="1">
      <c r="A13" s="595" t="s">
        <v>191</v>
      </c>
      <c r="B13" s="295">
        <v>33.701561895199347</v>
      </c>
      <c r="C13" s="296">
        <v>1.4147887101362242</v>
      </c>
      <c r="D13" s="297">
        <v>14.832617184308985</v>
      </c>
      <c r="E13" s="298">
        <v>0.59628579641839319</v>
      </c>
      <c r="F13" s="297">
        <v>7.998514055882822</v>
      </c>
      <c r="G13" s="299">
        <v>0</v>
      </c>
      <c r="H13" s="300">
        <v>36.209398370353831</v>
      </c>
      <c r="I13" s="301">
        <v>-12.605756229476532</v>
      </c>
      <c r="J13" s="302">
        <v>0.96661429153010414</v>
      </c>
    </row>
    <row r="14" spans="1:10">
      <c r="A14" s="594"/>
      <c r="B14" s="272">
        <v>1267682</v>
      </c>
      <c r="C14" s="273">
        <v>513386</v>
      </c>
      <c r="D14" s="274">
        <v>351428</v>
      </c>
      <c r="E14" s="275">
        <v>2.4692570502506888</v>
      </c>
      <c r="F14" s="276">
        <v>68.452976902369755</v>
      </c>
      <c r="G14" s="303" t="s">
        <v>190</v>
      </c>
      <c r="H14" s="278">
        <v>61015</v>
      </c>
      <c r="I14" s="273">
        <v>22622</v>
      </c>
      <c r="J14" s="279">
        <v>2.6971532136857927</v>
      </c>
    </row>
    <row r="15" spans="1:10" ht="13.5" customHeight="1">
      <c r="A15" s="595" t="s">
        <v>192</v>
      </c>
      <c r="B15" s="280">
        <v>22.009384056884929</v>
      </c>
      <c r="C15" s="285">
        <v>-0.34165325895135434</v>
      </c>
      <c r="D15" s="304">
        <v>-0.19235803635453066</v>
      </c>
      <c r="E15" s="298">
        <v>0.55379662895624104</v>
      </c>
      <c r="F15" s="282">
        <v>0.10254738070869962</v>
      </c>
      <c r="G15" s="269">
        <v>0.10000000000000853</v>
      </c>
      <c r="H15" s="284">
        <v>17.251495533885112</v>
      </c>
      <c r="I15" s="285">
        <v>-15.219697639466007</v>
      </c>
      <c r="J15" s="286">
        <v>1.0330204137191816</v>
      </c>
    </row>
    <row r="16" spans="1:10">
      <c r="A16" s="594"/>
      <c r="B16" s="287">
        <v>1546691</v>
      </c>
      <c r="C16" s="288">
        <v>511632</v>
      </c>
      <c r="D16" s="289">
        <v>350752</v>
      </c>
      <c r="E16" s="290">
        <v>3.0230536792069298</v>
      </c>
      <c r="F16" s="291">
        <v>68.555524283078455</v>
      </c>
      <c r="G16" s="292" t="s">
        <v>193</v>
      </c>
      <c r="H16" s="293">
        <v>71541</v>
      </c>
      <c r="I16" s="288">
        <v>19179</v>
      </c>
      <c r="J16" s="294">
        <v>3.7301736274049744</v>
      </c>
    </row>
    <row r="17" spans="1:10" ht="13.5" customHeight="1">
      <c r="A17" s="595" t="s">
        <v>194</v>
      </c>
      <c r="B17" s="295">
        <v>4.8192560763591432</v>
      </c>
      <c r="C17" s="301">
        <v>-3.1579338274384714</v>
      </c>
      <c r="D17" s="305">
        <v>-3.4654114588085032</v>
      </c>
      <c r="E17" s="298">
        <v>0.2490185746908451</v>
      </c>
      <c r="F17" s="305" t="s">
        <v>195</v>
      </c>
      <c r="G17" s="299">
        <v>0</v>
      </c>
      <c r="H17" s="300">
        <v>1.258019876714052E-2</v>
      </c>
      <c r="I17" s="301">
        <v>-13.055946608269462</v>
      </c>
      <c r="J17" s="302">
        <v>0.56068094530866874</v>
      </c>
    </row>
    <row r="18" spans="1:10">
      <c r="A18" s="594"/>
      <c r="B18" s="272">
        <v>1621230</v>
      </c>
      <c r="C18" s="273">
        <v>495475</v>
      </c>
      <c r="D18" s="274">
        <v>338597</v>
      </c>
      <c r="E18" s="275">
        <v>3.2720722538977749</v>
      </c>
      <c r="F18" s="276">
        <v>68.337857611383015</v>
      </c>
      <c r="G18" s="292" t="s">
        <v>193</v>
      </c>
      <c r="H18" s="278">
        <v>71550</v>
      </c>
      <c r="I18" s="273">
        <v>16675</v>
      </c>
      <c r="J18" s="279">
        <v>4.2908545727136431</v>
      </c>
    </row>
    <row r="19" spans="1:10" ht="13.5" customHeight="1">
      <c r="A19" s="595" t="s">
        <v>196</v>
      </c>
      <c r="B19" s="306">
        <v>-18.077879141145921</v>
      </c>
      <c r="C19" s="285">
        <v>-9.7926232403249411</v>
      </c>
      <c r="D19" s="304">
        <v>-14.346848908879878</v>
      </c>
      <c r="E19" s="307">
        <v>-0.30052925739924596</v>
      </c>
      <c r="F19" s="304" t="s">
        <v>197</v>
      </c>
      <c r="G19" s="308">
        <v>-0.20000000000000284</v>
      </c>
      <c r="H19" s="309">
        <v>-22.139762403913345</v>
      </c>
      <c r="I19" s="285">
        <v>-13.763118440779609</v>
      </c>
      <c r="J19" s="310">
        <v>-0.41679337660794058</v>
      </c>
    </row>
    <row r="20" spans="1:10">
      <c r="A20" s="594"/>
      <c r="B20" s="311">
        <v>1328146</v>
      </c>
      <c r="C20" s="288">
        <v>446955</v>
      </c>
      <c r="D20" s="289">
        <v>290019</v>
      </c>
      <c r="E20" s="290">
        <v>2.9715429964985289</v>
      </c>
      <c r="F20" s="291">
        <v>64.887740376547981</v>
      </c>
      <c r="G20" s="292" t="s">
        <v>198</v>
      </c>
      <c r="H20" s="293">
        <v>55709</v>
      </c>
      <c r="I20" s="288">
        <v>14380</v>
      </c>
      <c r="J20" s="294">
        <v>3.8740611961057025</v>
      </c>
    </row>
    <row r="21" spans="1:10" ht="13.5" customHeight="1">
      <c r="A21" s="595" t="s">
        <v>199</v>
      </c>
      <c r="B21" s="306">
        <v>-34.15001061630273</v>
      </c>
      <c r="C21" s="301">
        <v>-12.220469622221476</v>
      </c>
      <c r="D21" s="305">
        <v>-20.235915577944894</v>
      </c>
      <c r="E21" s="312">
        <v>-0.7423663999675032</v>
      </c>
      <c r="F21" s="305">
        <v>-5.9251191472413893</v>
      </c>
      <c r="G21" s="308">
        <v>-0.59999999999999432</v>
      </c>
      <c r="H21" s="313">
        <v>-38.593405015347606</v>
      </c>
      <c r="I21" s="301">
        <v>-10.611961057023645</v>
      </c>
      <c r="J21" s="314">
        <v>-1.2127106437484598</v>
      </c>
    </row>
    <row r="22" spans="1:10">
      <c r="A22" s="594"/>
      <c r="B22" s="272">
        <v>874584</v>
      </c>
      <c r="C22" s="273">
        <v>392335</v>
      </c>
      <c r="D22" s="274">
        <v>231331</v>
      </c>
      <c r="E22" s="275">
        <v>2.2291765965310257</v>
      </c>
      <c r="F22" s="276">
        <v>58.962621229306592</v>
      </c>
      <c r="G22" s="303" t="s">
        <v>200</v>
      </c>
      <c r="H22" s="278">
        <v>34209</v>
      </c>
      <c r="I22" s="273">
        <v>12854</v>
      </c>
      <c r="J22" s="279">
        <v>2.6613505523572427</v>
      </c>
    </row>
    <row r="23" spans="1:10" ht="13.5" customHeight="1">
      <c r="A23" s="595" t="s">
        <v>201</v>
      </c>
      <c r="B23" s="306">
        <v>-34.051503343303793</v>
      </c>
      <c r="C23" s="285">
        <v>-9.2076924057246998</v>
      </c>
      <c r="D23" s="304">
        <v>-15.669322313049266</v>
      </c>
      <c r="E23" s="307">
        <v>-0.60997724783222451</v>
      </c>
      <c r="F23" s="304">
        <v>-4.1963316810064271</v>
      </c>
      <c r="G23" s="315">
        <v>-0.20000000000000284</v>
      </c>
      <c r="H23" s="309">
        <v>-40.445496799087962</v>
      </c>
      <c r="I23" s="285">
        <v>-14.789170686167729</v>
      </c>
      <c r="J23" s="310">
        <v>-0.80131220669851899</v>
      </c>
    </row>
    <row r="24" spans="1:10">
      <c r="A24" s="594"/>
      <c r="B24" s="287">
        <v>576775</v>
      </c>
      <c r="C24" s="288">
        <v>356210</v>
      </c>
      <c r="D24" s="289">
        <v>195083</v>
      </c>
      <c r="E24" s="275">
        <v>1.6191993486988012</v>
      </c>
      <c r="F24" s="291">
        <v>54.766289548300165</v>
      </c>
      <c r="G24" s="292" t="s">
        <v>202</v>
      </c>
      <c r="H24" s="293">
        <v>20373</v>
      </c>
      <c r="I24" s="288">
        <v>10953</v>
      </c>
      <c r="J24" s="294">
        <v>1.8600383456587237</v>
      </c>
    </row>
    <row r="25" spans="1:10" ht="13.5" customHeight="1">
      <c r="A25" s="595" t="s">
        <v>203</v>
      </c>
      <c r="B25" s="316">
        <v>-19.655324866715791</v>
      </c>
      <c r="C25" s="301">
        <v>-7.002891552735746</v>
      </c>
      <c r="D25" s="301">
        <v>-13.236929922135706</v>
      </c>
      <c r="E25" s="307">
        <v>-0.22029514813429851</v>
      </c>
      <c r="F25" s="305">
        <v>-3.6712447956097236</v>
      </c>
      <c r="G25" s="308">
        <v>-0.29999999999999716</v>
      </c>
      <c r="H25" s="313">
        <v>-29.936680901192751</v>
      </c>
      <c r="I25" s="301">
        <v>-9.9150917556833758</v>
      </c>
      <c r="J25" s="314">
        <v>-0.41339802945319004</v>
      </c>
    </row>
    <row r="26" spans="1:10">
      <c r="A26" s="594"/>
      <c r="B26" s="272">
        <v>463408</v>
      </c>
      <c r="C26" s="273">
        <v>331265</v>
      </c>
      <c r="D26" s="273">
        <v>169260</v>
      </c>
      <c r="E26" s="275">
        <v>1.3989042005645027</v>
      </c>
      <c r="F26" s="276">
        <v>51.095044752690441</v>
      </c>
      <c r="G26" s="303" t="s">
        <v>204</v>
      </c>
      <c r="H26" s="278">
        <v>14274</v>
      </c>
      <c r="I26" s="273">
        <v>9867</v>
      </c>
      <c r="J26" s="279">
        <v>1.4466403162055337</v>
      </c>
    </row>
    <row r="27" spans="1:10" ht="13.5" customHeight="1">
      <c r="A27" s="595" t="s">
        <v>205</v>
      </c>
      <c r="B27" s="306">
        <v>-3.3508269171011289</v>
      </c>
      <c r="C27" s="285">
        <v>-7.0846603172686526</v>
      </c>
      <c r="D27" s="285">
        <v>-4.5521682618456811</v>
      </c>
      <c r="E27" s="283">
        <v>5.6215424121977886E-2</v>
      </c>
      <c r="F27" s="282">
        <v>1.3926418969086427</v>
      </c>
      <c r="G27" s="269">
        <v>9.9999999999994316E-2</v>
      </c>
      <c r="H27" s="309">
        <v>-24.674232870954182</v>
      </c>
      <c r="I27" s="285">
        <v>-12.384716732542818</v>
      </c>
      <c r="J27" s="310" t="s">
        <v>206</v>
      </c>
    </row>
    <row r="28" spans="1:10">
      <c r="A28" s="594"/>
      <c r="B28" s="287">
        <v>447880</v>
      </c>
      <c r="C28" s="288">
        <v>307796</v>
      </c>
      <c r="D28" s="288">
        <v>161555</v>
      </c>
      <c r="E28" s="290">
        <v>1.4551196246864806</v>
      </c>
      <c r="F28" s="291">
        <v>52.487686649599084</v>
      </c>
      <c r="G28" s="292" t="s">
        <v>207</v>
      </c>
      <c r="H28" s="293">
        <v>10752</v>
      </c>
      <c r="I28" s="288">
        <v>8645</v>
      </c>
      <c r="J28" s="294">
        <v>1.2437246963562754</v>
      </c>
    </row>
    <row r="29" spans="1:10" ht="13.5" customHeight="1">
      <c r="A29" s="595" t="s">
        <v>208</v>
      </c>
      <c r="B29" s="295">
        <v>4.8394659283736718</v>
      </c>
      <c r="C29" s="301">
        <v>-6.0416639592457342</v>
      </c>
      <c r="D29" s="301">
        <v>-0.43205100430194054</v>
      </c>
      <c r="E29" s="298">
        <v>0.16</v>
      </c>
      <c r="F29" s="297">
        <v>3.1336826450067221</v>
      </c>
      <c r="G29" s="308">
        <v>-0.29999999999999716</v>
      </c>
      <c r="H29" s="313">
        <v>-16.238839285714285</v>
      </c>
      <c r="I29" s="296">
        <v>0.43956043956043955</v>
      </c>
      <c r="J29" s="314" t="s">
        <v>209</v>
      </c>
    </row>
    <row r="30" spans="1:10">
      <c r="A30" s="594"/>
      <c r="B30" s="272">
        <v>469555</v>
      </c>
      <c r="C30" s="273">
        <v>289200</v>
      </c>
      <c r="D30" s="273">
        <v>160857</v>
      </c>
      <c r="E30" s="275">
        <v>1.623634163208852</v>
      </c>
      <c r="F30" s="276">
        <v>55.621369294605806</v>
      </c>
      <c r="G30" s="303" t="s">
        <v>210</v>
      </c>
      <c r="H30" s="278">
        <v>9006</v>
      </c>
      <c r="I30" s="273">
        <v>8683</v>
      </c>
      <c r="J30" s="279">
        <v>1.0371991247264771</v>
      </c>
    </row>
    <row r="31" spans="1:10" ht="13.5" customHeight="1">
      <c r="A31" s="595" t="s">
        <v>211</v>
      </c>
      <c r="B31" s="306">
        <v>-33.433996017505933</v>
      </c>
      <c r="C31" s="285">
        <v>-9.7486168741355463</v>
      </c>
      <c r="D31" s="285">
        <v>-20.699130283419436</v>
      </c>
      <c r="E31" s="307" t="s">
        <v>212</v>
      </c>
      <c r="F31" s="304">
        <v>-6.7487336947943106</v>
      </c>
      <c r="G31" s="315">
        <v>-1.4000000000000057</v>
      </c>
      <c r="H31" s="309">
        <v>-39.407061958694207</v>
      </c>
      <c r="I31" s="285">
        <v>-0.62190487158816077</v>
      </c>
      <c r="J31" s="314" t="s">
        <v>213</v>
      </c>
    </row>
    <row r="32" spans="1:10">
      <c r="A32" s="594"/>
      <c r="B32" s="287">
        <v>312564</v>
      </c>
      <c r="C32" s="288">
        <v>261007</v>
      </c>
      <c r="D32" s="273">
        <v>127561</v>
      </c>
      <c r="E32" s="275">
        <v>1.1975311006984486</v>
      </c>
      <c r="F32" s="276">
        <v>48.872635599811495</v>
      </c>
      <c r="G32" s="292" t="s">
        <v>214</v>
      </c>
      <c r="H32" s="293">
        <v>5457</v>
      </c>
      <c r="I32" s="288">
        <v>8629</v>
      </c>
      <c r="J32" s="294">
        <v>0.63240236412098738</v>
      </c>
    </row>
    <row r="33" spans="1:10" ht="13.5" customHeight="1">
      <c r="A33" s="595" t="s">
        <v>215</v>
      </c>
      <c r="B33" s="316">
        <v>-35.20367028832495</v>
      </c>
      <c r="C33" s="301">
        <v>-9.2388326749857281</v>
      </c>
      <c r="D33" s="304">
        <v>-23.479746944599057</v>
      </c>
      <c r="E33" s="307" t="s">
        <v>216</v>
      </c>
      <c r="F33" s="304">
        <v>-7.6683788256560774</v>
      </c>
      <c r="G33" s="308">
        <v>-1.2000000000000028</v>
      </c>
      <c r="H33" s="313">
        <v>-38.079530877771667</v>
      </c>
      <c r="I33" s="301">
        <v>-8.7611542473055977</v>
      </c>
      <c r="J33" s="314">
        <v>-0.20321399882186381</v>
      </c>
    </row>
    <row r="34" spans="1:10">
      <c r="A34" s="594"/>
      <c r="B34" s="272">
        <v>202530</v>
      </c>
      <c r="C34" s="273">
        <v>236893</v>
      </c>
      <c r="D34" s="274">
        <v>97610</v>
      </c>
      <c r="E34" s="275">
        <v>0.85494294892630851</v>
      </c>
      <c r="F34" s="276">
        <v>41.204256774155418</v>
      </c>
      <c r="G34" s="303" t="s">
        <v>217</v>
      </c>
      <c r="H34" s="278">
        <v>3379</v>
      </c>
      <c r="I34" s="273">
        <v>7873</v>
      </c>
      <c r="J34" s="279">
        <v>0.42918836529912358</v>
      </c>
    </row>
    <row r="35" spans="1:10" ht="13.5" customHeight="1">
      <c r="A35" s="595" t="s">
        <v>218</v>
      </c>
      <c r="B35" s="295">
        <v>1.504962227818101</v>
      </c>
      <c r="C35" s="301">
        <v>-2.2187232210322807</v>
      </c>
      <c r="D35" s="297">
        <v>0.78270668988833103</v>
      </c>
      <c r="E35" s="317">
        <v>-0.04</v>
      </c>
      <c r="F35" s="297">
        <v>1.2647788289649782</v>
      </c>
      <c r="G35" s="299">
        <v>0.30000000000001137</v>
      </c>
      <c r="H35" s="313">
        <v>-29.416987274341523</v>
      </c>
      <c r="I35" s="301">
        <v>-9.9453829544011185</v>
      </c>
      <c r="J35" s="314">
        <v>-9.2799084622113726E-2</v>
      </c>
    </row>
    <row r="36" spans="1:10">
      <c r="A36" s="594"/>
      <c r="B36" s="272">
        <v>205578</v>
      </c>
      <c r="C36" s="273">
        <v>231637</v>
      </c>
      <c r="D36" s="274">
        <v>98374</v>
      </c>
      <c r="E36" s="275">
        <v>0.88750070152868499</v>
      </c>
      <c r="F36" s="276">
        <v>42.469035603120396</v>
      </c>
      <c r="G36" s="277">
        <v>95.9</v>
      </c>
      <c r="H36" s="278">
        <v>2385</v>
      </c>
      <c r="I36" s="273">
        <v>7090</v>
      </c>
      <c r="J36" s="279">
        <v>0.33638928067700985</v>
      </c>
    </row>
    <row r="37" spans="1:10" ht="13.5" customHeight="1">
      <c r="A37" s="595" t="s">
        <v>219</v>
      </c>
      <c r="B37" s="306">
        <v>-10.022473221842803</v>
      </c>
      <c r="C37" s="285">
        <v>-3.8361747043866052</v>
      </c>
      <c r="D37" s="304">
        <v>-16.228881615060889</v>
      </c>
      <c r="E37" s="307">
        <v>-5.7093655095672324E-2</v>
      </c>
      <c r="F37" s="304">
        <v>-5.4730176278924532</v>
      </c>
      <c r="G37" s="315">
        <v>-1.1000000000000085</v>
      </c>
      <c r="H37" s="313">
        <v>-18.532494758909852</v>
      </c>
      <c r="I37" s="285">
        <v>-4.5275035260930885</v>
      </c>
      <c r="J37" s="310">
        <v>-4.9345404181220243E-2</v>
      </c>
    </row>
    <row r="38" spans="1:10">
      <c r="A38" s="594"/>
      <c r="B38" s="287">
        <v>184974</v>
      </c>
      <c r="C38" s="288">
        <v>222751</v>
      </c>
      <c r="D38" s="289">
        <v>82409</v>
      </c>
      <c r="E38" s="290">
        <v>0.83040704643301266</v>
      </c>
      <c r="F38" s="291">
        <v>36.996017975227943</v>
      </c>
      <c r="G38" s="292" t="s">
        <v>220</v>
      </c>
      <c r="H38" s="293">
        <v>1943</v>
      </c>
      <c r="I38" s="288">
        <v>6769</v>
      </c>
      <c r="J38" s="294">
        <v>0.28704387649578961</v>
      </c>
    </row>
    <row r="39" spans="1:10" ht="13.5" customHeight="1">
      <c r="A39" s="595" t="s">
        <v>221</v>
      </c>
      <c r="B39" s="318">
        <v>-18.899999999999999</v>
      </c>
      <c r="C39" s="319">
        <v>-6.6</v>
      </c>
      <c r="D39" s="319">
        <v>-15.7</v>
      </c>
      <c r="E39" s="320">
        <v>-0.11040704643301269</v>
      </c>
      <c r="F39" s="321">
        <v>-3.5960179752279444</v>
      </c>
      <c r="G39" s="299">
        <v>0.29999999999999716</v>
      </c>
      <c r="H39" s="319">
        <v>-24.4</v>
      </c>
      <c r="I39" s="319">
        <v>-10.6</v>
      </c>
      <c r="J39" s="314" t="s">
        <v>222</v>
      </c>
    </row>
    <row r="40" spans="1:10">
      <c r="A40" s="594"/>
      <c r="B40" s="287">
        <v>150101</v>
      </c>
      <c r="C40" s="288">
        <v>208083</v>
      </c>
      <c r="D40" s="289">
        <v>69504</v>
      </c>
      <c r="E40" s="322">
        <v>0.72</v>
      </c>
      <c r="F40" s="323">
        <v>33.4</v>
      </c>
      <c r="G40" s="292" t="s">
        <v>223</v>
      </c>
      <c r="H40" s="324">
        <v>1469</v>
      </c>
      <c r="I40" s="325">
        <v>6050</v>
      </c>
      <c r="J40" s="326">
        <v>0.24</v>
      </c>
    </row>
    <row r="41" spans="1:10" ht="13.5" customHeight="1">
      <c r="A41" s="595" t="s">
        <v>224</v>
      </c>
      <c r="B41" s="318">
        <v>1</v>
      </c>
      <c r="C41" s="319">
        <v>-3.5</v>
      </c>
      <c r="D41" s="319">
        <v>-0.3</v>
      </c>
      <c r="E41" s="327">
        <v>4.0000000000000036E-2</v>
      </c>
      <c r="F41" s="328">
        <v>1.1000000000000014</v>
      </c>
      <c r="G41" s="299">
        <v>0.80000000000001137</v>
      </c>
      <c r="H41" s="319">
        <v>-10.4</v>
      </c>
      <c r="I41" s="319">
        <v>-12.2</v>
      </c>
      <c r="J41" s="329" t="s">
        <v>225</v>
      </c>
    </row>
    <row r="42" spans="1:10">
      <c r="A42" s="594"/>
      <c r="B42" s="272">
        <v>151676</v>
      </c>
      <c r="C42" s="273">
        <v>200774</v>
      </c>
      <c r="D42" s="274">
        <v>69318</v>
      </c>
      <c r="E42" s="322">
        <v>0.76</v>
      </c>
      <c r="F42" s="323">
        <v>34.5</v>
      </c>
      <c r="G42" s="303" t="s">
        <v>226</v>
      </c>
      <c r="H42" s="330">
        <v>1316</v>
      </c>
      <c r="I42" s="331">
        <v>5314</v>
      </c>
      <c r="J42" s="326">
        <v>0.25</v>
      </c>
    </row>
    <row r="43" spans="1:10" ht="13.5" customHeight="1">
      <c r="A43" s="596" t="s">
        <v>227</v>
      </c>
      <c r="B43" s="318">
        <v>25.9</v>
      </c>
      <c r="C43" s="319">
        <v>-2</v>
      </c>
      <c r="D43" s="332">
        <v>10.6</v>
      </c>
      <c r="E43" s="320">
        <v>0.20999999999999996</v>
      </c>
      <c r="F43" s="321">
        <v>4.3999999999999986</v>
      </c>
      <c r="G43" s="299">
        <v>1.2999999999999972</v>
      </c>
      <c r="H43" s="319">
        <v>-0.7</v>
      </c>
      <c r="I43" s="319">
        <v>-14.4</v>
      </c>
      <c r="J43" s="333">
        <v>3.999999999999998E-2</v>
      </c>
    </row>
    <row r="44" spans="1:10">
      <c r="A44" s="597"/>
      <c r="B44" s="272">
        <v>191016</v>
      </c>
      <c r="C44" s="273">
        <v>196773</v>
      </c>
      <c r="D44" s="334">
        <v>76641</v>
      </c>
      <c r="E44" s="322">
        <v>0.97</v>
      </c>
      <c r="F44" s="335">
        <v>38.9</v>
      </c>
      <c r="G44" s="303" t="s">
        <v>228</v>
      </c>
      <c r="H44" s="336">
        <v>1307</v>
      </c>
      <c r="I44" s="337">
        <v>4549</v>
      </c>
      <c r="J44" s="326">
        <v>0.28999999999999998</v>
      </c>
    </row>
    <row r="45" spans="1:10" ht="13.5" customHeight="1">
      <c r="A45" s="596" t="s">
        <v>229</v>
      </c>
      <c r="B45" s="318">
        <v>23.3</v>
      </c>
      <c r="C45" s="319">
        <v>0</v>
      </c>
      <c r="D45" s="338">
        <v>12.9</v>
      </c>
      <c r="E45" s="320">
        <v>0.22999999999999998</v>
      </c>
      <c r="F45" s="321">
        <v>5.1000000000000014</v>
      </c>
      <c r="G45" s="299">
        <v>0.89999999999999147</v>
      </c>
      <c r="H45" s="319">
        <v>11.5</v>
      </c>
      <c r="I45" s="319">
        <v>-7.7</v>
      </c>
      <c r="J45" s="333">
        <v>0.06</v>
      </c>
    </row>
    <row r="46" spans="1:10">
      <c r="A46" s="597"/>
      <c r="B46" s="272">
        <v>235571</v>
      </c>
      <c r="C46" s="273">
        <v>196803</v>
      </c>
      <c r="D46" s="334">
        <v>86502</v>
      </c>
      <c r="E46" s="322">
        <v>1.2</v>
      </c>
      <c r="F46" s="335">
        <v>44</v>
      </c>
      <c r="G46" s="339">
        <v>98.1</v>
      </c>
      <c r="H46" s="336">
        <v>1457</v>
      </c>
      <c r="I46" s="337">
        <v>4201</v>
      </c>
      <c r="J46" s="326">
        <v>0.35</v>
      </c>
    </row>
    <row r="47" spans="1:10" ht="13.5" customHeight="1">
      <c r="A47" s="596" t="s">
        <v>230</v>
      </c>
      <c r="B47" s="318">
        <v>21</v>
      </c>
      <c r="C47" s="319">
        <v>0.4</v>
      </c>
      <c r="D47" s="338">
        <v>10.5</v>
      </c>
      <c r="E47" s="320">
        <v>0.24</v>
      </c>
      <c r="F47" s="321">
        <v>4.3999999999999986</v>
      </c>
      <c r="G47" s="299">
        <v>0.30000000000001137</v>
      </c>
      <c r="H47" s="319">
        <v>17.399999999999999</v>
      </c>
      <c r="I47" s="319">
        <v>-16.399999999999999</v>
      </c>
      <c r="J47" s="333">
        <v>0.14000000000000001</v>
      </c>
    </row>
    <row r="48" spans="1:10">
      <c r="A48" s="597"/>
      <c r="B48" s="272">
        <v>284959</v>
      </c>
      <c r="C48" s="273">
        <v>197519</v>
      </c>
      <c r="D48" s="334">
        <v>95582</v>
      </c>
      <c r="E48" s="322">
        <v>1.44</v>
      </c>
      <c r="F48" s="335">
        <v>48.4</v>
      </c>
      <c r="G48" s="339">
        <v>98.4</v>
      </c>
      <c r="H48" s="336">
        <v>1710</v>
      </c>
      <c r="I48" s="337">
        <v>3512</v>
      </c>
      <c r="J48" s="326">
        <v>0.49</v>
      </c>
    </row>
    <row r="49" spans="1:10" ht="13.5" customHeight="1">
      <c r="A49" s="596" t="s">
        <v>231</v>
      </c>
      <c r="B49" s="318">
        <v>7</v>
      </c>
      <c r="C49" s="319">
        <v>-1.5</v>
      </c>
      <c r="D49" s="338">
        <v>1.1000000000000001</v>
      </c>
      <c r="E49" s="320">
        <v>0.13000000000000012</v>
      </c>
      <c r="F49" s="321">
        <v>1.3000000000000043</v>
      </c>
      <c r="G49" s="308">
        <v>-0.10000000000000853</v>
      </c>
      <c r="H49" s="319">
        <v>1.7</v>
      </c>
      <c r="I49" s="319">
        <v>-2.6</v>
      </c>
      <c r="J49" s="333">
        <v>2.0000000000000018E-2</v>
      </c>
    </row>
    <row r="50" spans="1:10">
      <c r="A50" s="597"/>
      <c r="B50" s="287">
        <v>304788</v>
      </c>
      <c r="C50" s="288">
        <v>194538</v>
      </c>
      <c r="D50" s="340">
        <v>96658</v>
      </c>
      <c r="E50" s="341">
        <v>1.57</v>
      </c>
      <c r="F50" s="342">
        <v>49.7</v>
      </c>
      <c r="G50" s="339">
        <v>98.3</v>
      </c>
      <c r="H50" s="343">
        <v>1739</v>
      </c>
      <c r="I50" s="344">
        <v>3420</v>
      </c>
      <c r="J50" s="345">
        <v>0.51</v>
      </c>
    </row>
    <row r="51" spans="1:10" ht="13.5" customHeight="1">
      <c r="A51" s="596" t="s">
        <v>232</v>
      </c>
      <c r="B51" s="318">
        <v>-3.8</v>
      </c>
      <c r="C51" s="319">
        <v>-1</v>
      </c>
      <c r="D51" s="338">
        <v>1.6</v>
      </c>
      <c r="E51" s="320">
        <v>-5.0000000000000044E-2</v>
      </c>
      <c r="F51" s="321">
        <v>1.2999999999999972</v>
      </c>
      <c r="G51" s="308">
        <v>-0.5</v>
      </c>
      <c r="H51" s="319">
        <v>-6.6</v>
      </c>
      <c r="I51" s="319">
        <v>-13.4</v>
      </c>
      <c r="J51" s="333">
        <v>4.0000000000000036E-2</v>
      </c>
    </row>
    <row r="52" spans="1:10">
      <c r="A52" s="597"/>
      <c r="B52" s="287">
        <v>293269</v>
      </c>
      <c r="C52" s="288">
        <v>192634</v>
      </c>
      <c r="D52" s="340">
        <v>98203</v>
      </c>
      <c r="E52" s="341">
        <v>1.52</v>
      </c>
      <c r="F52" s="342">
        <v>51</v>
      </c>
      <c r="G52" s="346">
        <v>97.8</v>
      </c>
      <c r="H52" s="343">
        <v>1624</v>
      </c>
      <c r="I52" s="344">
        <v>2961</v>
      </c>
      <c r="J52" s="345">
        <v>0.55000000000000004</v>
      </c>
    </row>
    <row r="53" spans="1:10" ht="13.5" customHeight="1">
      <c r="A53" s="596" t="s">
        <v>233</v>
      </c>
      <c r="B53" s="318">
        <v>-46.7</v>
      </c>
      <c r="C53" s="319">
        <v>-8.6999999999999993</v>
      </c>
      <c r="D53" s="338">
        <v>-32.700000000000003</v>
      </c>
      <c r="E53" s="320">
        <v>-0.63</v>
      </c>
      <c r="F53" s="321">
        <v>-13.399999999999999</v>
      </c>
      <c r="G53" s="308">
        <v>-0.59999999999999432</v>
      </c>
      <c r="H53" s="319">
        <v>-50.9</v>
      </c>
      <c r="I53" s="319">
        <v>-4.4000000000000004</v>
      </c>
      <c r="J53" s="333">
        <v>-0.27</v>
      </c>
    </row>
    <row r="54" spans="1:10">
      <c r="A54" s="597"/>
      <c r="B54" s="287">
        <v>156212</v>
      </c>
      <c r="C54" s="288">
        <v>175799</v>
      </c>
      <c r="D54" s="340">
        <v>66131</v>
      </c>
      <c r="E54" s="341">
        <v>0.89</v>
      </c>
      <c r="F54" s="342">
        <v>37.6</v>
      </c>
      <c r="G54" s="347">
        <v>97.2</v>
      </c>
      <c r="H54" s="343">
        <v>798</v>
      </c>
      <c r="I54" s="344">
        <v>2830</v>
      </c>
      <c r="J54" s="345">
        <v>0.28000000000000003</v>
      </c>
    </row>
    <row r="55" spans="1:10" ht="13.5" customHeight="1">
      <c r="A55" s="596" t="s">
        <v>234</v>
      </c>
      <c r="B55" s="318">
        <v>-3.1</v>
      </c>
      <c r="C55" s="319">
        <v>-0.7</v>
      </c>
      <c r="D55" s="338">
        <v>7.2</v>
      </c>
      <c r="E55" s="320">
        <v>-2.0000000000000018E-2</v>
      </c>
      <c r="F55" s="321">
        <v>3</v>
      </c>
      <c r="G55" s="348">
        <v>0.59999999999999432</v>
      </c>
      <c r="H55" s="319">
        <v>-9.4</v>
      </c>
      <c r="I55" s="319">
        <v>-19.2</v>
      </c>
      <c r="J55" s="333">
        <v>3.999999999999998E-2</v>
      </c>
    </row>
    <row r="56" spans="1:10">
      <c r="A56" s="597"/>
      <c r="B56" s="287">
        <v>151356</v>
      </c>
      <c r="C56" s="288">
        <v>174526</v>
      </c>
      <c r="D56" s="340">
        <v>70910</v>
      </c>
      <c r="E56" s="341">
        <v>0.87</v>
      </c>
      <c r="F56" s="342">
        <v>40.6</v>
      </c>
      <c r="G56" s="349">
        <v>97.8</v>
      </c>
      <c r="H56" s="343">
        <v>723</v>
      </c>
      <c r="I56" s="344">
        <v>2286</v>
      </c>
      <c r="J56" s="345">
        <v>0.32</v>
      </c>
    </row>
    <row r="57" spans="1:10" ht="13.5" customHeight="1">
      <c r="A57" s="596" t="s">
        <v>235</v>
      </c>
      <c r="B57" s="318">
        <v>5.9</v>
      </c>
      <c r="C57" s="319">
        <v>-0.1</v>
      </c>
      <c r="D57" s="338">
        <v>2.1</v>
      </c>
      <c r="E57" s="320">
        <v>5.0000000000000044E-2</v>
      </c>
      <c r="F57" s="321">
        <v>0.89999999999999858</v>
      </c>
      <c r="G57" s="348">
        <v>0.70000000000000284</v>
      </c>
      <c r="H57" s="319">
        <v>-10.8</v>
      </c>
      <c r="I57" s="319">
        <v>-23.9</v>
      </c>
      <c r="J57" s="333">
        <v>4.9999999999999989E-2</v>
      </c>
    </row>
    <row r="58" spans="1:10">
      <c r="A58" s="597"/>
      <c r="B58" s="287">
        <v>160286</v>
      </c>
      <c r="C58" s="288">
        <v>174297</v>
      </c>
      <c r="D58" s="340">
        <v>72410</v>
      </c>
      <c r="E58" s="341">
        <v>0.92</v>
      </c>
      <c r="F58" s="342">
        <v>41.5</v>
      </c>
      <c r="G58" s="349">
        <v>98.5</v>
      </c>
      <c r="H58" s="343">
        <v>645</v>
      </c>
      <c r="I58" s="344">
        <v>1739</v>
      </c>
      <c r="J58" s="345">
        <v>0.37</v>
      </c>
    </row>
    <row r="59" spans="1:10" ht="13.5" customHeight="1">
      <c r="A59" s="596" t="s">
        <v>236</v>
      </c>
      <c r="B59" s="318">
        <v>13.3</v>
      </c>
      <c r="C59" s="319">
        <v>3.4</v>
      </c>
      <c r="D59" s="338">
        <v>2</v>
      </c>
      <c r="E59" s="320">
        <v>8.9999999999999969E-2</v>
      </c>
      <c r="F59" s="321">
        <v>-0.5</v>
      </c>
      <c r="G59" s="348">
        <v>0.5</v>
      </c>
      <c r="H59" s="319">
        <v>-2.5</v>
      </c>
      <c r="I59" s="319">
        <v>-8.3000000000000007</v>
      </c>
      <c r="J59" s="333">
        <v>2.0000000000000018E-2</v>
      </c>
    </row>
    <row r="60" spans="1:10">
      <c r="A60" s="597"/>
      <c r="B60" s="287">
        <v>181524</v>
      </c>
      <c r="C60" s="288">
        <v>180209</v>
      </c>
      <c r="D60" s="340">
        <v>73892</v>
      </c>
      <c r="E60" s="341">
        <v>1.01</v>
      </c>
      <c r="F60" s="342">
        <v>41</v>
      </c>
      <c r="G60" s="350">
        <v>99</v>
      </c>
      <c r="H60" s="343">
        <v>629</v>
      </c>
      <c r="I60" s="344">
        <v>1594</v>
      </c>
      <c r="J60" s="345">
        <v>0.39</v>
      </c>
    </row>
    <row r="61" spans="1:10" ht="13.5" customHeight="1">
      <c r="A61" s="596" t="s">
        <v>237</v>
      </c>
      <c r="B61" s="318">
        <v>16.3</v>
      </c>
      <c r="C61" s="319">
        <v>-3.6</v>
      </c>
      <c r="D61" s="338">
        <v>7.1</v>
      </c>
      <c r="E61" s="320">
        <v>0.20999999999999996</v>
      </c>
      <c r="F61" s="321">
        <v>4.6000000000000014</v>
      </c>
      <c r="G61" s="348">
        <v>0.29999999999999716</v>
      </c>
      <c r="H61" s="319">
        <v>25.9</v>
      </c>
      <c r="I61" s="319">
        <v>-10.4</v>
      </c>
      <c r="J61" s="333">
        <v>0.16000000000000003</v>
      </c>
    </row>
    <row r="62" spans="1:10">
      <c r="A62" s="597"/>
      <c r="B62" s="287">
        <v>211144</v>
      </c>
      <c r="C62" s="288">
        <v>173651</v>
      </c>
      <c r="D62" s="340">
        <v>79144</v>
      </c>
      <c r="E62" s="341">
        <v>1.22</v>
      </c>
      <c r="F62" s="342">
        <v>45.6</v>
      </c>
      <c r="G62" s="350">
        <v>99.3</v>
      </c>
      <c r="H62" s="343">
        <v>792</v>
      </c>
      <c r="I62" s="344">
        <v>1429</v>
      </c>
      <c r="J62" s="345">
        <v>0.55000000000000004</v>
      </c>
    </row>
    <row r="63" spans="1:10" ht="13.5" customHeight="1">
      <c r="A63" s="596" t="s">
        <v>238</v>
      </c>
      <c r="B63" s="318">
        <v>32.6</v>
      </c>
      <c r="C63" s="319">
        <v>1.5</v>
      </c>
      <c r="D63" s="338">
        <v>21.2</v>
      </c>
      <c r="E63" s="320">
        <v>0.37000000000000011</v>
      </c>
      <c r="F63" s="321">
        <v>8.7999999999999972</v>
      </c>
      <c r="G63" s="348">
        <v>0.29999999999999716</v>
      </c>
      <c r="H63" s="319">
        <v>10.6</v>
      </c>
      <c r="I63" s="319">
        <v>-8.6999999999999993</v>
      </c>
      <c r="J63" s="333">
        <v>0.12</v>
      </c>
    </row>
    <row r="64" spans="1:10">
      <c r="A64" s="597"/>
      <c r="B64" s="272">
        <v>279900</v>
      </c>
      <c r="C64" s="273">
        <v>176330</v>
      </c>
      <c r="D64" s="334">
        <v>95960</v>
      </c>
      <c r="E64" s="322">
        <v>1.59</v>
      </c>
      <c r="F64" s="335">
        <v>54.4</v>
      </c>
      <c r="G64" s="351">
        <v>99.6</v>
      </c>
      <c r="H64" s="336">
        <v>876</v>
      </c>
      <c r="I64" s="337">
        <v>1304</v>
      </c>
      <c r="J64" s="326">
        <v>0.67</v>
      </c>
    </row>
    <row r="65" spans="1:10" ht="13.5" customHeight="1">
      <c r="A65" s="596" t="s">
        <v>239</v>
      </c>
      <c r="B65" s="318">
        <v>15.2</v>
      </c>
      <c r="C65" s="319">
        <v>0.2</v>
      </c>
      <c r="D65" s="338">
        <v>3.2</v>
      </c>
      <c r="E65" s="320">
        <v>0.24</v>
      </c>
      <c r="F65" s="321">
        <v>1.7000000000000028</v>
      </c>
      <c r="G65" s="348">
        <v>0.10000000000000853</v>
      </c>
      <c r="H65" s="319">
        <v>14.8</v>
      </c>
      <c r="I65" s="319">
        <v>-11.3</v>
      </c>
      <c r="J65" s="333">
        <v>0.19999999999999996</v>
      </c>
    </row>
    <row r="66" spans="1:10">
      <c r="A66" s="597"/>
      <c r="B66" s="272">
        <v>322432</v>
      </c>
      <c r="C66" s="273">
        <v>176668</v>
      </c>
      <c r="D66" s="334">
        <v>99047</v>
      </c>
      <c r="E66" s="322">
        <v>1.83</v>
      </c>
      <c r="F66" s="335">
        <v>56.1</v>
      </c>
      <c r="G66" s="351">
        <v>99.7</v>
      </c>
      <c r="H66" s="336">
        <v>1006</v>
      </c>
      <c r="I66" s="337">
        <v>1156</v>
      </c>
      <c r="J66" s="326">
        <v>0.87</v>
      </c>
    </row>
    <row r="67" spans="1:10" ht="13.5" customHeight="1">
      <c r="A67" s="596" t="s">
        <v>240</v>
      </c>
      <c r="B67" s="318">
        <v>11.6</v>
      </c>
      <c r="C67" s="319">
        <v>-0.1</v>
      </c>
      <c r="D67" s="338">
        <v>7.6</v>
      </c>
      <c r="E67" s="320">
        <v>0.20999999999999996</v>
      </c>
      <c r="F67" s="321">
        <v>4.2999999999999972</v>
      </c>
      <c r="G67" s="348">
        <v>-0.20000000000000284</v>
      </c>
      <c r="H67" s="319">
        <v>13.3</v>
      </c>
      <c r="I67" s="319">
        <v>-6.1</v>
      </c>
      <c r="J67" s="333">
        <v>0.18000000000000005</v>
      </c>
    </row>
    <row r="68" spans="1:10">
      <c r="A68" s="597"/>
      <c r="B68" s="272">
        <v>359788</v>
      </c>
      <c r="C68" s="273">
        <v>176553</v>
      </c>
      <c r="D68" s="334">
        <v>106617</v>
      </c>
      <c r="E68" s="322">
        <v>2.04</v>
      </c>
      <c r="F68" s="335">
        <v>60.4</v>
      </c>
      <c r="G68" s="351">
        <v>99.5</v>
      </c>
      <c r="H68" s="336">
        <v>1140</v>
      </c>
      <c r="I68" s="337">
        <v>1086</v>
      </c>
      <c r="J68" s="326">
        <v>1.05</v>
      </c>
    </row>
    <row r="69" spans="1:10" ht="13.5" customHeight="1">
      <c r="A69" s="596" t="s">
        <v>241</v>
      </c>
      <c r="B69" s="352">
        <v>13.3</v>
      </c>
      <c r="C69" s="353">
        <v>-2.4</v>
      </c>
      <c r="D69" s="354">
        <v>1.4</v>
      </c>
      <c r="E69" s="327">
        <v>0.31999999999999984</v>
      </c>
      <c r="F69" s="328">
        <v>2.3000000000000043</v>
      </c>
      <c r="G69" s="348">
        <v>0.20000000000000284</v>
      </c>
      <c r="H69" s="353">
        <v>3.5</v>
      </c>
      <c r="I69" s="353">
        <v>-4.5999999999999996</v>
      </c>
      <c r="J69" s="355">
        <v>8.9999999999999858E-2</v>
      </c>
    </row>
    <row r="70" spans="1:10">
      <c r="A70" s="597"/>
      <c r="B70" s="287">
        <v>407491</v>
      </c>
      <c r="C70" s="288">
        <v>172399</v>
      </c>
      <c r="D70" s="340">
        <v>108123</v>
      </c>
      <c r="E70" s="341">
        <v>2.36</v>
      </c>
      <c r="F70" s="342">
        <v>62.7</v>
      </c>
      <c r="G70" s="349">
        <v>99.7</v>
      </c>
      <c r="H70" s="343">
        <v>1180</v>
      </c>
      <c r="I70" s="344">
        <v>1036</v>
      </c>
      <c r="J70" s="345">
        <v>1.1399999999999999</v>
      </c>
    </row>
    <row r="71" spans="1:10" ht="13.5" customHeight="1">
      <c r="A71" s="596" t="s">
        <v>242</v>
      </c>
      <c r="B71" s="318">
        <v>11.3</v>
      </c>
      <c r="C71" s="319">
        <v>0.1</v>
      </c>
      <c r="D71" s="338">
        <v>-0.5</v>
      </c>
      <c r="E71" s="320">
        <v>0.27</v>
      </c>
      <c r="F71" s="321">
        <v>-0.40000000000000568</v>
      </c>
      <c r="G71" s="348">
        <v>0</v>
      </c>
      <c r="H71" s="319">
        <v>13.9</v>
      </c>
      <c r="I71" s="319">
        <v>-18</v>
      </c>
      <c r="J71" s="333">
        <v>0.44000000000000017</v>
      </c>
    </row>
    <row r="72" spans="1:10">
      <c r="A72" s="597"/>
      <c r="B72" s="272">
        <v>453641</v>
      </c>
      <c r="C72" s="273">
        <v>172647</v>
      </c>
      <c r="D72" s="334">
        <v>107542</v>
      </c>
      <c r="E72" s="322">
        <v>2.63</v>
      </c>
      <c r="F72" s="335">
        <v>62.3</v>
      </c>
      <c r="G72" s="349">
        <v>99.7</v>
      </c>
      <c r="H72" s="336">
        <v>1344</v>
      </c>
      <c r="I72" s="337">
        <v>850</v>
      </c>
      <c r="J72" s="326">
        <v>1.58</v>
      </c>
    </row>
    <row r="73" spans="1:10" ht="13.5" customHeight="1">
      <c r="A73" s="596" t="s">
        <v>243</v>
      </c>
      <c r="B73" s="318">
        <v>2.7</v>
      </c>
      <c r="C73" s="319">
        <v>-1.9</v>
      </c>
      <c r="D73" s="338">
        <v>0.9</v>
      </c>
      <c r="E73" s="320">
        <v>0.12000000000000011</v>
      </c>
      <c r="F73" s="321">
        <v>1.7000000000000028</v>
      </c>
      <c r="G73" s="348">
        <v>0</v>
      </c>
      <c r="H73" s="319">
        <v>-9</v>
      </c>
      <c r="I73" s="319">
        <v>12.2</v>
      </c>
      <c r="J73" s="333">
        <v>-0.30000000000000004</v>
      </c>
    </row>
    <row r="74" spans="1:10">
      <c r="A74" s="597"/>
      <c r="B74" s="272">
        <v>465920</v>
      </c>
      <c r="C74" s="273">
        <v>169449</v>
      </c>
      <c r="D74" s="334">
        <v>108528</v>
      </c>
      <c r="E74" s="322">
        <v>2.75</v>
      </c>
      <c r="F74" s="335">
        <v>64</v>
      </c>
      <c r="G74" s="351">
        <v>99.7</v>
      </c>
      <c r="H74" s="336">
        <v>1223</v>
      </c>
      <c r="I74" s="337">
        <v>954</v>
      </c>
      <c r="J74" s="326">
        <v>1.28</v>
      </c>
    </row>
    <row r="75" spans="1:10" ht="13.5" customHeight="1">
      <c r="A75" s="599" t="s">
        <v>244</v>
      </c>
      <c r="B75" s="318">
        <v>-20.7</v>
      </c>
      <c r="C75" s="353">
        <v>-10.1</v>
      </c>
      <c r="D75" s="354">
        <v>-9.9</v>
      </c>
      <c r="E75" s="327">
        <v>-0.31999999999999984</v>
      </c>
      <c r="F75" s="328">
        <v>0.20000000000000284</v>
      </c>
      <c r="G75" s="356" t="s">
        <v>245</v>
      </c>
      <c r="H75" s="353">
        <v>-23.7</v>
      </c>
      <c r="I75" s="353">
        <v>-9.1999999999999993</v>
      </c>
      <c r="J75" s="355">
        <v>-0.19999999999999996</v>
      </c>
    </row>
    <row r="76" spans="1:10" ht="14.25" thickBot="1">
      <c r="A76" s="600"/>
      <c r="B76" s="357">
        <v>369677</v>
      </c>
      <c r="C76" s="358">
        <v>152402</v>
      </c>
      <c r="D76" s="359">
        <v>97810</v>
      </c>
      <c r="E76" s="360">
        <v>2.4300000000000002</v>
      </c>
      <c r="F76" s="361">
        <v>64.2</v>
      </c>
      <c r="G76" s="362" t="s">
        <v>246</v>
      </c>
      <c r="H76" s="363">
        <v>933</v>
      </c>
      <c r="I76" s="364">
        <v>866</v>
      </c>
      <c r="J76" s="365">
        <v>1.08</v>
      </c>
    </row>
    <row r="77" spans="1:10" ht="13.5" customHeight="1">
      <c r="A77" s="596" t="s">
        <v>247</v>
      </c>
      <c r="B77" s="318" t="e">
        <f>#REF!</f>
        <v>#REF!</v>
      </c>
      <c r="C77" s="353" t="e">
        <f>#REF!</f>
        <v>#REF!</v>
      </c>
      <c r="D77" s="354" t="e">
        <f>#REF!</f>
        <v>#REF!</v>
      </c>
      <c r="E77" s="327" t="e">
        <f>#REF!</f>
        <v>#REF!</v>
      </c>
      <c r="F77" s="328" t="e">
        <f>#REF!</f>
        <v>#REF!</v>
      </c>
      <c r="G77" s="356" t="s">
        <v>245</v>
      </c>
      <c r="H77" s="353" t="e">
        <f>#REF!</f>
        <v>#REF!</v>
      </c>
      <c r="I77" s="353" t="e">
        <f>#REF!</f>
        <v>#REF!</v>
      </c>
      <c r="J77" s="355" t="e">
        <f>#REF!</f>
        <v>#REF!</v>
      </c>
    </row>
    <row r="78" spans="1:10" ht="14.25" thickBot="1">
      <c r="A78" s="597"/>
      <c r="B78" s="357" t="e">
        <f>#REF!</f>
        <v>#REF!</v>
      </c>
      <c r="C78" s="358" t="e">
        <f>#REF!</f>
        <v>#REF!</v>
      </c>
      <c r="D78" s="359" t="e">
        <f>#REF!</f>
        <v>#REF!</v>
      </c>
      <c r="E78" s="360" t="e">
        <f>#REF!</f>
        <v>#REF!</v>
      </c>
      <c r="F78" s="361" t="e">
        <f>#REF!</f>
        <v>#REF!</v>
      </c>
      <c r="G78" s="362" t="s">
        <v>246</v>
      </c>
      <c r="H78" s="363" t="e">
        <f>#REF!</f>
        <v>#REF!</v>
      </c>
      <c r="I78" s="364" t="e">
        <f>#REF!</f>
        <v>#REF!</v>
      </c>
      <c r="J78" s="365" t="e">
        <f>#REF!</f>
        <v>#REF!</v>
      </c>
    </row>
    <row r="80" spans="1:10">
      <c r="A80" s="391" t="s">
        <v>248</v>
      </c>
    </row>
    <row r="81" spans="1:8">
      <c r="A81" s="366" t="s">
        <v>249</v>
      </c>
      <c r="B81" s="367"/>
      <c r="C81" s="367"/>
      <c r="D81" s="367"/>
      <c r="E81" s="367"/>
      <c r="F81" s="367"/>
      <c r="G81" s="367"/>
      <c r="H81" s="367"/>
    </row>
    <row r="82" spans="1:8">
      <c r="A82" s="393" t="s">
        <v>250</v>
      </c>
      <c r="B82" s="367"/>
      <c r="C82" s="367"/>
      <c r="D82" s="367"/>
      <c r="E82" s="367"/>
      <c r="F82" s="367"/>
      <c r="G82" s="367"/>
      <c r="H82" s="367"/>
    </row>
    <row r="83" spans="1:8">
      <c r="A83" s="366" t="s">
        <v>251</v>
      </c>
      <c r="B83" s="367"/>
      <c r="C83" s="367"/>
      <c r="D83" s="367"/>
      <c r="E83" s="367"/>
      <c r="F83" s="367"/>
      <c r="G83" s="367"/>
      <c r="H83" s="367"/>
    </row>
    <row r="84" spans="1:8">
      <c r="A84" s="395" t="s">
        <v>252</v>
      </c>
      <c r="B84" s="394"/>
      <c r="C84" s="394"/>
      <c r="D84" s="394"/>
      <c r="E84" s="367"/>
      <c r="F84" s="367"/>
      <c r="G84" s="367"/>
      <c r="H84" s="367"/>
    </row>
    <row r="85" spans="1:8">
      <c r="A85" s="366" t="s">
        <v>253</v>
      </c>
      <c r="B85" s="367"/>
      <c r="C85" s="367"/>
      <c r="D85" s="367"/>
      <c r="E85" s="367"/>
      <c r="F85" s="367"/>
      <c r="G85" s="367"/>
      <c r="H85" s="367"/>
    </row>
    <row r="86" spans="1:8">
      <c r="A86" s="366" t="s">
        <v>254</v>
      </c>
      <c r="B86" s="368"/>
      <c r="C86" s="368"/>
      <c r="D86" s="368"/>
      <c r="E86" s="368"/>
      <c r="F86" s="368"/>
      <c r="G86" s="368"/>
      <c r="H86" s="368"/>
    </row>
  </sheetData>
  <mergeCells count="40">
    <mergeCell ref="A1:J1"/>
    <mergeCell ref="A73:A74"/>
    <mergeCell ref="A77:A78"/>
    <mergeCell ref="A75:A76"/>
    <mergeCell ref="A61:A62"/>
    <mergeCell ref="A63:A64"/>
    <mergeCell ref="A65:A66"/>
    <mergeCell ref="A67:A68"/>
    <mergeCell ref="A69:A70"/>
    <mergeCell ref="A71:A72"/>
    <mergeCell ref="A51:A52"/>
    <mergeCell ref="A53:A54"/>
    <mergeCell ref="A55:A56"/>
    <mergeCell ref="A57:A58"/>
    <mergeCell ref="A59:A60"/>
    <mergeCell ref="A41:A42"/>
    <mergeCell ref="A43:A44"/>
    <mergeCell ref="A45:A46"/>
    <mergeCell ref="A47:A48"/>
    <mergeCell ref="A49:A50"/>
    <mergeCell ref="A31:A32"/>
    <mergeCell ref="A33:A34"/>
    <mergeCell ref="A35:A36"/>
    <mergeCell ref="A37:A38"/>
    <mergeCell ref="A39:A40"/>
    <mergeCell ref="A21:A22"/>
    <mergeCell ref="A23:A24"/>
    <mergeCell ref="A25:A26"/>
    <mergeCell ref="A27:A28"/>
    <mergeCell ref="A29:A30"/>
    <mergeCell ref="A11:A12"/>
    <mergeCell ref="A13:A14"/>
    <mergeCell ref="A15:A16"/>
    <mergeCell ref="A17:A18"/>
    <mergeCell ref="A19:A20"/>
    <mergeCell ref="A3:A8"/>
    <mergeCell ref="B3:J3"/>
    <mergeCell ref="B4:F5"/>
    <mergeCell ref="H4:J5"/>
    <mergeCell ref="A9:A10"/>
  </mergeCells>
  <phoneticPr fontId="9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0000"/>
    <pageSetUpPr fitToPage="1"/>
  </sheetPr>
  <dimension ref="A1:H180"/>
  <sheetViews>
    <sheetView view="pageBreakPreview" topLeftCell="A142" zoomScaleNormal="100" zoomScaleSheetLayoutView="100" workbookViewId="0">
      <selection activeCell="C175" sqref="C175"/>
    </sheetView>
  </sheetViews>
  <sheetFormatPr defaultColWidth="9" defaultRowHeight="13.5"/>
  <cols>
    <col min="2" max="2" width="27.375" customWidth="1"/>
    <col min="3" max="7" width="11.875" customWidth="1"/>
    <col min="8" max="8" width="18.625" style="437" customWidth="1"/>
  </cols>
  <sheetData>
    <row r="1" spans="1:8" ht="15">
      <c r="A1" s="598" t="s">
        <v>166</v>
      </c>
      <c r="B1" s="598"/>
      <c r="C1" s="598"/>
      <c r="D1" s="598"/>
      <c r="E1" s="598"/>
      <c r="F1" s="598"/>
      <c r="G1" s="598"/>
      <c r="H1" s="598"/>
    </row>
    <row r="2" spans="1:8" ht="2.25" customHeight="1">
      <c r="A2" s="375"/>
      <c r="B2" s="376"/>
      <c r="C2" s="375"/>
      <c r="D2" s="375"/>
      <c r="E2" s="375"/>
      <c r="F2" s="375"/>
      <c r="G2" s="375"/>
    </row>
    <row r="3" spans="1:8" ht="14.25">
      <c r="A3" s="377" t="s">
        <v>255</v>
      </c>
      <c r="B3" s="378"/>
      <c r="C3" s="378"/>
      <c r="D3" s="378"/>
      <c r="E3" s="378"/>
      <c r="F3" s="378"/>
      <c r="G3" s="378"/>
      <c r="H3" s="438"/>
    </row>
    <row r="4" spans="1:8" ht="3" customHeight="1" thickBot="1">
      <c r="A4" s="375"/>
      <c r="B4" s="376"/>
      <c r="C4" s="375"/>
      <c r="D4" s="375"/>
      <c r="E4" s="375"/>
      <c r="F4" s="375"/>
      <c r="G4" s="375"/>
    </row>
    <row r="5" spans="1:8" ht="22.5">
      <c r="A5" s="604"/>
      <c r="B5" s="604" t="s">
        <v>167</v>
      </c>
      <c r="C5" s="607" t="s">
        <v>256</v>
      </c>
      <c r="D5" s="608"/>
      <c r="E5" s="608"/>
      <c r="F5" s="608"/>
      <c r="G5" s="609"/>
      <c r="H5" s="439" t="s">
        <v>257</v>
      </c>
    </row>
    <row r="6" spans="1:8" ht="10.5" customHeight="1">
      <c r="A6" s="605"/>
      <c r="B6" s="605"/>
      <c r="C6" s="396" t="s">
        <v>172</v>
      </c>
      <c r="D6" s="369" t="s">
        <v>173</v>
      </c>
      <c r="E6" s="370" t="s">
        <v>174</v>
      </c>
      <c r="F6" s="370" t="s">
        <v>175</v>
      </c>
      <c r="G6" s="380" t="s">
        <v>176</v>
      </c>
      <c r="H6" s="440" t="s">
        <v>177</v>
      </c>
    </row>
    <row r="7" spans="1:8" ht="10.5" customHeight="1">
      <c r="A7" s="605"/>
      <c r="B7" s="605"/>
      <c r="C7" s="397" t="s">
        <v>178</v>
      </c>
      <c r="D7" s="371" t="s">
        <v>178</v>
      </c>
      <c r="E7" s="371" t="s">
        <v>182</v>
      </c>
      <c r="F7" s="372" t="s">
        <v>180</v>
      </c>
      <c r="G7" s="381" t="s">
        <v>181</v>
      </c>
      <c r="H7" s="441" t="s">
        <v>180</v>
      </c>
    </row>
    <row r="8" spans="1:8" ht="10.5" customHeight="1" thickBot="1">
      <c r="A8" s="606"/>
      <c r="B8" s="606"/>
      <c r="C8" s="398" t="s">
        <v>258</v>
      </c>
      <c r="D8" s="373" t="s">
        <v>259</v>
      </c>
      <c r="E8" s="373" t="s">
        <v>259</v>
      </c>
      <c r="F8" s="374" t="s">
        <v>260</v>
      </c>
      <c r="G8" s="382" t="s">
        <v>261</v>
      </c>
      <c r="H8" s="442" t="s">
        <v>261</v>
      </c>
    </row>
    <row r="9" spans="1:8" ht="10.5" customHeight="1">
      <c r="A9" s="610" t="s">
        <v>262</v>
      </c>
      <c r="B9" s="593" t="s">
        <v>187</v>
      </c>
      <c r="C9" s="515">
        <v>3.2</v>
      </c>
      <c r="D9" s="516">
        <v>-2.2999999999999998</v>
      </c>
      <c r="E9" s="517">
        <v>-1.4</v>
      </c>
      <c r="F9" s="518">
        <v>0.09</v>
      </c>
      <c r="G9" s="519">
        <v>0.8</v>
      </c>
      <c r="H9" s="520">
        <v>0.4</v>
      </c>
    </row>
    <row r="10" spans="1:8" ht="10.5" customHeight="1">
      <c r="A10" s="611"/>
      <c r="B10" s="594"/>
      <c r="C10" s="433">
        <v>787832</v>
      </c>
      <c r="D10" s="434">
        <v>499305</v>
      </c>
      <c r="E10" s="463">
        <v>490479</v>
      </c>
      <c r="F10" s="464">
        <v>1.58</v>
      </c>
      <c r="G10" s="436">
        <v>98.2</v>
      </c>
      <c r="H10" s="521">
        <v>99.3</v>
      </c>
    </row>
    <row r="11" spans="1:8" ht="10.5" customHeight="1">
      <c r="A11" s="611"/>
      <c r="B11" s="595" t="s">
        <v>189</v>
      </c>
      <c r="C11" s="515">
        <v>31.8</v>
      </c>
      <c r="D11" s="516">
        <v>1.5</v>
      </c>
      <c r="E11" s="517">
        <v>1.9</v>
      </c>
      <c r="F11" s="518">
        <v>0.47</v>
      </c>
      <c r="G11" s="519">
        <v>0.4</v>
      </c>
      <c r="H11" s="522">
        <v>0.3</v>
      </c>
    </row>
    <row r="12" spans="1:8" ht="10.5" customHeight="1">
      <c r="A12" s="611"/>
      <c r="B12" s="594"/>
      <c r="C12" s="465">
        <v>1038207</v>
      </c>
      <c r="D12" s="462">
        <v>506850</v>
      </c>
      <c r="E12" s="466">
        <v>499795</v>
      </c>
      <c r="F12" s="467">
        <v>2.0499999999999998</v>
      </c>
      <c r="G12" s="468">
        <v>98.6</v>
      </c>
      <c r="H12" s="523">
        <v>99.6</v>
      </c>
    </row>
    <row r="13" spans="1:8" ht="10.5" customHeight="1">
      <c r="A13" s="611"/>
      <c r="B13" s="595" t="s">
        <v>191</v>
      </c>
      <c r="C13" s="524">
        <v>29.2</v>
      </c>
      <c r="D13" s="474">
        <v>3</v>
      </c>
      <c r="E13" s="525">
        <v>3.6</v>
      </c>
      <c r="F13" s="526">
        <v>0.52</v>
      </c>
      <c r="G13" s="476">
        <v>0.6</v>
      </c>
      <c r="H13" s="472">
        <v>0</v>
      </c>
    </row>
    <row r="14" spans="1:8" ht="10.5" customHeight="1">
      <c r="A14" s="611"/>
      <c r="B14" s="594"/>
      <c r="C14" s="433">
        <v>1340904</v>
      </c>
      <c r="D14" s="434">
        <v>521968</v>
      </c>
      <c r="E14" s="463">
        <v>517833</v>
      </c>
      <c r="F14" s="464">
        <v>2.57</v>
      </c>
      <c r="G14" s="436">
        <v>99.2</v>
      </c>
      <c r="H14" s="521">
        <v>99.6</v>
      </c>
    </row>
    <row r="15" spans="1:8" ht="10.5" customHeight="1">
      <c r="A15" s="611"/>
      <c r="B15" s="595" t="s">
        <v>192</v>
      </c>
      <c r="C15" s="515">
        <v>19.8</v>
      </c>
      <c r="D15" s="516">
        <v>-0.4</v>
      </c>
      <c r="E15" s="525">
        <v>-0.3</v>
      </c>
      <c r="F15" s="526">
        <v>0.52</v>
      </c>
      <c r="G15" s="519">
        <v>0</v>
      </c>
      <c r="H15" s="522">
        <v>0.1</v>
      </c>
    </row>
    <row r="16" spans="1:8" ht="10.5" customHeight="1">
      <c r="A16" s="611"/>
      <c r="B16" s="594"/>
      <c r="C16" s="465">
        <v>1607030</v>
      </c>
      <c r="D16" s="462">
        <v>520129</v>
      </c>
      <c r="E16" s="466">
        <v>516036</v>
      </c>
      <c r="F16" s="467">
        <v>3.09</v>
      </c>
      <c r="G16" s="468">
        <v>99.2</v>
      </c>
      <c r="H16" s="523">
        <v>99.7</v>
      </c>
    </row>
    <row r="17" spans="1:8" ht="10.5" customHeight="1">
      <c r="A17" s="611"/>
      <c r="B17" s="595" t="s">
        <v>194</v>
      </c>
      <c r="C17" s="473">
        <v>4.3</v>
      </c>
      <c r="D17" s="474">
        <v>-3.5</v>
      </c>
      <c r="E17" s="525">
        <v>-3.6</v>
      </c>
      <c r="F17" s="526">
        <v>0.25</v>
      </c>
      <c r="G17" s="476">
        <v>-0.2</v>
      </c>
      <c r="H17" s="472">
        <v>0</v>
      </c>
    </row>
    <row r="18" spans="1:8" ht="10.5" customHeight="1">
      <c r="A18" s="611"/>
      <c r="B18" s="594"/>
      <c r="C18" s="433">
        <v>1676001</v>
      </c>
      <c r="D18" s="434">
        <v>502089</v>
      </c>
      <c r="E18" s="463">
        <v>497267</v>
      </c>
      <c r="F18" s="464">
        <v>3.34</v>
      </c>
      <c r="G18" s="436">
        <v>99</v>
      </c>
      <c r="H18" s="523">
        <v>99.7</v>
      </c>
    </row>
    <row r="19" spans="1:8" ht="10.5" customHeight="1">
      <c r="A19" s="611"/>
      <c r="B19" s="595" t="s">
        <v>196</v>
      </c>
      <c r="C19" s="515">
        <v>-18.100000000000001</v>
      </c>
      <c r="D19" s="516">
        <v>-11.4</v>
      </c>
      <c r="E19" s="517">
        <v>-11.9</v>
      </c>
      <c r="F19" s="518">
        <v>-0.25</v>
      </c>
      <c r="G19" s="476">
        <v>-0.5</v>
      </c>
      <c r="H19" s="472">
        <v>-0.2</v>
      </c>
    </row>
    <row r="20" spans="1:8" ht="10.5" customHeight="1">
      <c r="A20" s="611"/>
      <c r="B20" s="594"/>
      <c r="C20" s="469">
        <v>1372955</v>
      </c>
      <c r="D20" s="462">
        <v>444858</v>
      </c>
      <c r="E20" s="466">
        <v>438279</v>
      </c>
      <c r="F20" s="467">
        <v>3.09</v>
      </c>
      <c r="G20" s="468">
        <v>98.5</v>
      </c>
      <c r="H20" s="523">
        <v>99.5</v>
      </c>
    </row>
    <row r="21" spans="1:8" ht="10.5" customHeight="1">
      <c r="A21" s="611"/>
      <c r="B21" s="595" t="s">
        <v>199</v>
      </c>
      <c r="C21" s="515">
        <v>-31.9</v>
      </c>
      <c r="D21" s="474">
        <v>-14.6</v>
      </c>
      <c r="E21" s="525">
        <v>-15.5</v>
      </c>
      <c r="F21" s="526">
        <v>-0.63</v>
      </c>
      <c r="G21" s="476">
        <v>-1</v>
      </c>
      <c r="H21" s="472">
        <v>-0.6</v>
      </c>
    </row>
    <row r="22" spans="1:8" ht="10.5" customHeight="1">
      <c r="A22" s="611"/>
      <c r="B22" s="594"/>
      <c r="C22" s="433">
        <v>935200</v>
      </c>
      <c r="D22" s="434">
        <v>379815</v>
      </c>
      <c r="E22" s="463">
        <v>370176</v>
      </c>
      <c r="F22" s="464">
        <v>2.46</v>
      </c>
      <c r="G22" s="436">
        <v>97.5</v>
      </c>
      <c r="H22" s="521">
        <v>98.9</v>
      </c>
    </row>
    <row r="23" spans="1:8" ht="10.5" customHeight="1">
      <c r="A23" s="611"/>
      <c r="B23" s="595" t="s">
        <v>201</v>
      </c>
      <c r="C23" s="515">
        <v>-30.8</v>
      </c>
      <c r="D23" s="516">
        <v>-11.7</v>
      </c>
      <c r="E23" s="517">
        <v>-12.2</v>
      </c>
      <c r="F23" s="518">
        <v>-0.53</v>
      </c>
      <c r="G23" s="519">
        <v>-0.6</v>
      </c>
      <c r="H23" s="522">
        <v>-0.2</v>
      </c>
    </row>
    <row r="24" spans="1:8" ht="10.5" customHeight="1">
      <c r="A24" s="611"/>
      <c r="B24" s="594"/>
      <c r="C24" s="465">
        <v>647290</v>
      </c>
      <c r="D24" s="462">
        <v>335325</v>
      </c>
      <c r="E24" s="466">
        <v>324890</v>
      </c>
      <c r="F24" s="464">
        <v>1.93</v>
      </c>
      <c r="G24" s="468">
        <v>96.9</v>
      </c>
      <c r="H24" s="523">
        <v>98.7</v>
      </c>
    </row>
    <row r="25" spans="1:8" ht="10.5" customHeight="1">
      <c r="A25" s="611"/>
      <c r="B25" s="595" t="s">
        <v>203</v>
      </c>
      <c r="C25" s="524">
        <v>-17.3</v>
      </c>
      <c r="D25" s="474">
        <v>-7.9</v>
      </c>
      <c r="E25" s="474">
        <v>-8.4</v>
      </c>
      <c r="F25" s="518">
        <v>-0.2</v>
      </c>
      <c r="G25" s="476">
        <v>-0.5</v>
      </c>
      <c r="H25" s="472">
        <v>-0.3</v>
      </c>
    </row>
    <row r="26" spans="1:8" ht="10.5" customHeight="1">
      <c r="A26" s="611"/>
      <c r="B26" s="594"/>
      <c r="C26" s="433">
        <v>535023</v>
      </c>
      <c r="D26" s="434">
        <v>308924</v>
      </c>
      <c r="E26" s="434">
        <v>297655</v>
      </c>
      <c r="F26" s="464">
        <v>1.73</v>
      </c>
      <c r="G26" s="436">
        <v>96.4</v>
      </c>
      <c r="H26" s="521">
        <v>98.4</v>
      </c>
    </row>
    <row r="27" spans="1:8" ht="10.5" customHeight="1">
      <c r="A27" s="611"/>
      <c r="B27" s="595" t="s">
        <v>205</v>
      </c>
      <c r="C27" s="515">
        <v>-3.2</v>
      </c>
      <c r="D27" s="516">
        <v>-5.2</v>
      </c>
      <c r="E27" s="516">
        <v>-4.9000000000000004</v>
      </c>
      <c r="F27" s="518">
        <v>0.04</v>
      </c>
      <c r="G27" s="519">
        <v>0.3</v>
      </c>
      <c r="H27" s="522">
        <v>0.1</v>
      </c>
    </row>
    <row r="28" spans="1:8" ht="10.5" customHeight="1">
      <c r="A28" s="611"/>
      <c r="B28" s="594"/>
      <c r="C28" s="465">
        <v>518094</v>
      </c>
      <c r="D28" s="462">
        <v>292816</v>
      </c>
      <c r="E28" s="462">
        <v>283051</v>
      </c>
      <c r="F28" s="467">
        <v>1.77</v>
      </c>
      <c r="G28" s="468">
        <v>96.7</v>
      </c>
      <c r="H28" s="523">
        <v>98.5</v>
      </c>
    </row>
    <row r="29" spans="1:8" ht="10.5" customHeight="1">
      <c r="A29" s="611"/>
      <c r="B29" s="595" t="s">
        <v>208</v>
      </c>
      <c r="C29" s="473">
        <v>-0.1</v>
      </c>
      <c r="D29" s="474">
        <v>-5.8</v>
      </c>
      <c r="E29" s="474">
        <v>-6.2</v>
      </c>
      <c r="F29" s="475">
        <v>0.11</v>
      </c>
      <c r="G29" s="476">
        <v>-0.5</v>
      </c>
      <c r="H29" s="472">
        <v>-0.3</v>
      </c>
    </row>
    <row r="30" spans="1:8" ht="10.5" customHeight="1">
      <c r="A30" s="611"/>
      <c r="B30" s="594"/>
      <c r="C30" s="433">
        <v>517496</v>
      </c>
      <c r="D30" s="434">
        <v>275872</v>
      </c>
      <c r="E30" s="434">
        <v>265445</v>
      </c>
      <c r="F30" s="464">
        <v>1.88</v>
      </c>
      <c r="G30" s="436">
        <v>96.2</v>
      </c>
      <c r="H30" s="521">
        <v>98.2</v>
      </c>
    </row>
    <row r="31" spans="1:8" ht="10.5" customHeight="1">
      <c r="A31" s="611"/>
      <c r="B31" s="595" t="s">
        <v>211</v>
      </c>
      <c r="C31" s="515">
        <v>-30.7</v>
      </c>
      <c r="D31" s="516">
        <v>-14.8</v>
      </c>
      <c r="E31" s="516">
        <v>-17.100000000000001</v>
      </c>
      <c r="F31" s="526">
        <v>-0.36</v>
      </c>
      <c r="G31" s="519">
        <v>-2.6</v>
      </c>
      <c r="H31" s="522">
        <v>-1.4</v>
      </c>
    </row>
    <row r="32" spans="1:8" ht="10.5" customHeight="1">
      <c r="A32" s="611"/>
      <c r="B32" s="594"/>
      <c r="C32" s="465">
        <v>358565</v>
      </c>
      <c r="D32" s="462">
        <v>235131</v>
      </c>
      <c r="E32" s="434">
        <v>220035</v>
      </c>
      <c r="F32" s="464">
        <v>1.52</v>
      </c>
      <c r="G32" s="436">
        <v>93.6</v>
      </c>
      <c r="H32" s="523">
        <v>96.8</v>
      </c>
    </row>
    <row r="33" spans="1:8" ht="10.5" customHeight="1">
      <c r="A33" s="611"/>
      <c r="B33" s="595" t="s">
        <v>215</v>
      </c>
      <c r="C33" s="524">
        <v>-25.3</v>
      </c>
      <c r="D33" s="474">
        <v>-12.3</v>
      </c>
      <c r="E33" s="517">
        <v>-13.7</v>
      </c>
      <c r="F33" s="518">
        <v>-0.22</v>
      </c>
      <c r="G33" s="519">
        <v>-1.5</v>
      </c>
      <c r="H33" s="472">
        <v>-1.2</v>
      </c>
    </row>
    <row r="34" spans="1:8" ht="10.5" customHeight="1">
      <c r="A34" s="611"/>
      <c r="B34" s="594"/>
      <c r="C34" s="433">
        <v>267680</v>
      </c>
      <c r="D34" s="434">
        <v>206243</v>
      </c>
      <c r="E34" s="463">
        <v>189934</v>
      </c>
      <c r="F34" s="464">
        <v>1.3</v>
      </c>
      <c r="G34" s="436">
        <v>92.1</v>
      </c>
      <c r="H34" s="521">
        <v>95.6</v>
      </c>
    </row>
    <row r="35" spans="1:8" ht="10.5" customHeight="1">
      <c r="A35" s="611"/>
      <c r="B35" s="595" t="s">
        <v>218</v>
      </c>
      <c r="C35" s="524">
        <v>1.4</v>
      </c>
      <c r="D35" s="474">
        <v>0.6</v>
      </c>
      <c r="E35" s="525">
        <v>1.4</v>
      </c>
      <c r="F35" s="526">
        <v>0.01</v>
      </c>
      <c r="G35" s="476">
        <v>0.7</v>
      </c>
      <c r="H35" s="472">
        <v>0.3</v>
      </c>
    </row>
    <row r="36" spans="1:8" ht="10.5" customHeight="1">
      <c r="A36" s="611"/>
      <c r="B36" s="594"/>
      <c r="C36" s="433">
        <v>271380</v>
      </c>
      <c r="D36" s="434">
        <v>207549</v>
      </c>
      <c r="E36" s="463">
        <v>192572</v>
      </c>
      <c r="F36" s="464">
        <v>1.31</v>
      </c>
      <c r="G36" s="436">
        <v>92.8</v>
      </c>
      <c r="H36" s="521">
        <v>95.9</v>
      </c>
    </row>
    <row r="37" spans="1:8" ht="10.5" customHeight="1">
      <c r="A37" s="611"/>
      <c r="B37" s="595" t="s">
        <v>219</v>
      </c>
      <c r="C37" s="515">
        <v>-11.4</v>
      </c>
      <c r="D37" s="516">
        <v>-8</v>
      </c>
      <c r="E37" s="517">
        <v>-11.1</v>
      </c>
      <c r="F37" s="518">
        <v>-0.05</v>
      </c>
      <c r="G37" s="519">
        <v>-3.1</v>
      </c>
      <c r="H37" s="522">
        <v>-1.1000000000000001</v>
      </c>
    </row>
    <row r="38" spans="1:8" ht="10.5" customHeight="1">
      <c r="A38" s="611"/>
      <c r="B38" s="594"/>
      <c r="C38" s="465">
        <v>240566</v>
      </c>
      <c r="D38" s="462">
        <v>190856</v>
      </c>
      <c r="E38" s="466">
        <v>171122</v>
      </c>
      <c r="F38" s="467">
        <v>1.26</v>
      </c>
      <c r="G38" s="468">
        <v>89.7</v>
      </c>
      <c r="H38" s="523">
        <v>94.8</v>
      </c>
    </row>
    <row r="39" spans="1:8" ht="10.5" customHeight="1">
      <c r="A39" s="611"/>
      <c r="B39" s="595" t="s">
        <v>221</v>
      </c>
      <c r="C39" s="524">
        <v>-10.1</v>
      </c>
      <c r="D39" s="474">
        <v>-6.7</v>
      </c>
      <c r="E39" s="525">
        <v>-6.3</v>
      </c>
      <c r="F39" s="526">
        <v>-0.05</v>
      </c>
      <c r="G39" s="476">
        <v>0.3</v>
      </c>
      <c r="H39" s="472">
        <v>0.3</v>
      </c>
    </row>
    <row r="40" spans="1:8" ht="10.5" customHeight="1">
      <c r="A40" s="611"/>
      <c r="B40" s="594"/>
      <c r="C40" s="465">
        <v>216386</v>
      </c>
      <c r="D40" s="462">
        <v>178163</v>
      </c>
      <c r="E40" s="466">
        <v>160313</v>
      </c>
      <c r="F40" s="467">
        <v>1.21</v>
      </c>
      <c r="G40" s="468">
        <v>90</v>
      </c>
      <c r="H40" s="523">
        <v>95.1</v>
      </c>
    </row>
    <row r="41" spans="1:8" ht="10.5" customHeight="1">
      <c r="A41" s="611"/>
      <c r="B41" s="595" t="s">
        <v>224</v>
      </c>
      <c r="C41" s="524">
        <v>3.3</v>
      </c>
      <c r="D41" s="474">
        <v>-0.6</v>
      </c>
      <c r="E41" s="525">
        <v>1.6</v>
      </c>
      <c r="F41" s="475">
        <v>0.05</v>
      </c>
      <c r="G41" s="476">
        <v>2.1</v>
      </c>
      <c r="H41" s="472">
        <v>0.8</v>
      </c>
    </row>
    <row r="42" spans="1:8" ht="10.5" customHeight="1">
      <c r="A42" s="611"/>
      <c r="B42" s="594"/>
      <c r="C42" s="465">
        <v>223493</v>
      </c>
      <c r="D42" s="462">
        <v>177020</v>
      </c>
      <c r="E42" s="466">
        <v>162958</v>
      </c>
      <c r="F42" s="467">
        <v>1.26</v>
      </c>
      <c r="G42" s="468">
        <v>92.1</v>
      </c>
      <c r="H42" s="523">
        <v>95.9</v>
      </c>
    </row>
    <row r="43" spans="1:8" ht="10.5" customHeight="1">
      <c r="A43" s="611"/>
      <c r="B43" s="596" t="s">
        <v>227</v>
      </c>
      <c r="C43" s="524">
        <v>14.8</v>
      </c>
      <c r="D43" s="474">
        <v>1.3</v>
      </c>
      <c r="E43" s="525">
        <v>3.6</v>
      </c>
      <c r="F43" s="475">
        <v>0.17</v>
      </c>
      <c r="G43" s="476">
        <v>2</v>
      </c>
      <c r="H43" s="472">
        <v>1.3</v>
      </c>
    </row>
    <row r="44" spans="1:8" ht="10.5" customHeight="1">
      <c r="A44" s="611"/>
      <c r="B44" s="597"/>
      <c r="C44" s="433">
        <v>256660</v>
      </c>
      <c r="D44" s="434">
        <v>179382</v>
      </c>
      <c r="E44" s="463">
        <v>168885</v>
      </c>
      <c r="F44" s="464">
        <v>1.43</v>
      </c>
      <c r="G44" s="436">
        <v>94.1</v>
      </c>
      <c r="H44" s="521">
        <v>97.2</v>
      </c>
    </row>
    <row r="45" spans="1:8" ht="10.5" customHeight="1">
      <c r="A45" s="611"/>
      <c r="B45" s="596" t="s">
        <v>229</v>
      </c>
      <c r="C45" s="473">
        <v>14.2</v>
      </c>
      <c r="D45" s="527">
        <v>1.3</v>
      </c>
      <c r="E45" s="525">
        <v>3</v>
      </c>
      <c r="F45" s="475">
        <v>0.18</v>
      </c>
      <c r="G45" s="476">
        <v>1.7</v>
      </c>
      <c r="H45" s="472">
        <v>0.9</v>
      </c>
    </row>
    <row r="46" spans="1:8" ht="10.5" customHeight="1">
      <c r="A46" s="611"/>
      <c r="B46" s="597"/>
      <c r="C46" s="433">
        <v>293071</v>
      </c>
      <c r="D46" s="434">
        <v>181637</v>
      </c>
      <c r="E46" s="463">
        <v>174025</v>
      </c>
      <c r="F46" s="464">
        <v>1.61</v>
      </c>
      <c r="G46" s="436">
        <v>95.8</v>
      </c>
      <c r="H46" s="521">
        <v>98.1</v>
      </c>
    </row>
    <row r="47" spans="1:8" ht="10.5" customHeight="1">
      <c r="A47" s="611"/>
      <c r="B47" s="596" t="s">
        <v>263</v>
      </c>
      <c r="C47" s="473">
        <v>13.3</v>
      </c>
      <c r="D47" s="527">
        <v>2.1</v>
      </c>
      <c r="E47" s="525">
        <v>3.1</v>
      </c>
      <c r="F47" s="475">
        <v>0.18</v>
      </c>
      <c r="G47" s="476">
        <v>0.9</v>
      </c>
      <c r="H47" s="472">
        <v>0.3</v>
      </c>
    </row>
    <row r="48" spans="1:8" ht="10.5" customHeight="1">
      <c r="A48" s="611"/>
      <c r="B48" s="597"/>
      <c r="C48" s="433">
        <v>332148</v>
      </c>
      <c r="D48" s="434">
        <v>185485</v>
      </c>
      <c r="E48" s="463">
        <v>179375</v>
      </c>
      <c r="F48" s="464">
        <v>1.79</v>
      </c>
      <c r="G48" s="436">
        <v>96.7</v>
      </c>
      <c r="H48" s="521">
        <v>98.4</v>
      </c>
    </row>
    <row r="49" spans="1:8" ht="10.5" customHeight="1">
      <c r="A49" s="611"/>
      <c r="B49" s="596" t="s">
        <v>231</v>
      </c>
      <c r="C49" s="528">
        <v>4</v>
      </c>
      <c r="D49" s="474">
        <v>-0.6</v>
      </c>
      <c r="E49" s="525">
        <v>-0.2</v>
      </c>
      <c r="F49" s="529">
        <v>0.08</v>
      </c>
      <c r="G49" s="519">
        <v>0.4</v>
      </c>
      <c r="H49" s="472">
        <v>-0.1</v>
      </c>
    </row>
    <row r="50" spans="1:8" ht="10.5" customHeight="1">
      <c r="A50" s="611"/>
      <c r="B50" s="597"/>
      <c r="C50" s="465">
        <v>345599</v>
      </c>
      <c r="D50" s="462">
        <v>184387</v>
      </c>
      <c r="E50" s="466">
        <v>179074</v>
      </c>
      <c r="F50" s="467">
        <v>1.87</v>
      </c>
      <c r="G50" s="468">
        <v>97.1</v>
      </c>
      <c r="H50" s="521">
        <v>98.3</v>
      </c>
    </row>
    <row r="51" spans="1:8" ht="10.5" customHeight="1">
      <c r="A51" s="611"/>
      <c r="B51" s="596" t="s">
        <v>232</v>
      </c>
      <c r="C51" s="473">
        <v>-6.6</v>
      </c>
      <c r="D51" s="474">
        <v>-3.3</v>
      </c>
      <c r="E51" s="474">
        <v>-4.8</v>
      </c>
      <c r="F51" s="475">
        <v>-0.06</v>
      </c>
      <c r="G51" s="476">
        <v>-1.5</v>
      </c>
      <c r="H51" s="522">
        <v>-0.5</v>
      </c>
    </row>
    <row r="52" spans="1:8" ht="10.5" customHeight="1">
      <c r="A52" s="611"/>
      <c r="B52" s="597"/>
      <c r="C52" s="465">
        <v>322620</v>
      </c>
      <c r="D52" s="462">
        <v>178302</v>
      </c>
      <c r="E52" s="466">
        <v>170479</v>
      </c>
      <c r="F52" s="467">
        <v>1.81</v>
      </c>
      <c r="G52" s="468">
        <v>95.6</v>
      </c>
      <c r="H52" s="523">
        <v>97.8</v>
      </c>
    </row>
    <row r="53" spans="1:8" ht="10.5" customHeight="1">
      <c r="A53" s="611"/>
      <c r="B53" s="596" t="s">
        <v>233</v>
      </c>
      <c r="C53" s="473">
        <v>-38.6</v>
      </c>
      <c r="D53" s="474">
        <v>-14.1</v>
      </c>
      <c r="E53" s="474">
        <v>-15.6</v>
      </c>
      <c r="F53" s="475">
        <v>-0.52</v>
      </c>
      <c r="G53" s="476">
        <v>-1.7</v>
      </c>
      <c r="H53" s="472">
        <v>-0.6</v>
      </c>
    </row>
    <row r="54" spans="1:8" ht="10.5" customHeight="1">
      <c r="A54" s="611"/>
      <c r="B54" s="597"/>
      <c r="C54" s="465">
        <v>197960</v>
      </c>
      <c r="D54" s="462">
        <v>153227</v>
      </c>
      <c r="E54" s="466">
        <v>143821</v>
      </c>
      <c r="F54" s="467">
        <v>1.29</v>
      </c>
      <c r="G54" s="468">
        <v>93.9</v>
      </c>
      <c r="H54" s="521">
        <v>97.2</v>
      </c>
    </row>
    <row r="55" spans="1:8" ht="10.5" customHeight="1">
      <c r="A55" s="611"/>
      <c r="B55" s="596" t="s">
        <v>234</v>
      </c>
      <c r="C55" s="473">
        <v>-1.7</v>
      </c>
      <c r="D55" s="474">
        <v>2.2000000000000002</v>
      </c>
      <c r="E55" s="474">
        <v>3.7</v>
      </c>
      <c r="F55" s="530">
        <v>-0.05</v>
      </c>
      <c r="G55" s="476">
        <v>1.3</v>
      </c>
      <c r="H55" s="522">
        <v>0.6</v>
      </c>
    </row>
    <row r="56" spans="1:8" ht="10.5" customHeight="1">
      <c r="A56" s="611"/>
      <c r="B56" s="597"/>
      <c r="C56" s="465">
        <v>194635</v>
      </c>
      <c r="D56" s="462">
        <v>156655</v>
      </c>
      <c r="E56" s="466">
        <v>149179</v>
      </c>
      <c r="F56" s="467">
        <v>1.24</v>
      </c>
      <c r="G56" s="468">
        <v>95.2</v>
      </c>
      <c r="H56" s="523">
        <v>97.8</v>
      </c>
    </row>
    <row r="57" spans="1:8" ht="10.5" customHeight="1">
      <c r="A57" s="611"/>
      <c r="B57" s="596" t="s">
        <v>235</v>
      </c>
      <c r="C57" s="473">
        <v>6.5</v>
      </c>
      <c r="D57" s="474">
        <v>2.1</v>
      </c>
      <c r="E57" s="474">
        <v>3.7</v>
      </c>
      <c r="F57" s="530">
        <v>0.06</v>
      </c>
      <c r="G57" s="476">
        <v>1.5</v>
      </c>
      <c r="H57" s="472">
        <v>0.7</v>
      </c>
    </row>
    <row r="58" spans="1:8" ht="10.5" customHeight="1">
      <c r="A58" s="611"/>
      <c r="B58" s="597"/>
      <c r="C58" s="465">
        <v>208701</v>
      </c>
      <c r="D58" s="462">
        <v>160242</v>
      </c>
      <c r="E58" s="466">
        <v>154989</v>
      </c>
      <c r="F58" s="467">
        <v>1.3</v>
      </c>
      <c r="G58" s="468">
        <v>96.7</v>
      </c>
      <c r="H58" s="523">
        <v>98.5</v>
      </c>
    </row>
    <row r="59" spans="1:8" ht="10.5" customHeight="1">
      <c r="A59" s="611"/>
      <c r="B59" s="596" t="s">
        <v>236</v>
      </c>
      <c r="C59" s="473">
        <v>8.8000000000000007</v>
      </c>
      <c r="D59" s="474">
        <v>3.5</v>
      </c>
      <c r="E59" s="474">
        <v>4.4000000000000004</v>
      </c>
      <c r="F59" s="530">
        <v>7.0000000000000007E-2</v>
      </c>
      <c r="G59" s="476">
        <v>0.9</v>
      </c>
      <c r="H59" s="472">
        <v>0.5</v>
      </c>
    </row>
    <row r="60" spans="1:8" ht="10.5" customHeight="1">
      <c r="A60" s="611"/>
      <c r="B60" s="597"/>
      <c r="C60" s="465">
        <v>227168</v>
      </c>
      <c r="D60" s="462">
        <v>165777</v>
      </c>
      <c r="E60" s="466">
        <v>161757</v>
      </c>
      <c r="F60" s="467">
        <v>1.37</v>
      </c>
      <c r="G60" s="468">
        <v>97.6</v>
      </c>
      <c r="H60" s="523">
        <v>99</v>
      </c>
    </row>
    <row r="61" spans="1:8" ht="10.5" customHeight="1">
      <c r="A61" s="611"/>
      <c r="B61" s="596" t="s">
        <v>237</v>
      </c>
      <c r="C61" s="473">
        <v>12.5</v>
      </c>
      <c r="D61" s="474">
        <v>-0.9</v>
      </c>
      <c r="E61" s="474">
        <v>-0.3</v>
      </c>
      <c r="F61" s="530">
        <v>0.19</v>
      </c>
      <c r="G61" s="476">
        <v>0.6</v>
      </c>
      <c r="H61" s="472">
        <v>0.3</v>
      </c>
    </row>
    <row r="62" spans="1:8" ht="10.5" customHeight="1">
      <c r="A62" s="611"/>
      <c r="B62" s="597"/>
      <c r="C62" s="465">
        <v>255472</v>
      </c>
      <c r="D62" s="462">
        <v>164268</v>
      </c>
      <c r="E62" s="466">
        <v>161312</v>
      </c>
      <c r="F62" s="467">
        <v>1.56</v>
      </c>
      <c r="G62" s="468">
        <v>98.2</v>
      </c>
      <c r="H62" s="523">
        <v>99.3</v>
      </c>
    </row>
    <row r="63" spans="1:8" ht="10.5" customHeight="1">
      <c r="A63" s="611"/>
      <c r="B63" s="596" t="s">
        <v>238</v>
      </c>
      <c r="C63" s="473">
        <v>23.7</v>
      </c>
      <c r="D63" s="527">
        <v>4.0999999999999996</v>
      </c>
      <c r="E63" s="525">
        <v>4.8</v>
      </c>
      <c r="F63" s="475">
        <v>0.28999999999999998</v>
      </c>
      <c r="G63" s="476">
        <v>0.6</v>
      </c>
      <c r="H63" s="472">
        <v>0.3</v>
      </c>
    </row>
    <row r="64" spans="1:8" ht="10.5" customHeight="1">
      <c r="A64" s="611"/>
      <c r="B64" s="597"/>
      <c r="C64" s="433">
        <v>316055</v>
      </c>
      <c r="D64" s="434">
        <v>171084</v>
      </c>
      <c r="E64" s="434">
        <v>169031</v>
      </c>
      <c r="F64" s="435">
        <v>1.85</v>
      </c>
      <c r="G64" s="436">
        <v>98.8</v>
      </c>
      <c r="H64" s="521">
        <v>99.6</v>
      </c>
    </row>
    <row r="65" spans="1:8" ht="10.5" customHeight="1">
      <c r="A65" s="611"/>
      <c r="B65" s="596" t="s">
        <v>239</v>
      </c>
      <c r="C65" s="528">
        <v>11.7</v>
      </c>
      <c r="D65" s="531">
        <v>1</v>
      </c>
      <c r="E65" s="517">
        <v>1.3</v>
      </c>
      <c r="F65" s="529">
        <v>0.19</v>
      </c>
      <c r="G65" s="519">
        <v>0.3</v>
      </c>
      <c r="H65" s="472">
        <v>0.1</v>
      </c>
    </row>
    <row r="66" spans="1:8" ht="10.5" customHeight="1">
      <c r="A66" s="611"/>
      <c r="B66" s="597"/>
      <c r="C66" s="469">
        <v>352993</v>
      </c>
      <c r="D66" s="462">
        <v>172748</v>
      </c>
      <c r="E66" s="434">
        <v>171152</v>
      </c>
      <c r="F66" s="435">
        <v>2.04</v>
      </c>
      <c r="G66" s="468">
        <v>99.1</v>
      </c>
      <c r="H66" s="521">
        <v>99.7</v>
      </c>
    </row>
    <row r="67" spans="1:8" ht="10.5" customHeight="1">
      <c r="A67" s="611"/>
      <c r="B67" s="596" t="s">
        <v>240</v>
      </c>
      <c r="C67" s="473">
        <v>9.6999999999999993</v>
      </c>
      <c r="D67" s="474">
        <v>0.5</v>
      </c>
      <c r="E67" s="517">
        <v>0.6</v>
      </c>
      <c r="F67" s="529">
        <v>0.19</v>
      </c>
      <c r="G67" s="476">
        <v>0.1</v>
      </c>
      <c r="H67" s="472">
        <v>-0.2</v>
      </c>
    </row>
    <row r="68" spans="1:8" ht="10.5" customHeight="1">
      <c r="A68" s="611"/>
      <c r="B68" s="597"/>
      <c r="C68" s="433">
        <v>387308</v>
      </c>
      <c r="D68" s="434">
        <v>173586</v>
      </c>
      <c r="E68" s="434">
        <v>172186</v>
      </c>
      <c r="F68" s="435">
        <v>2.23</v>
      </c>
      <c r="G68" s="436">
        <v>99.2</v>
      </c>
      <c r="H68" s="521">
        <v>99.5</v>
      </c>
    </row>
    <row r="69" spans="1:8" ht="10.5" customHeight="1">
      <c r="A69" s="611"/>
      <c r="B69" s="596" t="s">
        <v>241</v>
      </c>
      <c r="C69" s="473">
        <v>11.7</v>
      </c>
      <c r="D69" s="527">
        <v>-1.3</v>
      </c>
      <c r="E69" s="525">
        <v>-1.2</v>
      </c>
      <c r="F69" s="526">
        <v>0.3</v>
      </c>
      <c r="G69" s="476">
        <v>0.1</v>
      </c>
      <c r="H69" s="522">
        <v>0.2</v>
      </c>
    </row>
    <row r="70" spans="1:8" ht="10.5" customHeight="1">
      <c r="A70" s="611"/>
      <c r="B70" s="597"/>
      <c r="C70" s="465">
        <v>432669</v>
      </c>
      <c r="D70" s="462">
        <v>171265</v>
      </c>
      <c r="E70" s="462">
        <v>170061</v>
      </c>
      <c r="F70" s="470">
        <v>2.5299999999999998</v>
      </c>
      <c r="G70" s="468">
        <v>99.3</v>
      </c>
      <c r="H70" s="523">
        <v>99.7</v>
      </c>
    </row>
    <row r="71" spans="1:8" ht="10.5" customHeight="1">
      <c r="A71" s="611"/>
      <c r="B71" s="596" t="s">
        <v>242</v>
      </c>
      <c r="C71" s="473">
        <v>10.199999999999999</v>
      </c>
      <c r="D71" s="527">
        <v>0</v>
      </c>
      <c r="E71" s="525">
        <v>0.1</v>
      </c>
      <c r="F71" s="526">
        <v>0.25</v>
      </c>
      <c r="G71" s="476">
        <v>0.1</v>
      </c>
      <c r="H71" s="472">
        <v>0</v>
      </c>
    </row>
    <row r="72" spans="1:8" ht="10.5" customHeight="1">
      <c r="A72" s="611"/>
      <c r="B72" s="597"/>
      <c r="C72" s="433">
        <v>476969</v>
      </c>
      <c r="D72" s="434">
        <v>171313</v>
      </c>
      <c r="E72" s="434">
        <v>170211</v>
      </c>
      <c r="F72" s="435">
        <v>2.78</v>
      </c>
      <c r="G72" s="436">
        <v>99.4</v>
      </c>
      <c r="H72" s="523">
        <v>99.7</v>
      </c>
    </row>
    <row r="73" spans="1:8" ht="10.5" customHeight="1">
      <c r="A73" s="611"/>
      <c r="B73" s="596" t="s">
        <v>243</v>
      </c>
      <c r="C73" s="528">
        <v>1.5</v>
      </c>
      <c r="D73" s="474">
        <v>-2.1</v>
      </c>
      <c r="E73" s="474">
        <v>-2.1</v>
      </c>
      <c r="F73" s="518">
        <v>0.11</v>
      </c>
      <c r="G73" s="476">
        <v>-0.1</v>
      </c>
      <c r="H73" s="472">
        <v>0</v>
      </c>
    </row>
    <row r="74" spans="1:8" ht="10.5" customHeight="1">
      <c r="A74" s="611"/>
      <c r="B74" s="597"/>
      <c r="C74" s="469">
        <v>484228</v>
      </c>
      <c r="D74" s="434">
        <v>167794</v>
      </c>
      <c r="E74" s="434">
        <v>166588</v>
      </c>
      <c r="F74" s="435">
        <v>2.89</v>
      </c>
      <c r="G74" s="436">
        <v>99.3</v>
      </c>
      <c r="H74" s="523">
        <v>99.7</v>
      </c>
    </row>
    <row r="75" spans="1:8" ht="10.5" customHeight="1">
      <c r="A75" s="611"/>
      <c r="B75" s="596" t="s">
        <v>285</v>
      </c>
      <c r="C75" s="473">
        <v>-20.2</v>
      </c>
      <c r="D75" s="474">
        <v>-12.7</v>
      </c>
      <c r="E75" s="474">
        <v>-12.9</v>
      </c>
      <c r="F75" s="530">
        <v>-0.25</v>
      </c>
      <c r="G75" s="476">
        <v>-0.2</v>
      </c>
      <c r="H75" s="472">
        <v>-0.1</v>
      </c>
    </row>
    <row r="76" spans="1:8" ht="10.5" customHeight="1">
      <c r="A76" s="611"/>
      <c r="B76" s="597"/>
      <c r="C76" s="433">
        <v>386201</v>
      </c>
      <c r="D76" s="434">
        <v>146429</v>
      </c>
      <c r="E76" s="434">
        <v>145150</v>
      </c>
      <c r="F76" s="435">
        <v>2.64</v>
      </c>
      <c r="G76" s="436">
        <v>99.1</v>
      </c>
      <c r="H76" s="521">
        <v>99.6</v>
      </c>
    </row>
    <row r="77" spans="1:8" s="432" customFormat="1" ht="10.5" customHeight="1">
      <c r="A77" s="611"/>
      <c r="B77" s="613" t="s">
        <v>247</v>
      </c>
      <c r="C77" s="473">
        <v>0.9</v>
      </c>
      <c r="D77" s="474">
        <v>-8</v>
      </c>
      <c r="E77" s="474">
        <v>-7.9</v>
      </c>
      <c r="F77" s="530">
        <v>0.25</v>
      </c>
      <c r="G77" s="476">
        <v>0.1</v>
      </c>
      <c r="H77" s="472">
        <v>0</v>
      </c>
    </row>
    <row r="78" spans="1:8" s="432" customFormat="1" ht="10.5" customHeight="1">
      <c r="A78" s="611"/>
      <c r="B78" s="614"/>
      <c r="C78" s="465">
        <v>389637</v>
      </c>
      <c r="D78" s="462">
        <v>134765</v>
      </c>
      <c r="E78" s="462">
        <v>133721</v>
      </c>
      <c r="F78" s="470">
        <v>2.89</v>
      </c>
      <c r="G78" s="468">
        <v>99.2</v>
      </c>
      <c r="H78" s="523">
        <v>99.6</v>
      </c>
    </row>
    <row r="79" spans="1:8" s="432" customFormat="1" ht="10.5" customHeight="1">
      <c r="A79" s="611"/>
      <c r="B79" s="613" t="s">
        <v>284</v>
      </c>
      <c r="C79" s="473">
        <v>13.9</v>
      </c>
      <c r="D79" s="474">
        <v>-5.6</v>
      </c>
      <c r="E79" s="474">
        <v>-5.6</v>
      </c>
      <c r="F79" s="475">
        <v>0.6</v>
      </c>
      <c r="G79" s="476">
        <v>0.1</v>
      </c>
      <c r="H79" s="472">
        <v>0.1</v>
      </c>
    </row>
    <row r="80" spans="1:8" s="432" customFormat="1" ht="10.5" customHeight="1">
      <c r="A80" s="611"/>
      <c r="B80" s="614"/>
      <c r="C80" s="479">
        <v>443803</v>
      </c>
      <c r="D80" s="462">
        <v>127157</v>
      </c>
      <c r="E80" s="462">
        <v>126243</v>
      </c>
      <c r="F80" s="470">
        <v>3.49</v>
      </c>
      <c r="G80" s="468">
        <v>99.3</v>
      </c>
      <c r="H80" s="523">
        <v>99.7</v>
      </c>
    </row>
    <row r="81" spans="1:8" s="432" customFormat="1" ht="10.5" customHeight="1">
      <c r="A81" s="611"/>
      <c r="B81" s="613" t="s">
        <v>287</v>
      </c>
      <c r="C81" s="473">
        <v>8.6999999999999993</v>
      </c>
      <c r="D81" s="474">
        <v>-4.7</v>
      </c>
      <c r="E81" s="474">
        <v>-4.8</v>
      </c>
      <c r="F81" s="475">
        <v>0.48999999999999977</v>
      </c>
      <c r="G81" s="476">
        <v>-0.1</v>
      </c>
      <c r="H81" s="472">
        <v>-0.1</v>
      </c>
    </row>
    <row r="82" spans="1:8" s="432" customFormat="1" ht="10.5" customHeight="1">
      <c r="A82" s="611"/>
      <c r="B82" s="614"/>
      <c r="C82" s="479">
        <v>482270</v>
      </c>
      <c r="D82" s="462">
        <v>121125</v>
      </c>
      <c r="E82" s="462">
        <v>120205</v>
      </c>
      <c r="F82" s="470">
        <v>3.98</v>
      </c>
      <c r="G82" s="468">
        <v>99.2</v>
      </c>
      <c r="H82" s="523">
        <v>99.6</v>
      </c>
    </row>
    <row r="83" spans="1:8" s="432" customFormat="1" ht="10.5" customHeight="1">
      <c r="A83" s="611"/>
      <c r="B83" s="613" t="s">
        <v>298</v>
      </c>
      <c r="C83" s="473">
        <v>3.5</v>
      </c>
      <c r="D83" s="474">
        <v>0.6</v>
      </c>
      <c r="E83" s="474">
        <v>0.3</v>
      </c>
      <c r="F83" s="475">
        <v>0.12</v>
      </c>
      <c r="G83" s="476">
        <v>-0.2</v>
      </c>
      <c r="H83" s="627" t="s">
        <v>265</v>
      </c>
    </row>
    <row r="84" spans="1:8" s="432" customFormat="1" ht="10.5" customHeight="1" thickBot="1">
      <c r="A84" s="612"/>
      <c r="B84" s="622"/>
      <c r="C84" s="491">
        <v>499237</v>
      </c>
      <c r="D84" s="492">
        <v>121798</v>
      </c>
      <c r="E84" s="492">
        <v>120584</v>
      </c>
      <c r="F84" s="493">
        <v>4.0999999999999996</v>
      </c>
      <c r="G84" s="494">
        <v>99</v>
      </c>
      <c r="H84" s="628"/>
    </row>
    <row r="85" spans="1:8" ht="15" customHeight="1">
      <c r="A85" s="620"/>
      <c r="B85" s="620"/>
      <c r="C85" s="620"/>
      <c r="D85" s="620"/>
      <c r="E85" s="620"/>
      <c r="F85" s="620"/>
      <c r="G85" s="620"/>
      <c r="H85" s="621"/>
    </row>
    <row r="86" spans="1:8">
      <c r="A86" s="443" t="s">
        <v>266</v>
      </c>
      <c r="B86" s="444"/>
      <c r="C86" s="444"/>
      <c r="D86" s="444"/>
      <c r="E86" s="444"/>
      <c r="F86" s="444"/>
      <c r="G86" s="444"/>
      <c r="H86" s="444"/>
    </row>
    <row r="87" spans="1:8" ht="22.5" customHeight="1">
      <c r="A87" s="616" t="s">
        <v>267</v>
      </c>
      <c r="B87" s="616"/>
      <c r="C87" s="616"/>
      <c r="D87" s="616"/>
      <c r="E87" s="616"/>
      <c r="F87" s="616"/>
      <c r="G87" s="616"/>
      <c r="H87" s="616"/>
    </row>
    <row r="88" spans="1:8">
      <c r="A88" s="443" t="s">
        <v>293</v>
      </c>
      <c r="B88" s="443"/>
      <c r="C88" s="443"/>
      <c r="D88" s="443"/>
      <c r="E88" s="443"/>
      <c r="F88" s="443"/>
      <c r="G88" s="443"/>
      <c r="H88" s="443"/>
    </row>
    <row r="89" spans="1:8">
      <c r="A89" s="445" t="s">
        <v>295</v>
      </c>
      <c r="B89" s="446"/>
      <c r="C89" s="447"/>
      <c r="D89" s="447"/>
      <c r="E89" s="447"/>
      <c r="F89" s="448"/>
      <c r="G89" s="449"/>
      <c r="H89" s="450"/>
    </row>
    <row r="90" spans="1:8">
      <c r="A90" s="623"/>
      <c r="B90" s="623"/>
      <c r="C90" s="623"/>
      <c r="D90" s="623"/>
      <c r="E90" s="623"/>
      <c r="F90" s="623"/>
      <c r="G90" s="623"/>
      <c r="H90" s="623"/>
    </row>
    <row r="91" spans="1:8" s="432" customFormat="1" ht="43.5" customHeight="1">
      <c r="A91" s="615" t="s">
        <v>268</v>
      </c>
      <c r="B91" s="615"/>
      <c r="C91" s="615"/>
      <c r="D91" s="615"/>
      <c r="E91" s="615"/>
      <c r="F91" s="615"/>
      <c r="G91" s="615"/>
      <c r="H91" s="615"/>
    </row>
    <row r="92" spans="1:8" ht="14.25">
      <c r="A92" s="624"/>
      <c r="B92" s="624"/>
      <c r="C92" s="624"/>
      <c r="D92" s="624"/>
      <c r="E92" s="624"/>
      <c r="F92" s="624"/>
      <c r="G92" s="624"/>
      <c r="H92" s="624"/>
    </row>
    <row r="93" spans="1:8" ht="14.25">
      <c r="A93" s="377" t="s">
        <v>269</v>
      </c>
      <c r="B93" s="378"/>
      <c r="C93" s="378"/>
      <c r="D93" s="378"/>
      <c r="E93" s="378"/>
      <c r="F93" s="378"/>
      <c r="H93"/>
    </row>
    <row r="94" spans="1:8" ht="14.25" thickBot="1">
      <c r="A94" s="375"/>
      <c r="B94" s="376"/>
      <c r="C94" s="375"/>
      <c r="D94" s="375"/>
      <c r="E94" s="375"/>
      <c r="F94" s="375"/>
      <c r="H94"/>
    </row>
    <row r="95" spans="1:8" ht="22.5">
      <c r="A95" s="604"/>
      <c r="B95" s="604" t="s">
        <v>167</v>
      </c>
      <c r="C95" s="625" t="s">
        <v>256</v>
      </c>
      <c r="D95" s="626"/>
      <c r="E95" s="626"/>
      <c r="F95" s="626"/>
      <c r="G95" s="626"/>
      <c r="H95" s="439" t="s">
        <v>257</v>
      </c>
    </row>
    <row r="96" spans="1:8" ht="10.5" customHeight="1">
      <c r="A96" s="605"/>
      <c r="B96" s="605"/>
      <c r="C96" s="451" t="s">
        <v>270</v>
      </c>
      <c r="D96" s="452" t="s">
        <v>271</v>
      </c>
      <c r="E96" s="452" t="s">
        <v>272</v>
      </c>
      <c r="F96" s="480" t="s">
        <v>273</v>
      </c>
      <c r="G96" s="453" t="s">
        <v>274</v>
      </c>
      <c r="H96" s="486" t="s">
        <v>177</v>
      </c>
    </row>
    <row r="97" spans="1:8" ht="10.5" customHeight="1">
      <c r="A97" s="605"/>
      <c r="B97" s="605"/>
      <c r="C97" s="454" t="s">
        <v>275</v>
      </c>
      <c r="D97" s="455" t="s">
        <v>275</v>
      </c>
      <c r="E97" s="455" t="s">
        <v>276</v>
      </c>
      <c r="F97" s="481" t="s">
        <v>277</v>
      </c>
      <c r="G97" s="456" t="s">
        <v>278</v>
      </c>
      <c r="H97" s="471" t="s">
        <v>180</v>
      </c>
    </row>
    <row r="98" spans="1:8" ht="10.5" customHeight="1" thickBot="1">
      <c r="A98" s="606"/>
      <c r="B98" s="606"/>
      <c r="C98" s="457" t="s">
        <v>279</v>
      </c>
      <c r="D98" s="458" t="s">
        <v>280</v>
      </c>
      <c r="E98" s="458" t="s">
        <v>280</v>
      </c>
      <c r="F98" s="482" t="s">
        <v>281</v>
      </c>
      <c r="G98" s="459" t="s">
        <v>29</v>
      </c>
      <c r="H98" s="487" t="s">
        <v>261</v>
      </c>
    </row>
    <row r="99" spans="1:8" ht="10.5" customHeight="1">
      <c r="A99" s="601" t="s">
        <v>282</v>
      </c>
      <c r="B99" s="593" t="s">
        <v>187</v>
      </c>
      <c r="C99" s="532">
        <v>3.9</v>
      </c>
      <c r="D99" s="533">
        <v>-4.0999999999999996</v>
      </c>
      <c r="E99" s="533">
        <v>-2.8</v>
      </c>
      <c r="F99" s="534">
        <v>0.14000000000000001</v>
      </c>
      <c r="G99" s="535">
        <v>1.3</v>
      </c>
      <c r="H99" s="536">
        <v>0.2</v>
      </c>
    </row>
    <row r="100" spans="1:8" ht="10.5" customHeight="1">
      <c r="A100" s="602"/>
      <c r="B100" s="594"/>
      <c r="C100" s="460">
        <v>65420</v>
      </c>
      <c r="D100" s="434">
        <v>36126</v>
      </c>
      <c r="E100" s="434">
        <v>34684</v>
      </c>
      <c r="F100" s="464">
        <v>1.81</v>
      </c>
      <c r="G100" s="436">
        <v>96</v>
      </c>
      <c r="H100" s="537">
        <v>99.5</v>
      </c>
    </row>
    <row r="101" spans="1:8" ht="10.5" customHeight="1">
      <c r="A101" s="602"/>
      <c r="B101" s="595" t="s">
        <v>189</v>
      </c>
      <c r="C101" s="538">
        <v>17.5</v>
      </c>
      <c r="D101" s="516">
        <v>-6</v>
      </c>
      <c r="E101" s="516">
        <v>-7</v>
      </c>
      <c r="F101" s="518">
        <v>0.45</v>
      </c>
      <c r="G101" s="519">
        <v>-1</v>
      </c>
      <c r="H101" s="539">
        <v>-0.1</v>
      </c>
    </row>
    <row r="102" spans="1:8" ht="10.5" customHeight="1">
      <c r="A102" s="602"/>
      <c r="B102" s="594"/>
      <c r="C102" s="461">
        <v>76836</v>
      </c>
      <c r="D102" s="462">
        <v>33962</v>
      </c>
      <c r="E102" s="462">
        <v>32259</v>
      </c>
      <c r="F102" s="467">
        <v>2.2599999999999998</v>
      </c>
      <c r="G102" s="468">
        <v>95</v>
      </c>
      <c r="H102" s="540">
        <v>99.4</v>
      </c>
    </row>
    <row r="103" spans="1:8" ht="10.5" customHeight="1">
      <c r="A103" s="602"/>
      <c r="B103" s="595" t="s">
        <v>191</v>
      </c>
      <c r="C103" s="541">
        <v>18.100000000000001</v>
      </c>
      <c r="D103" s="474">
        <v>-10.7</v>
      </c>
      <c r="E103" s="474">
        <v>-10.4</v>
      </c>
      <c r="F103" s="526">
        <v>0.73</v>
      </c>
      <c r="G103" s="476">
        <v>0.3</v>
      </c>
      <c r="H103" s="488">
        <v>0.1</v>
      </c>
    </row>
    <row r="104" spans="1:8" ht="10.5" customHeight="1">
      <c r="A104" s="602"/>
      <c r="B104" s="594"/>
      <c r="C104" s="460">
        <v>90743</v>
      </c>
      <c r="D104" s="434">
        <v>30324</v>
      </c>
      <c r="E104" s="434">
        <v>28897</v>
      </c>
      <c r="F104" s="464">
        <v>2.99</v>
      </c>
      <c r="G104" s="436">
        <v>95.3</v>
      </c>
      <c r="H104" s="537">
        <v>99.5</v>
      </c>
    </row>
    <row r="105" spans="1:8" ht="10.5" customHeight="1">
      <c r="A105" s="602"/>
      <c r="B105" s="595" t="s">
        <v>192</v>
      </c>
      <c r="C105" s="538">
        <v>9.6999999999999993</v>
      </c>
      <c r="D105" s="516">
        <v>-13.7</v>
      </c>
      <c r="E105" s="516">
        <v>-13.7</v>
      </c>
      <c r="F105" s="518">
        <v>0.81</v>
      </c>
      <c r="G105" s="519">
        <v>0</v>
      </c>
      <c r="H105" s="539">
        <v>0.1</v>
      </c>
    </row>
    <row r="106" spans="1:8" ht="10.5" customHeight="1">
      <c r="A106" s="602"/>
      <c r="B106" s="594"/>
      <c r="C106" s="461">
        <v>99553</v>
      </c>
      <c r="D106" s="462">
        <v>26167</v>
      </c>
      <c r="E106" s="462">
        <v>24935</v>
      </c>
      <c r="F106" s="467">
        <v>3.8</v>
      </c>
      <c r="G106" s="468">
        <v>95.3</v>
      </c>
      <c r="H106" s="540">
        <v>99.6</v>
      </c>
    </row>
    <row r="107" spans="1:8" ht="10.5" customHeight="1">
      <c r="A107" s="602"/>
      <c r="B107" s="595" t="s">
        <v>194</v>
      </c>
      <c r="C107" s="541">
        <v>-6.5</v>
      </c>
      <c r="D107" s="474">
        <v>-12.6</v>
      </c>
      <c r="E107" s="474">
        <v>-13.4</v>
      </c>
      <c r="F107" s="526">
        <v>0.27</v>
      </c>
      <c r="G107" s="476">
        <v>-0.9</v>
      </c>
      <c r="H107" s="488">
        <v>-0.3</v>
      </c>
    </row>
    <row r="108" spans="1:8" ht="10.5" customHeight="1">
      <c r="A108" s="602"/>
      <c r="B108" s="594"/>
      <c r="C108" s="460">
        <v>93035</v>
      </c>
      <c r="D108" s="434">
        <v>22874</v>
      </c>
      <c r="E108" s="434">
        <v>21592</v>
      </c>
      <c r="F108" s="464">
        <v>4.07</v>
      </c>
      <c r="G108" s="436">
        <v>94.4</v>
      </c>
      <c r="H108" s="540">
        <v>99.3</v>
      </c>
    </row>
    <row r="109" spans="1:8" ht="10.5" customHeight="1">
      <c r="A109" s="602"/>
      <c r="B109" s="595" t="s">
        <v>196</v>
      </c>
      <c r="C109" s="538">
        <v>-24.9</v>
      </c>
      <c r="D109" s="516">
        <v>-14.7</v>
      </c>
      <c r="E109" s="516">
        <v>-15.2</v>
      </c>
      <c r="F109" s="518">
        <v>-0.49</v>
      </c>
      <c r="G109" s="519">
        <v>-0.5</v>
      </c>
      <c r="H109" s="488">
        <v>-0.3</v>
      </c>
    </row>
    <row r="110" spans="1:8" ht="10.5" customHeight="1">
      <c r="A110" s="602"/>
      <c r="B110" s="594"/>
      <c r="C110" s="461">
        <v>69892</v>
      </c>
      <c r="D110" s="462">
        <v>19501</v>
      </c>
      <c r="E110" s="462">
        <v>18310</v>
      </c>
      <c r="F110" s="467">
        <v>3.58</v>
      </c>
      <c r="G110" s="468">
        <v>93.9</v>
      </c>
      <c r="H110" s="540" t="s">
        <v>288</v>
      </c>
    </row>
    <row r="111" spans="1:8" ht="10.5" customHeight="1">
      <c r="A111" s="602"/>
      <c r="B111" s="595" t="s">
        <v>199</v>
      </c>
      <c r="C111" s="541">
        <v>-35.700000000000003</v>
      </c>
      <c r="D111" s="474">
        <v>-20.7</v>
      </c>
      <c r="E111" s="474">
        <v>-21.5</v>
      </c>
      <c r="F111" s="526">
        <v>-0.68</v>
      </c>
      <c r="G111" s="476">
        <v>-1</v>
      </c>
      <c r="H111" s="488">
        <v>-0.3</v>
      </c>
    </row>
    <row r="112" spans="1:8" ht="10.5" customHeight="1">
      <c r="A112" s="602"/>
      <c r="B112" s="594"/>
      <c r="C112" s="460">
        <v>44929</v>
      </c>
      <c r="D112" s="434">
        <v>15470</v>
      </c>
      <c r="E112" s="434">
        <v>14367</v>
      </c>
      <c r="F112" s="464">
        <v>2.9</v>
      </c>
      <c r="G112" s="436">
        <v>92.9</v>
      </c>
      <c r="H112" s="537">
        <v>98.7</v>
      </c>
    </row>
    <row r="113" spans="1:8" ht="10.5" customHeight="1">
      <c r="A113" s="602"/>
      <c r="B113" s="595" t="s">
        <v>201</v>
      </c>
      <c r="C113" s="538">
        <v>-32.4</v>
      </c>
      <c r="D113" s="516">
        <v>-16.100000000000001</v>
      </c>
      <c r="E113" s="516">
        <v>-17.3</v>
      </c>
      <c r="F113" s="518">
        <v>-0.56000000000000005</v>
      </c>
      <c r="G113" s="519">
        <v>-1.4</v>
      </c>
      <c r="H113" s="539">
        <v>-0.5</v>
      </c>
    </row>
    <row r="114" spans="1:8" ht="10.5" customHeight="1">
      <c r="A114" s="602"/>
      <c r="B114" s="594"/>
      <c r="C114" s="461">
        <v>30384</v>
      </c>
      <c r="D114" s="462">
        <v>12987</v>
      </c>
      <c r="E114" s="462">
        <v>11882</v>
      </c>
      <c r="F114" s="467">
        <v>2.34</v>
      </c>
      <c r="G114" s="468">
        <v>91.5</v>
      </c>
      <c r="H114" s="540">
        <v>98.2</v>
      </c>
    </row>
    <row r="115" spans="1:8" ht="10.5" customHeight="1">
      <c r="A115" s="602"/>
      <c r="B115" s="595" t="s">
        <v>203</v>
      </c>
      <c r="C115" s="541">
        <v>-27.1</v>
      </c>
      <c r="D115" s="474">
        <v>-17.8</v>
      </c>
      <c r="E115" s="474">
        <v>-20.3</v>
      </c>
      <c r="F115" s="526">
        <v>-0.26</v>
      </c>
      <c r="G115" s="476">
        <v>-2.8</v>
      </c>
      <c r="H115" s="488">
        <v>-1.7</v>
      </c>
    </row>
    <row r="116" spans="1:8" ht="10.5" customHeight="1">
      <c r="A116" s="602"/>
      <c r="B116" s="594"/>
      <c r="C116" s="460">
        <v>22163</v>
      </c>
      <c r="D116" s="434">
        <v>10674</v>
      </c>
      <c r="E116" s="434">
        <v>9467</v>
      </c>
      <c r="F116" s="464">
        <v>2.08</v>
      </c>
      <c r="G116" s="436">
        <v>88.7</v>
      </c>
      <c r="H116" s="537">
        <v>96.5</v>
      </c>
    </row>
    <row r="117" spans="1:8" ht="10.5" customHeight="1">
      <c r="A117" s="602"/>
      <c r="B117" s="595" t="s">
        <v>205</v>
      </c>
      <c r="C117" s="538">
        <v>-14.3</v>
      </c>
      <c r="D117" s="516">
        <v>-8.5</v>
      </c>
      <c r="E117" s="516">
        <v>-8.4</v>
      </c>
      <c r="F117" s="518">
        <v>-0.14000000000000001</v>
      </c>
      <c r="G117" s="519">
        <v>0</v>
      </c>
      <c r="H117" s="539">
        <v>0.2</v>
      </c>
    </row>
    <row r="118" spans="1:8" ht="10.5" customHeight="1">
      <c r="A118" s="602"/>
      <c r="B118" s="594"/>
      <c r="C118" s="461">
        <v>18986</v>
      </c>
      <c r="D118" s="462">
        <v>9769</v>
      </c>
      <c r="E118" s="462">
        <v>8669</v>
      </c>
      <c r="F118" s="467">
        <v>1.94</v>
      </c>
      <c r="G118" s="468">
        <v>88.7</v>
      </c>
      <c r="H118" s="540">
        <v>96.7</v>
      </c>
    </row>
    <row r="119" spans="1:8" ht="10.5" customHeight="1">
      <c r="A119" s="602"/>
      <c r="B119" s="595" t="s">
        <v>208</v>
      </c>
      <c r="C119" s="541">
        <v>-17</v>
      </c>
      <c r="D119" s="474">
        <v>-3.5</v>
      </c>
      <c r="E119" s="474">
        <v>-5.6</v>
      </c>
      <c r="F119" s="526">
        <v>-0.27</v>
      </c>
      <c r="G119" s="476">
        <v>-1.9</v>
      </c>
      <c r="H119" s="488">
        <v>-1.2</v>
      </c>
    </row>
    <row r="120" spans="1:8" ht="10.5" customHeight="1">
      <c r="A120" s="602"/>
      <c r="B120" s="594"/>
      <c r="C120" s="460">
        <v>15765</v>
      </c>
      <c r="D120" s="434">
        <v>9428</v>
      </c>
      <c r="E120" s="434">
        <v>8182</v>
      </c>
      <c r="F120" s="464">
        <v>1.67</v>
      </c>
      <c r="G120" s="436">
        <v>86.8</v>
      </c>
      <c r="H120" s="537">
        <v>95.5</v>
      </c>
    </row>
    <row r="121" spans="1:8" ht="10.5" customHeight="1">
      <c r="A121" s="602"/>
      <c r="B121" s="595" t="s">
        <v>211</v>
      </c>
      <c r="C121" s="538">
        <v>-34.4</v>
      </c>
      <c r="D121" s="516">
        <v>-17.600000000000001</v>
      </c>
      <c r="E121" s="516">
        <v>-24.1</v>
      </c>
      <c r="F121" s="526">
        <v>-0.34</v>
      </c>
      <c r="G121" s="476">
        <v>-6.9</v>
      </c>
      <c r="H121" s="539">
        <v>-3.4</v>
      </c>
    </row>
    <row r="122" spans="1:8" ht="10.5" customHeight="1">
      <c r="A122" s="602"/>
      <c r="B122" s="594"/>
      <c r="C122" s="461">
        <v>10339</v>
      </c>
      <c r="D122" s="462">
        <v>7772</v>
      </c>
      <c r="E122" s="462">
        <v>6210</v>
      </c>
      <c r="F122" s="467">
        <v>1.33</v>
      </c>
      <c r="G122" s="468">
        <v>79.900000000000006</v>
      </c>
      <c r="H122" s="540">
        <v>92.1</v>
      </c>
    </row>
    <row r="123" spans="1:8" ht="10.5" customHeight="1">
      <c r="A123" s="602"/>
      <c r="B123" s="595" t="s">
        <v>215</v>
      </c>
      <c r="C123" s="541">
        <v>-28</v>
      </c>
      <c r="D123" s="474">
        <v>-17.2</v>
      </c>
      <c r="E123" s="474">
        <v>-23.7</v>
      </c>
      <c r="F123" s="526">
        <v>-0.17</v>
      </c>
      <c r="G123" s="476">
        <v>-6.3</v>
      </c>
      <c r="H123" s="488">
        <v>-5.4</v>
      </c>
    </row>
    <row r="124" spans="1:8" ht="10.5" customHeight="1">
      <c r="A124" s="602"/>
      <c r="B124" s="594"/>
      <c r="C124" s="460">
        <v>7448</v>
      </c>
      <c r="D124" s="434">
        <v>6439</v>
      </c>
      <c r="E124" s="434">
        <v>4736</v>
      </c>
      <c r="F124" s="464">
        <v>1.1599999999999999</v>
      </c>
      <c r="G124" s="436">
        <v>73.599999999999994</v>
      </c>
      <c r="H124" s="537">
        <v>86.7</v>
      </c>
    </row>
    <row r="125" spans="1:8" ht="10.5" customHeight="1">
      <c r="A125" s="602"/>
      <c r="B125" s="595" t="s">
        <v>218</v>
      </c>
      <c r="C125" s="541">
        <v>-10.7</v>
      </c>
      <c r="D125" s="474">
        <v>-4.7</v>
      </c>
      <c r="E125" s="474">
        <v>-6.2</v>
      </c>
      <c r="F125" s="526">
        <v>-0.08</v>
      </c>
      <c r="G125" s="476">
        <v>-1.2</v>
      </c>
      <c r="H125" s="488">
        <v>-2</v>
      </c>
    </row>
    <row r="126" spans="1:8" ht="10.5" customHeight="1">
      <c r="A126" s="602"/>
      <c r="B126" s="594"/>
      <c r="C126" s="460">
        <v>6648</v>
      </c>
      <c r="D126" s="434">
        <v>6135</v>
      </c>
      <c r="E126" s="434">
        <v>4443</v>
      </c>
      <c r="F126" s="464">
        <v>1.08</v>
      </c>
      <c r="G126" s="436">
        <v>72.400000000000006</v>
      </c>
      <c r="H126" s="537">
        <v>84.7</v>
      </c>
    </row>
    <row r="127" spans="1:8" ht="10.5" customHeight="1">
      <c r="A127" s="602"/>
      <c r="B127" s="595" t="s">
        <v>219</v>
      </c>
      <c r="C127" s="541">
        <v>-24.5</v>
      </c>
      <c r="D127" s="516">
        <v>-15.3</v>
      </c>
      <c r="E127" s="516">
        <v>-24.6</v>
      </c>
      <c r="F127" s="518">
        <v>-0.11</v>
      </c>
      <c r="G127" s="519">
        <v>-8</v>
      </c>
      <c r="H127" s="539">
        <v>-6.1</v>
      </c>
    </row>
    <row r="128" spans="1:8" ht="10.5" customHeight="1">
      <c r="A128" s="602"/>
      <c r="B128" s="594"/>
      <c r="C128" s="461">
        <v>5022</v>
      </c>
      <c r="D128" s="462">
        <v>5199</v>
      </c>
      <c r="E128" s="462">
        <v>3350</v>
      </c>
      <c r="F128" s="467">
        <v>0.97</v>
      </c>
      <c r="G128" s="468">
        <v>64.400000000000006</v>
      </c>
      <c r="H128" s="540">
        <v>78.599999999999994</v>
      </c>
    </row>
    <row r="129" spans="1:8" ht="10.5" customHeight="1">
      <c r="A129" s="602"/>
      <c r="B129" s="595" t="s">
        <v>221</v>
      </c>
      <c r="C129" s="542">
        <v>-18.5</v>
      </c>
      <c r="D129" s="542">
        <v>-15.3</v>
      </c>
      <c r="E129" s="542">
        <v>-15.5</v>
      </c>
      <c r="F129" s="526">
        <v>-0.04</v>
      </c>
      <c r="G129" s="476">
        <v>-0.1</v>
      </c>
      <c r="H129" s="488">
        <v>-2.1</v>
      </c>
    </row>
    <row r="130" spans="1:8" ht="10.5" customHeight="1">
      <c r="A130" s="602"/>
      <c r="B130" s="594"/>
      <c r="C130" s="543">
        <v>4094</v>
      </c>
      <c r="D130" s="544">
        <v>4401</v>
      </c>
      <c r="E130" s="544">
        <v>2830</v>
      </c>
      <c r="F130" s="483">
        <v>0.93</v>
      </c>
      <c r="G130" s="545">
        <v>64.3</v>
      </c>
      <c r="H130" s="540">
        <v>76.5</v>
      </c>
    </row>
    <row r="131" spans="1:8" ht="10.5" customHeight="1">
      <c r="A131" s="602"/>
      <c r="B131" s="595" t="s">
        <v>224</v>
      </c>
      <c r="C131" s="542">
        <v>-7.2</v>
      </c>
      <c r="D131" s="542">
        <v>-5.2</v>
      </c>
      <c r="E131" s="542">
        <v>-8.6999999999999993</v>
      </c>
      <c r="F131" s="546">
        <v>-0.02</v>
      </c>
      <c r="G131" s="547">
        <v>-2.4</v>
      </c>
      <c r="H131" s="488">
        <v>2.2000000000000002</v>
      </c>
    </row>
    <row r="132" spans="1:8" ht="10.5" customHeight="1">
      <c r="A132" s="602"/>
      <c r="B132" s="594"/>
      <c r="C132" s="548">
        <v>3800</v>
      </c>
      <c r="D132" s="549">
        <v>4173</v>
      </c>
      <c r="E132" s="549">
        <v>2584</v>
      </c>
      <c r="F132" s="483">
        <v>0.91</v>
      </c>
      <c r="G132" s="545">
        <v>61.9</v>
      </c>
      <c r="H132" s="540">
        <v>78.7</v>
      </c>
    </row>
    <row r="133" spans="1:8" ht="10.5" customHeight="1">
      <c r="A133" s="602"/>
      <c r="B133" s="596" t="s">
        <v>227</v>
      </c>
      <c r="C133" s="542">
        <v>5.8</v>
      </c>
      <c r="D133" s="542">
        <v>-12.5</v>
      </c>
      <c r="E133" s="542">
        <v>-5.7</v>
      </c>
      <c r="F133" s="485">
        <v>0.19</v>
      </c>
      <c r="G133" s="489">
        <v>4.8</v>
      </c>
      <c r="H133" s="488">
        <v>4.0999999999999996</v>
      </c>
    </row>
    <row r="134" spans="1:8" ht="10.5" customHeight="1">
      <c r="A134" s="602"/>
      <c r="B134" s="597"/>
      <c r="C134" s="548">
        <v>4019</v>
      </c>
      <c r="D134" s="549">
        <v>3653</v>
      </c>
      <c r="E134" s="549">
        <v>2437</v>
      </c>
      <c r="F134" s="483">
        <v>1.1000000000000001</v>
      </c>
      <c r="G134" s="545">
        <v>66.7</v>
      </c>
      <c r="H134" s="537">
        <v>82.8</v>
      </c>
    </row>
    <row r="135" spans="1:8" ht="10.5" customHeight="1">
      <c r="A135" s="602"/>
      <c r="B135" s="596" t="s">
        <v>229</v>
      </c>
      <c r="C135" s="542">
        <v>-0.4</v>
      </c>
      <c r="D135" s="542">
        <v>-13</v>
      </c>
      <c r="E135" s="542">
        <v>-5.7</v>
      </c>
      <c r="F135" s="485">
        <v>0.16</v>
      </c>
      <c r="G135" s="489">
        <v>5.6</v>
      </c>
      <c r="H135" s="488">
        <v>4.4000000000000004</v>
      </c>
    </row>
    <row r="136" spans="1:8" ht="10.5" customHeight="1">
      <c r="A136" s="602"/>
      <c r="B136" s="597"/>
      <c r="C136" s="548">
        <v>4001</v>
      </c>
      <c r="D136" s="549">
        <v>3179</v>
      </c>
      <c r="E136" s="549">
        <v>2297</v>
      </c>
      <c r="F136" s="483">
        <v>1.26</v>
      </c>
      <c r="G136" s="545">
        <v>72.3</v>
      </c>
      <c r="H136" s="537">
        <v>87.2</v>
      </c>
    </row>
    <row r="137" spans="1:8" ht="10.5" customHeight="1">
      <c r="A137" s="602"/>
      <c r="B137" s="596" t="s">
        <v>263</v>
      </c>
      <c r="C137" s="542">
        <v>2.8</v>
      </c>
      <c r="D137" s="542">
        <v>-8.3000000000000007</v>
      </c>
      <c r="E137" s="542">
        <v>-3</v>
      </c>
      <c r="F137" s="485">
        <v>0.15</v>
      </c>
      <c r="G137" s="489">
        <v>4.0999999999999996</v>
      </c>
      <c r="H137" s="488">
        <v>1.5</v>
      </c>
    </row>
    <row r="138" spans="1:8" ht="10.5" customHeight="1">
      <c r="A138" s="602"/>
      <c r="B138" s="597"/>
      <c r="C138" s="548">
        <v>4113</v>
      </c>
      <c r="D138" s="549">
        <v>2914</v>
      </c>
      <c r="E138" s="549">
        <v>2227</v>
      </c>
      <c r="F138" s="483">
        <v>1.41</v>
      </c>
      <c r="G138" s="545">
        <v>76.400000000000006</v>
      </c>
      <c r="H138" s="537">
        <v>88.7</v>
      </c>
    </row>
    <row r="139" spans="1:8" ht="10.5" customHeight="1">
      <c r="A139" s="602"/>
      <c r="B139" s="596" t="s">
        <v>231</v>
      </c>
      <c r="C139" s="542">
        <v>-2.1</v>
      </c>
      <c r="D139" s="542">
        <v>-5.9</v>
      </c>
      <c r="E139" s="542">
        <v>-8.1</v>
      </c>
      <c r="F139" s="485">
        <v>0.06</v>
      </c>
      <c r="G139" s="489">
        <v>-1.8</v>
      </c>
      <c r="H139" s="488">
        <v>-0.1</v>
      </c>
    </row>
    <row r="140" spans="1:8" ht="10.5" customHeight="1">
      <c r="A140" s="602"/>
      <c r="B140" s="597"/>
      <c r="C140" s="543">
        <v>4028</v>
      </c>
      <c r="D140" s="544">
        <v>2742</v>
      </c>
      <c r="E140" s="544">
        <v>2046</v>
      </c>
      <c r="F140" s="484">
        <v>1.47</v>
      </c>
      <c r="G140" s="496">
        <v>74.599999999999994</v>
      </c>
      <c r="H140" s="540">
        <v>88.6</v>
      </c>
    </row>
    <row r="141" spans="1:8" ht="10.5" customHeight="1">
      <c r="A141" s="602"/>
      <c r="B141" s="596" t="s">
        <v>232</v>
      </c>
      <c r="C141" s="542">
        <v>-25.1</v>
      </c>
      <c r="D141" s="542">
        <v>-21.8</v>
      </c>
      <c r="E141" s="542">
        <v>-33.700000000000003</v>
      </c>
      <c r="F141" s="485">
        <v>-0.06</v>
      </c>
      <c r="G141" s="489">
        <v>-11.3</v>
      </c>
      <c r="H141" s="488">
        <v>-7.9</v>
      </c>
    </row>
    <row r="142" spans="1:8" ht="10.5" customHeight="1">
      <c r="A142" s="602"/>
      <c r="B142" s="597"/>
      <c r="C142" s="543">
        <v>3015</v>
      </c>
      <c r="D142" s="544">
        <v>2143</v>
      </c>
      <c r="E142" s="544">
        <v>1357</v>
      </c>
      <c r="F142" s="484">
        <v>1.41</v>
      </c>
      <c r="G142" s="496">
        <v>63.3</v>
      </c>
      <c r="H142" s="540">
        <v>80.7</v>
      </c>
    </row>
    <row r="143" spans="1:8" ht="10.5" customHeight="1">
      <c r="A143" s="602"/>
      <c r="B143" s="596" t="s">
        <v>233</v>
      </c>
      <c r="C143" s="542">
        <v>-45.2</v>
      </c>
      <c r="D143" s="542">
        <v>-14.2</v>
      </c>
      <c r="E143" s="542">
        <v>-29.6</v>
      </c>
      <c r="F143" s="485">
        <v>-0.51</v>
      </c>
      <c r="G143" s="489">
        <v>-11.3</v>
      </c>
      <c r="H143" s="488">
        <v>-10.8</v>
      </c>
    </row>
    <row r="144" spans="1:8" ht="10.5" customHeight="1">
      <c r="A144" s="602"/>
      <c r="B144" s="597"/>
      <c r="C144" s="543">
        <v>1651</v>
      </c>
      <c r="D144" s="544">
        <v>1839</v>
      </c>
      <c r="E144" s="544">
        <v>956</v>
      </c>
      <c r="F144" s="484">
        <v>0.9</v>
      </c>
      <c r="G144" s="496">
        <v>52</v>
      </c>
      <c r="H144" s="540">
        <v>69.900000000000006</v>
      </c>
    </row>
    <row r="145" spans="1:8" ht="10.5" customHeight="1">
      <c r="A145" s="602"/>
      <c r="B145" s="596" t="s">
        <v>234</v>
      </c>
      <c r="C145" s="542">
        <v>-14.8</v>
      </c>
      <c r="D145" s="542">
        <v>-14.3</v>
      </c>
      <c r="E145" s="542">
        <v>-11.4</v>
      </c>
      <c r="F145" s="485">
        <v>-0.01</v>
      </c>
      <c r="G145" s="489">
        <v>1.7</v>
      </c>
      <c r="H145" s="488">
        <v>6.1</v>
      </c>
    </row>
    <row r="146" spans="1:8" ht="10.5" customHeight="1">
      <c r="A146" s="602"/>
      <c r="B146" s="597"/>
      <c r="C146" s="543">
        <v>1407</v>
      </c>
      <c r="D146" s="544">
        <v>1576</v>
      </c>
      <c r="E146" s="544">
        <v>847</v>
      </c>
      <c r="F146" s="484">
        <v>0.89</v>
      </c>
      <c r="G146" s="496">
        <v>53.7</v>
      </c>
      <c r="H146" s="540">
        <v>76</v>
      </c>
    </row>
    <row r="147" spans="1:8" ht="10.5" customHeight="1">
      <c r="A147" s="602"/>
      <c r="B147" s="596" t="s">
        <v>235</v>
      </c>
      <c r="C147" s="542">
        <v>-6.3</v>
      </c>
      <c r="D147" s="542">
        <v>-13.3</v>
      </c>
      <c r="E147" s="542">
        <v>-8.5</v>
      </c>
      <c r="F147" s="485">
        <v>7.0000000000000007E-2</v>
      </c>
      <c r="G147" s="489">
        <v>3</v>
      </c>
      <c r="H147" s="488">
        <v>4.9000000000000004</v>
      </c>
    </row>
    <row r="148" spans="1:8" ht="10.5" customHeight="1">
      <c r="A148" s="602"/>
      <c r="B148" s="597"/>
      <c r="C148" s="543">
        <v>1319</v>
      </c>
      <c r="D148" s="544">
        <v>1367</v>
      </c>
      <c r="E148" s="544">
        <v>775</v>
      </c>
      <c r="F148" s="484">
        <v>0.96</v>
      </c>
      <c r="G148" s="496">
        <v>56.7</v>
      </c>
      <c r="H148" s="540">
        <v>80.900000000000006</v>
      </c>
    </row>
    <row r="149" spans="1:8" ht="10.5" customHeight="1">
      <c r="A149" s="602"/>
      <c r="B149" s="596" t="s">
        <v>236</v>
      </c>
      <c r="C149" s="542">
        <v>0.7</v>
      </c>
      <c r="D149" s="542">
        <v>-18.3</v>
      </c>
      <c r="E149" s="542">
        <v>-14.5</v>
      </c>
      <c r="F149" s="485">
        <v>0.23</v>
      </c>
      <c r="G149" s="489">
        <v>2.7</v>
      </c>
      <c r="H149" s="488">
        <v>0.6</v>
      </c>
    </row>
    <row r="150" spans="1:8" ht="10.5" customHeight="1">
      <c r="A150" s="602"/>
      <c r="B150" s="597"/>
      <c r="C150" s="543">
        <v>1328</v>
      </c>
      <c r="D150" s="544">
        <v>1117</v>
      </c>
      <c r="E150" s="544">
        <v>663</v>
      </c>
      <c r="F150" s="484">
        <v>1.19</v>
      </c>
      <c r="G150" s="496">
        <v>59.4</v>
      </c>
      <c r="H150" s="540">
        <v>81.5</v>
      </c>
    </row>
    <row r="151" spans="1:8" ht="10.5" customHeight="1">
      <c r="A151" s="602"/>
      <c r="B151" s="596" t="s">
        <v>237</v>
      </c>
      <c r="C151" s="542">
        <v>19.600000000000001</v>
      </c>
      <c r="D151" s="542">
        <v>-2.5</v>
      </c>
      <c r="E151" s="542">
        <v>0</v>
      </c>
      <c r="F151" s="485">
        <v>0.27</v>
      </c>
      <c r="G151" s="489">
        <v>1.5</v>
      </c>
      <c r="H151" s="488">
        <v>3.3</v>
      </c>
    </row>
    <row r="152" spans="1:8" ht="10.5" customHeight="1">
      <c r="A152" s="602"/>
      <c r="B152" s="597"/>
      <c r="C152" s="543">
        <v>1588</v>
      </c>
      <c r="D152" s="544">
        <v>1089</v>
      </c>
      <c r="E152" s="544">
        <v>663</v>
      </c>
      <c r="F152" s="484">
        <v>1.46</v>
      </c>
      <c r="G152" s="496">
        <v>60.9</v>
      </c>
      <c r="H152" s="537">
        <v>84.8</v>
      </c>
    </row>
    <row r="153" spans="1:8" ht="10.5" customHeight="1">
      <c r="A153" s="602"/>
      <c r="B153" s="596" t="s">
        <v>238</v>
      </c>
      <c r="C153" s="542">
        <v>4.7</v>
      </c>
      <c r="D153" s="542">
        <v>-14</v>
      </c>
      <c r="E153" s="542">
        <v>1.8</v>
      </c>
      <c r="F153" s="485">
        <v>0.32</v>
      </c>
      <c r="G153" s="489">
        <v>11.2</v>
      </c>
      <c r="H153" s="488">
        <v>2.5</v>
      </c>
    </row>
    <row r="154" spans="1:8" ht="10.5" customHeight="1">
      <c r="A154" s="602"/>
      <c r="B154" s="597"/>
      <c r="C154" s="548">
        <v>1662</v>
      </c>
      <c r="D154" s="549">
        <v>936</v>
      </c>
      <c r="E154" s="549">
        <v>675</v>
      </c>
      <c r="F154" s="483">
        <v>1.78</v>
      </c>
      <c r="G154" s="545">
        <v>72.099999999999994</v>
      </c>
      <c r="H154" s="537">
        <v>87.3</v>
      </c>
    </row>
    <row r="155" spans="1:8" ht="10.5" customHeight="1">
      <c r="A155" s="602"/>
      <c r="B155" s="596" t="s">
        <v>239</v>
      </c>
      <c r="C155" s="542">
        <v>5.0999999999999996</v>
      </c>
      <c r="D155" s="542">
        <v>-9.8000000000000007</v>
      </c>
      <c r="E155" s="542">
        <v>-9.1999999999999993</v>
      </c>
      <c r="F155" s="485">
        <v>0.28999999999999998</v>
      </c>
      <c r="G155" s="489">
        <v>0.5</v>
      </c>
      <c r="H155" s="488">
        <v>0.1</v>
      </c>
    </row>
    <row r="156" spans="1:8" ht="10.5" customHeight="1">
      <c r="A156" s="602"/>
      <c r="B156" s="597"/>
      <c r="C156" s="548">
        <v>1746</v>
      </c>
      <c r="D156" s="549">
        <v>844</v>
      </c>
      <c r="E156" s="549">
        <v>613</v>
      </c>
      <c r="F156" s="483">
        <v>2.0699999999999998</v>
      </c>
      <c r="G156" s="545">
        <v>72.599999999999994</v>
      </c>
      <c r="H156" s="540">
        <v>87.4</v>
      </c>
    </row>
    <row r="157" spans="1:8" ht="10.5" customHeight="1">
      <c r="A157" s="602"/>
      <c r="B157" s="619" t="s">
        <v>240</v>
      </c>
      <c r="C157" s="550">
        <v>-0.5</v>
      </c>
      <c r="D157" s="542">
        <v>-12.4</v>
      </c>
      <c r="E157" s="542">
        <v>-8.5</v>
      </c>
      <c r="F157" s="485">
        <v>0.28000000000000003</v>
      </c>
      <c r="G157" s="489">
        <v>3.3</v>
      </c>
      <c r="H157" s="488">
        <v>1.9</v>
      </c>
    </row>
    <row r="158" spans="1:8" ht="10.5" customHeight="1">
      <c r="A158" s="602"/>
      <c r="B158" s="619"/>
      <c r="C158" s="551">
        <v>1738</v>
      </c>
      <c r="D158" s="549">
        <v>739</v>
      </c>
      <c r="E158" s="549">
        <v>561</v>
      </c>
      <c r="F158" s="483">
        <v>2.35</v>
      </c>
      <c r="G158" s="545">
        <v>75.900000000000006</v>
      </c>
      <c r="H158" s="537">
        <v>89.3</v>
      </c>
    </row>
    <row r="159" spans="1:8" ht="10.5" customHeight="1">
      <c r="A159" s="602"/>
      <c r="B159" s="619" t="s">
        <v>241</v>
      </c>
      <c r="C159" s="550">
        <v>9.1999999999999993</v>
      </c>
      <c r="D159" s="542">
        <v>-8.9</v>
      </c>
      <c r="E159" s="542">
        <v>-3.9</v>
      </c>
      <c r="F159" s="485">
        <v>0.47</v>
      </c>
      <c r="G159" s="489">
        <v>4.2</v>
      </c>
      <c r="H159" s="539">
        <v>0.5</v>
      </c>
    </row>
    <row r="160" spans="1:8" ht="10.5" customHeight="1">
      <c r="A160" s="602"/>
      <c r="B160" s="619"/>
      <c r="C160" s="551">
        <v>1898</v>
      </c>
      <c r="D160" s="549">
        <v>673</v>
      </c>
      <c r="E160" s="549">
        <v>539</v>
      </c>
      <c r="F160" s="483">
        <v>2.82</v>
      </c>
      <c r="G160" s="545">
        <v>80.099999999999994</v>
      </c>
      <c r="H160" s="540">
        <v>89.8</v>
      </c>
    </row>
    <row r="161" spans="1:8" ht="10.5" customHeight="1">
      <c r="A161" s="602"/>
      <c r="B161" s="619" t="s">
        <v>242</v>
      </c>
      <c r="C161" s="550">
        <v>2.8</v>
      </c>
      <c r="D161" s="542">
        <v>-12.2</v>
      </c>
      <c r="E161" s="542">
        <v>-10.9</v>
      </c>
      <c r="F161" s="485">
        <v>0.48</v>
      </c>
      <c r="G161" s="489">
        <v>1.1000000000000001</v>
      </c>
      <c r="H161" s="488">
        <v>5</v>
      </c>
    </row>
    <row r="162" spans="1:8" ht="10.5" customHeight="1">
      <c r="A162" s="602"/>
      <c r="B162" s="619"/>
      <c r="C162" s="551">
        <v>1952</v>
      </c>
      <c r="D162" s="549">
        <v>591</v>
      </c>
      <c r="E162" s="549">
        <v>480</v>
      </c>
      <c r="F162" s="483">
        <v>3.3</v>
      </c>
      <c r="G162" s="545">
        <v>81.2</v>
      </c>
      <c r="H162" s="537">
        <v>94.8</v>
      </c>
    </row>
    <row r="163" spans="1:8" ht="10.5" customHeight="1">
      <c r="A163" s="602"/>
      <c r="B163" s="619" t="s">
        <v>243</v>
      </c>
      <c r="C163" s="550">
        <v>-13.1</v>
      </c>
      <c r="D163" s="542">
        <v>-9.1</v>
      </c>
      <c r="E163" s="542">
        <v>-5.6</v>
      </c>
      <c r="F163" s="485">
        <v>-0.14000000000000001</v>
      </c>
      <c r="G163" s="489">
        <v>3.2</v>
      </c>
      <c r="H163" s="488">
        <v>-2.9</v>
      </c>
    </row>
    <row r="164" spans="1:8" ht="10.5" customHeight="1">
      <c r="A164" s="602"/>
      <c r="B164" s="619"/>
      <c r="C164" s="551">
        <v>1696</v>
      </c>
      <c r="D164" s="549">
        <v>537</v>
      </c>
      <c r="E164" s="549">
        <v>453</v>
      </c>
      <c r="F164" s="483">
        <v>3.16</v>
      </c>
      <c r="G164" s="545">
        <v>84.4</v>
      </c>
      <c r="H164" s="537">
        <v>91.9</v>
      </c>
    </row>
    <row r="165" spans="1:8" ht="10.5" customHeight="1">
      <c r="A165" s="602"/>
      <c r="B165" s="618" t="s">
        <v>264</v>
      </c>
      <c r="C165" s="550">
        <v>-32.200000000000003</v>
      </c>
      <c r="D165" s="542">
        <v>-24.6</v>
      </c>
      <c r="E165" s="542">
        <v>-24.3</v>
      </c>
      <c r="F165" s="485">
        <v>-0.32</v>
      </c>
      <c r="G165" s="489">
        <v>0.3</v>
      </c>
      <c r="H165" s="539">
        <v>3.5</v>
      </c>
    </row>
    <row r="166" spans="1:8" ht="10.5" customHeight="1">
      <c r="A166" s="602"/>
      <c r="B166" s="618"/>
      <c r="C166" s="551">
        <v>1150</v>
      </c>
      <c r="D166" s="549">
        <v>405</v>
      </c>
      <c r="E166" s="549">
        <v>343</v>
      </c>
      <c r="F166" s="483">
        <v>2.84</v>
      </c>
      <c r="G166" s="545">
        <v>84.7</v>
      </c>
      <c r="H166" s="540">
        <v>95.4</v>
      </c>
    </row>
    <row r="167" spans="1:8" s="432" customFormat="1" ht="10.5" customHeight="1">
      <c r="A167" s="602"/>
      <c r="B167" s="617" t="s">
        <v>247</v>
      </c>
      <c r="C167" s="550">
        <v>-5.7</v>
      </c>
      <c r="D167" s="542">
        <v>-24.9</v>
      </c>
      <c r="E167" s="542">
        <v>-22.4</v>
      </c>
      <c r="F167" s="485">
        <v>0.73</v>
      </c>
      <c r="G167" s="489">
        <v>2.8</v>
      </c>
      <c r="H167" s="488">
        <v>0.4</v>
      </c>
    </row>
    <row r="168" spans="1:8" s="432" customFormat="1" ht="10.5" customHeight="1">
      <c r="A168" s="602"/>
      <c r="B168" s="613"/>
      <c r="C168" s="552">
        <v>1085</v>
      </c>
      <c r="D168" s="544">
        <v>304</v>
      </c>
      <c r="E168" s="544">
        <v>266</v>
      </c>
      <c r="F168" s="484">
        <v>3.57</v>
      </c>
      <c r="G168" s="496">
        <v>87.5</v>
      </c>
      <c r="H168" s="540">
        <v>95.8</v>
      </c>
    </row>
    <row r="169" spans="1:8" s="432" customFormat="1" ht="10.5" customHeight="1">
      <c r="A169" s="602"/>
      <c r="B169" s="613" t="s">
        <v>284</v>
      </c>
      <c r="C169" s="477">
        <v>-0.7</v>
      </c>
      <c r="D169" s="478">
        <v>19.7</v>
      </c>
      <c r="E169" s="478">
        <v>18.8</v>
      </c>
      <c r="F169" s="485">
        <v>-0.61</v>
      </c>
      <c r="G169" s="489">
        <v>-0.7</v>
      </c>
      <c r="H169" s="472">
        <v>-9.5</v>
      </c>
    </row>
    <row r="170" spans="1:8" s="432" customFormat="1" ht="10.5" customHeight="1">
      <c r="A170" s="602"/>
      <c r="B170" s="614"/>
      <c r="C170" s="552">
        <v>1077</v>
      </c>
      <c r="D170" s="544">
        <v>364</v>
      </c>
      <c r="E170" s="544">
        <v>316</v>
      </c>
      <c r="F170" s="484">
        <v>2.96</v>
      </c>
      <c r="G170" s="496">
        <v>86.8</v>
      </c>
      <c r="H170" s="523">
        <v>86.3</v>
      </c>
    </row>
    <row r="171" spans="1:8" s="432" customFormat="1" ht="10.5" customHeight="1">
      <c r="A171" s="602"/>
      <c r="B171" s="613" t="s">
        <v>287</v>
      </c>
      <c r="C171" s="477">
        <v>-8.4</v>
      </c>
      <c r="D171" s="478">
        <v>-6</v>
      </c>
      <c r="E171" s="478">
        <v>-13.9</v>
      </c>
      <c r="F171" s="497">
        <v>-8.0000000000000071E-2</v>
      </c>
      <c r="G171" s="489">
        <v>-7.3</v>
      </c>
      <c r="H171" s="472">
        <v>-3.7</v>
      </c>
    </row>
    <row r="172" spans="1:8" s="432" customFormat="1" ht="10.5" customHeight="1">
      <c r="A172" s="602"/>
      <c r="B172" s="614"/>
      <c r="C172" s="552">
        <v>986</v>
      </c>
      <c r="D172" s="544">
        <v>342</v>
      </c>
      <c r="E172" s="544">
        <v>272</v>
      </c>
      <c r="F172" s="514">
        <v>2.88</v>
      </c>
      <c r="G172" s="496">
        <v>79.5</v>
      </c>
      <c r="H172" s="523">
        <v>82.6</v>
      </c>
    </row>
    <row r="173" spans="1:8" s="432" customFormat="1" ht="10.5" customHeight="1">
      <c r="A173" s="602"/>
      <c r="B173" s="613" t="s">
        <v>298</v>
      </c>
      <c r="C173" s="477">
        <v>-6.8</v>
      </c>
      <c r="D173" s="478">
        <v>0.6</v>
      </c>
      <c r="E173" s="478">
        <v>4.4000000000000004</v>
      </c>
      <c r="F173" s="497">
        <v>-0.21</v>
      </c>
      <c r="G173" s="489">
        <v>3.1</v>
      </c>
      <c r="H173" s="627" t="s">
        <v>265</v>
      </c>
    </row>
    <row r="174" spans="1:8" s="432" customFormat="1" ht="10.5" customHeight="1" thickBot="1">
      <c r="A174" s="603"/>
      <c r="B174" s="622"/>
      <c r="C174" s="553">
        <v>919</v>
      </c>
      <c r="D174" s="554">
        <v>344</v>
      </c>
      <c r="E174" s="554">
        <v>284</v>
      </c>
      <c r="F174" s="495">
        <v>2.67</v>
      </c>
      <c r="G174" s="490">
        <v>82.6</v>
      </c>
      <c r="H174" s="628"/>
    </row>
    <row r="175" spans="1:8" ht="13.5" customHeight="1">
      <c r="A175" s="379"/>
      <c r="B175" s="379"/>
      <c r="C175" s="379"/>
      <c r="D175" s="379"/>
      <c r="E175" s="379"/>
      <c r="F175" s="401"/>
      <c r="G175" s="379"/>
      <c r="H175" s="379"/>
    </row>
    <row r="176" spans="1:8" ht="13.5" customHeight="1">
      <c r="A176" s="443" t="s">
        <v>283</v>
      </c>
      <c r="B176" s="443"/>
      <c r="C176" s="443"/>
      <c r="D176" s="443"/>
      <c r="E176" s="443"/>
      <c r="F176" s="443"/>
      <c r="G176" s="443"/>
      <c r="H176" s="450"/>
    </row>
    <row r="177" spans="1:8" ht="13.5" customHeight="1">
      <c r="A177" s="616" t="s">
        <v>294</v>
      </c>
      <c r="B177" s="616"/>
      <c r="C177" s="616"/>
      <c r="D177" s="616"/>
      <c r="E177" s="616"/>
      <c r="F177" s="616"/>
      <c r="G177" s="616"/>
      <c r="H177" s="616"/>
    </row>
    <row r="178" spans="1:8" ht="13.5" customHeight="1">
      <c r="A178" s="443" t="s">
        <v>293</v>
      </c>
      <c r="B178" s="443"/>
      <c r="C178" s="443"/>
      <c r="D178" s="443"/>
      <c r="E178" s="443"/>
      <c r="F178" s="443"/>
      <c r="G178" s="443"/>
      <c r="H178" s="450"/>
    </row>
    <row r="179" spans="1:8">
      <c r="A179" s="445" t="s">
        <v>295</v>
      </c>
      <c r="B179" s="446"/>
      <c r="C179" s="447"/>
      <c r="D179" s="447"/>
      <c r="E179" s="447"/>
      <c r="F179" s="448"/>
      <c r="G179" s="449"/>
      <c r="H179" s="450"/>
    </row>
    <row r="180" spans="1:8" s="437" customFormat="1" ht="36" customHeight="1">
      <c r="A180" s="615" t="s">
        <v>268</v>
      </c>
      <c r="B180" s="615"/>
      <c r="C180" s="615"/>
      <c r="D180" s="615"/>
      <c r="E180" s="615"/>
      <c r="F180" s="615"/>
      <c r="G180" s="615"/>
      <c r="H180" s="615"/>
    </row>
  </sheetData>
  <mergeCells count="94">
    <mergeCell ref="H83:H84"/>
    <mergeCell ref="H173:H174"/>
    <mergeCell ref="B173:B174"/>
    <mergeCell ref="B81:B82"/>
    <mergeCell ref="B171:B172"/>
    <mergeCell ref="B149:B150"/>
    <mergeCell ref="B145:B146"/>
    <mergeCell ref="B113:B114"/>
    <mergeCell ref="B115:B116"/>
    <mergeCell ref="B117:B118"/>
    <mergeCell ref="B123:B124"/>
    <mergeCell ref="B125:B126"/>
    <mergeCell ref="B143:B144"/>
    <mergeCell ref="B131:B132"/>
    <mergeCell ref="B129:B130"/>
    <mergeCell ref="B161:B162"/>
    <mergeCell ref="A85:H85"/>
    <mergeCell ref="B59:B60"/>
    <mergeCell ref="B83:B84"/>
    <mergeCell ref="B137:B138"/>
    <mergeCell ref="B61:B62"/>
    <mergeCell ref="B67:B68"/>
    <mergeCell ref="B69:B70"/>
    <mergeCell ref="B71:B72"/>
    <mergeCell ref="B73:B74"/>
    <mergeCell ref="A90:H90"/>
    <mergeCell ref="A92:H92"/>
    <mergeCell ref="B105:B106"/>
    <mergeCell ref="B107:B108"/>
    <mergeCell ref="A87:H87"/>
    <mergeCell ref="A95:A98"/>
    <mergeCell ref="C95:G95"/>
    <mergeCell ref="A180:H180"/>
    <mergeCell ref="A177:H177"/>
    <mergeCell ref="B167:B168"/>
    <mergeCell ref="A91:H91"/>
    <mergeCell ref="B147:B148"/>
    <mergeCell ref="B165:B166"/>
    <mergeCell ref="B153:B154"/>
    <mergeCell ref="B155:B156"/>
    <mergeCell ref="B163:B164"/>
    <mergeCell ref="B151:B152"/>
    <mergeCell ref="B157:B158"/>
    <mergeCell ref="B159:B160"/>
    <mergeCell ref="B99:B100"/>
    <mergeCell ref="B169:B170"/>
    <mergeCell ref="B139:B140"/>
    <mergeCell ref="B141:B142"/>
    <mergeCell ref="B39:B40"/>
    <mergeCell ref="B65:B66"/>
    <mergeCell ref="B31:B32"/>
    <mergeCell ref="B35:B36"/>
    <mergeCell ref="B37:B38"/>
    <mergeCell ref="B45:B46"/>
    <mergeCell ref="B47:B48"/>
    <mergeCell ref="B41:B42"/>
    <mergeCell ref="B133:B134"/>
    <mergeCell ref="B119:B120"/>
    <mergeCell ref="B121:B122"/>
    <mergeCell ref="B95:B98"/>
    <mergeCell ref="B111:B112"/>
    <mergeCell ref="B101:B102"/>
    <mergeCell ref="B13:B14"/>
    <mergeCell ref="B11:B12"/>
    <mergeCell ref="B43:B44"/>
    <mergeCell ref="A1:H1"/>
    <mergeCell ref="A5:A8"/>
    <mergeCell ref="B5:B8"/>
    <mergeCell ref="C5:G5"/>
    <mergeCell ref="B9:B10"/>
    <mergeCell ref="A9:A84"/>
    <mergeCell ref="B79:B80"/>
    <mergeCell ref="B15:B16"/>
    <mergeCell ref="B53:B54"/>
    <mergeCell ref="B33:B34"/>
    <mergeCell ref="B77:B78"/>
    <mergeCell ref="B75:B76"/>
    <mergeCell ref="B55:B56"/>
    <mergeCell ref="A99:A174"/>
    <mergeCell ref="B17:B18"/>
    <mergeCell ref="B19:B20"/>
    <mergeCell ref="B63:B64"/>
    <mergeCell ref="B21:B22"/>
    <mergeCell ref="B23:B24"/>
    <mergeCell ref="B49:B50"/>
    <mergeCell ref="B51:B52"/>
    <mergeCell ref="B25:B26"/>
    <mergeCell ref="B27:B28"/>
    <mergeCell ref="B29:B30"/>
    <mergeCell ref="B57:B58"/>
    <mergeCell ref="B135:B136"/>
    <mergeCell ref="B109:B110"/>
    <mergeCell ref="B103:B104"/>
    <mergeCell ref="B127:B128"/>
  </mergeCells>
  <phoneticPr fontId="9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1" manualBreakCount="1">
    <brk id="91" max="16383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3816c459883b784020b8bbf66f57a68e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46af24ebf91faee3c3b6d339010b20d7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  <Owner xmlns="6a463d18-8a41-4853-9afa-619f8d91b4b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5FA788F-A316-4DEA-8337-5BCF77133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63d18-8a41-4853-9afa-619f8d91b4b4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694E33-2A34-4CC0-AD75-47DBE79F27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2BDAA9-1364-4C56-88A7-155379FC6A8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4F3024F-3FEF-4ED5-A4BE-43E2B7470AD8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263dbbe5-076b-4606-a03b-9598f5f2f35a"/>
    <ds:schemaRef ds:uri="6a463d18-8a41-4853-9afa-619f8d91b4b4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第１・２表</vt:lpstr>
      <vt:lpstr>第３表</vt:lpstr>
      <vt:lpstr>第４・５表</vt:lpstr>
      <vt:lpstr>×第６表（R2.10末現在ver.）</vt:lpstr>
      <vt:lpstr>第６表</vt:lpstr>
      <vt:lpstr>第１・２表!Print_Area</vt:lpstr>
      <vt:lpstr>第３表!Print_Area</vt:lpstr>
      <vt:lpstr>第４・５表!Print_Area</vt:lpstr>
      <vt:lpstr>第６表!Print_Area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0x010100FECFF5F2882E8E40A96A3C558257096B</vt:lpwstr>
  </property>
  <property fmtid="{D5CDD505-2E9C-101B-9397-08002B2CF9AE}" pid="3" name="MediaServiceImageTags">
    <vt:lpwstr/>
  </property>
</Properties>
</file>