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90" yWindow="32760" windowWidth="10275" windowHeight="8100" firstSheet="1" activeTab="1"/>
  </bookViews>
  <sheets>
    <sheet name="第７表ﾃﾞｰﾀ" sheetId="1" state="hidden" r:id="rId1"/>
    <sheet name="第７表" sheetId="2" r:id="rId2"/>
    <sheet name="第８表ﾃﾞｰﾀ" sheetId="3" state="hidden" r:id="rId3"/>
    <sheet name="第８表" sheetId="4" r:id="rId4"/>
  </sheets>
  <definedNames>
    <definedName name="_xlnm.Print_Area" localSheetId="2">'第８表ﾃﾞｰﾀ'!$A$1:$W$11</definedName>
  </definedNames>
  <calcPr fullCalcOnLoad="1"/>
</workbook>
</file>

<file path=xl/sharedStrings.xml><?xml version="1.0" encoding="utf-8"?>
<sst xmlns="http://schemas.openxmlformats.org/spreadsheetml/2006/main" count="69" uniqueCount="67">
  <si>
    <t>求人数</t>
  </si>
  <si>
    <t>求職者数</t>
  </si>
  <si>
    <t>求人倍率</t>
  </si>
  <si>
    <t>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</si>
  <si>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</si>
  <si>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</si>
  <si>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</si>
  <si>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</si>
  <si>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</si>
  <si>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</si>
  <si>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</si>
  <si>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</si>
  <si>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</si>
  <si>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</si>
  <si>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</si>
  <si>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</si>
  <si>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</si>
  <si>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就職内定率</t>
  </si>
  <si>
    <t>15年</t>
  </si>
  <si>
    <t>１１月末現在</t>
  </si>
  <si>
    <t>　９月末現在</t>
  </si>
  <si>
    <t>　１月末現在</t>
  </si>
  <si>
    <t>　３月末現在</t>
  </si>
  <si>
    <t>　６月末現在</t>
  </si>
  <si>
    <t>63年
3月卒</t>
  </si>
  <si>
    <t>16年</t>
  </si>
  <si>
    <t>17年</t>
  </si>
  <si>
    <t>18年</t>
  </si>
  <si>
    <t>11年3月卒</t>
  </si>
  <si>
    <t>12年3月卒</t>
  </si>
  <si>
    <t>13年3月卒</t>
  </si>
  <si>
    <t>14年3月卒</t>
  </si>
  <si>
    <t>15年3月卒</t>
  </si>
  <si>
    <t>16年3月卒</t>
  </si>
  <si>
    <t>17年3月卒</t>
  </si>
  <si>
    <t>１8年3月卒</t>
  </si>
  <si>
    <t>※表示用10倍＋３０</t>
  </si>
  <si>
    <t>19年</t>
  </si>
  <si>
    <t>１9年3月卒</t>
  </si>
  <si>
    <t>20年3月卒</t>
  </si>
  <si>
    <t>20年</t>
  </si>
  <si>
    <t>21年</t>
  </si>
  <si>
    <t>21年3月卒</t>
  </si>
  <si>
    <t>22年</t>
  </si>
  <si>
    <t>22年３月卒</t>
  </si>
  <si>
    <t>23年</t>
  </si>
  <si>
    <t>23年３月卒</t>
  </si>
  <si>
    <t>24年</t>
  </si>
  <si>
    <t>24年３月卒</t>
  </si>
  <si>
    <t>25年</t>
  </si>
  <si>
    <t>25年３月卒</t>
  </si>
  <si>
    <t>26年</t>
  </si>
  <si>
    <t>26年3月卒</t>
  </si>
  <si>
    <t>27年</t>
  </si>
  <si>
    <t>27年3月卒</t>
  </si>
  <si>
    <t>28年</t>
  </si>
  <si>
    <t>28年3月卒</t>
  </si>
  <si>
    <t>29年</t>
  </si>
  <si>
    <t>30年</t>
  </si>
  <si>
    <t>31年</t>
  </si>
  <si>
    <t>29年3月卒</t>
  </si>
  <si>
    <t>30年3月卒</t>
  </si>
  <si>
    <t>31年3月卒</t>
  </si>
  <si>
    <t>　　　　　注1 棒グラフの上の値は求人倍率</t>
  </si>
  <si>
    <t>　　　　　注2 比率については小数点第2位を四捨五入している。ただし、求人倍率は小数点第3位を四捨五入している。</t>
  </si>
  <si>
    <t>(注) 比率については小数点第2位を四捨五入している。</t>
  </si>
  <si>
    <t>2年3月卒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</si>
</sst>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_ "/>
    <numFmt numFmtId="179" formatCode="0.0"/>
    <numFmt numFmtId="180" formatCode="0.0_);[Red]\(0.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sz val="11"/>
      <color indexed="10"/>
      <name val="ＭＳ Ｐゴシック"/>
      <family val="3"/>
    </font>
    <font>
      <sz val="11"/>
      <color indexed="1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ゴシック"/>
      <family val="3"/>
    </font>
    <font>
      <sz val="10.1"/>
      <color indexed="8"/>
      <name val="ＭＳ Ｐゴシック"/>
      <family val="3"/>
    </font>
    <font>
      <sz val="25.5"/>
      <color indexed="8"/>
      <name val="ＭＳ Ｐゴシック"/>
      <family val="3"/>
    </font>
    <font>
      <sz val="12"/>
      <color indexed="8"/>
      <name val="ＭＳ Ｐゴシック"/>
      <family val="3"/>
    </font>
    <font>
      <sz val="11.75"/>
      <color indexed="8"/>
      <name val="ＭＳ Ｐゴシック"/>
      <family val="3"/>
    </font>
    <font>
      <sz val="8.5"/>
      <color indexed="8"/>
      <name val="ＭＳ Ｐゴシック"/>
      <family val="3"/>
    </font>
    <font>
      <sz val="10.75"/>
      <color indexed="8"/>
      <name val="ＭＳ Ｐゴシック"/>
      <family val="3"/>
    </font>
    <font>
      <sz val="2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.5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.25"/>
      <color indexed="8"/>
      <name val="ＭＳ Ｐゴシック"/>
      <family val="3"/>
    </font>
    <font>
      <sz val="17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176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78" fontId="0" fillId="33" borderId="0" xfId="0" applyNumberFormat="1" applyFill="1" applyAlignment="1">
      <alignment/>
    </xf>
    <xf numFmtId="178" fontId="0" fillId="34" borderId="0" xfId="0" applyNumberFormat="1" applyFill="1" applyAlignment="1">
      <alignment/>
    </xf>
    <xf numFmtId="177" fontId="0" fillId="35" borderId="0" xfId="0" applyNumberFormat="1" applyFill="1" applyAlignment="1">
      <alignment/>
    </xf>
    <xf numFmtId="177" fontId="5" fillId="0" borderId="0" xfId="0" applyNumberFormat="1" applyFont="1" applyFill="1" applyAlignment="1">
      <alignment/>
    </xf>
    <xf numFmtId="177" fontId="5" fillId="0" borderId="0" xfId="0" applyNumberFormat="1" applyFont="1" applyAlignment="1">
      <alignment/>
    </xf>
    <xf numFmtId="0" fontId="0" fillId="36" borderId="0" xfId="0" applyFill="1" applyAlignment="1">
      <alignment/>
    </xf>
    <xf numFmtId="179" fontId="0" fillId="0" borderId="0" xfId="0" applyNumberFormat="1" applyAlignment="1">
      <alignment/>
    </xf>
    <xf numFmtId="0" fontId="0" fillId="37" borderId="0" xfId="0" applyFill="1" applyAlignment="1">
      <alignment/>
    </xf>
    <xf numFmtId="176" fontId="0" fillId="37" borderId="0" xfId="0" applyNumberFormat="1" applyFill="1" applyAlignment="1">
      <alignment/>
    </xf>
    <xf numFmtId="178" fontId="0" fillId="37" borderId="0" xfId="0" applyNumberFormat="1" applyFill="1" applyAlignment="1">
      <alignment/>
    </xf>
    <xf numFmtId="177" fontId="0" fillId="37" borderId="0" xfId="0" applyNumberFormat="1" applyFill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Fill="1" applyAlignment="1">
      <alignment/>
    </xf>
    <xf numFmtId="179" fontId="0" fillId="36" borderId="0" xfId="0" applyNumberForma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第７表　高校新卒者のハローワーク求人に係る求人・求職・就職内定率の推移（３月末現在）</a:t>
            </a:r>
          </a:p>
        </c:rich>
      </c:tx>
      <c:layout>
        <c:manualLayout>
          <c:xMode val="factor"/>
          <c:yMode val="factor"/>
          <c:x val="-0.0282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585"/>
          <c:w val="0.98975"/>
          <c:h val="0.74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'第７表ﾃﾞｰﾀ'!$B$2</c:f>
              <c:strCache>
                <c:ptCount val="1"/>
                <c:pt idx="0">
                  <c:v>求人数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1.58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2.05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2.57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3.09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3.34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3.09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2.46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1.93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1.73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1.77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1.88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1.52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1.30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1.31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1.26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1.21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1.26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1.43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1.61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1.79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1.87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1.81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1.29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1.24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1.30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1.37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1.56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1.85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2.04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2.23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2.53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2.78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2.89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倍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'第７表ﾃﾞｰﾀ'!$A$3:$A$35</c:f>
              <c:strCache>
                <c:ptCount val="33"/>
                <c:pt idx="0">
                  <c:v>63年
3月卒</c:v>
                </c:pt>
                <c:pt idx="1">
                  <c:v>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  <c:pt idx="21">
                  <c:v>21年</c:v>
                </c:pt>
                <c:pt idx="22">
                  <c:v>22年</c:v>
                </c:pt>
                <c:pt idx="23">
                  <c:v>23年</c:v>
                </c:pt>
                <c:pt idx="24">
                  <c:v>24年</c:v>
                </c:pt>
                <c:pt idx="25">
                  <c:v>25年</c:v>
                </c:pt>
                <c:pt idx="26">
                  <c:v>26年</c:v>
                </c:pt>
                <c:pt idx="27">
                  <c:v>27年</c:v>
                </c:pt>
                <c:pt idx="28">
                  <c:v>28年</c:v>
                </c:pt>
                <c:pt idx="29">
                  <c:v>29年</c:v>
                </c:pt>
                <c:pt idx="30">
                  <c:v>30年</c:v>
                </c:pt>
                <c:pt idx="31">
                  <c:v>31年</c:v>
                </c:pt>
                <c:pt idx="32">
                  <c:v>2年</c:v>
                </c:pt>
              </c:strCache>
            </c:strRef>
          </c:cat>
          <c:val>
            <c:numRef>
              <c:f>'第７表ﾃﾞｰﾀ'!$B$3:$B$35</c:f>
              <c:numCache>
                <c:ptCount val="33"/>
                <c:pt idx="0">
                  <c:v>787832</c:v>
                </c:pt>
                <c:pt idx="1">
                  <c:v>1038207</c:v>
                </c:pt>
                <c:pt idx="2">
                  <c:v>1340904</c:v>
                </c:pt>
                <c:pt idx="3">
                  <c:v>1607030</c:v>
                </c:pt>
                <c:pt idx="4">
                  <c:v>1676001</c:v>
                </c:pt>
                <c:pt idx="5">
                  <c:v>1372955</c:v>
                </c:pt>
                <c:pt idx="6">
                  <c:v>935200</c:v>
                </c:pt>
                <c:pt idx="7">
                  <c:v>647290</c:v>
                </c:pt>
                <c:pt idx="8">
                  <c:v>535023</c:v>
                </c:pt>
                <c:pt idx="9">
                  <c:v>518094</c:v>
                </c:pt>
                <c:pt idx="10">
                  <c:v>517496</c:v>
                </c:pt>
                <c:pt idx="11">
                  <c:v>358565</c:v>
                </c:pt>
                <c:pt idx="12">
                  <c:v>267680</c:v>
                </c:pt>
                <c:pt idx="13">
                  <c:v>271380</c:v>
                </c:pt>
                <c:pt idx="14">
                  <c:v>240566</c:v>
                </c:pt>
                <c:pt idx="15">
                  <c:v>216386</c:v>
                </c:pt>
                <c:pt idx="16">
                  <c:v>223493</c:v>
                </c:pt>
                <c:pt idx="17">
                  <c:v>256660</c:v>
                </c:pt>
                <c:pt idx="18">
                  <c:v>293071</c:v>
                </c:pt>
                <c:pt idx="19">
                  <c:v>332148</c:v>
                </c:pt>
                <c:pt idx="20">
                  <c:v>345599</c:v>
                </c:pt>
                <c:pt idx="21">
                  <c:v>322620</c:v>
                </c:pt>
                <c:pt idx="22">
                  <c:v>197960</c:v>
                </c:pt>
                <c:pt idx="23">
                  <c:v>194635</c:v>
                </c:pt>
                <c:pt idx="24">
                  <c:v>208701</c:v>
                </c:pt>
                <c:pt idx="25">
                  <c:v>227168</c:v>
                </c:pt>
                <c:pt idx="26">
                  <c:v>255472</c:v>
                </c:pt>
                <c:pt idx="27">
                  <c:v>316055</c:v>
                </c:pt>
                <c:pt idx="28">
                  <c:v>352993</c:v>
                </c:pt>
                <c:pt idx="29">
                  <c:v>387308</c:v>
                </c:pt>
                <c:pt idx="30">
                  <c:v>432669</c:v>
                </c:pt>
                <c:pt idx="31">
                  <c:v>476969</c:v>
                </c:pt>
                <c:pt idx="32">
                  <c:v>484228</c:v>
                </c:pt>
              </c:numCache>
            </c:numRef>
          </c:val>
        </c:ser>
        <c:ser>
          <c:idx val="0"/>
          <c:order val="1"/>
          <c:tx>
            <c:strRef>
              <c:f>'第７表ﾃﾞｰﾀ'!$C$2</c:f>
              <c:strCache>
                <c:ptCount val="1"/>
                <c:pt idx="0">
                  <c:v>求職者数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'第７表ﾃﾞｰﾀ'!$A$3:$A$35</c:f>
              <c:strCache>
                <c:ptCount val="33"/>
                <c:pt idx="0">
                  <c:v>63年
3月卒</c:v>
                </c:pt>
                <c:pt idx="1">
                  <c:v>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  <c:pt idx="21">
                  <c:v>21年</c:v>
                </c:pt>
                <c:pt idx="22">
                  <c:v>22年</c:v>
                </c:pt>
                <c:pt idx="23">
                  <c:v>23年</c:v>
                </c:pt>
                <c:pt idx="24">
                  <c:v>24年</c:v>
                </c:pt>
                <c:pt idx="25">
                  <c:v>25年</c:v>
                </c:pt>
                <c:pt idx="26">
                  <c:v>26年</c:v>
                </c:pt>
                <c:pt idx="27">
                  <c:v>27年</c:v>
                </c:pt>
                <c:pt idx="28">
                  <c:v>28年</c:v>
                </c:pt>
                <c:pt idx="29">
                  <c:v>29年</c:v>
                </c:pt>
                <c:pt idx="30">
                  <c:v>30年</c:v>
                </c:pt>
                <c:pt idx="31">
                  <c:v>31年</c:v>
                </c:pt>
                <c:pt idx="32">
                  <c:v>2年</c:v>
                </c:pt>
              </c:strCache>
            </c:strRef>
          </c:cat>
          <c:val>
            <c:numRef>
              <c:f>'第７表ﾃﾞｰﾀ'!$C$3:$C$35</c:f>
              <c:numCache>
                <c:ptCount val="33"/>
                <c:pt idx="0">
                  <c:v>499305</c:v>
                </c:pt>
                <c:pt idx="1">
                  <c:v>506850</c:v>
                </c:pt>
                <c:pt idx="2">
                  <c:v>521968</c:v>
                </c:pt>
                <c:pt idx="3">
                  <c:v>520129</c:v>
                </c:pt>
                <c:pt idx="4">
                  <c:v>502089</c:v>
                </c:pt>
                <c:pt idx="5">
                  <c:v>444858</c:v>
                </c:pt>
                <c:pt idx="6">
                  <c:v>379815</c:v>
                </c:pt>
                <c:pt idx="7">
                  <c:v>335325</c:v>
                </c:pt>
                <c:pt idx="8">
                  <c:v>308924</c:v>
                </c:pt>
                <c:pt idx="9">
                  <c:v>292816</c:v>
                </c:pt>
                <c:pt idx="10">
                  <c:v>275872</c:v>
                </c:pt>
                <c:pt idx="11">
                  <c:v>235131</c:v>
                </c:pt>
                <c:pt idx="12">
                  <c:v>206243</c:v>
                </c:pt>
                <c:pt idx="13">
                  <c:v>207549</c:v>
                </c:pt>
                <c:pt idx="14">
                  <c:v>190856</c:v>
                </c:pt>
                <c:pt idx="15">
                  <c:v>178163</c:v>
                </c:pt>
                <c:pt idx="16">
                  <c:v>177020</c:v>
                </c:pt>
                <c:pt idx="17">
                  <c:v>179382</c:v>
                </c:pt>
                <c:pt idx="18">
                  <c:v>181637</c:v>
                </c:pt>
                <c:pt idx="19">
                  <c:v>185485</c:v>
                </c:pt>
                <c:pt idx="20">
                  <c:v>184387</c:v>
                </c:pt>
                <c:pt idx="21">
                  <c:v>178307</c:v>
                </c:pt>
                <c:pt idx="22">
                  <c:v>153227</c:v>
                </c:pt>
                <c:pt idx="23">
                  <c:v>156648</c:v>
                </c:pt>
                <c:pt idx="24">
                  <c:v>160242</c:v>
                </c:pt>
                <c:pt idx="25">
                  <c:v>165777</c:v>
                </c:pt>
                <c:pt idx="26">
                  <c:v>164268</c:v>
                </c:pt>
                <c:pt idx="27">
                  <c:v>171084</c:v>
                </c:pt>
                <c:pt idx="28">
                  <c:v>172748</c:v>
                </c:pt>
                <c:pt idx="29">
                  <c:v>173586</c:v>
                </c:pt>
                <c:pt idx="30">
                  <c:v>171265</c:v>
                </c:pt>
                <c:pt idx="31">
                  <c:v>171313</c:v>
                </c:pt>
                <c:pt idx="32">
                  <c:v>167794</c:v>
                </c:pt>
              </c:numCache>
            </c:numRef>
          </c:val>
        </c:ser>
        <c:axId val="4115604"/>
        <c:axId val="37040437"/>
      </c:barChart>
      <c:lineChart>
        <c:grouping val="standard"/>
        <c:varyColors val="0"/>
        <c:ser>
          <c:idx val="2"/>
          <c:order val="2"/>
          <c:tx>
            <c:strRef>
              <c:f>'第７表ﾃﾞｰﾀ'!$D$2</c:f>
              <c:strCache>
                <c:ptCount val="1"/>
                <c:pt idx="0">
                  <c:v>就職内定率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'第７表ﾃﾞｰﾀ'!$A$3:$A$35</c:f>
              <c:strCache>
                <c:ptCount val="33"/>
                <c:pt idx="0">
                  <c:v>63年
3月卒</c:v>
                </c:pt>
                <c:pt idx="1">
                  <c:v>元年</c:v>
                </c:pt>
                <c:pt idx="2">
                  <c:v>2年</c:v>
                </c:pt>
                <c:pt idx="3">
                  <c:v>3年</c:v>
                </c:pt>
                <c:pt idx="4">
                  <c:v>4年</c:v>
                </c:pt>
                <c:pt idx="5">
                  <c:v>5年</c:v>
                </c:pt>
                <c:pt idx="6">
                  <c:v>6年</c:v>
                </c:pt>
                <c:pt idx="7">
                  <c:v>7年</c:v>
                </c:pt>
                <c:pt idx="8">
                  <c:v>8年</c:v>
                </c:pt>
                <c:pt idx="9">
                  <c:v>9年</c:v>
                </c:pt>
                <c:pt idx="10">
                  <c:v>10年</c:v>
                </c:pt>
                <c:pt idx="11">
                  <c:v>11年</c:v>
                </c:pt>
                <c:pt idx="12">
                  <c:v>12年</c:v>
                </c:pt>
                <c:pt idx="13">
                  <c:v>13年</c:v>
                </c:pt>
                <c:pt idx="14">
                  <c:v>14年</c:v>
                </c:pt>
                <c:pt idx="15">
                  <c:v>15年</c:v>
                </c:pt>
                <c:pt idx="16">
                  <c:v>16年</c:v>
                </c:pt>
                <c:pt idx="17">
                  <c:v>17年</c:v>
                </c:pt>
                <c:pt idx="18">
                  <c:v>18年</c:v>
                </c:pt>
                <c:pt idx="19">
                  <c:v>19年</c:v>
                </c:pt>
                <c:pt idx="20">
                  <c:v>20年</c:v>
                </c:pt>
                <c:pt idx="21">
                  <c:v>21年</c:v>
                </c:pt>
                <c:pt idx="22">
                  <c:v>22年</c:v>
                </c:pt>
                <c:pt idx="23">
                  <c:v>23年</c:v>
                </c:pt>
                <c:pt idx="24">
                  <c:v>24年</c:v>
                </c:pt>
                <c:pt idx="25">
                  <c:v>25年</c:v>
                </c:pt>
                <c:pt idx="26">
                  <c:v>26年</c:v>
                </c:pt>
                <c:pt idx="27">
                  <c:v>27年</c:v>
                </c:pt>
                <c:pt idx="28">
                  <c:v>28年</c:v>
                </c:pt>
                <c:pt idx="29">
                  <c:v>29年</c:v>
                </c:pt>
                <c:pt idx="30">
                  <c:v>30年</c:v>
                </c:pt>
                <c:pt idx="31">
                  <c:v>31年</c:v>
                </c:pt>
                <c:pt idx="32">
                  <c:v>2年</c:v>
                </c:pt>
              </c:strCache>
            </c:strRef>
          </c:cat>
          <c:val>
            <c:numRef>
              <c:f>'第７表ﾃﾞｰﾀ'!$D$3:$D$35</c:f>
              <c:numCache>
                <c:ptCount val="33"/>
                <c:pt idx="0">
                  <c:v>98.2</c:v>
                </c:pt>
                <c:pt idx="1">
                  <c:v>98.6</c:v>
                </c:pt>
                <c:pt idx="2">
                  <c:v>99.2</c:v>
                </c:pt>
                <c:pt idx="3">
                  <c:v>99.2</c:v>
                </c:pt>
                <c:pt idx="4">
                  <c:v>99</c:v>
                </c:pt>
                <c:pt idx="5">
                  <c:v>98.5</c:v>
                </c:pt>
                <c:pt idx="6">
                  <c:v>97.5</c:v>
                </c:pt>
                <c:pt idx="7">
                  <c:v>96.9</c:v>
                </c:pt>
                <c:pt idx="8">
                  <c:v>96.4</c:v>
                </c:pt>
                <c:pt idx="9">
                  <c:v>96.7</c:v>
                </c:pt>
                <c:pt idx="10">
                  <c:v>96.2</c:v>
                </c:pt>
                <c:pt idx="11">
                  <c:v>93.6</c:v>
                </c:pt>
                <c:pt idx="12">
                  <c:v>92.1</c:v>
                </c:pt>
                <c:pt idx="13">
                  <c:v>92.8</c:v>
                </c:pt>
                <c:pt idx="14">
                  <c:v>89.7</c:v>
                </c:pt>
                <c:pt idx="15">
                  <c:v>90</c:v>
                </c:pt>
                <c:pt idx="16">
                  <c:v>92.1</c:v>
                </c:pt>
                <c:pt idx="17">
                  <c:v>94.1</c:v>
                </c:pt>
                <c:pt idx="18">
                  <c:v>95.8</c:v>
                </c:pt>
                <c:pt idx="19">
                  <c:v>96.7</c:v>
                </c:pt>
                <c:pt idx="20">
                  <c:v>97.1</c:v>
                </c:pt>
                <c:pt idx="21">
                  <c:v>95.6</c:v>
                </c:pt>
                <c:pt idx="22">
                  <c:v>93.9</c:v>
                </c:pt>
                <c:pt idx="23">
                  <c:v>95.2</c:v>
                </c:pt>
                <c:pt idx="24">
                  <c:v>96.7</c:v>
                </c:pt>
                <c:pt idx="25">
                  <c:v>97.6</c:v>
                </c:pt>
                <c:pt idx="26">
                  <c:v>98.2</c:v>
                </c:pt>
                <c:pt idx="27">
                  <c:v>98.8</c:v>
                </c:pt>
                <c:pt idx="28">
                  <c:v>99.1</c:v>
                </c:pt>
                <c:pt idx="29">
                  <c:v>99.2</c:v>
                </c:pt>
                <c:pt idx="30">
                  <c:v>99.3</c:v>
                </c:pt>
                <c:pt idx="31">
                  <c:v>99.4</c:v>
                </c:pt>
                <c:pt idx="32">
                  <c:v>99.3</c:v>
                </c:pt>
              </c:numCache>
            </c:numRef>
          </c:val>
          <c:smooth val="0"/>
        </c:ser>
        <c:axId val="64928478"/>
        <c:axId val="47485391"/>
      </c:lineChart>
      <c:catAx>
        <c:axId val="4115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251"/>
              <c:y val="-0.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040437"/>
        <c:crosses val="autoZero"/>
        <c:auto val="0"/>
        <c:lblOffset val="100"/>
        <c:tickLblSkip val="1"/>
        <c:noMultiLvlLbl val="0"/>
      </c:catAx>
      <c:valAx>
        <c:axId val="37040437"/>
        <c:scaling>
          <c:orientation val="minMax"/>
          <c:max val="200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5604"/>
        <c:crossesAt val="1"/>
        <c:crossBetween val="between"/>
        <c:dispUnits/>
      </c:valAx>
      <c:catAx>
        <c:axId val="6492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535"/>
              <c:y val="0.130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7485391"/>
        <c:crosses val="autoZero"/>
        <c:auto val="0"/>
        <c:lblOffset val="100"/>
        <c:tickLblSkip val="1"/>
        <c:noMultiLvlLbl val="0"/>
      </c:catAx>
      <c:valAx>
        <c:axId val="47485391"/>
        <c:scaling>
          <c:orientation val="minMax"/>
          <c:max val="100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28478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8"/>
          <c:y val="0.938"/>
          <c:w val="0.39425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第６表　高校新卒者の就職内定率の推移</a:t>
            </a:r>
          </a:p>
        </c:rich>
      </c:tx>
      <c:layout>
        <c:manualLayout>
          <c:xMode val="factor"/>
          <c:yMode val="factor"/>
          <c:x val="0.042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7925"/>
          <c:w val="0.9702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'第８表ﾃﾞｰﾀ'!$A$4</c:f>
              <c:strCache>
                <c:ptCount val="1"/>
                <c:pt idx="0">
                  <c:v>　９月末現在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'第８表ﾃﾞｰﾀ'!$B$3:$F$3</c:f>
              <c:strCache>
                <c:ptCount val="5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</c:strCache>
            </c:strRef>
          </c:cat>
          <c:val>
            <c:numRef>
              <c:f>'第８表ﾃﾞｰﾀ'!$B$4:$F$4</c:f>
              <c:numCache>
                <c:ptCount val="5"/>
                <c:pt idx="0">
                  <c:v>48.9</c:v>
                </c:pt>
                <c:pt idx="1">
                  <c:v>41.2</c:v>
                </c:pt>
                <c:pt idx="2">
                  <c:v>42.5</c:v>
                </c:pt>
                <c:pt idx="3">
                  <c:v>37</c:v>
                </c:pt>
                <c:pt idx="4">
                  <c:v>33.4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'第８表ﾃﾞｰﾀ'!$A$5</c:f>
              <c:strCache>
                <c:ptCount val="1"/>
                <c:pt idx="0">
                  <c:v>１１月末現在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60.3</a:t>
                    </a:r>
                    <a:r>
                      <a:rPr lang="en-US" cap="none" sz="8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'第８表ﾃﾞｰﾀ'!$B$3:$F$3</c:f>
              <c:strCache>
                <c:ptCount val="5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</c:strCache>
            </c:strRef>
          </c:cat>
          <c:val>
            <c:numRef>
              <c:f>'第８表ﾃﾞｰﾀ'!$B$5:$F$5</c:f>
              <c:numCache>
                <c:ptCount val="5"/>
                <c:pt idx="0">
                  <c:v>73.9</c:v>
                </c:pt>
                <c:pt idx="1">
                  <c:v>67.3</c:v>
                </c:pt>
                <c:pt idx="2">
                  <c:v>68.9</c:v>
                </c:pt>
                <c:pt idx="3">
                  <c:v>63.4</c:v>
                </c:pt>
                <c:pt idx="4">
                  <c:v>60.3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'第８表ﾃﾞｰﾀ'!$A$6</c:f>
              <c:strCache>
                <c:ptCount val="1"/>
                <c:pt idx="0">
                  <c:v>　１月末現在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'第８表ﾃﾞｰﾀ'!$B$3:$F$3</c:f>
              <c:strCache>
                <c:ptCount val="5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</c:strCache>
            </c:strRef>
          </c:cat>
          <c:val>
            <c:numRef>
              <c:f>'第８表ﾃﾞｰﾀ'!$B$6:$F$6</c:f>
              <c:numCache>
                <c:ptCount val="5"/>
                <c:pt idx="0">
                  <c:v>83.7</c:v>
                </c:pt>
                <c:pt idx="1">
                  <c:v>79.3</c:v>
                </c:pt>
                <c:pt idx="2">
                  <c:v>80.5</c:v>
                </c:pt>
                <c:pt idx="3">
                  <c:v>75.7</c:v>
                </c:pt>
                <c:pt idx="4">
                  <c:v>74.4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'第８表ﾃﾞｰﾀ'!$A$7</c:f>
              <c:strCache>
                <c:ptCount val="1"/>
                <c:pt idx="0">
                  <c:v>　３月末現在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33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89.7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'第８表ﾃﾞｰﾀ'!$B$3:$F$3</c:f>
              <c:strCache>
                <c:ptCount val="5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</c:strCache>
            </c:strRef>
          </c:cat>
          <c:val>
            <c:numRef>
              <c:f>'第８表ﾃﾞｰﾀ'!$B$7:$F$7</c:f>
              <c:numCache>
                <c:ptCount val="5"/>
                <c:pt idx="0">
                  <c:v>93.6</c:v>
                </c:pt>
                <c:pt idx="1">
                  <c:v>92.1</c:v>
                </c:pt>
                <c:pt idx="2">
                  <c:v>92.8</c:v>
                </c:pt>
                <c:pt idx="3">
                  <c:v>89.7</c:v>
                </c:pt>
                <c:pt idx="4">
                  <c:v>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'第８表ﾃﾞｰﾀ'!$A$8</c:f>
              <c:strCache>
                <c:ptCount val="1"/>
                <c:pt idx="0">
                  <c:v>　６月末現在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96.8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94.8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'第８表ﾃﾞｰﾀ'!$B$3:$F$3</c:f>
              <c:strCache>
                <c:ptCount val="5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</c:strCache>
            </c:strRef>
          </c:cat>
          <c:val>
            <c:numRef>
              <c:f>'第８表ﾃﾞｰﾀ'!$B$8:$F$8</c:f>
              <c:numCache>
                <c:ptCount val="5"/>
                <c:pt idx="0">
                  <c:v>96.8</c:v>
                </c:pt>
                <c:pt idx="1">
                  <c:v>95.6</c:v>
                </c:pt>
                <c:pt idx="2">
                  <c:v>95.9</c:v>
                </c:pt>
                <c:pt idx="3">
                  <c:v>94.8</c:v>
                </c:pt>
                <c:pt idx="4">
                  <c:v>95.1</c:v>
                </c:pt>
              </c:numCache>
            </c:numRef>
          </c:val>
          <c:smooth val="0"/>
        </c:ser>
        <c:marker val="1"/>
        <c:axId val="24715336"/>
        <c:axId val="21111433"/>
      </c:lineChart>
      <c:catAx>
        <c:axId val="24715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11433"/>
        <c:crosses val="autoZero"/>
        <c:auto val="1"/>
        <c:lblOffset val="100"/>
        <c:tickLblSkip val="1"/>
        <c:noMultiLvlLbl val="0"/>
      </c:catAx>
      <c:valAx>
        <c:axId val="21111433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"/>
              <c:y val="0.1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7153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第８表　高校新卒者のハローワーク求人に係る就職内定率の推移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07875"/>
          <c:w val="0.98925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'第８表ﾃﾞｰﾀ'!$A$4</c:f>
              <c:strCache>
                <c:ptCount val="1"/>
                <c:pt idx="0">
                  <c:v>　９月末現在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41.0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'第８表ﾃﾞｰﾀ'!$B$3:$W$3</c:f>
              <c:strCache>
                <c:ptCount val="22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  <c:pt idx="5">
                  <c:v>16年3月卒</c:v>
                </c:pt>
                <c:pt idx="6">
                  <c:v>17年3月卒</c:v>
                </c:pt>
                <c:pt idx="7">
                  <c:v>１8年3月卒</c:v>
                </c:pt>
                <c:pt idx="8">
                  <c:v>１9年3月卒</c:v>
                </c:pt>
                <c:pt idx="9">
                  <c:v>20年3月卒</c:v>
                </c:pt>
                <c:pt idx="10">
                  <c:v>21年3月卒</c:v>
                </c:pt>
                <c:pt idx="11">
                  <c:v>22年３月卒</c:v>
                </c:pt>
                <c:pt idx="12">
                  <c:v>23年３月卒</c:v>
                </c:pt>
                <c:pt idx="13">
                  <c:v>24年３月卒</c:v>
                </c:pt>
                <c:pt idx="14">
                  <c:v>25年３月卒</c:v>
                </c:pt>
                <c:pt idx="15">
                  <c:v>26年3月卒</c:v>
                </c:pt>
                <c:pt idx="16">
                  <c:v>27年3月卒</c:v>
                </c:pt>
                <c:pt idx="17">
                  <c:v>28年3月卒</c:v>
                </c:pt>
                <c:pt idx="18">
                  <c:v>29年3月卒</c:v>
                </c:pt>
                <c:pt idx="19">
                  <c:v>30年3月卒</c:v>
                </c:pt>
                <c:pt idx="20">
                  <c:v>31年3月卒</c:v>
                </c:pt>
                <c:pt idx="21">
                  <c:v>2年3月卒</c:v>
                </c:pt>
              </c:strCache>
            </c:strRef>
          </c:cat>
          <c:val>
            <c:numRef>
              <c:f>'第８表ﾃﾞｰﾀ'!$B$4:$W$4</c:f>
              <c:numCache>
                <c:ptCount val="22"/>
                <c:pt idx="0">
                  <c:v>48.9</c:v>
                </c:pt>
                <c:pt idx="1">
                  <c:v>41.2</c:v>
                </c:pt>
                <c:pt idx="2">
                  <c:v>42.5</c:v>
                </c:pt>
                <c:pt idx="3">
                  <c:v>37</c:v>
                </c:pt>
                <c:pt idx="4">
                  <c:v>33.4</c:v>
                </c:pt>
                <c:pt idx="5">
                  <c:v>34.5</c:v>
                </c:pt>
                <c:pt idx="6">
                  <c:v>38.9</c:v>
                </c:pt>
                <c:pt idx="7">
                  <c:v>44</c:v>
                </c:pt>
                <c:pt idx="8">
                  <c:v>48.4</c:v>
                </c:pt>
                <c:pt idx="9">
                  <c:v>49.7</c:v>
                </c:pt>
                <c:pt idx="10">
                  <c:v>51</c:v>
                </c:pt>
                <c:pt idx="11">
                  <c:v>37.6</c:v>
                </c:pt>
                <c:pt idx="12">
                  <c:v>40.6</c:v>
                </c:pt>
                <c:pt idx="13">
                  <c:v>41.5</c:v>
                </c:pt>
                <c:pt idx="14">
                  <c:v>41</c:v>
                </c:pt>
                <c:pt idx="15">
                  <c:v>45.6</c:v>
                </c:pt>
                <c:pt idx="16">
                  <c:v>54.4</c:v>
                </c:pt>
                <c:pt idx="17">
                  <c:v>56.1</c:v>
                </c:pt>
                <c:pt idx="18">
                  <c:v>60.4</c:v>
                </c:pt>
                <c:pt idx="19">
                  <c:v>62.7</c:v>
                </c:pt>
                <c:pt idx="20">
                  <c:v>62.3</c:v>
                </c:pt>
                <c:pt idx="21">
                  <c:v>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'第８表ﾃﾞｰﾀ'!$A$5</c:f>
              <c:strCache>
                <c:ptCount val="1"/>
                <c:pt idx="0">
                  <c:v>１１月末現在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60.3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'第８表ﾃﾞｰﾀ'!$B$3:$W$3</c:f>
              <c:strCache>
                <c:ptCount val="22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  <c:pt idx="5">
                  <c:v>16年3月卒</c:v>
                </c:pt>
                <c:pt idx="6">
                  <c:v>17年3月卒</c:v>
                </c:pt>
                <c:pt idx="7">
                  <c:v>１8年3月卒</c:v>
                </c:pt>
                <c:pt idx="8">
                  <c:v>１9年3月卒</c:v>
                </c:pt>
                <c:pt idx="9">
                  <c:v>20年3月卒</c:v>
                </c:pt>
                <c:pt idx="10">
                  <c:v>21年3月卒</c:v>
                </c:pt>
                <c:pt idx="11">
                  <c:v>22年３月卒</c:v>
                </c:pt>
                <c:pt idx="12">
                  <c:v>23年３月卒</c:v>
                </c:pt>
                <c:pt idx="13">
                  <c:v>24年３月卒</c:v>
                </c:pt>
                <c:pt idx="14">
                  <c:v>25年３月卒</c:v>
                </c:pt>
                <c:pt idx="15">
                  <c:v>26年3月卒</c:v>
                </c:pt>
                <c:pt idx="16">
                  <c:v>27年3月卒</c:v>
                </c:pt>
                <c:pt idx="17">
                  <c:v>28年3月卒</c:v>
                </c:pt>
                <c:pt idx="18">
                  <c:v>29年3月卒</c:v>
                </c:pt>
                <c:pt idx="19">
                  <c:v>30年3月卒</c:v>
                </c:pt>
                <c:pt idx="20">
                  <c:v>31年3月卒</c:v>
                </c:pt>
                <c:pt idx="21">
                  <c:v>2年3月卒</c:v>
                </c:pt>
              </c:strCache>
            </c:strRef>
          </c:cat>
          <c:val>
            <c:numRef>
              <c:f>'第８表ﾃﾞｰﾀ'!$B$5:$W$5</c:f>
              <c:numCache>
                <c:ptCount val="22"/>
                <c:pt idx="0">
                  <c:v>73.9</c:v>
                </c:pt>
                <c:pt idx="1">
                  <c:v>67.3</c:v>
                </c:pt>
                <c:pt idx="2">
                  <c:v>68.9</c:v>
                </c:pt>
                <c:pt idx="3">
                  <c:v>63.4</c:v>
                </c:pt>
                <c:pt idx="4">
                  <c:v>60.3</c:v>
                </c:pt>
                <c:pt idx="5">
                  <c:v>61.4</c:v>
                </c:pt>
                <c:pt idx="6">
                  <c:v>67.7</c:v>
                </c:pt>
                <c:pt idx="7">
                  <c:v>72.8</c:v>
                </c:pt>
                <c:pt idx="8">
                  <c:v>77.3</c:v>
                </c:pt>
                <c:pt idx="9">
                  <c:v>79.7</c:v>
                </c:pt>
                <c:pt idx="10">
                  <c:v>78</c:v>
                </c:pt>
                <c:pt idx="11">
                  <c:v>68.1</c:v>
                </c:pt>
                <c:pt idx="12">
                  <c:v>70.6</c:v>
                </c:pt>
                <c:pt idx="13">
                  <c:v>73.1</c:v>
                </c:pt>
                <c:pt idx="14">
                  <c:v>75.8</c:v>
                </c:pt>
                <c:pt idx="15">
                  <c:v>79.2</c:v>
                </c:pt>
                <c:pt idx="16">
                  <c:v>84.1</c:v>
                </c:pt>
                <c:pt idx="17">
                  <c:v>85.8</c:v>
                </c:pt>
                <c:pt idx="18">
                  <c:v>87</c:v>
                </c:pt>
                <c:pt idx="19">
                  <c:v>88.1</c:v>
                </c:pt>
                <c:pt idx="20">
                  <c:v>88.6</c:v>
                </c:pt>
                <c:pt idx="21">
                  <c:v>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'第８表ﾃﾞｰﾀ'!$A$6</c:f>
              <c:strCache>
                <c:ptCount val="1"/>
                <c:pt idx="0">
                  <c:v>　１月末現在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'第８表ﾃﾞｰﾀ'!$B$3:$W$3</c:f>
              <c:strCache>
                <c:ptCount val="22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  <c:pt idx="5">
                  <c:v>16年3月卒</c:v>
                </c:pt>
                <c:pt idx="6">
                  <c:v>17年3月卒</c:v>
                </c:pt>
                <c:pt idx="7">
                  <c:v>１8年3月卒</c:v>
                </c:pt>
                <c:pt idx="8">
                  <c:v>１9年3月卒</c:v>
                </c:pt>
                <c:pt idx="9">
                  <c:v>20年3月卒</c:v>
                </c:pt>
                <c:pt idx="10">
                  <c:v>21年3月卒</c:v>
                </c:pt>
                <c:pt idx="11">
                  <c:v>22年３月卒</c:v>
                </c:pt>
                <c:pt idx="12">
                  <c:v>23年３月卒</c:v>
                </c:pt>
                <c:pt idx="13">
                  <c:v>24年３月卒</c:v>
                </c:pt>
                <c:pt idx="14">
                  <c:v>25年３月卒</c:v>
                </c:pt>
                <c:pt idx="15">
                  <c:v>26年3月卒</c:v>
                </c:pt>
                <c:pt idx="16">
                  <c:v>27年3月卒</c:v>
                </c:pt>
                <c:pt idx="17">
                  <c:v>28年3月卒</c:v>
                </c:pt>
                <c:pt idx="18">
                  <c:v>29年3月卒</c:v>
                </c:pt>
                <c:pt idx="19">
                  <c:v>30年3月卒</c:v>
                </c:pt>
                <c:pt idx="20">
                  <c:v>31年3月卒</c:v>
                </c:pt>
                <c:pt idx="21">
                  <c:v>2年3月卒</c:v>
                </c:pt>
              </c:strCache>
            </c:strRef>
          </c:cat>
          <c:val>
            <c:numRef>
              <c:f>'第８表ﾃﾞｰﾀ'!$B$6:$W$6</c:f>
              <c:numCache>
                <c:ptCount val="22"/>
                <c:pt idx="0">
                  <c:v>83.7</c:v>
                </c:pt>
                <c:pt idx="1">
                  <c:v>79.3</c:v>
                </c:pt>
                <c:pt idx="2">
                  <c:v>80.5</c:v>
                </c:pt>
                <c:pt idx="3">
                  <c:v>75.7</c:v>
                </c:pt>
                <c:pt idx="4">
                  <c:v>74.4</c:v>
                </c:pt>
                <c:pt idx="5">
                  <c:v>76.7</c:v>
                </c:pt>
                <c:pt idx="6">
                  <c:v>81.6</c:v>
                </c:pt>
                <c:pt idx="7">
                  <c:v>85.3</c:v>
                </c:pt>
                <c:pt idx="8">
                  <c:v>88.1</c:v>
                </c:pt>
                <c:pt idx="9">
                  <c:v>89.4</c:v>
                </c:pt>
                <c:pt idx="10">
                  <c:v>87.5</c:v>
                </c:pt>
                <c:pt idx="11">
                  <c:v>81.1</c:v>
                </c:pt>
                <c:pt idx="12">
                  <c:v>83.5</c:v>
                </c:pt>
                <c:pt idx="13">
                  <c:v>86.4</c:v>
                </c:pt>
                <c:pt idx="14">
                  <c:v>88.3</c:v>
                </c:pt>
                <c:pt idx="15">
                  <c:v>90.7</c:v>
                </c:pt>
                <c:pt idx="16">
                  <c:v>92.8</c:v>
                </c:pt>
                <c:pt idx="17">
                  <c:v>93.6</c:v>
                </c:pt>
                <c:pt idx="18">
                  <c:v>94</c:v>
                </c:pt>
                <c:pt idx="19">
                  <c:v>94.3</c:v>
                </c:pt>
                <c:pt idx="20">
                  <c:v>94.7</c:v>
                </c:pt>
                <c:pt idx="21">
                  <c:v>94.4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'第８表ﾃﾞｰﾀ'!$A$7</c:f>
              <c:strCache>
                <c:ptCount val="1"/>
                <c:pt idx="0">
                  <c:v>　３月末現在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33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89.7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90.0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'第８表ﾃﾞｰﾀ'!$B$3:$W$3</c:f>
              <c:strCache>
                <c:ptCount val="22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  <c:pt idx="5">
                  <c:v>16年3月卒</c:v>
                </c:pt>
                <c:pt idx="6">
                  <c:v>17年3月卒</c:v>
                </c:pt>
                <c:pt idx="7">
                  <c:v>１8年3月卒</c:v>
                </c:pt>
                <c:pt idx="8">
                  <c:v>１9年3月卒</c:v>
                </c:pt>
                <c:pt idx="9">
                  <c:v>20年3月卒</c:v>
                </c:pt>
                <c:pt idx="10">
                  <c:v>21年3月卒</c:v>
                </c:pt>
                <c:pt idx="11">
                  <c:v>22年３月卒</c:v>
                </c:pt>
                <c:pt idx="12">
                  <c:v>23年３月卒</c:v>
                </c:pt>
                <c:pt idx="13">
                  <c:v>24年３月卒</c:v>
                </c:pt>
                <c:pt idx="14">
                  <c:v>25年３月卒</c:v>
                </c:pt>
                <c:pt idx="15">
                  <c:v>26年3月卒</c:v>
                </c:pt>
                <c:pt idx="16">
                  <c:v>27年3月卒</c:v>
                </c:pt>
                <c:pt idx="17">
                  <c:v>28年3月卒</c:v>
                </c:pt>
                <c:pt idx="18">
                  <c:v>29年3月卒</c:v>
                </c:pt>
                <c:pt idx="19">
                  <c:v>30年3月卒</c:v>
                </c:pt>
                <c:pt idx="20">
                  <c:v>31年3月卒</c:v>
                </c:pt>
                <c:pt idx="21">
                  <c:v>2年3月卒</c:v>
                </c:pt>
              </c:strCache>
            </c:strRef>
          </c:cat>
          <c:val>
            <c:numRef>
              <c:f>'第８表ﾃﾞｰﾀ'!$B$7:$W$7</c:f>
              <c:numCache>
                <c:ptCount val="22"/>
                <c:pt idx="0">
                  <c:v>93.6</c:v>
                </c:pt>
                <c:pt idx="1">
                  <c:v>92.1</c:v>
                </c:pt>
                <c:pt idx="2">
                  <c:v>92.8</c:v>
                </c:pt>
                <c:pt idx="3">
                  <c:v>89.7</c:v>
                </c:pt>
                <c:pt idx="4">
                  <c:v>90</c:v>
                </c:pt>
                <c:pt idx="5">
                  <c:v>92.1</c:v>
                </c:pt>
                <c:pt idx="6">
                  <c:v>94.1</c:v>
                </c:pt>
                <c:pt idx="7">
                  <c:v>95.8</c:v>
                </c:pt>
                <c:pt idx="8">
                  <c:v>96.7</c:v>
                </c:pt>
                <c:pt idx="9">
                  <c:v>97.1</c:v>
                </c:pt>
                <c:pt idx="10">
                  <c:v>95.6</c:v>
                </c:pt>
                <c:pt idx="11">
                  <c:v>93.9</c:v>
                </c:pt>
                <c:pt idx="12">
                  <c:v>95.2</c:v>
                </c:pt>
                <c:pt idx="13">
                  <c:v>96.7</c:v>
                </c:pt>
                <c:pt idx="14">
                  <c:v>97.6</c:v>
                </c:pt>
                <c:pt idx="15">
                  <c:v>98.2</c:v>
                </c:pt>
                <c:pt idx="16">
                  <c:v>98.8</c:v>
                </c:pt>
                <c:pt idx="17">
                  <c:v>99.1</c:v>
                </c:pt>
                <c:pt idx="18">
                  <c:v>99.2</c:v>
                </c:pt>
                <c:pt idx="19">
                  <c:v>99.3</c:v>
                </c:pt>
                <c:pt idx="20">
                  <c:v>99.4</c:v>
                </c:pt>
                <c:pt idx="21">
                  <c:v>99.3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'第８表ﾃﾞｰﾀ'!$A$8</c:f>
              <c:strCache>
                <c:ptCount val="1"/>
                <c:pt idx="0">
                  <c:v>　６月末現在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96.8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94.8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95.1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'第８表ﾃﾞｰﾀ'!$B$3:$W$3</c:f>
              <c:strCache>
                <c:ptCount val="22"/>
                <c:pt idx="0">
                  <c:v>11年3月卒</c:v>
                </c:pt>
                <c:pt idx="1">
                  <c:v>12年3月卒</c:v>
                </c:pt>
                <c:pt idx="2">
                  <c:v>13年3月卒</c:v>
                </c:pt>
                <c:pt idx="3">
                  <c:v>14年3月卒</c:v>
                </c:pt>
                <c:pt idx="4">
                  <c:v>15年3月卒</c:v>
                </c:pt>
                <c:pt idx="5">
                  <c:v>16年3月卒</c:v>
                </c:pt>
                <c:pt idx="6">
                  <c:v>17年3月卒</c:v>
                </c:pt>
                <c:pt idx="7">
                  <c:v>１8年3月卒</c:v>
                </c:pt>
                <c:pt idx="8">
                  <c:v>１9年3月卒</c:v>
                </c:pt>
                <c:pt idx="9">
                  <c:v>20年3月卒</c:v>
                </c:pt>
                <c:pt idx="10">
                  <c:v>21年3月卒</c:v>
                </c:pt>
                <c:pt idx="11">
                  <c:v>22年３月卒</c:v>
                </c:pt>
                <c:pt idx="12">
                  <c:v>23年３月卒</c:v>
                </c:pt>
                <c:pt idx="13">
                  <c:v>24年３月卒</c:v>
                </c:pt>
                <c:pt idx="14">
                  <c:v>25年３月卒</c:v>
                </c:pt>
                <c:pt idx="15">
                  <c:v>26年3月卒</c:v>
                </c:pt>
                <c:pt idx="16">
                  <c:v>27年3月卒</c:v>
                </c:pt>
                <c:pt idx="17">
                  <c:v>28年3月卒</c:v>
                </c:pt>
                <c:pt idx="18">
                  <c:v>29年3月卒</c:v>
                </c:pt>
                <c:pt idx="19">
                  <c:v>30年3月卒</c:v>
                </c:pt>
                <c:pt idx="20">
                  <c:v>31年3月卒</c:v>
                </c:pt>
                <c:pt idx="21">
                  <c:v>2年3月卒</c:v>
                </c:pt>
              </c:strCache>
            </c:strRef>
          </c:cat>
          <c:val>
            <c:numRef>
              <c:f>'第８表ﾃﾞｰﾀ'!$B$8:$W$8</c:f>
              <c:numCache>
                <c:ptCount val="22"/>
                <c:pt idx="0">
                  <c:v>96.8</c:v>
                </c:pt>
                <c:pt idx="1">
                  <c:v>95.6</c:v>
                </c:pt>
                <c:pt idx="2">
                  <c:v>95.9</c:v>
                </c:pt>
                <c:pt idx="3">
                  <c:v>94.8</c:v>
                </c:pt>
                <c:pt idx="4">
                  <c:v>95.1</c:v>
                </c:pt>
                <c:pt idx="5">
                  <c:v>95.9</c:v>
                </c:pt>
                <c:pt idx="6">
                  <c:v>97.2</c:v>
                </c:pt>
                <c:pt idx="7">
                  <c:v>98.1</c:v>
                </c:pt>
                <c:pt idx="8">
                  <c:v>98.4</c:v>
                </c:pt>
                <c:pt idx="9">
                  <c:v>98.3</c:v>
                </c:pt>
                <c:pt idx="10">
                  <c:v>97.8</c:v>
                </c:pt>
                <c:pt idx="11">
                  <c:v>97.2</c:v>
                </c:pt>
                <c:pt idx="12">
                  <c:v>97.8</c:v>
                </c:pt>
                <c:pt idx="13">
                  <c:v>98.5</c:v>
                </c:pt>
                <c:pt idx="14">
                  <c:v>99</c:v>
                </c:pt>
                <c:pt idx="15">
                  <c:v>99.3</c:v>
                </c:pt>
                <c:pt idx="16">
                  <c:v>99.6</c:v>
                </c:pt>
                <c:pt idx="17">
                  <c:v>99.7</c:v>
                </c:pt>
                <c:pt idx="18">
                  <c:v>99.5</c:v>
                </c:pt>
                <c:pt idx="19">
                  <c:v>99.7</c:v>
                </c:pt>
                <c:pt idx="20">
                  <c:v>99.7</c:v>
                </c:pt>
              </c:numCache>
            </c:numRef>
          </c:val>
          <c:smooth val="0"/>
        </c:ser>
        <c:marker val="1"/>
        <c:axId val="55785170"/>
        <c:axId val="32304483"/>
      </c:lineChart>
      <c:catAx>
        <c:axId val="55785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04483"/>
        <c:crosses val="autoZero"/>
        <c:auto val="1"/>
        <c:lblOffset val="100"/>
        <c:tickLblSkip val="1"/>
        <c:noMultiLvlLbl val="0"/>
      </c:catAx>
      <c:valAx>
        <c:axId val="32304483"/>
        <c:scaling>
          <c:orientation val="minMax"/>
          <c:max val="10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2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85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85725</xdr:rowOff>
    </xdr:from>
    <xdr:to>
      <xdr:col>15</xdr:col>
      <xdr:colOff>390525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466725" y="85725"/>
        <a:ext cx="102108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161925</xdr:rowOff>
    </xdr:from>
    <xdr:ext cx="6572250" cy="10077450"/>
    <xdr:graphicFrame>
      <xdr:nvGraphicFramePr>
        <xdr:cNvPr id="1" name="Chart 1"/>
        <xdr:cNvGraphicFramePr/>
      </xdr:nvGraphicFramePr>
      <xdr:xfrm>
        <a:off x="28575" y="161925"/>
        <a:ext cx="6572250" cy="1007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6</xdr:col>
      <xdr:colOff>304800</xdr:colOff>
      <xdr:row>5</xdr:row>
      <xdr:rowOff>28575</xdr:rowOff>
    </xdr:from>
    <xdr:to>
      <xdr:col>7</xdr:col>
      <xdr:colOff>476250</xdr:colOff>
      <xdr:row>6</xdr:row>
      <xdr:rowOff>114300</xdr:rowOff>
    </xdr:to>
    <xdr:sp>
      <xdr:nvSpPr>
        <xdr:cNvPr id="2" name="AutoShape 8"/>
        <xdr:cNvSpPr>
          <a:spLocks/>
        </xdr:cNvSpPr>
      </xdr:nvSpPr>
      <xdr:spPr>
        <a:xfrm>
          <a:off x="4419600" y="1304925"/>
          <a:ext cx="857250" cy="257175"/>
        </a:xfrm>
        <a:prstGeom prst="wedgeRoundRectCallout">
          <a:avLst>
            <a:gd name="adj1" fmla="val -30000"/>
            <a:gd name="adj2" fmla="val 98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６月末現在</a:t>
          </a:r>
        </a:p>
      </xdr:txBody>
    </xdr:sp>
    <xdr:clientData/>
  </xdr:twoCellAnchor>
  <xdr:twoCellAnchor>
    <xdr:from>
      <xdr:col>6</xdr:col>
      <xdr:colOff>552450</xdr:colOff>
      <xdr:row>9</xdr:row>
      <xdr:rowOff>0</xdr:rowOff>
    </xdr:from>
    <xdr:to>
      <xdr:col>8</xdr:col>
      <xdr:colOff>38100</xdr:colOff>
      <xdr:row>10</xdr:row>
      <xdr:rowOff>76200</xdr:rowOff>
    </xdr:to>
    <xdr:sp>
      <xdr:nvSpPr>
        <xdr:cNvPr id="3" name="AutoShape 9"/>
        <xdr:cNvSpPr>
          <a:spLocks/>
        </xdr:cNvSpPr>
      </xdr:nvSpPr>
      <xdr:spPr>
        <a:xfrm>
          <a:off x="4667250" y="1962150"/>
          <a:ext cx="857250" cy="247650"/>
        </a:xfrm>
        <a:prstGeom prst="wedgeRoundRectCallout">
          <a:avLst>
            <a:gd name="adj1" fmla="val -40000"/>
            <a:gd name="adj2" fmla="val 88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３月末現在</a:t>
          </a:r>
        </a:p>
      </xdr:txBody>
    </xdr:sp>
    <xdr:clientData/>
  </xdr:twoCellAnchor>
  <xdr:twoCellAnchor>
    <xdr:from>
      <xdr:col>7</xdr:col>
      <xdr:colOff>542925</xdr:colOff>
      <xdr:row>18</xdr:row>
      <xdr:rowOff>142875</xdr:rowOff>
    </xdr:from>
    <xdr:to>
      <xdr:col>8</xdr:col>
      <xdr:colOff>733425</xdr:colOff>
      <xdr:row>20</xdr:row>
      <xdr:rowOff>66675</xdr:rowOff>
    </xdr:to>
    <xdr:sp>
      <xdr:nvSpPr>
        <xdr:cNvPr id="4" name="AutoShape 10"/>
        <xdr:cNvSpPr>
          <a:spLocks/>
        </xdr:cNvSpPr>
      </xdr:nvSpPr>
      <xdr:spPr>
        <a:xfrm>
          <a:off x="5343525" y="3648075"/>
          <a:ext cx="876300" cy="266700"/>
        </a:xfrm>
        <a:prstGeom prst="wedgeRoundRectCallout">
          <a:avLst>
            <a:gd name="adj1" fmla="val -40217"/>
            <a:gd name="adj2" fmla="val 103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１月末現在</a:t>
          </a:r>
        </a:p>
      </xdr:txBody>
    </xdr:sp>
    <xdr:clientData/>
  </xdr:twoCellAnchor>
  <xdr:twoCellAnchor>
    <xdr:from>
      <xdr:col>7</xdr:col>
      <xdr:colOff>457200</xdr:colOff>
      <xdr:row>27</xdr:row>
      <xdr:rowOff>161925</xdr:rowOff>
    </xdr:from>
    <xdr:to>
      <xdr:col>8</xdr:col>
      <xdr:colOff>733425</xdr:colOff>
      <xdr:row>29</xdr:row>
      <xdr:rowOff>104775</xdr:rowOff>
    </xdr:to>
    <xdr:sp>
      <xdr:nvSpPr>
        <xdr:cNvPr id="5" name="AutoShape 11"/>
        <xdr:cNvSpPr>
          <a:spLocks/>
        </xdr:cNvSpPr>
      </xdr:nvSpPr>
      <xdr:spPr>
        <a:xfrm>
          <a:off x="5257800" y="5210175"/>
          <a:ext cx="962025" cy="285750"/>
        </a:xfrm>
        <a:prstGeom prst="wedgeRoundRectCallout">
          <a:avLst>
            <a:gd name="adj1" fmla="val -37129"/>
            <a:gd name="adj2" fmla="val 8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１１月末現在</a:t>
          </a:r>
        </a:p>
      </xdr:txBody>
    </xdr:sp>
    <xdr:clientData/>
  </xdr:twoCellAnchor>
  <xdr:twoCellAnchor>
    <xdr:from>
      <xdr:col>7</xdr:col>
      <xdr:colOff>447675</xdr:colOff>
      <xdr:row>47</xdr:row>
      <xdr:rowOff>0</xdr:rowOff>
    </xdr:from>
    <xdr:to>
      <xdr:col>8</xdr:col>
      <xdr:colOff>600075</xdr:colOff>
      <xdr:row>48</xdr:row>
      <xdr:rowOff>114300</xdr:rowOff>
    </xdr:to>
    <xdr:sp>
      <xdr:nvSpPr>
        <xdr:cNvPr id="6" name="AutoShape 12"/>
        <xdr:cNvSpPr>
          <a:spLocks/>
        </xdr:cNvSpPr>
      </xdr:nvSpPr>
      <xdr:spPr>
        <a:xfrm>
          <a:off x="5248275" y="8477250"/>
          <a:ext cx="838200" cy="285750"/>
        </a:xfrm>
        <a:prstGeom prst="wedgeRoundRectCallout">
          <a:avLst>
            <a:gd name="adj" fmla="val -36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９月末現在</a:t>
          </a:r>
        </a:p>
      </xdr:txBody>
    </xdr:sp>
    <xdr:clientData/>
  </xdr:twoCellAnchor>
  <xdr:oneCellAnchor>
    <xdr:from>
      <xdr:col>0</xdr:col>
      <xdr:colOff>28575</xdr:colOff>
      <xdr:row>0</xdr:row>
      <xdr:rowOff>161925</xdr:rowOff>
    </xdr:from>
    <xdr:ext cx="6572250" cy="10182225"/>
    <xdr:graphicFrame>
      <xdr:nvGraphicFramePr>
        <xdr:cNvPr id="7" name="Chart 13"/>
        <xdr:cNvGraphicFramePr/>
      </xdr:nvGraphicFramePr>
      <xdr:xfrm>
        <a:off x="28575" y="161925"/>
        <a:ext cx="6572250" cy="1018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>
    <xdr:from>
      <xdr:col>2</xdr:col>
      <xdr:colOff>523875</xdr:colOff>
      <xdr:row>1</xdr:row>
      <xdr:rowOff>114300</xdr:rowOff>
    </xdr:from>
    <xdr:to>
      <xdr:col>4</xdr:col>
      <xdr:colOff>152400</xdr:colOff>
      <xdr:row>3</xdr:row>
      <xdr:rowOff>0</xdr:rowOff>
    </xdr:to>
    <xdr:sp>
      <xdr:nvSpPr>
        <xdr:cNvPr id="8" name="AutoShape 14"/>
        <xdr:cNvSpPr>
          <a:spLocks/>
        </xdr:cNvSpPr>
      </xdr:nvSpPr>
      <xdr:spPr>
        <a:xfrm>
          <a:off x="1895475" y="657225"/>
          <a:ext cx="1000125" cy="276225"/>
        </a:xfrm>
        <a:prstGeom prst="wedgeRoundRectCallout">
          <a:avLst>
            <a:gd name="adj1" fmla="val 23675"/>
            <a:gd name="adj2" fmla="val 178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６月末現在</a:t>
          </a:r>
        </a:p>
      </xdr:txBody>
    </xdr:sp>
    <xdr:clientData/>
  </xdr:twoCellAnchor>
  <xdr:twoCellAnchor>
    <xdr:from>
      <xdr:col>2</xdr:col>
      <xdr:colOff>657225</xdr:colOff>
      <xdr:row>11</xdr:row>
      <xdr:rowOff>104775</xdr:rowOff>
    </xdr:from>
    <xdr:to>
      <xdr:col>4</xdr:col>
      <xdr:colOff>200025</xdr:colOff>
      <xdr:row>13</xdr:row>
      <xdr:rowOff>38100</xdr:rowOff>
    </xdr:to>
    <xdr:sp>
      <xdr:nvSpPr>
        <xdr:cNvPr id="9" name="AutoShape 15"/>
        <xdr:cNvSpPr>
          <a:spLocks/>
        </xdr:cNvSpPr>
      </xdr:nvSpPr>
      <xdr:spPr>
        <a:xfrm>
          <a:off x="2028825" y="2409825"/>
          <a:ext cx="914400" cy="276225"/>
        </a:xfrm>
        <a:prstGeom prst="wedgeRoundRectCallout">
          <a:avLst>
            <a:gd name="adj1" fmla="val -40625"/>
            <a:gd name="adj2" fmla="val -121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３月末現在</a:t>
          </a:r>
        </a:p>
      </xdr:txBody>
    </xdr:sp>
    <xdr:clientData/>
  </xdr:twoCellAnchor>
  <xdr:twoCellAnchor>
    <xdr:from>
      <xdr:col>2</xdr:col>
      <xdr:colOff>400050</xdr:colOff>
      <xdr:row>14</xdr:row>
      <xdr:rowOff>47625</xdr:rowOff>
    </xdr:from>
    <xdr:to>
      <xdr:col>3</xdr:col>
      <xdr:colOff>552450</xdr:colOff>
      <xdr:row>15</xdr:row>
      <xdr:rowOff>142875</xdr:rowOff>
    </xdr:to>
    <xdr:sp>
      <xdr:nvSpPr>
        <xdr:cNvPr id="10" name="AutoShape 16"/>
        <xdr:cNvSpPr>
          <a:spLocks/>
        </xdr:cNvSpPr>
      </xdr:nvSpPr>
      <xdr:spPr>
        <a:xfrm>
          <a:off x="1771650" y="2867025"/>
          <a:ext cx="838200" cy="266700"/>
        </a:xfrm>
        <a:prstGeom prst="wedgeRoundRectCallout">
          <a:avLst>
            <a:gd name="adj1" fmla="val 29449"/>
            <a:gd name="adj2" fmla="val 1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１月末現在</a:t>
          </a:r>
        </a:p>
      </xdr:txBody>
    </xdr:sp>
    <xdr:clientData/>
  </xdr:twoCellAnchor>
  <xdr:twoCellAnchor>
    <xdr:from>
      <xdr:col>2</xdr:col>
      <xdr:colOff>352425</xdr:colOff>
      <xdr:row>23</xdr:row>
      <xdr:rowOff>0</xdr:rowOff>
    </xdr:from>
    <xdr:to>
      <xdr:col>3</xdr:col>
      <xdr:colOff>628650</xdr:colOff>
      <xdr:row>24</xdr:row>
      <xdr:rowOff>114300</xdr:rowOff>
    </xdr:to>
    <xdr:sp>
      <xdr:nvSpPr>
        <xdr:cNvPr id="11" name="AutoShape 17"/>
        <xdr:cNvSpPr>
          <a:spLocks/>
        </xdr:cNvSpPr>
      </xdr:nvSpPr>
      <xdr:spPr>
        <a:xfrm>
          <a:off x="1724025" y="4362450"/>
          <a:ext cx="962025" cy="285750"/>
        </a:xfrm>
        <a:prstGeom prst="wedgeRoundRectCallout">
          <a:avLst>
            <a:gd name="adj1" fmla="val 43069"/>
            <a:gd name="adj2" fmla="val 11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１１月末現在</a:t>
          </a:r>
        </a:p>
      </xdr:txBody>
    </xdr:sp>
    <xdr:clientData/>
  </xdr:twoCellAnchor>
  <xdr:twoCellAnchor>
    <xdr:from>
      <xdr:col>2</xdr:col>
      <xdr:colOff>476250</xdr:colOff>
      <xdr:row>39</xdr:row>
      <xdr:rowOff>152400</xdr:rowOff>
    </xdr:from>
    <xdr:to>
      <xdr:col>3</xdr:col>
      <xdr:colOff>609600</xdr:colOff>
      <xdr:row>41</xdr:row>
      <xdr:rowOff>85725</xdr:rowOff>
    </xdr:to>
    <xdr:sp>
      <xdr:nvSpPr>
        <xdr:cNvPr id="12" name="AutoShape 18"/>
        <xdr:cNvSpPr>
          <a:spLocks/>
        </xdr:cNvSpPr>
      </xdr:nvSpPr>
      <xdr:spPr>
        <a:xfrm>
          <a:off x="1847850" y="7258050"/>
          <a:ext cx="819150" cy="276225"/>
        </a:xfrm>
        <a:prstGeom prst="wedgeRoundRectCallout">
          <a:avLst>
            <a:gd name="adj1" fmla="val 53671"/>
            <a:gd name="adj2" fmla="val 142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９月末現在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35" sqref="B35"/>
    </sheetView>
  </sheetViews>
  <sheetFormatPr defaultColWidth="9.00390625" defaultRowHeight="13.5"/>
  <cols>
    <col min="1" max="1" width="10.125" style="0" bestFit="1" customWidth="1"/>
    <col min="2" max="3" width="9.875" style="3" customWidth="1"/>
    <col min="4" max="4" width="9.875" style="4" customWidth="1"/>
  </cols>
  <sheetData>
    <row r="1" ht="13.5">
      <c r="F1" t="s">
        <v>36</v>
      </c>
    </row>
    <row r="2" spans="2:6" ht="13.5">
      <c r="B2" s="3" t="s">
        <v>0</v>
      </c>
      <c r="C2" s="3" t="s">
        <v>1</v>
      </c>
      <c r="D2" s="4" t="s">
        <v>17</v>
      </c>
      <c r="E2" s="4" t="s">
        <v>2</v>
      </c>
      <c r="F2" s="17" t="s">
        <v>2</v>
      </c>
    </row>
    <row r="3" spans="1:6" ht="27">
      <c r="A3" s="8" t="s">
        <v>24</v>
      </c>
      <c r="B3" s="3">
        <v>787832</v>
      </c>
      <c r="C3" s="3">
        <v>499305</v>
      </c>
      <c r="D3" s="5">
        <v>98.2</v>
      </c>
      <c r="E3" s="16">
        <v>1.58</v>
      </c>
      <c r="F3" s="18">
        <f>ROUND(E3*10,2)+30</f>
        <v>45.8</v>
      </c>
    </row>
    <row r="4" spans="1:6" ht="13.5">
      <c r="A4" t="s">
        <v>3</v>
      </c>
      <c r="B4" s="3">
        <v>1038207</v>
      </c>
      <c r="C4" s="3">
        <v>506850</v>
      </c>
      <c r="D4" s="5">
        <v>98.6</v>
      </c>
      <c r="E4" s="16">
        <v>2.05</v>
      </c>
      <c r="F4" s="18">
        <f aca="true" t="shared" si="0" ref="F4:F25">ROUND(E4*10,2)+30</f>
        <v>50.5</v>
      </c>
    </row>
    <row r="5" spans="1:6" ht="13.5">
      <c r="A5" t="s">
        <v>4</v>
      </c>
      <c r="B5" s="3">
        <v>1340904</v>
      </c>
      <c r="C5" s="3">
        <v>521968</v>
      </c>
      <c r="D5" s="5">
        <v>99.2</v>
      </c>
      <c r="E5" s="16">
        <v>2.57</v>
      </c>
      <c r="F5" s="18">
        <f t="shared" si="0"/>
        <v>55.7</v>
      </c>
    </row>
    <row r="6" spans="1:6" ht="13.5">
      <c r="A6" t="s">
        <v>5</v>
      </c>
      <c r="B6" s="3">
        <v>1607030</v>
      </c>
      <c r="C6" s="3">
        <v>520129</v>
      </c>
      <c r="D6" s="5">
        <v>99.2</v>
      </c>
      <c r="E6" s="16">
        <v>3.09</v>
      </c>
      <c r="F6" s="18">
        <f t="shared" si="0"/>
        <v>60.9</v>
      </c>
    </row>
    <row r="7" spans="1:6" ht="13.5">
      <c r="A7" t="s">
        <v>6</v>
      </c>
      <c r="B7" s="3">
        <v>1676001</v>
      </c>
      <c r="C7" s="3">
        <v>502089</v>
      </c>
      <c r="D7" s="5">
        <v>99</v>
      </c>
      <c r="E7" s="16">
        <v>3.34</v>
      </c>
      <c r="F7" s="18">
        <f t="shared" si="0"/>
        <v>63.4</v>
      </c>
    </row>
    <row r="8" spans="1:6" ht="13.5">
      <c r="A8" t="s">
        <v>7</v>
      </c>
      <c r="B8" s="3">
        <v>1372955</v>
      </c>
      <c r="C8" s="3">
        <v>444858</v>
      </c>
      <c r="D8" s="5">
        <v>98.5</v>
      </c>
      <c r="E8" s="16">
        <v>3.09</v>
      </c>
      <c r="F8" s="18">
        <f t="shared" si="0"/>
        <v>60.9</v>
      </c>
    </row>
    <row r="9" spans="1:6" ht="13.5">
      <c r="A9" t="s">
        <v>8</v>
      </c>
      <c r="B9" s="3">
        <v>935200</v>
      </c>
      <c r="C9" s="3">
        <v>379815</v>
      </c>
      <c r="D9" s="5">
        <v>97.5</v>
      </c>
      <c r="E9" s="16">
        <v>2.46</v>
      </c>
      <c r="F9" s="18">
        <f t="shared" si="0"/>
        <v>54.6</v>
      </c>
    </row>
    <row r="10" spans="1:6" ht="13.5">
      <c r="A10" t="s">
        <v>9</v>
      </c>
      <c r="B10" s="3">
        <v>647290</v>
      </c>
      <c r="C10" s="3">
        <v>335325</v>
      </c>
      <c r="D10" s="5">
        <v>96.9</v>
      </c>
      <c r="E10" s="16">
        <v>1.93</v>
      </c>
      <c r="F10" s="18">
        <f t="shared" si="0"/>
        <v>49.3</v>
      </c>
    </row>
    <row r="11" spans="1:6" ht="13.5">
      <c r="A11" t="s">
        <v>10</v>
      </c>
      <c r="B11" s="3">
        <v>535023</v>
      </c>
      <c r="C11" s="3">
        <v>308924</v>
      </c>
      <c r="D11" s="5">
        <v>96.4</v>
      </c>
      <c r="E11" s="16">
        <v>1.73</v>
      </c>
      <c r="F11" s="18">
        <f t="shared" si="0"/>
        <v>47.3</v>
      </c>
    </row>
    <row r="12" spans="1:6" ht="13.5">
      <c r="A12" t="s">
        <v>11</v>
      </c>
      <c r="B12" s="3">
        <v>518094</v>
      </c>
      <c r="C12" s="3">
        <v>292816</v>
      </c>
      <c r="D12" s="5">
        <v>96.7</v>
      </c>
      <c r="E12" s="16">
        <v>1.77</v>
      </c>
      <c r="F12" s="18">
        <f t="shared" si="0"/>
        <v>47.7</v>
      </c>
    </row>
    <row r="13" spans="1:6" ht="13.5">
      <c r="A13" t="s">
        <v>12</v>
      </c>
      <c r="B13" s="3">
        <v>517496</v>
      </c>
      <c r="C13" s="3">
        <v>275872</v>
      </c>
      <c r="D13" s="5">
        <v>96.2</v>
      </c>
      <c r="E13" s="16">
        <v>1.88</v>
      </c>
      <c r="F13" s="18">
        <f t="shared" si="0"/>
        <v>48.8</v>
      </c>
    </row>
    <row r="14" spans="1:6" ht="13.5">
      <c r="A14" t="s">
        <v>13</v>
      </c>
      <c r="B14" s="3">
        <v>358565</v>
      </c>
      <c r="C14" s="3">
        <v>235131</v>
      </c>
      <c r="D14" s="5">
        <v>93.6</v>
      </c>
      <c r="E14" s="16">
        <v>1.52</v>
      </c>
      <c r="F14" s="18">
        <f t="shared" si="0"/>
        <v>45.2</v>
      </c>
    </row>
    <row r="15" spans="1:6" ht="13.5">
      <c r="A15" t="s">
        <v>14</v>
      </c>
      <c r="B15" s="3">
        <v>267680</v>
      </c>
      <c r="C15" s="3">
        <v>206243</v>
      </c>
      <c r="D15" s="5">
        <v>92.1</v>
      </c>
      <c r="E15" s="16">
        <v>1.3</v>
      </c>
      <c r="F15" s="18">
        <f t="shared" si="0"/>
        <v>43</v>
      </c>
    </row>
    <row r="16" spans="1:6" ht="13.5">
      <c r="A16" t="s">
        <v>15</v>
      </c>
      <c r="B16" s="3">
        <v>271380</v>
      </c>
      <c r="C16" s="3">
        <v>207549</v>
      </c>
      <c r="D16" s="5">
        <v>92.8</v>
      </c>
      <c r="E16" s="16">
        <v>1.31</v>
      </c>
      <c r="F16" s="18">
        <f t="shared" si="0"/>
        <v>43.1</v>
      </c>
    </row>
    <row r="17" spans="1:6" ht="13.5">
      <c r="A17" t="s">
        <v>16</v>
      </c>
      <c r="B17" s="3">
        <v>240566</v>
      </c>
      <c r="C17" s="3">
        <v>190856</v>
      </c>
      <c r="D17" s="5">
        <v>89.7</v>
      </c>
      <c r="E17" s="16">
        <v>1.26</v>
      </c>
      <c r="F17" s="18">
        <f t="shared" si="0"/>
        <v>42.6</v>
      </c>
    </row>
    <row r="18" spans="1:6" ht="13.5">
      <c r="A18" t="s">
        <v>18</v>
      </c>
      <c r="B18" s="3">
        <v>216386</v>
      </c>
      <c r="C18" s="3">
        <v>178163</v>
      </c>
      <c r="D18" s="5">
        <v>90</v>
      </c>
      <c r="E18" s="16">
        <v>1.21</v>
      </c>
      <c r="F18" s="18">
        <f t="shared" si="0"/>
        <v>42.1</v>
      </c>
    </row>
    <row r="19" spans="1:6" ht="13.5">
      <c r="A19" t="s">
        <v>25</v>
      </c>
      <c r="B19" s="3">
        <v>223493</v>
      </c>
      <c r="C19" s="3">
        <v>177020</v>
      </c>
      <c r="D19" s="5">
        <v>92.1</v>
      </c>
      <c r="E19" s="16">
        <v>1.26</v>
      </c>
      <c r="F19" s="18">
        <f t="shared" si="0"/>
        <v>42.6</v>
      </c>
    </row>
    <row r="20" spans="1:6" ht="13.5">
      <c r="A20" t="s">
        <v>26</v>
      </c>
      <c r="B20" s="3">
        <v>256660</v>
      </c>
      <c r="C20" s="3">
        <v>179382</v>
      </c>
      <c r="D20" s="5">
        <v>94.1</v>
      </c>
      <c r="E20" s="16">
        <v>1.43</v>
      </c>
      <c r="F20" s="18">
        <f t="shared" si="0"/>
        <v>44.3</v>
      </c>
    </row>
    <row r="21" spans="1:6" ht="13.5">
      <c r="A21" t="s">
        <v>27</v>
      </c>
      <c r="B21" s="11">
        <v>293071</v>
      </c>
      <c r="C21" s="11">
        <v>181637</v>
      </c>
      <c r="D21" s="14">
        <v>95.8</v>
      </c>
      <c r="E21" s="16">
        <v>1.61</v>
      </c>
      <c r="F21" s="18">
        <f t="shared" si="0"/>
        <v>46.1</v>
      </c>
    </row>
    <row r="22" spans="1:6" ht="13.5">
      <c r="A22" t="s">
        <v>37</v>
      </c>
      <c r="B22" s="11">
        <v>332148</v>
      </c>
      <c r="C22" s="11">
        <v>185485</v>
      </c>
      <c r="D22" s="14">
        <v>96.7</v>
      </c>
      <c r="E22" s="16">
        <v>1.79</v>
      </c>
      <c r="F22" s="18">
        <f t="shared" si="0"/>
        <v>47.9</v>
      </c>
    </row>
    <row r="23" spans="1:6" ht="13.5">
      <c r="A23" t="s">
        <v>40</v>
      </c>
      <c r="B23" s="11">
        <v>345599</v>
      </c>
      <c r="C23" s="11">
        <v>184387</v>
      </c>
      <c r="D23" s="14">
        <v>97.1</v>
      </c>
      <c r="E23" s="16">
        <v>1.87</v>
      </c>
      <c r="F23" s="18">
        <f t="shared" si="0"/>
        <v>48.7</v>
      </c>
    </row>
    <row r="24" spans="1:6" ht="13.5">
      <c r="A24" t="s">
        <v>41</v>
      </c>
      <c r="B24" s="3">
        <v>322620</v>
      </c>
      <c r="C24" s="3">
        <v>178307</v>
      </c>
      <c r="D24" s="5">
        <v>95.6</v>
      </c>
      <c r="E24" s="4">
        <v>1.81</v>
      </c>
      <c r="F24" s="25">
        <f t="shared" si="0"/>
        <v>48.1</v>
      </c>
    </row>
    <row r="25" spans="1:6" ht="13.5">
      <c r="A25" t="s">
        <v>43</v>
      </c>
      <c r="B25" s="3">
        <v>197960</v>
      </c>
      <c r="C25" s="3">
        <v>153227</v>
      </c>
      <c r="D25" s="5">
        <v>93.9</v>
      </c>
      <c r="E25" s="4">
        <v>1.29</v>
      </c>
      <c r="F25" s="18">
        <f t="shared" si="0"/>
        <v>42.9</v>
      </c>
    </row>
    <row r="26" spans="1:6" ht="13.5">
      <c r="A26" t="s">
        <v>45</v>
      </c>
      <c r="B26" s="3">
        <v>194635</v>
      </c>
      <c r="C26" s="3">
        <v>156648</v>
      </c>
      <c r="D26" s="5">
        <v>95.2</v>
      </c>
      <c r="E26" s="4">
        <v>1.24</v>
      </c>
      <c r="F26" s="18">
        <f aca="true" t="shared" si="1" ref="F26:F35">ROUND(E26*10,2)+30</f>
        <v>42.4</v>
      </c>
    </row>
    <row r="27" spans="1:6" ht="13.5">
      <c r="A27" t="s">
        <v>47</v>
      </c>
      <c r="B27" s="3">
        <v>208701</v>
      </c>
      <c r="C27" s="3">
        <v>160242</v>
      </c>
      <c r="D27" s="5">
        <v>96.7</v>
      </c>
      <c r="E27" s="4">
        <v>1.3</v>
      </c>
      <c r="F27" s="18">
        <f t="shared" si="1"/>
        <v>43</v>
      </c>
    </row>
    <row r="28" spans="1:6" ht="13.5">
      <c r="A28" t="s">
        <v>49</v>
      </c>
      <c r="B28" s="3">
        <v>227168</v>
      </c>
      <c r="C28" s="3">
        <v>165777</v>
      </c>
      <c r="D28" s="5">
        <v>97.6</v>
      </c>
      <c r="E28" s="4">
        <v>1.37</v>
      </c>
      <c r="F28" s="18">
        <f t="shared" si="1"/>
        <v>43.7</v>
      </c>
    </row>
    <row r="29" spans="1:6" ht="13.5">
      <c r="A29" t="s">
        <v>51</v>
      </c>
      <c r="B29" s="3">
        <v>255472</v>
      </c>
      <c r="C29" s="3">
        <v>164268</v>
      </c>
      <c r="D29" s="5">
        <v>98.2</v>
      </c>
      <c r="E29" s="4">
        <v>1.56</v>
      </c>
      <c r="F29" s="18">
        <f t="shared" si="1"/>
        <v>45.6</v>
      </c>
    </row>
    <row r="30" spans="1:6" ht="13.5">
      <c r="A30" s="9" t="s">
        <v>53</v>
      </c>
      <c r="B30" s="22">
        <v>316055</v>
      </c>
      <c r="C30" s="22">
        <v>171084</v>
      </c>
      <c r="D30" s="23">
        <v>98.8</v>
      </c>
      <c r="E30" s="24">
        <v>1.85</v>
      </c>
      <c r="F30" s="26">
        <f t="shared" si="1"/>
        <v>48.5</v>
      </c>
    </row>
    <row r="31" spans="1:6" ht="13.5">
      <c r="A31" s="9" t="s">
        <v>55</v>
      </c>
      <c r="B31" s="22">
        <v>352993</v>
      </c>
      <c r="C31" s="22">
        <v>172748</v>
      </c>
      <c r="D31" s="23">
        <v>99.1</v>
      </c>
      <c r="E31" s="24">
        <v>2.04</v>
      </c>
      <c r="F31" s="26">
        <f t="shared" si="1"/>
        <v>50.4</v>
      </c>
    </row>
    <row r="32" spans="1:6" ht="13.5">
      <c r="A32" t="s">
        <v>57</v>
      </c>
      <c r="B32" s="3">
        <v>387308</v>
      </c>
      <c r="C32" s="3">
        <v>173586</v>
      </c>
      <c r="D32" s="5">
        <v>99.2</v>
      </c>
      <c r="E32" s="4">
        <v>2.23</v>
      </c>
      <c r="F32" s="18">
        <f t="shared" si="1"/>
        <v>52.3</v>
      </c>
    </row>
    <row r="33" spans="1:6" ht="13.5">
      <c r="A33" t="s">
        <v>58</v>
      </c>
      <c r="B33" s="3">
        <v>432669</v>
      </c>
      <c r="C33" s="3">
        <v>171265</v>
      </c>
      <c r="D33" s="5">
        <v>99.3</v>
      </c>
      <c r="E33" s="4">
        <v>2.53</v>
      </c>
      <c r="F33" s="18">
        <f t="shared" si="1"/>
        <v>55.3</v>
      </c>
    </row>
    <row r="34" spans="1:6" ht="13.5">
      <c r="A34" t="s">
        <v>59</v>
      </c>
      <c r="B34" s="3">
        <v>476969</v>
      </c>
      <c r="C34" s="3">
        <v>171313</v>
      </c>
      <c r="D34" s="5">
        <v>99.4</v>
      </c>
      <c r="E34" s="4">
        <v>2.78</v>
      </c>
      <c r="F34" s="18">
        <f t="shared" si="1"/>
        <v>57.8</v>
      </c>
    </row>
    <row r="35" spans="1:6" ht="13.5">
      <c r="A35" t="s">
        <v>4</v>
      </c>
      <c r="B35" s="3">
        <v>484228</v>
      </c>
      <c r="C35" s="3">
        <v>167794</v>
      </c>
      <c r="D35" s="5">
        <v>99.3</v>
      </c>
      <c r="E35" s="4">
        <v>2.89</v>
      </c>
      <c r="F35" s="18">
        <f t="shared" si="1"/>
        <v>58.9</v>
      </c>
    </row>
    <row r="36" spans="4:5" ht="13.5">
      <c r="D36" s="5"/>
      <c r="E36" s="4"/>
    </row>
    <row r="37" spans="4:5" ht="13.5">
      <c r="D37" s="5"/>
      <c r="E37" s="4"/>
    </row>
    <row r="38" spans="4:5" ht="13.5">
      <c r="D38" s="5"/>
      <c r="E38" s="4"/>
    </row>
    <row r="39" spans="4:5" ht="13.5">
      <c r="D39" s="5"/>
      <c r="E39" s="4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40"/>
  <sheetViews>
    <sheetView tabSelected="1" view="pageBreakPreview" zoomScale="60" zoomScaleNormal="85" workbookViewId="0" topLeftCell="A1">
      <selection activeCell="U22" sqref="U22"/>
    </sheetView>
  </sheetViews>
  <sheetFormatPr defaultColWidth="9.00390625" defaultRowHeight="13.5"/>
  <cols>
    <col min="16" max="16" width="7.00390625" style="0" customWidth="1"/>
  </cols>
  <sheetData>
    <row r="1" ht="17.25">
      <c r="A1" s="1"/>
    </row>
    <row r="38" ht="13.5">
      <c r="A38" s="2"/>
    </row>
    <row r="39" ht="13.5">
      <c r="A39" t="s">
        <v>63</v>
      </c>
    </row>
    <row r="40" ht="13.5">
      <c r="A40" t="s">
        <v>64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W20"/>
  <sheetViews>
    <sheetView view="pageBreakPreview" zoomScaleSheetLayoutView="100" zoomScalePageLayoutView="0" workbookViewId="0" topLeftCell="A1">
      <pane xSplit="1" topLeftCell="M1" activePane="topRight" state="frozen"/>
      <selection pane="topLeft" activeCell="W16" sqref="W16"/>
      <selection pane="topRight" activeCell="W16" sqref="W16"/>
    </sheetView>
  </sheetViews>
  <sheetFormatPr defaultColWidth="9.00390625" defaultRowHeight="13.5"/>
  <cols>
    <col min="1" max="1" width="15.25390625" style="0" bestFit="1" customWidth="1"/>
    <col min="2" max="12" width="10.625" style="0" customWidth="1"/>
  </cols>
  <sheetData>
    <row r="3" spans="2:23" ht="13.5">
      <c r="B3" s="7" t="s">
        <v>28</v>
      </c>
      <c r="C3" t="s">
        <v>29</v>
      </c>
      <c r="D3" t="s">
        <v>30</v>
      </c>
      <c r="E3" t="s">
        <v>31</v>
      </c>
      <c r="F3" t="s">
        <v>32</v>
      </c>
      <c r="G3" t="s">
        <v>33</v>
      </c>
      <c r="H3" t="s">
        <v>34</v>
      </c>
      <c r="I3" t="s">
        <v>35</v>
      </c>
      <c r="J3" t="s">
        <v>38</v>
      </c>
      <c r="K3" t="s">
        <v>39</v>
      </c>
      <c r="L3" t="s">
        <v>42</v>
      </c>
      <c r="M3" t="s">
        <v>44</v>
      </c>
      <c r="N3" t="s">
        <v>46</v>
      </c>
      <c r="O3" t="s">
        <v>48</v>
      </c>
      <c r="P3" t="s">
        <v>50</v>
      </c>
      <c r="Q3" t="s">
        <v>52</v>
      </c>
      <c r="R3" t="s">
        <v>54</v>
      </c>
      <c r="S3" t="s">
        <v>56</v>
      </c>
      <c r="T3" t="s">
        <v>60</v>
      </c>
      <c r="U3" t="s">
        <v>61</v>
      </c>
      <c r="V3" t="s">
        <v>62</v>
      </c>
      <c r="W3" t="s">
        <v>66</v>
      </c>
    </row>
    <row r="4" spans="1:23" ht="13.5">
      <c r="A4" t="s">
        <v>20</v>
      </c>
      <c r="B4" s="6">
        <v>48.9</v>
      </c>
      <c r="C4" s="6">
        <v>41.2</v>
      </c>
      <c r="D4" s="6">
        <v>42.5</v>
      </c>
      <c r="E4" s="6">
        <v>37</v>
      </c>
      <c r="F4" s="6">
        <v>33.4</v>
      </c>
      <c r="G4" s="6">
        <v>34.5</v>
      </c>
      <c r="H4" s="6">
        <v>38.9</v>
      </c>
      <c r="I4" s="15">
        <v>44</v>
      </c>
      <c r="J4" s="15">
        <v>48.4</v>
      </c>
      <c r="K4" s="6">
        <v>49.7</v>
      </c>
      <c r="L4" s="6">
        <v>51</v>
      </c>
      <c r="M4" s="6">
        <v>37.6</v>
      </c>
      <c r="N4" s="6">
        <v>40.6</v>
      </c>
      <c r="O4" s="6">
        <v>41.5</v>
      </c>
      <c r="P4" s="20">
        <v>41</v>
      </c>
      <c r="Q4" s="6">
        <v>45.6</v>
      </c>
      <c r="R4">
        <v>54.4</v>
      </c>
      <c r="S4">
        <v>56.1</v>
      </c>
      <c r="T4">
        <v>60.4</v>
      </c>
      <c r="U4">
        <v>62.7</v>
      </c>
      <c r="V4">
        <v>62.3</v>
      </c>
      <c r="W4" s="20">
        <v>64</v>
      </c>
    </row>
    <row r="5" spans="1:23" ht="13.5">
      <c r="A5" t="s">
        <v>19</v>
      </c>
      <c r="B5" s="6">
        <v>73.9</v>
      </c>
      <c r="C5" s="6">
        <v>67.3</v>
      </c>
      <c r="D5" s="6">
        <v>68.9</v>
      </c>
      <c r="E5" s="6">
        <v>63.4</v>
      </c>
      <c r="F5" s="6">
        <v>60.3</v>
      </c>
      <c r="G5" s="6">
        <v>61.4</v>
      </c>
      <c r="H5" s="6">
        <v>67.7</v>
      </c>
      <c r="I5" s="13">
        <v>72.8</v>
      </c>
      <c r="J5" s="13">
        <v>77.3</v>
      </c>
      <c r="K5" s="6">
        <v>79.7</v>
      </c>
      <c r="L5" s="6">
        <v>78</v>
      </c>
      <c r="M5" s="6">
        <v>68.1</v>
      </c>
      <c r="N5" s="6">
        <v>70.6</v>
      </c>
      <c r="O5" s="6">
        <v>73.1</v>
      </c>
      <c r="P5">
        <v>75.8</v>
      </c>
      <c r="Q5" s="6">
        <v>79.2</v>
      </c>
      <c r="R5">
        <v>84.1</v>
      </c>
      <c r="S5">
        <v>85.8</v>
      </c>
      <c r="T5" s="20">
        <v>87</v>
      </c>
      <c r="U5">
        <v>88.1</v>
      </c>
      <c r="V5">
        <v>88.6</v>
      </c>
      <c r="W5" s="20">
        <v>88</v>
      </c>
    </row>
    <row r="6" spans="1:23" ht="13.5">
      <c r="A6" t="s">
        <v>21</v>
      </c>
      <c r="B6" s="6">
        <v>83.7</v>
      </c>
      <c r="C6" s="6">
        <v>79.3</v>
      </c>
      <c r="D6" s="6">
        <v>80.5</v>
      </c>
      <c r="E6" s="6">
        <v>75.7</v>
      </c>
      <c r="F6" s="6">
        <v>74.4</v>
      </c>
      <c r="G6" s="6">
        <v>76.7</v>
      </c>
      <c r="H6" s="6">
        <v>81.6</v>
      </c>
      <c r="I6" s="12">
        <v>85.3</v>
      </c>
      <c r="J6" s="12">
        <v>88.1</v>
      </c>
      <c r="K6" s="12">
        <v>89.4</v>
      </c>
      <c r="L6" s="12">
        <v>87.5</v>
      </c>
      <c r="M6" s="12">
        <v>81.1</v>
      </c>
      <c r="N6" s="12">
        <v>83.5</v>
      </c>
      <c r="O6" s="12">
        <v>86.4</v>
      </c>
      <c r="P6" s="12">
        <v>88.3</v>
      </c>
      <c r="Q6" s="19">
        <v>90.7</v>
      </c>
      <c r="R6" s="19">
        <v>92.8</v>
      </c>
      <c r="S6" s="19">
        <v>93.6</v>
      </c>
      <c r="T6" s="28">
        <v>94</v>
      </c>
      <c r="U6" s="19">
        <v>94.3</v>
      </c>
      <c r="V6" s="19">
        <v>94.7</v>
      </c>
      <c r="W6" s="19">
        <v>94.4</v>
      </c>
    </row>
    <row r="7" spans="1:23" ht="13.5">
      <c r="A7" t="s">
        <v>22</v>
      </c>
      <c r="B7" s="6">
        <v>93.6</v>
      </c>
      <c r="C7" s="6">
        <v>92.1</v>
      </c>
      <c r="D7" s="6">
        <v>92.8</v>
      </c>
      <c r="E7" s="6">
        <v>89.7</v>
      </c>
      <c r="F7" s="6">
        <v>90</v>
      </c>
      <c r="G7" s="6">
        <v>92.1</v>
      </c>
      <c r="H7" s="13">
        <v>94.1</v>
      </c>
      <c r="I7" s="13">
        <v>95.8</v>
      </c>
      <c r="J7" s="13">
        <v>96.7</v>
      </c>
      <c r="K7" s="13">
        <v>97.1</v>
      </c>
      <c r="L7" s="13">
        <v>95.6</v>
      </c>
      <c r="M7">
        <v>93.9</v>
      </c>
      <c r="N7">
        <v>95.2</v>
      </c>
      <c r="O7">
        <v>96.7</v>
      </c>
      <c r="P7">
        <v>97.6</v>
      </c>
      <c r="Q7">
        <v>98.2</v>
      </c>
      <c r="R7" s="21">
        <v>98.8</v>
      </c>
      <c r="S7" s="21">
        <v>99.1</v>
      </c>
      <c r="T7" s="21">
        <v>99.2</v>
      </c>
      <c r="U7" s="21">
        <v>99.3</v>
      </c>
      <c r="V7" s="21">
        <v>99.4</v>
      </c>
      <c r="W7" s="21">
        <v>99.3</v>
      </c>
    </row>
    <row r="8" spans="1:22" ht="13.5">
      <c r="A8" t="s">
        <v>23</v>
      </c>
      <c r="B8" s="6">
        <v>96.8</v>
      </c>
      <c r="C8" s="6">
        <v>95.6</v>
      </c>
      <c r="D8" s="6">
        <v>95.9</v>
      </c>
      <c r="E8" s="6">
        <v>94.8</v>
      </c>
      <c r="F8" s="6">
        <v>95.1</v>
      </c>
      <c r="G8" s="6">
        <v>95.9</v>
      </c>
      <c r="H8" s="13">
        <v>97.2</v>
      </c>
      <c r="I8" s="13">
        <v>98.1</v>
      </c>
      <c r="J8" s="13">
        <v>98.4</v>
      </c>
      <c r="K8" s="13">
        <v>98.3</v>
      </c>
      <c r="L8" s="13">
        <v>97.8</v>
      </c>
      <c r="M8">
        <v>97.2</v>
      </c>
      <c r="N8">
        <v>97.8</v>
      </c>
      <c r="O8">
        <v>98.5</v>
      </c>
      <c r="P8" s="20">
        <v>99</v>
      </c>
      <c r="Q8">
        <v>99.3</v>
      </c>
      <c r="R8">
        <v>99.6</v>
      </c>
      <c r="S8">
        <v>99.7</v>
      </c>
      <c r="T8">
        <v>99.5</v>
      </c>
      <c r="U8">
        <v>99.7</v>
      </c>
      <c r="V8">
        <v>99.7</v>
      </c>
    </row>
    <row r="17" spans="2:6" ht="13.5">
      <c r="B17" s="3"/>
      <c r="C17" s="3"/>
      <c r="D17" s="5"/>
      <c r="E17" s="16"/>
      <c r="F17" s="18"/>
    </row>
    <row r="18" spans="2:6" ht="13.5">
      <c r="B18" s="3"/>
      <c r="C18" s="3"/>
      <c r="D18" s="5"/>
      <c r="E18" s="16"/>
      <c r="F18" s="18"/>
    </row>
    <row r="19" spans="2:6" ht="13.5">
      <c r="B19" s="11"/>
      <c r="C19" s="11"/>
      <c r="D19" s="14"/>
      <c r="E19" s="16"/>
      <c r="F19" s="18"/>
    </row>
    <row r="20" spans="2:6" ht="13.5">
      <c r="B20" s="11"/>
      <c r="C20" s="11"/>
      <c r="D20" s="14"/>
      <c r="E20" s="16"/>
      <c r="F20" s="18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I62"/>
  <sheetViews>
    <sheetView view="pageBreakPreview" zoomScale="60" workbookViewId="0" topLeftCell="A1">
      <selection activeCell="L14" sqref="L14"/>
    </sheetView>
  </sheetViews>
  <sheetFormatPr defaultColWidth="9.00390625" defaultRowHeight="13.5"/>
  <cols>
    <col min="1" max="8" width="9.00390625" style="9" customWidth="1"/>
    <col min="9" max="9" width="14.75390625" style="9" customWidth="1"/>
    <col min="10" max="16384" width="9.00390625" style="9" customWidth="1"/>
  </cols>
  <sheetData>
    <row r="1" ht="42.75" customHeight="1"/>
    <row r="2" ht="17.25">
      <c r="I2" s="10"/>
    </row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>
      <c r="B59" s="27" t="s">
        <v>65</v>
      </c>
    </row>
    <row r="61" ht="5.25" customHeight="1"/>
    <row r="62" spans="1:2" ht="13.5">
      <c r="A62" s="27"/>
      <c r="B62" s="27"/>
    </row>
  </sheetData>
  <sheetProtection/>
  <printOptions horizontalCentered="1" vertic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乙山 愛(otsuyama-ai)</dc:creator>
  <cp:keywords/>
  <dc:description/>
  <cp:lastModifiedBy>明神 恵理(myoujin-eri)</cp:lastModifiedBy>
  <cp:lastPrinted>2020-05-29T06:47:44Z</cp:lastPrinted>
  <dcterms:created xsi:type="dcterms:W3CDTF">2010-03-02T10:35:15Z</dcterms:created>
  <dcterms:modified xsi:type="dcterms:W3CDTF">2024-03-08T11:37:11Z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システム アカウント</vt:lpwstr>
  </property>
  <property fmtid="{D5CDD505-2E9C-101B-9397-08002B2CF9AE}" pid="3" name="TemplateUrl">
    <vt:lpwstr/>
  </property>
  <property fmtid="{D5CDD505-2E9C-101B-9397-08002B2CF9AE}" pid="4" name="Order">
    <vt:lpwstr>155600.000000000</vt:lpwstr>
  </property>
  <property fmtid="{D5CDD505-2E9C-101B-9397-08002B2CF9AE}" pid="5" name="xd_ProgID">
    <vt:lpwstr/>
  </property>
  <property fmtid="{D5CDD505-2E9C-101B-9397-08002B2CF9AE}" pid="6" name="display_urn:schemas-microsoft-com:office:office#Author">
    <vt:lpwstr>システム アカウント</vt:lpwstr>
  </property>
  <property fmtid="{D5CDD505-2E9C-101B-9397-08002B2CF9AE}" pid="7" name="_SourceUrl">
    <vt:lpwstr/>
  </property>
  <property fmtid="{D5CDD505-2E9C-101B-9397-08002B2CF9AE}" pid="8" name="_SharedFileIndex">
    <vt:lpwstr/>
  </property>
</Properties>
</file>