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defaultThemeVersion="124226"/>
  <bookViews>
    <workbookView xWindow="0" yWindow="0" windowWidth="23040" windowHeight="9048" tabRatio="920" xr2:uid="{00000000-000D-0000-FFFF-FFFF00000000}"/>
  </bookViews>
  <sheets>
    <sheet name="表紙" sheetId="24" r:id="rId1"/>
    <sheet name="職業能力評価シート" sheetId="26" r:id="rId2"/>
    <sheet name="基準一覧" sheetId="28" r:id="rId3"/>
    <sheet name="必要な知識" sheetId="27" r:id="rId4"/>
    <sheet name="中扉" sheetId="34" r:id="rId5"/>
    <sheet name="OJTコミュニケーションシートの目的とシート各部の説明" sheetId="39" r:id="rId6"/>
    <sheet name="OJTｺﾐｭﾆｹｰｼｮﾝｼｰﾄ" sheetId="29" r:id="rId7"/>
  </sheets>
  <definedNames>
    <definedName name="_xlnm.Print_Area" localSheetId="6">OJTｺﾐｭﾆｹｰｼｮﾝｼｰﾄ!$A$1:$AO$38</definedName>
    <definedName name="_xlnm.Print_Area" localSheetId="5">OJTコミュニケーションシートの目的とシート各部の説明!$A$1:$X$102</definedName>
    <definedName name="_xlnm.Print_Area" localSheetId="2">基準一覧!$A$1:$D$55</definedName>
    <definedName name="_xlnm.Print_Area" localSheetId="1">職業能力評価シート!$A$1:$H$25</definedName>
    <definedName name="_xlnm.Print_Area" localSheetId="4">中扉!$A$1:$L$28</definedName>
    <definedName name="_xlnm.Print_Area" localSheetId="3">必要な知識!$A$1:$C$45</definedName>
    <definedName name="_xlnm.Print_Area" localSheetId="0">表紙!$A$1:$L$60</definedName>
    <definedName name="_xlnm.Print_Titles" localSheetId="5">OJTコミュニケーションシートの目的とシート各部の説明!$96:$97</definedName>
  </definedNames>
  <calcPr calcId="171027" calcMode="manual"/>
</workbook>
</file>

<file path=xl/calcChain.xml><?xml version="1.0" encoding="utf-8"?>
<calcChain xmlns="http://schemas.openxmlformats.org/spreadsheetml/2006/main">
  <c r="B29" i="29" l="1"/>
  <c r="J12" i="26" l="1"/>
  <c r="K12" i="26"/>
  <c r="J18" i="26"/>
  <c r="K18" i="26"/>
  <c r="J19" i="26"/>
  <c r="K19" i="26"/>
  <c r="B28" i="29" l="1"/>
  <c r="K14" i="26" l="1"/>
  <c r="J14" i="26"/>
  <c r="K13" i="26"/>
  <c r="H28" i="29" s="1"/>
  <c r="J13" i="26"/>
  <c r="G28" i="29" s="1"/>
  <c r="B27" i="29" l="1"/>
  <c r="B26" i="29"/>
  <c r="B25" i="29"/>
  <c r="G24" i="26" l="1"/>
  <c r="G23" i="26"/>
  <c r="G22" i="26"/>
  <c r="F24" i="26"/>
  <c r="F23" i="26"/>
  <c r="F22" i="26"/>
  <c r="J20" i="26"/>
  <c r="G29" i="29" s="1"/>
  <c r="K20" i="26"/>
  <c r="H29" i="29" s="1"/>
  <c r="J8" i="26"/>
  <c r="K8" i="26"/>
  <c r="J9" i="26"/>
  <c r="K9" i="26"/>
  <c r="J10" i="26"/>
  <c r="K10" i="26"/>
  <c r="J11" i="26"/>
  <c r="G27" i="29" s="1"/>
  <c r="K11" i="26"/>
  <c r="K7" i="26"/>
  <c r="J7" i="26"/>
  <c r="G26" i="29" l="1"/>
  <c r="H27" i="29"/>
  <c r="H26" i="29"/>
  <c r="H25" i="29"/>
  <c r="G25" i="29"/>
  <c r="F25" i="26"/>
  <c r="G25" i="26"/>
  <c r="H22" i="26" s="1"/>
  <c r="H23" i="26" l="1"/>
  <c r="H24" i="26"/>
  <c r="H25" i="26" l="1"/>
</calcChain>
</file>

<file path=xl/sharedStrings.xml><?xml version="1.0" encoding="utf-8"?>
<sst xmlns="http://schemas.openxmlformats.org/spreadsheetml/2006/main" count="264" uniqueCount="178">
  <si>
    <t>氏　名</t>
    <rPh sb="0" eb="1">
      <t>ｼ</t>
    </rPh>
    <rPh sb="2" eb="3">
      <t>ﾒｲ</t>
    </rPh>
    <phoneticPr fontId="3" type="halfwidthKatakana"/>
  </si>
  <si>
    <t>実施日</t>
    <rPh sb="0" eb="2">
      <t>ｼﾞｯｼ</t>
    </rPh>
    <rPh sb="2" eb="3">
      <t>ﾋ</t>
    </rPh>
    <phoneticPr fontId="3" type="halfwidthKatakana"/>
  </si>
  <si>
    <t>氏　名（評価者）</t>
    <rPh sb="0" eb="1">
      <t>ｼ</t>
    </rPh>
    <rPh sb="2" eb="3">
      <t>ﾒｲ</t>
    </rPh>
    <rPh sb="4" eb="7">
      <t>ﾋｮｳｶｼｬ</t>
    </rPh>
    <phoneticPr fontId="3" type="halfwidthKatakana"/>
  </si>
  <si>
    <t>＜職業能力評価シート＞</t>
    <phoneticPr fontId="3" type="halfwidthKatakana"/>
  </si>
  <si>
    <t>職種・職務</t>
    <rPh sb="0" eb="2">
      <t>ｼｮｸｼｭ</t>
    </rPh>
    <rPh sb="3" eb="5">
      <t>ｼｮｸﾑ</t>
    </rPh>
    <phoneticPr fontId="3" type="halfwidthKatakana"/>
  </si>
  <si>
    <t>企画・営業（営業）</t>
    <rPh sb="0" eb="2">
      <t>ｷｶｸ</t>
    </rPh>
    <rPh sb="3" eb="5">
      <t>ｴｲｷﾞｮｳ</t>
    </rPh>
    <rPh sb="6" eb="8">
      <t>ｴｲｷﾞｮｳ</t>
    </rPh>
    <phoneticPr fontId="3" type="halfwidthKatakana"/>
  </si>
  <si>
    <t>レベル</t>
    <phoneticPr fontId="3" type="halfwidthKatakana"/>
  </si>
  <si>
    <t>レベル１</t>
    <phoneticPr fontId="3" type="halfwidthKatakana"/>
  </si>
  <si>
    <t>レベル1の目安</t>
    <rPh sb="5" eb="7">
      <t>ﾒﾔｽ</t>
    </rPh>
    <phoneticPr fontId="3" type="halfwidthKatakana"/>
  </si>
  <si>
    <t xml:space="preserve">担当業務に関する基本的な知識・技能を有し、定型業務を確実に遂行することができる能力水準。 
</t>
    <phoneticPr fontId="3" type="halfwidthKatakana"/>
  </si>
  <si>
    <t>OJTコミュニケーションシート</t>
    <phoneticPr fontId="3" type="halfwidthKatakana"/>
  </si>
  <si>
    <t>本人所属</t>
    <rPh sb="0" eb="2">
      <t>ﾎﾝﾆﾝ</t>
    </rPh>
    <rPh sb="2" eb="4">
      <t>ｼｮｿﾞｸ</t>
    </rPh>
    <phoneticPr fontId="3" type="halfwidthKatakana"/>
  </si>
  <si>
    <t>本人氏名</t>
    <rPh sb="0" eb="2">
      <t>ﾎﾝﾆﾝ</t>
    </rPh>
    <rPh sb="2" eb="4">
      <t>ｼﾒｲ</t>
    </rPh>
    <phoneticPr fontId="3" type="halfwidthKatakana"/>
  </si>
  <si>
    <t>印</t>
    <rPh sb="0" eb="1">
      <t>ｲﾝ</t>
    </rPh>
    <phoneticPr fontId="3" type="halfwidthKatakana"/>
  </si>
  <si>
    <t>評価者氏名</t>
    <rPh sb="0" eb="2">
      <t>ﾋｮｳｶ</t>
    </rPh>
    <rPh sb="2" eb="3">
      <t>ｼｬ</t>
    </rPh>
    <rPh sb="3" eb="5">
      <t>ｼﾒｲ</t>
    </rPh>
    <phoneticPr fontId="3" type="halfwidthKatakana"/>
  </si>
  <si>
    <t>評価期間</t>
    <rPh sb="0" eb="2">
      <t>ﾋｮｳｶ</t>
    </rPh>
    <rPh sb="2" eb="4">
      <t>ｷｶﾝ</t>
    </rPh>
    <phoneticPr fontId="3" type="halfwidthKatakana"/>
  </si>
  <si>
    <t>年</t>
    <rPh sb="0" eb="1">
      <t>ﾈﾝ</t>
    </rPh>
    <phoneticPr fontId="3" type="halfwidthKatakana"/>
  </si>
  <si>
    <t>月</t>
    <rPh sb="0" eb="1">
      <t>ﾂｷ</t>
    </rPh>
    <phoneticPr fontId="3" type="halfwidthKatakana"/>
  </si>
  <si>
    <t>日</t>
    <rPh sb="0" eb="1">
      <t>ﾋ</t>
    </rPh>
    <phoneticPr fontId="3" type="halfwidthKatakana"/>
  </si>
  <si>
    <t>～</t>
    <phoneticPr fontId="3" type="halfwidthKatakana"/>
  </si>
  <si>
    <t>スキルレベルチェックグラフ</t>
    <phoneticPr fontId="3" type="halfwidthKatakana"/>
  </si>
  <si>
    <t>スキルアップ上の課題</t>
    <rPh sb="6" eb="7">
      <t>ｼﾞｮｳ</t>
    </rPh>
    <rPh sb="8" eb="10">
      <t>ｶﾀﾞｲ</t>
    </rPh>
    <phoneticPr fontId="3" type="halfwidthKatakana"/>
  </si>
  <si>
    <t>スキルアップ目標</t>
    <rPh sb="6" eb="8">
      <t>ﾓｸﾋｮｳ</t>
    </rPh>
    <phoneticPr fontId="3" type="halfwidthKatakana"/>
  </si>
  <si>
    <t>※現在評価は上司評価</t>
    <rPh sb="1" eb="3">
      <t>ｹﾞﾝｻﾞｲ</t>
    </rPh>
    <rPh sb="3" eb="5">
      <t>ﾋｮｳｶ</t>
    </rPh>
    <rPh sb="6" eb="8">
      <t>ｼﾞｮｳｼ</t>
    </rPh>
    <rPh sb="8" eb="10">
      <t>ﾋｮｳｶ</t>
    </rPh>
    <phoneticPr fontId="3" type="halfwidthKatakana"/>
  </si>
  <si>
    <t>能力ユニット</t>
    <rPh sb="0" eb="2">
      <t>ﾉｳﾘｮｸ</t>
    </rPh>
    <phoneticPr fontId="3" type="halfwidthKatakana"/>
  </si>
  <si>
    <t>能力細目</t>
    <rPh sb="0" eb="2">
      <t>ﾉｳﾘｮｸ</t>
    </rPh>
    <rPh sb="2" eb="4">
      <t>ｻｲﾓｸ</t>
    </rPh>
    <phoneticPr fontId="3" type="halfwidthKatakana"/>
  </si>
  <si>
    <t>現在評価</t>
    <rPh sb="0" eb="2">
      <t>ｹﾞﾝｻﾞｲ</t>
    </rPh>
    <rPh sb="2" eb="4">
      <t>ﾋｮｳｶ</t>
    </rPh>
    <phoneticPr fontId="3" type="halfwidthKatakana"/>
  </si>
  <si>
    <t>目標評価</t>
    <rPh sb="0" eb="2">
      <t>ﾓｸﾋｮｳ</t>
    </rPh>
    <rPh sb="2" eb="4">
      <t>ﾋｮｳｶ</t>
    </rPh>
    <phoneticPr fontId="3" type="halfwidthKatakana"/>
  </si>
  <si>
    <t>能力ユニット・点数一覧</t>
    <rPh sb="0" eb="2">
      <t>ﾉｳﾘｮｸ</t>
    </rPh>
    <rPh sb="7" eb="11">
      <t>ﾃﾝｽｳｲﾁﾗﾝ</t>
    </rPh>
    <phoneticPr fontId="3" type="halfwidthKatakana"/>
  </si>
  <si>
    <t>スキルアップのための活動計画</t>
    <rPh sb="10" eb="12">
      <t>ｶﾂﾄﾞｳ</t>
    </rPh>
    <rPh sb="12" eb="14">
      <t>ｹｲｶｸ</t>
    </rPh>
    <phoneticPr fontId="3" type="halfwidthKatakana"/>
  </si>
  <si>
    <t>能力ユニット名</t>
    <rPh sb="0" eb="2">
      <t>ﾉｳﾘｮｸ</t>
    </rPh>
    <rPh sb="6" eb="7">
      <t>ﾒｲ</t>
    </rPh>
    <phoneticPr fontId="3" type="halfwidthKatakana"/>
  </si>
  <si>
    <t>自己</t>
    <rPh sb="0" eb="2">
      <t>ｼﾞｺ</t>
    </rPh>
    <phoneticPr fontId="3" type="halfwidthKatakana"/>
  </si>
  <si>
    <t>上司</t>
    <rPh sb="0" eb="2">
      <t>ｼﾞｮｳｼ</t>
    </rPh>
    <phoneticPr fontId="3" type="halfwidthKatakana"/>
  </si>
  <si>
    <t>活動計画</t>
    <rPh sb="0" eb="2">
      <t>ｶﾂﾄﾞｳ</t>
    </rPh>
    <rPh sb="2" eb="4">
      <t>ｹｲｶｸ</t>
    </rPh>
    <phoneticPr fontId="3" type="halfwidthKatakana"/>
  </si>
  <si>
    <t>スケジュール、期限</t>
    <rPh sb="7" eb="9">
      <t>ｷｹﾞﾝ</t>
    </rPh>
    <phoneticPr fontId="3" type="halfwidthKatakana"/>
  </si>
  <si>
    <t>評価</t>
    <phoneticPr fontId="3" type="halfwidthKatakana"/>
  </si>
  <si>
    <t>実績</t>
    <rPh sb="0" eb="2">
      <t>ｼﾞｯｾｷ</t>
    </rPh>
    <phoneticPr fontId="3" type="halfwidthKatakana"/>
  </si>
  <si>
    <t>実績（スキル習熟状況、活動実績など）、本人コメント</t>
    <rPh sb="0" eb="2">
      <t>ｼﾞｯｾｷ</t>
    </rPh>
    <rPh sb="6" eb="8">
      <t>ｼｭｳｼﾞｭｸ</t>
    </rPh>
    <rPh sb="8" eb="10">
      <t>ｼﾞｮｳｷｮｳ</t>
    </rPh>
    <rPh sb="11" eb="13">
      <t>ｶﾂﾄﾞｳ</t>
    </rPh>
    <rPh sb="13" eb="15">
      <t>ｼﾞｯｾｷ</t>
    </rPh>
    <rPh sb="19" eb="21">
      <t>ﾎﾝﾆﾝ</t>
    </rPh>
    <phoneticPr fontId="3" type="halfwidthKatakana"/>
  </si>
  <si>
    <t>上司コメント</t>
    <rPh sb="0" eb="2">
      <t>ｼﾞｮｳｼ</t>
    </rPh>
    <phoneticPr fontId="3" type="halfwidthKatakana"/>
  </si>
  <si>
    <t>＜ОＪＴコミュニケーションシート＞</t>
    <phoneticPr fontId="3" type="halfwidthKatakana"/>
  </si>
  <si>
    <t>Ⅲ. 必要な知識　（共通能力ユニット　レベル1）</t>
    <rPh sb="3" eb="5">
      <t>ﾋﾂﾖｳ</t>
    </rPh>
    <rPh sb="6" eb="8">
      <t>ﾁｼｷ</t>
    </rPh>
    <rPh sb="10" eb="12">
      <t>ｷｮｳﾂｳ</t>
    </rPh>
    <rPh sb="12" eb="14">
      <t>ﾉｳﾘｮｸ</t>
    </rPh>
    <phoneticPr fontId="3" type="halfwidthKatakana"/>
  </si>
  <si>
    <t>必要な知識</t>
    <rPh sb="0" eb="2">
      <t>ﾋﾂﾖｳ</t>
    </rPh>
    <rPh sb="3" eb="5">
      <t>ﾁｼｷ</t>
    </rPh>
    <phoneticPr fontId="3" type="halfwidthKatakana"/>
  </si>
  <si>
    <t>自己
評価</t>
    <rPh sb="0" eb="2">
      <t>ｼﾞｺ</t>
    </rPh>
    <rPh sb="3" eb="5">
      <t>ﾋｮｳｶ</t>
    </rPh>
    <phoneticPr fontId="3" type="halfwidthKatakana"/>
  </si>
  <si>
    <t>職業倫理と職務規律</t>
    <phoneticPr fontId="3" type="halfwidthKatakana"/>
  </si>
  <si>
    <t>会社の経営理念・行動指針等</t>
    <phoneticPr fontId="3" type="halfwidthKatakana"/>
  </si>
  <si>
    <t>会社の諸規則</t>
    <phoneticPr fontId="3" type="halfwidthKatakana"/>
  </si>
  <si>
    <t>警備員としてのマナー、基本動作</t>
    <phoneticPr fontId="3" type="halfwidthKatakana"/>
  </si>
  <si>
    <t>警察機関等への連絡、現場保存、警察官への引き継ぎ方法</t>
    <phoneticPr fontId="3" type="halfwidthKatakana"/>
  </si>
  <si>
    <t>避難誘導の方法、実施要領</t>
    <phoneticPr fontId="3" type="halfwidthKatakana"/>
  </si>
  <si>
    <t>救急蘇生法</t>
    <phoneticPr fontId="3" type="halfwidthKatakana"/>
  </si>
  <si>
    <t>護身術</t>
    <phoneticPr fontId="3" type="halfwidthKatakana"/>
  </si>
  <si>
    <t>警備計画書、警備指令書</t>
    <phoneticPr fontId="3" type="halfwidthKatakana"/>
  </si>
  <si>
    <t>主要法令の基本的事項</t>
    <phoneticPr fontId="3" type="halfwidthKatakana"/>
  </si>
  <si>
    <t>地域・顧客とのコミュニケーション</t>
    <phoneticPr fontId="3" type="halfwidthKatakana"/>
  </si>
  <si>
    <t>コミュニケーション手法の活用知識</t>
    <phoneticPr fontId="3" type="halfwidthKatakana"/>
  </si>
  <si>
    <t>自分の権限で実施できること、できないことの内容</t>
    <phoneticPr fontId="3" type="halfwidthKatakana"/>
  </si>
  <si>
    <t>顧客、地域関係者についての知識</t>
    <phoneticPr fontId="3" type="halfwidthKatakana"/>
  </si>
  <si>
    <t>チームワーク</t>
    <phoneticPr fontId="3" type="halfwidthKatakana"/>
  </si>
  <si>
    <t>職場の目標、職務内容</t>
    <phoneticPr fontId="3" type="halfwidthKatakana"/>
  </si>
  <si>
    <t>チャレンジ意欲</t>
    <phoneticPr fontId="3" type="halfwidthKatakana"/>
  </si>
  <si>
    <t>目標の立て方、進捗管理</t>
    <phoneticPr fontId="3" type="halfwidthKatakana"/>
  </si>
  <si>
    <t>自己の能力と限界の把握</t>
    <phoneticPr fontId="3" type="halfwidthKatakana"/>
  </si>
  <si>
    <t>自身の健康状態の把握</t>
    <phoneticPr fontId="3" type="halfwidthKatakana"/>
  </si>
  <si>
    <t>情報機器（ＰＣ、モバイル端末）の基本的な操作スキル</t>
    <phoneticPr fontId="3" type="halfwidthKatakana"/>
  </si>
  <si>
    <t>問題解決の手法</t>
    <phoneticPr fontId="3" type="halfwidthKatakana"/>
  </si>
  <si>
    <t>動機付け、モチベーション</t>
    <phoneticPr fontId="3" type="halfwidthKatakana"/>
  </si>
  <si>
    <t>Ⅳ.必要な知識（選択能力ユニット 企画・営業（営業）　レベル1）</t>
    <rPh sb="8" eb="10">
      <t>ｾﾝﾀｸ</t>
    </rPh>
    <phoneticPr fontId="3" type="halfwidthKatakana"/>
  </si>
  <si>
    <t>営業施策の立案・実施・管理</t>
    <rPh sb="0" eb="2">
      <t>ｴｲｷﾞｮｳ</t>
    </rPh>
    <rPh sb="2" eb="4">
      <t>ｼｻｸ</t>
    </rPh>
    <rPh sb="5" eb="7">
      <t>ﾘﾂｱﾝ</t>
    </rPh>
    <rPh sb="8" eb="10">
      <t>ｼﾞｯｼ</t>
    </rPh>
    <rPh sb="11" eb="13">
      <t>ｶﾝﾘ</t>
    </rPh>
    <phoneticPr fontId="18" type="halfwidthKatakana"/>
  </si>
  <si>
    <t>上位方針</t>
    <phoneticPr fontId="3" type="halfwidthKatakana"/>
  </si>
  <si>
    <t>警備計画</t>
    <phoneticPr fontId="3" type="halfwidthKatakana"/>
  </si>
  <si>
    <t>計画に基づく警備管理</t>
    <phoneticPr fontId="3" type="halfwidthKatakana"/>
  </si>
  <si>
    <t>営業管理</t>
    <phoneticPr fontId="3" type="halfwidthKatakana"/>
  </si>
  <si>
    <t>契約管理</t>
    <phoneticPr fontId="3" type="halfwidthKatakana"/>
  </si>
  <si>
    <t>人事労務管理</t>
    <phoneticPr fontId="3" type="halfwidthKatakana"/>
  </si>
  <si>
    <t>苦情・クレーム対応</t>
    <phoneticPr fontId="3" type="halfwidthKatakana"/>
  </si>
  <si>
    <t>コンプライアンス知識</t>
    <phoneticPr fontId="3" type="halfwidthKatakana"/>
  </si>
  <si>
    <t>【サブツール】能力細目・職務遂行のための基準一覧（企画・営業（営業）　レベル1）</t>
    <rPh sb="7" eb="9">
      <t>ﾉｳﾘｮｸ</t>
    </rPh>
    <rPh sb="9" eb="11">
      <t>ｻｲﾓｸ</t>
    </rPh>
    <rPh sb="12" eb="14">
      <t>ｼｮｸﾑ</t>
    </rPh>
    <rPh sb="14" eb="16">
      <t>ｽｲｺｳ</t>
    </rPh>
    <rPh sb="20" eb="22">
      <t>ｷｼﾞｭﾝ</t>
    </rPh>
    <rPh sb="22" eb="24">
      <t>ｲﾁﾗﾝ</t>
    </rPh>
    <phoneticPr fontId="3" type="halfwidthKatakana"/>
  </si>
  <si>
    <t>Ⅰ共通能力ユニット</t>
    <rPh sb="1" eb="3">
      <t>ｷｮｳﾂｳ</t>
    </rPh>
    <rPh sb="3" eb="5">
      <t>ﾉｳﾘｮｸ</t>
    </rPh>
    <phoneticPr fontId="3" type="halfwidthKatakana"/>
  </si>
  <si>
    <t>職務遂行のための基準</t>
    <rPh sb="0" eb="2">
      <t>ｼｮｸﾑ</t>
    </rPh>
    <rPh sb="2" eb="4">
      <t>ｽｲｺｳ</t>
    </rPh>
    <rPh sb="8" eb="10">
      <t>ｷｼﾞｭﾝ</t>
    </rPh>
    <phoneticPr fontId="3" type="halfwidthKatakana"/>
  </si>
  <si>
    <t xml:space="preserve">職業倫理と職務規律    
</t>
    <phoneticPr fontId="3" type="halfwidthKatakana"/>
  </si>
  <si>
    <t>①職業倫理、法令、諸ルールの内容の把握</t>
    <phoneticPr fontId="3" type="halfwidthKatakana"/>
  </si>
  <si>
    <t>○</t>
    <phoneticPr fontId="3" type="halfwidthKatakana"/>
  </si>
  <si>
    <t>警備業に期待される役割と警備の目的、服装や言動等の重要性を理解している。</t>
    <rPh sb="0" eb="2">
      <t>ｹｲﾋﾞ</t>
    </rPh>
    <rPh sb="2" eb="3">
      <t>ｷﾞｮｳ</t>
    </rPh>
    <rPh sb="4" eb="6">
      <t>ｷﾀｲ</t>
    </rPh>
    <rPh sb="9" eb="11">
      <t>ﾔｸﾜﾘ</t>
    </rPh>
    <rPh sb="12" eb="14">
      <t>ｹｲﾋﾞ</t>
    </rPh>
    <rPh sb="15" eb="17">
      <t>ﾓｸﾃｷ</t>
    </rPh>
    <rPh sb="18" eb="20">
      <t>ﾌｸｿｳ</t>
    </rPh>
    <rPh sb="21" eb="23">
      <t>ｹﾞﾝﾄﾞｳ</t>
    </rPh>
    <rPh sb="23" eb="24">
      <t>ﾄｳ</t>
    </rPh>
    <rPh sb="25" eb="28">
      <t>ｼﾞｭｳﾖｳｾｲ</t>
    </rPh>
    <rPh sb="29" eb="31">
      <t>ﾘｶｲ</t>
    </rPh>
    <phoneticPr fontId="2" type="halfwidthKatakana"/>
  </si>
  <si>
    <t>警備業法など、警備業にかかわる法令の重要事項を理解している。</t>
    <rPh sb="0" eb="2">
      <t>ｹｲﾋﾞ</t>
    </rPh>
    <rPh sb="2" eb="3">
      <t>ｷﾞｮｳ</t>
    </rPh>
    <rPh sb="3" eb="4">
      <t>ﾎｳ</t>
    </rPh>
    <rPh sb="7" eb="9">
      <t>ｹｲﾋﾞ</t>
    </rPh>
    <rPh sb="9" eb="10">
      <t>ｷﾞｮｳ</t>
    </rPh>
    <rPh sb="15" eb="17">
      <t>ﾎｳﾚｲ</t>
    </rPh>
    <rPh sb="18" eb="20">
      <t>ｼﾞｭｳﾖｳ</t>
    </rPh>
    <rPh sb="20" eb="22">
      <t>ｼﾞｺｳ</t>
    </rPh>
    <rPh sb="23" eb="25">
      <t>ﾘｶｲ</t>
    </rPh>
    <phoneticPr fontId="2" type="halfwidthKatakana"/>
  </si>
  <si>
    <t>警備員に認められている行為と行ってはいけない行為を理解している。</t>
    <rPh sb="0" eb="3">
      <t>ｹｲﾋﾞｲﾝ</t>
    </rPh>
    <rPh sb="4" eb="5">
      <t>ﾐﾄ</t>
    </rPh>
    <rPh sb="11" eb="13">
      <t>ｺｳｲ</t>
    </rPh>
    <rPh sb="14" eb="15">
      <t>ｵｺﾅ</t>
    </rPh>
    <rPh sb="22" eb="24">
      <t>ｺｳｲ</t>
    </rPh>
    <phoneticPr fontId="2" type="halfwidthKatakana"/>
  </si>
  <si>
    <t>社内諸規則及び警備計画の内容、警備指令書の内容を理解している。</t>
    <rPh sb="0" eb="2">
      <t>ｼｬﾅｲ</t>
    </rPh>
    <rPh sb="2" eb="3">
      <t>ｼｮ</t>
    </rPh>
    <rPh sb="3" eb="5">
      <t>ｷｿｸ</t>
    </rPh>
    <rPh sb="5" eb="6">
      <t>ｵﾖ</t>
    </rPh>
    <rPh sb="7" eb="9">
      <t>ｹｲﾋﾞ</t>
    </rPh>
    <rPh sb="9" eb="11">
      <t>ｹｲｶｸ</t>
    </rPh>
    <rPh sb="12" eb="14">
      <t>ﾅｲﾖｳ</t>
    </rPh>
    <rPh sb="15" eb="17">
      <t>ｹｲﾋﾞ</t>
    </rPh>
    <rPh sb="17" eb="20">
      <t>ｼﾚｲｼｮ</t>
    </rPh>
    <rPh sb="21" eb="23">
      <t>ﾅｲﾖｳ</t>
    </rPh>
    <rPh sb="24" eb="26">
      <t>ﾘｶｲ</t>
    </rPh>
    <phoneticPr fontId="2" type="halfwidthKatakana"/>
  </si>
  <si>
    <t>○</t>
    <phoneticPr fontId="3" type="halfwidthKatakana"/>
  </si>
  <si>
    <t>法令に抵触する事例や職業倫理上で問題とされる事例等を理解している。</t>
    <rPh sb="0" eb="2">
      <t>ﾎｳﾚｲ</t>
    </rPh>
    <rPh sb="3" eb="5">
      <t>ﾃｲｼｮｸ</t>
    </rPh>
    <rPh sb="7" eb="9">
      <t>ｼﾞﾚｲ</t>
    </rPh>
    <rPh sb="10" eb="12">
      <t>ｼｮｸｷﾞｮｳ</t>
    </rPh>
    <rPh sb="12" eb="14">
      <t>ﾘﾝﾘ</t>
    </rPh>
    <rPh sb="14" eb="15">
      <t>ｼﾞｮｳ</t>
    </rPh>
    <rPh sb="16" eb="18">
      <t>ﾓﾝﾀﾞｲ</t>
    </rPh>
    <rPh sb="22" eb="24">
      <t>ｼﾞﾚｲ</t>
    </rPh>
    <rPh sb="24" eb="25">
      <t>ﾄｳ</t>
    </rPh>
    <rPh sb="26" eb="28">
      <t>ﾘｶｲ</t>
    </rPh>
    <phoneticPr fontId="2" type="halfwidthKatakana"/>
  </si>
  <si>
    <t>②職業倫理、法令、諸ルールの内容の遵守</t>
    <phoneticPr fontId="3" type="halfwidthKatakana"/>
  </si>
  <si>
    <t>警備業務従事者としての社会的責任を自覚し、誠実に職務に取り組んでいる。</t>
    <rPh sb="0" eb="2">
      <t>ｹｲﾋﾞ</t>
    </rPh>
    <rPh sb="2" eb="3">
      <t>ｷﾞｮｳ</t>
    </rPh>
    <rPh sb="3" eb="4">
      <t>ﾂﾄﾑ</t>
    </rPh>
    <rPh sb="4" eb="6">
      <t>ｼﾞｭｳｼﾞ</t>
    </rPh>
    <rPh sb="6" eb="7">
      <t>ｼｬ</t>
    </rPh>
    <rPh sb="11" eb="14">
      <t>ｼｬｶｲﾃｷ</t>
    </rPh>
    <rPh sb="14" eb="16">
      <t>ｾｷﾆﾝ</t>
    </rPh>
    <rPh sb="17" eb="19">
      <t>ｼﾞｶｸ</t>
    </rPh>
    <rPh sb="21" eb="23">
      <t>ｾｲｼﾞﾂ</t>
    </rPh>
    <rPh sb="24" eb="26">
      <t>ｼｮｸﾑ</t>
    </rPh>
    <rPh sb="27" eb="28">
      <t>ﾄ</t>
    </rPh>
    <rPh sb="29" eb="30">
      <t>ｸ</t>
    </rPh>
    <phoneticPr fontId="2" type="halfwidthKatakana"/>
  </si>
  <si>
    <t>警備業にかかわる法令の概要ならびに法定教育の指導事項を遵守している。</t>
    <rPh sb="0" eb="2">
      <t>ｹｲﾋﾞ</t>
    </rPh>
    <rPh sb="2" eb="3">
      <t>ｷﾞｮｳ</t>
    </rPh>
    <rPh sb="8" eb="10">
      <t>ﾎｳﾚｲ</t>
    </rPh>
    <rPh sb="11" eb="13">
      <t>ｶﾞｲﾖｳ</t>
    </rPh>
    <rPh sb="17" eb="19">
      <t>ﾎｳﾃｲ</t>
    </rPh>
    <rPh sb="19" eb="21">
      <t>ｷｮｳｲｸ</t>
    </rPh>
    <rPh sb="22" eb="24">
      <t>ｼﾄﾞｳ</t>
    </rPh>
    <rPh sb="24" eb="26">
      <t>ｼﾞｺｳ</t>
    </rPh>
    <rPh sb="27" eb="29">
      <t>ｼﾞｭﾝｼｭ</t>
    </rPh>
    <phoneticPr fontId="2" type="halfwidthKatakana"/>
  </si>
  <si>
    <t>日頃から自社の経営理念や方針を踏まえた行動をとるとともに、社内の諸規則及び服務規律を遵守している。</t>
    <rPh sb="0" eb="2">
      <t>ﾋｺﾞﾛ</t>
    </rPh>
    <rPh sb="4" eb="6">
      <t>ｼﾞｼｬ</t>
    </rPh>
    <rPh sb="7" eb="9">
      <t>ｹｲｴｲ</t>
    </rPh>
    <rPh sb="29" eb="31">
      <t>ｼｬﾅｲ</t>
    </rPh>
    <rPh sb="33" eb="35">
      <t>ｷｿｸ</t>
    </rPh>
    <rPh sb="35" eb="36">
      <t>ｵﾖ</t>
    </rPh>
    <rPh sb="37" eb="39">
      <t>ﾌｸﾑ</t>
    </rPh>
    <rPh sb="39" eb="41">
      <t>ｷﾘﾂ</t>
    </rPh>
    <phoneticPr fontId="2" type="halfwidthKatakana"/>
  </si>
  <si>
    <t>清潔で端正な服装、規律と節度ある言動、心身の健康を維持して職務に従事している。</t>
    <rPh sb="0" eb="2">
      <t>ｾｲｹﾂ</t>
    </rPh>
    <rPh sb="3" eb="5">
      <t>ﾀﾝｾｲ</t>
    </rPh>
    <rPh sb="6" eb="8">
      <t>ﾌｸｿｳ</t>
    </rPh>
    <rPh sb="9" eb="11">
      <t>ｷﾘﾂ</t>
    </rPh>
    <rPh sb="12" eb="14">
      <t>ｾﾂﾄﾞ</t>
    </rPh>
    <rPh sb="16" eb="17">
      <t>ｹﾞﾝ</t>
    </rPh>
    <rPh sb="19" eb="21">
      <t>ｼﾝｼﾝ</t>
    </rPh>
    <rPh sb="22" eb="24">
      <t>ｹﾝｺｳ</t>
    </rPh>
    <rPh sb="25" eb="27">
      <t>ｲｼﾞ</t>
    </rPh>
    <rPh sb="29" eb="31">
      <t>ｼｮｸﾑ</t>
    </rPh>
    <rPh sb="32" eb="34">
      <t>ｼﾞｭｳｼﾞ</t>
    </rPh>
    <phoneticPr fontId="2" type="halfwidthKatakana"/>
  </si>
  <si>
    <t>①顧客との関係構築</t>
    <phoneticPr fontId="3" type="halfwidthKatakana"/>
  </si>
  <si>
    <t>顧客との契約内容、顧客のルール、施設別のルールを理解して職務を遂行している。</t>
    <rPh sb="4" eb="6">
      <t>ｹｲﾔｸ</t>
    </rPh>
    <rPh sb="6" eb="8">
      <t>ﾅｲﾖｳ</t>
    </rPh>
    <rPh sb="9" eb="11">
      <t>ｺｷｬｸ</t>
    </rPh>
    <rPh sb="16" eb="18">
      <t>ｼｾﾂ</t>
    </rPh>
    <rPh sb="18" eb="19">
      <t>ﾍﾞﾂ</t>
    </rPh>
    <rPh sb="24" eb="26">
      <t>ﾘｶｲ</t>
    </rPh>
    <rPh sb="28" eb="30">
      <t>ｼｮｸﾑ</t>
    </rPh>
    <rPh sb="31" eb="33">
      <t>ｽｲｺｳ</t>
    </rPh>
    <phoneticPr fontId="2" type="halfwidthKatakana"/>
  </si>
  <si>
    <t>清潔で端正な服装、規律と節度ある言動で顧客に対応している。</t>
    <rPh sb="0" eb="2">
      <t>ｾｲｹﾂ</t>
    </rPh>
    <rPh sb="3" eb="5">
      <t>ﾀﾝｾｲ</t>
    </rPh>
    <rPh sb="6" eb="8">
      <t>ﾌｸｿｳ</t>
    </rPh>
    <rPh sb="9" eb="11">
      <t>ｷﾘﾂ</t>
    </rPh>
    <rPh sb="12" eb="14">
      <t>ｾﾂﾄﾞ</t>
    </rPh>
    <rPh sb="16" eb="17">
      <t>ｹﾞﾝ</t>
    </rPh>
    <rPh sb="19" eb="21">
      <t>ｺｷｬｸ</t>
    </rPh>
    <rPh sb="22" eb="24">
      <t>ﾀｲｵｳ</t>
    </rPh>
    <phoneticPr fontId="2" type="halfwidthKatakana"/>
  </si>
  <si>
    <t>節度ある態度で顧客とコミュニケーションを図り、信頼関係を構築することに努めている。</t>
    <rPh sb="0" eb="2">
      <t>ｾﾂﾄﾞ</t>
    </rPh>
    <rPh sb="35" eb="36">
      <t>ﾂﾄ</t>
    </rPh>
    <phoneticPr fontId="2" type="halfwidthKatakana"/>
  </si>
  <si>
    <t>顧客から依頼や相談などを受けたときは、上位者に報告、連絡、相談している。</t>
    <phoneticPr fontId="3" type="halfwidthKatakana"/>
  </si>
  <si>
    <t>②地域の関係者との関係構築</t>
    <phoneticPr fontId="3" type="halfwidthKatakana"/>
  </si>
  <si>
    <t>顧客側の地域や施設などが発信する情報、その地域の天候、交通事情、イベント情報等を確認するなど、地域の状況について概要を把握している。</t>
    <rPh sb="2" eb="3">
      <t>ｶﾞﾜ</t>
    </rPh>
    <rPh sb="4" eb="6">
      <t>ﾁｲｷ</t>
    </rPh>
    <rPh sb="7" eb="9">
      <t>ｼｾﾂ</t>
    </rPh>
    <rPh sb="12" eb="14">
      <t>ﾊｯｼﾝ</t>
    </rPh>
    <rPh sb="16" eb="18">
      <t>ｼﾞｮｳﾎｳ</t>
    </rPh>
    <rPh sb="21" eb="23">
      <t>ﾁｲｷ</t>
    </rPh>
    <rPh sb="24" eb="26">
      <t>ﾃﾝｺｳ</t>
    </rPh>
    <rPh sb="27" eb="29">
      <t>ｺｳﾂｳ</t>
    </rPh>
    <rPh sb="29" eb="31">
      <t>ｼﾞｼﾞｮｳ</t>
    </rPh>
    <rPh sb="36" eb="38">
      <t>ｼﾞｮｳﾎｳ</t>
    </rPh>
    <rPh sb="38" eb="39">
      <t>ﾄｳ</t>
    </rPh>
    <rPh sb="40" eb="42">
      <t>ｶｸﾆﾝ</t>
    </rPh>
    <rPh sb="47" eb="49">
      <t>ﾁｲｷ</t>
    </rPh>
    <rPh sb="50" eb="52">
      <t>ｼﾞｮｳｷｮｳ</t>
    </rPh>
    <rPh sb="56" eb="58">
      <t>ｶﾞｲﾖｳ</t>
    </rPh>
    <rPh sb="59" eb="61">
      <t>ﾊｱｸ</t>
    </rPh>
    <phoneticPr fontId="2" type="halfwidthKatakana"/>
  </si>
  <si>
    <t>地域の関係者や近隣住民などに対し、節度を持って礼儀正しく接している。</t>
    <rPh sb="0" eb="2">
      <t>ﾁｲｷ</t>
    </rPh>
    <rPh sb="3" eb="5">
      <t>ｶﾝｹｲ</t>
    </rPh>
    <rPh sb="5" eb="6">
      <t>ｼｬ</t>
    </rPh>
    <rPh sb="7" eb="9">
      <t>ｷﾝﾘﾝ</t>
    </rPh>
    <rPh sb="9" eb="11">
      <t>ｼﾞｭｳﾐﾝ</t>
    </rPh>
    <rPh sb="14" eb="15">
      <t>ﾀｲ</t>
    </rPh>
    <rPh sb="17" eb="19">
      <t>ｾﾂﾄﾞ</t>
    </rPh>
    <rPh sb="20" eb="21">
      <t>ﾓ</t>
    </rPh>
    <rPh sb="23" eb="25">
      <t>ﾚｲｷﾞ</t>
    </rPh>
    <rPh sb="25" eb="26">
      <t>ﾀﾀﾞ</t>
    </rPh>
    <rPh sb="28" eb="29">
      <t>ｾｯ</t>
    </rPh>
    <phoneticPr fontId="2" type="halfwidthKatakana"/>
  </si>
  <si>
    <t>地域の関係者から依頼や相談などを受けたときは、上位者に報告、連絡、相談している。</t>
    <rPh sb="0" eb="2">
      <t>ﾁｲｷ</t>
    </rPh>
    <rPh sb="3" eb="5">
      <t>ｶﾝｹｲ</t>
    </rPh>
    <rPh sb="5" eb="6">
      <t>ｼｬ</t>
    </rPh>
    <rPh sb="8" eb="10">
      <t>ｲﾗｲ</t>
    </rPh>
    <rPh sb="11" eb="13">
      <t>ｿｳﾀﾞﾝ</t>
    </rPh>
    <rPh sb="16" eb="17">
      <t>ｳ</t>
    </rPh>
    <rPh sb="23" eb="25">
      <t>ｼﾞｮｳｲ</t>
    </rPh>
    <rPh sb="25" eb="26">
      <t>ｼｬ</t>
    </rPh>
    <rPh sb="27" eb="29">
      <t>ﾎｳｺｸ</t>
    </rPh>
    <rPh sb="30" eb="32">
      <t>ﾚﾝﾗｸ</t>
    </rPh>
    <rPh sb="33" eb="35">
      <t>ｿｳﾀﾞﾝ</t>
    </rPh>
    <phoneticPr fontId="2" type="halfwidthKatakana"/>
  </si>
  <si>
    <t>①周囲との連携・協力</t>
    <phoneticPr fontId="3" type="halfwidthKatakana"/>
  </si>
  <si>
    <t>余力がある場合には、同僚や後輩などの職務を手伝っている。</t>
    <rPh sb="10" eb="12">
      <t>ﾄﾞｳﾘｮｳ</t>
    </rPh>
    <rPh sb="13" eb="15">
      <t>ｺｳﾊｲ</t>
    </rPh>
    <rPh sb="18" eb="20">
      <t>ｼｮｸﾑ</t>
    </rPh>
    <phoneticPr fontId="2" type="halfwidthKatakana"/>
  </si>
  <si>
    <t>常に同僚と協力・連携して職務に取り組んでいる。</t>
    <rPh sb="0" eb="1">
      <t>ﾂﾈ</t>
    </rPh>
    <rPh sb="2" eb="4">
      <t>ﾄﾞｳﾘｮｳ</t>
    </rPh>
    <rPh sb="12" eb="14">
      <t>ｼｮｸﾑ</t>
    </rPh>
    <phoneticPr fontId="2" type="halfwidthKatakana"/>
  </si>
  <si>
    <t>職場規律を遵守し、職場の協調性を乱すことなくより良い職場環境作りに協力している。</t>
    <rPh sb="0" eb="2">
      <t>ｼｮｸﾊﾞ</t>
    </rPh>
    <rPh sb="2" eb="4">
      <t>ｷﾘﾂ</t>
    </rPh>
    <rPh sb="5" eb="7">
      <t>ｼﾞｭﾝｼｭ</t>
    </rPh>
    <rPh sb="9" eb="11">
      <t>ｼｮｸﾊﾞ</t>
    </rPh>
    <rPh sb="12" eb="15">
      <t>ｷｮｳﾁｮｳｾｲ</t>
    </rPh>
    <rPh sb="16" eb="17">
      <t>ﾐﾀﾞ</t>
    </rPh>
    <rPh sb="24" eb="25">
      <t>ﾖ</t>
    </rPh>
    <rPh sb="26" eb="28">
      <t>ｼｮｸﾊﾞ</t>
    </rPh>
    <rPh sb="28" eb="30">
      <t>ｶﾝｷｮｳ</t>
    </rPh>
    <rPh sb="30" eb="31">
      <t>ﾂｸ</t>
    </rPh>
    <rPh sb="33" eb="35">
      <t>ｷｮｳﾘｮｸ</t>
    </rPh>
    <phoneticPr fontId="2" type="halfwidthKatakana"/>
  </si>
  <si>
    <t>②周囲とのコミュニケーション</t>
    <phoneticPr fontId="3" type="halfwidthKatakana"/>
  </si>
  <si>
    <t>周囲と適切にコミュニケーションをとっている。</t>
    <rPh sb="0" eb="2">
      <t>ｼｭｳｲ</t>
    </rPh>
    <rPh sb="3" eb="5">
      <t>ﾃｷｾﾂ</t>
    </rPh>
    <phoneticPr fontId="2" type="halfwidthKatakana"/>
  </si>
  <si>
    <t>警備員としてのマナーに則り、節度ある態度で周囲と接している。</t>
    <rPh sb="0" eb="3">
      <t>ｹｲﾋﾞｲﾝ</t>
    </rPh>
    <rPh sb="11" eb="12">
      <t>ﾉｯﾄ</t>
    </rPh>
    <rPh sb="14" eb="16">
      <t>ｾﾂﾄﾞ</t>
    </rPh>
    <rPh sb="18" eb="20">
      <t>ﾀｲﾄﾞ</t>
    </rPh>
    <rPh sb="21" eb="23">
      <t>ｼｭｳｲ</t>
    </rPh>
    <rPh sb="24" eb="25">
      <t>ｾｯ</t>
    </rPh>
    <phoneticPr fontId="2" type="halfwidthKatakana"/>
  </si>
  <si>
    <t>相手の話をしっかりと聞き、自分の考えが正しく相手に伝わるように話をしている。</t>
    <rPh sb="0" eb="2">
      <t>ｱｲﾃ</t>
    </rPh>
    <rPh sb="3" eb="4">
      <t>ﾊﾅｼ</t>
    </rPh>
    <rPh sb="10" eb="11">
      <t>ｷ</t>
    </rPh>
    <rPh sb="13" eb="15">
      <t>ｼﾞﾌﾞﾝ</t>
    </rPh>
    <rPh sb="16" eb="17">
      <t>ｶﾝｶﾞ</t>
    </rPh>
    <rPh sb="19" eb="20">
      <t>ﾀﾀﾞ</t>
    </rPh>
    <rPh sb="22" eb="24">
      <t>ｱｲﾃ</t>
    </rPh>
    <rPh sb="25" eb="26">
      <t>ﾂﾀ</t>
    </rPh>
    <rPh sb="31" eb="32">
      <t>ﾊﾅｼ</t>
    </rPh>
    <phoneticPr fontId="2" type="halfwidthKatakana"/>
  </si>
  <si>
    <t>人的ネットワークを広げるための会合等の機会があれば、できるだけ参加している。</t>
    <rPh sb="0" eb="2">
      <t>ｼﾞﾝﾃｷ</t>
    </rPh>
    <rPh sb="9" eb="10">
      <t>ﾋﾛ</t>
    </rPh>
    <rPh sb="17" eb="18">
      <t>ﾄｳ</t>
    </rPh>
    <phoneticPr fontId="2" type="halfwidthKatakana"/>
  </si>
  <si>
    <t xml:space="preserve">①役割の理解 </t>
    <phoneticPr fontId="3" type="halfwidthKatakana"/>
  </si>
  <si>
    <t>自分の職務遂行上の役割を理解している。</t>
    <rPh sb="0" eb="2">
      <t>ｼﾞﾌﾞﾝ</t>
    </rPh>
    <rPh sb="3" eb="5">
      <t>ｼｮｸﾑ</t>
    </rPh>
    <rPh sb="5" eb="7">
      <t>ｽｲｺｳ</t>
    </rPh>
    <rPh sb="7" eb="8">
      <t>ｼﾞｮｳ</t>
    </rPh>
    <rPh sb="9" eb="11">
      <t>ﾔｸﾜﾘ</t>
    </rPh>
    <rPh sb="12" eb="14">
      <t>ﾘｶｲ</t>
    </rPh>
    <phoneticPr fontId="2" type="halfwidthKatakana"/>
  </si>
  <si>
    <t>上位方針を理解し、上司と相談して仕事の目標設定を行っている。</t>
    <rPh sb="0" eb="2">
      <t>ｼﾞｮｳｲ</t>
    </rPh>
    <rPh sb="9" eb="11">
      <t>ｼﾞｮｳｼ</t>
    </rPh>
    <rPh sb="12" eb="14">
      <t>ｿｳﾀﾞﾝ</t>
    </rPh>
    <rPh sb="16" eb="18">
      <t>ｼｺﾞﾄ</t>
    </rPh>
    <rPh sb="19" eb="21">
      <t>ﾓｸﾋｮｳ</t>
    </rPh>
    <rPh sb="21" eb="23">
      <t>ｾｯﾃｲ</t>
    </rPh>
    <rPh sb="24" eb="25">
      <t>ｵｺﾅ</t>
    </rPh>
    <phoneticPr fontId="2" type="halfwidthKatakana"/>
  </si>
  <si>
    <t>習熟すべき知識や技能を理解し、上司と相談して能力開発計画を立てている。</t>
    <rPh sb="0" eb="2">
      <t>ｼｭｳｼﾞｭｸ</t>
    </rPh>
    <rPh sb="5" eb="7">
      <t>ﾁｼｷ</t>
    </rPh>
    <rPh sb="8" eb="10">
      <t>ｷﾞﾉｳ</t>
    </rPh>
    <rPh sb="11" eb="13">
      <t>ﾘｶｲ</t>
    </rPh>
    <phoneticPr fontId="2" type="halfwidthKatakana"/>
  </si>
  <si>
    <t>②役割遂行と意欲</t>
    <phoneticPr fontId="3" type="halfwidthKatakana"/>
  </si>
  <si>
    <t>誠実な態度で職務を遂行し、自分に与えられた役割を果たしている。</t>
    <rPh sb="0" eb="2">
      <t>ｾｲｼﾞﾂ</t>
    </rPh>
    <rPh sb="3" eb="5">
      <t>ﾀｲﾄﾞ</t>
    </rPh>
    <rPh sb="6" eb="8">
      <t>ｼｮｸﾑ</t>
    </rPh>
    <rPh sb="9" eb="11">
      <t>ｽｲｺｳ</t>
    </rPh>
    <rPh sb="24" eb="25">
      <t>ﾊ</t>
    </rPh>
    <phoneticPr fontId="2" type="halfwidthKatakana"/>
  </si>
  <si>
    <t>自身の健康管理に気を配り、万全な体調を整えるよう努めている。</t>
    <rPh sb="0" eb="2">
      <t>ｼﾞｼﾝ</t>
    </rPh>
    <rPh sb="3" eb="5">
      <t>ｹﾝｺｳ</t>
    </rPh>
    <rPh sb="5" eb="7">
      <t>ｶﾝﾘ</t>
    </rPh>
    <rPh sb="8" eb="9">
      <t>ｷ</t>
    </rPh>
    <rPh sb="10" eb="11">
      <t>ｸﾊﾞ</t>
    </rPh>
    <rPh sb="13" eb="15">
      <t>ﾊﾞﾝｾﾞﾝ</t>
    </rPh>
    <rPh sb="16" eb="18">
      <t>ﾀｲﾁｮｳ</t>
    </rPh>
    <rPh sb="19" eb="20">
      <t>ﾄﾄﾉ</t>
    </rPh>
    <rPh sb="24" eb="25">
      <t>ﾂﾄ</t>
    </rPh>
    <phoneticPr fontId="2" type="halfwidthKatakana"/>
  </si>
  <si>
    <t>上司からの指示や指導事項を理解し、確実に実行している。</t>
    <rPh sb="0" eb="2">
      <t>ｼﾞｮｳｼ</t>
    </rPh>
    <rPh sb="5" eb="7">
      <t>ｼｼﾞ</t>
    </rPh>
    <rPh sb="8" eb="10">
      <t>ｼﾄﾞｳ</t>
    </rPh>
    <rPh sb="10" eb="12">
      <t>ｼﾞｺｳ</t>
    </rPh>
    <rPh sb="13" eb="15">
      <t>ﾘｶｲ</t>
    </rPh>
    <rPh sb="17" eb="19">
      <t>ｶｸｼﾞﾂ</t>
    </rPh>
    <rPh sb="20" eb="22">
      <t>ｼﾞｯｺｳ</t>
    </rPh>
    <phoneticPr fontId="2" type="halfwidthKatakana"/>
  </si>
  <si>
    <t>上司の指導や研修への参加を通じ、自己啓発（通信教育等）や能力開発に取り組んでいる。</t>
    <rPh sb="0" eb="2">
      <t>ｼﾞｮｳｼ</t>
    </rPh>
    <rPh sb="3" eb="5">
      <t>ｼﾄﾞｳ</t>
    </rPh>
    <rPh sb="13" eb="14">
      <t>ﾂｳ</t>
    </rPh>
    <rPh sb="21" eb="23">
      <t>ﾂｳｼﾝ</t>
    </rPh>
    <rPh sb="23" eb="25">
      <t>ｷｮｳｲｸ</t>
    </rPh>
    <rPh sb="25" eb="26">
      <t>ﾄｳ</t>
    </rPh>
    <rPh sb="33" eb="34">
      <t>ﾄ</t>
    </rPh>
    <rPh sb="35" eb="36">
      <t>ｸ</t>
    </rPh>
    <phoneticPr fontId="2" type="halfwidthKatakana"/>
  </si>
  <si>
    <t>問題点に気付いたときは、速やかに上司に報告、連絡、相談している。</t>
    <rPh sb="0" eb="3">
      <t>ﾓﾝﾀﾞｲﾃﾝ</t>
    </rPh>
    <rPh sb="4" eb="6">
      <t>ｷﾂﾞ</t>
    </rPh>
    <rPh sb="12" eb="13">
      <t>ｽﾐ</t>
    </rPh>
    <rPh sb="16" eb="18">
      <t>ｼﾞｮｳｼ</t>
    </rPh>
    <rPh sb="19" eb="21">
      <t>ﾎｳｺｸ</t>
    </rPh>
    <rPh sb="22" eb="24">
      <t>ﾚﾝﾗｸ</t>
    </rPh>
    <rPh sb="25" eb="27">
      <t>ｿｳﾀﾞﾝ</t>
    </rPh>
    <phoneticPr fontId="2" type="halfwidthKatakana"/>
  </si>
  <si>
    <t>今まで経験したことがない仕事であっても、進んでチャレンジする姿勢を示している。</t>
    <rPh sb="0" eb="1">
      <t>ｲﾏ</t>
    </rPh>
    <rPh sb="3" eb="5">
      <t>ｹｲｹﾝ</t>
    </rPh>
    <rPh sb="12" eb="14">
      <t>ｼｺﾞﾄ</t>
    </rPh>
    <rPh sb="20" eb="21">
      <t>ｽｽ</t>
    </rPh>
    <rPh sb="30" eb="32">
      <t>ｼｾｲ</t>
    </rPh>
    <rPh sb="33" eb="34">
      <t>ｼﾒ</t>
    </rPh>
    <phoneticPr fontId="2" type="halfwidthKatakana"/>
  </si>
  <si>
    <t>Ⅱ選択能力ユニット</t>
    <rPh sb="1" eb="3">
      <t>ｾﾝﾀｸ</t>
    </rPh>
    <rPh sb="3" eb="5">
      <t>ﾉｳﾘｮｸ</t>
    </rPh>
    <phoneticPr fontId="3" type="halfwidthKatakana"/>
  </si>
  <si>
    <t>営業施策の立案・実施・管理</t>
    <phoneticPr fontId="3" type="halfwidthKatakana"/>
  </si>
  <si>
    <t xml:space="preserve">①新規開拓 </t>
    <phoneticPr fontId="3" type="halfwidthKatakana"/>
  </si>
  <si>
    <t>警備業法をはじめとする関連法や行政の動向、警備業界に関する市場環境、競合環境を把握するとともに、主要顧客の業界の情報を含め、幅広く経済・社会情報を収集している。</t>
    <rPh sb="0" eb="2">
      <t>ｹｲﾋﾞ</t>
    </rPh>
    <rPh sb="2" eb="3">
      <t>ｷﾞｮｳ</t>
    </rPh>
    <rPh sb="3" eb="4">
      <t>ﾎｳ</t>
    </rPh>
    <rPh sb="11" eb="14">
      <t>ｶﾝﾚﾝﾎｳ</t>
    </rPh>
    <rPh sb="15" eb="17">
      <t>ｷﾞｮｳｾｲ</t>
    </rPh>
    <rPh sb="18" eb="20">
      <t>ﾄﾞｳｺｳ</t>
    </rPh>
    <rPh sb="21" eb="23">
      <t>ｹｲﾋﾞ</t>
    </rPh>
    <rPh sb="23" eb="25">
      <t>ｷﾞｮｳｶｲ</t>
    </rPh>
    <rPh sb="26" eb="27">
      <t>ｶﾝ</t>
    </rPh>
    <rPh sb="29" eb="31">
      <t>ｼｼﾞｮｳ</t>
    </rPh>
    <rPh sb="31" eb="33">
      <t>ｶﾝｷｮｳ</t>
    </rPh>
    <rPh sb="34" eb="36">
      <t>ｷｮｳｺﾞｳ</t>
    </rPh>
    <rPh sb="36" eb="38">
      <t>ｶﾝｷｮｳ</t>
    </rPh>
    <rPh sb="39" eb="41">
      <t>ﾊｱｸ</t>
    </rPh>
    <rPh sb="48" eb="50">
      <t>ｼｭﾖｳ</t>
    </rPh>
    <rPh sb="50" eb="52">
      <t>ｺｷｬｸ</t>
    </rPh>
    <rPh sb="53" eb="55">
      <t>ｷﾞｮｳｶｲ</t>
    </rPh>
    <rPh sb="56" eb="58">
      <t>ｼﾞｮｳﾎｳ</t>
    </rPh>
    <rPh sb="59" eb="60">
      <t>ﾌｸ</t>
    </rPh>
    <rPh sb="62" eb="64">
      <t>ﾊﾊﾞﾋﾛ</t>
    </rPh>
    <rPh sb="65" eb="67">
      <t>ｹｲｻﾞｲ</t>
    </rPh>
    <rPh sb="68" eb="70">
      <t>ｼｬｶｲ</t>
    </rPh>
    <rPh sb="70" eb="72">
      <t>ｼﾞｮｳﾎｳ</t>
    </rPh>
    <rPh sb="73" eb="75">
      <t>ｼｭｳｼｭｳ</t>
    </rPh>
    <phoneticPr fontId="2" type="halfwidthKatakana"/>
  </si>
  <si>
    <t>社内外の業界キーパーソンとの交流の機会を大切にし、必要な人脈づくりをしている。</t>
    <phoneticPr fontId="3" type="halfwidthKatakana"/>
  </si>
  <si>
    <t>顧客や現場担当者との接触や、関係者からのフィードバックを得ながら、新しい情報を入手し、提案に反映するように心掛けている。</t>
    <rPh sb="14" eb="17">
      <t>ｶﾝｹｲｼｬ</t>
    </rPh>
    <rPh sb="28" eb="29">
      <t>ｴ</t>
    </rPh>
    <rPh sb="43" eb="45">
      <t>ﾃｲｱﾝ</t>
    </rPh>
    <rPh sb="46" eb="48">
      <t>ﾊﾝｴｲ</t>
    </rPh>
    <rPh sb="53" eb="55">
      <t>ｺｺﾛｶﾞ</t>
    </rPh>
    <phoneticPr fontId="2" type="halfwidthKatakana"/>
  </si>
  <si>
    <t>②顧客提案・折衝・成約</t>
    <rPh sb="1" eb="3">
      <t>ｺｷｬｸ</t>
    </rPh>
    <rPh sb="3" eb="5">
      <t>ﾃｲｱﾝ</t>
    </rPh>
    <rPh sb="6" eb="8">
      <t>ｾｯｼｮｳ</t>
    </rPh>
    <rPh sb="9" eb="11">
      <t>ｾｲﾔｸ</t>
    </rPh>
    <phoneticPr fontId="3" type="halfwidthKatakana"/>
  </si>
  <si>
    <t>警備業の仕様の項目及び会社の基準仕様、基準単価を理解するとともに、法人や行政機関等、各種顧客への仕様の提案、仕様に基づく見積作成、調整等の流れを理解している。</t>
    <rPh sb="0" eb="2">
      <t>ｹｲﾋﾞ</t>
    </rPh>
    <rPh sb="2" eb="3">
      <t>ｷﾞｮｳ</t>
    </rPh>
    <rPh sb="4" eb="6">
      <t>ｼﾖｳ</t>
    </rPh>
    <rPh sb="7" eb="9">
      <t>ｺｳﾓｸ</t>
    </rPh>
    <rPh sb="9" eb="10">
      <t>ｵﾖ</t>
    </rPh>
    <rPh sb="11" eb="13">
      <t>ｶｲｼｬ</t>
    </rPh>
    <rPh sb="14" eb="16">
      <t>ｷｼﾞｭﾝ</t>
    </rPh>
    <rPh sb="16" eb="18">
      <t>ｼﾖｳ</t>
    </rPh>
    <rPh sb="19" eb="21">
      <t>ｷｼﾞｭﾝ</t>
    </rPh>
    <rPh sb="21" eb="23">
      <t>ﾀﾝｶ</t>
    </rPh>
    <rPh sb="24" eb="26">
      <t>ﾘｶｲ</t>
    </rPh>
    <rPh sb="54" eb="56">
      <t>ｼﾖｳ</t>
    </rPh>
    <rPh sb="57" eb="58">
      <t>ﾓﾄ</t>
    </rPh>
    <rPh sb="60" eb="62">
      <t>ﾐﾂ</t>
    </rPh>
    <rPh sb="62" eb="64">
      <t>ｻｸｾｲ</t>
    </rPh>
    <rPh sb="67" eb="68">
      <t>ﾅﾄﾞ</t>
    </rPh>
    <phoneticPr fontId="2" type="halfwidthKatakana"/>
  </si>
  <si>
    <t>顧客等に対し、警備計画のプレゼンテーションを行い、その内容を十分に理解してもらっている。</t>
    <rPh sb="0" eb="2">
      <t>ｺｷｬｸ</t>
    </rPh>
    <rPh sb="2" eb="3">
      <t>ﾄｳ</t>
    </rPh>
    <rPh sb="4" eb="5">
      <t>ﾀｲ</t>
    </rPh>
    <rPh sb="7" eb="9">
      <t>ｹｲﾋﾞ</t>
    </rPh>
    <rPh sb="9" eb="11">
      <t>ｹｲｶｸ</t>
    </rPh>
    <rPh sb="22" eb="23">
      <t>ｵｺﾅ</t>
    </rPh>
    <rPh sb="27" eb="29">
      <t>ﾅｲﾖｳ</t>
    </rPh>
    <rPh sb="30" eb="32">
      <t>ｼﾞｭｳﾌﾞﾝ</t>
    </rPh>
    <rPh sb="33" eb="35">
      <t>ﾘｶｲ</t>
    </rPh>
    <phoneticPr fontId="2" type="halfwidthKatakana"/>
  </si>
  <si>
    <t>上司に相談しながら、成約に向けて、条件交渉や契約書の調整など、顧客折衝を的確に行っている。また、計画に即した警備を行うことができるよう、上司に相談しながら、顧客のみならず行政機関、周辺住民等への説明や協力要請を適切に行っている。</t>
    <rPh sb="0" eb="2">
      <t>ｼﾞｮｳｼ</t>
    </rPh>
    <rPh sb="3" eb="5">
      <t>ｿｳﾀﾞﾝ</t>
    </rPh>
    <rPh sb="10" eb="12">
      <t>ｾｲﾔｸ</t>
    </rPh>
    <rPh sb="13" eb="14">
      <t>ﾑ</t>
    </rPh>
    <rPh sb="17" eb="19">
      <t>ｼﾞｮｳｹﾝ</t>
    </rPh>
    <rPh sb="19" eb="21">
      <t>ｺｳｼｮｳ</t>
    </rPh>
    <rPh sb="22" eb="25">
      <t>ｹｲﾔｸｼｮ</t>
    </rPh>
    <rPh sb="26" eb="28">
      <t>ﾁｮｳｾｲ</t>
    </rPh>
    <rPh sb="31" eb="33">
      <t>ｺｷｬｸ</t>
    </rPh>
    <rPh sb="33" eb="35">
      <t>ｾｯｼｮｳ</t>
    </rPh>
    <rPh sb="36" eb="38">
      <t>ﾃｷｶｸ</t>
    </rPh>
    <rPh sb="39" eb="40">
      <t>ｵｺﾅ</t>
    </rPh>
    <rPh sb="68" eb="70">
      <t>ｼﾞｮｳｼ</t>
    </rPh>
    <rPh sb="71" eb="73">
      <t>ｿｳﾀﾞﾝ</t>
    </rPh>
    <phoneticPr fontId="2" type="halfwidthKatakana"/>
  </si>
  <si>
    <t>③顧客管理</t>
    <phoneticPr fontId="3" type="halfwidthKatakana"/>
  </si>
  <si>
    <t>顧客管理の観点から、見込み客の状況、得意先の特徴、重要顧客の思考・嗜好の特徴、個別面談の進捗状況、競合の動向等の情報を体系的に収集・管理し、顧客データベースとして社内に保存している。</t>
    <rPh sb="0" eb="2">
      <t>ｺｷｬｸ</t>
    </rPh>
    <rPh sb="2" eb="4">
      <t>ｶﾝﾘ</t>
    </rPh>
    <rPh sb="5" eb="7">
      <t>ｶﾝﾃﾝ</t>
    </rPh>
    <rPh sb="10" eb="12">
      <t>ﾐｺ</t>
    </rPh>
    <rPh sb="13" eb="14">
      <t>ｷｬｸ</t>
    </rPh>
    <rPh sb="15" eb="17">
      <t>ｼﾞｮｳｷｮｳ</t>
    </rPh>
    <rPh sb="18" eb="21">
      <t>ﾄｸｲｻｷ</t>
    </rPh>
    <rPh sb="22" eb="24">
      <t>ﾄｸﾁｮｳ</t>
    </rPh>
    <rPh sb="25" eb="27">
      <t>ｼﾞｭｳﾖｳ</t>
    </rPh>
    <rPh sb="27" eb="29">
      <t>ｺｷｬｸ</t>
    </rPh>
    <rPh sb="30" eb="32">
      <t>ｼｺｳ</t>
    </rPh>
    <rPh sb="33" eb="35">
      <t>ｼｺｳ</t>
    </rPh>
    <rPh sb="36" eb="38">
      <t>ﾄｸﾁｮｳ</t>
    </rPh>
    <rPh sb="39" eb="41">
      <t>ｺﾍﾞﾂ</t>
    </rPh>
    <rPh sb="41" eb="43">
      <t>ﾒﾝﾀﾞﾝ</t>
    </rPh>
    <rPh sb="44" eb="46">
      <t>ｼﾝﾁｮｸ</t>
    </rPh>
    <rPh sb="46" eb="48">
      <t>ｼﾞｮｳｷｮｳ</t>
    </rPh>
    <rPh sb="49" eb="51">
      <t>ｷｮｳｺﾞｳ</t>
    </rPh>
    <rPh sb="52" eb="54">
      <t>ﾄﾞｳｺｳ</t>
    </rPh>
    <rPh sb="54" eb="55">
      <t>ﾅﾄﾞ</t>
    </rPh>
    <rPh sb="56" eb="58">
      <t>ｼﾞｮｳﾎｳ</t>
    </rPh>
    <rPh sb="59" eb="62">
      <t>ﾀｲｹｲﾃｷ</t>
    </rPh>
    <rPh sb="63" eb="65">
      <t>ｼｭｳｼｭｳ</t>
    </rPh>
    <rPh sb="66" eb="68">
      <t>ｶﾝﾘ</t>
    </rPh>
    <rPh sb="70" eb="72">
      <t>ｺｷｬｸ</t>
    </rPh>
    <rPh sb="81" eb="83">
      <t>ｼｬﾅｲ</t>
    </rPh>
    <rPh sb="84" eb="86">
      <t>ﾎｿﾞﾝ</t>
    </rPh>
    <phoneticPr fontId="2" type="halfwidthKatakana"/>
  </si>
  <si>
    <t>クレーム対応の業務内容（発生から受付、対応（改善、報告・謝罪）、予防措置等）を理解し、顧客や関係者からの苦情・クレーム等に対し、上司に報告し、指示を受けながら、状況に即して迅速な対応を行っている。</t>
    <rPh sb="4" eb="6">
      <t>ﾀｲｵｳ</t>
    </rPh>
    <rPh sb="7" eb="9">
      <t>ｷﾞｮｳﾑ</t>
    </rPh>
    <rPh sb="9" eb="11">
      <t>ﾅｲﾖｳ</t>
    </rPh>
    <rPh sb="12" eb="14">
      <t>ﾊｯｾｲ</t>
    </rPh>
    <rPh sb="16" eb="18">
      <t>ｳｹﾂｹ</t>
    </rPh>
    <rPh sb="19" eb="21">
      <t>ﾀｲｵｳ</t>
    </rPh>
    <rPh sb="22" eb="24">
      <t>ｶｲｾﾞﾝ</t>
    </rPh>
    <rPh sb="25" eb="27">
      <t>ﾎｳｺｸ</t>
    </rPh>
    <rPh sb="28" eb="30">
      <t>ｼｬｻﾞｲ</t>
    </rPh>
    <rPh sb="32" eb="34">
      <t>ﾖﾎﾞｳ</t>
    </rPh>
    <rPh sb="34" eb="36">
      <t>ｿﾁ</t>
    </rPh>
    <rPh sb="36" eb="37">
      <t>ﾅﾄﾞ</t>
    </rPh>
    <rPh sb="39" eb="41">
      <t>ﾘｶｲ</t>
    </rPh>
    <rPh sb="64" eb="66">
      <t>ｼﾞｮｳｼ</t>
    </rPh>
    <rPh sb="67" eb="69">
      <t>ﾎｳｺｸ</t>
    </rPh>
    <rPh sb="71" eb="73">
      <t>ｼｼﾞ</t>
    </rPh>
    <rPh sb="74" eb="75">
      <t>ｳ</t>
    </rPh>
    <rPh sb="86" eb="88">
      <t>ｼﾞﾝｿｸ</t>
    </rPh>
    <phoneticPr fontId="2" type="halfwidthKatakana"/>
  </si>
  <si>
    <t>新規取引先には信用調査を実施するとともに、既存先においても顧客の実態を継続的に確認するなど与信管理に関わる情報を、上司に提供している。</t>
    <rPh sb="50" eb="51">
      <t>ｶｶ</t>
    </rPh>
    <rPh sb="53" eb="55">
      <t>ｼﾞｮｳﾎｳ</t>
    </rPh>
    <rPh sb="57" eb="59">
      <t>ｼﾞｮｳｼ</t>
    </rPh>
    <rPh sb="60" eb="62">
      <t>ﾃｲｷｮｳ</t>
    </rPh>
    <phoneticPr fontId="2" type="halfwidthKatakana"/>
  </si>
  <si>
    <t>職業能力評価シート（企画・営業（営業）　レベル1）　　</t>
    <phoneticPr fontId="3" type="halfwidthKatakana"/>
  </si>
  <si>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3" type="halfwidthKatakana"/>
  </si>
  <si>
    <t>Ⅰ.職務遂行のための基準　共通能力ユニット</t>
    <rPh sb="2" eb="12">
      <t>ｑ</t>
    </rPh>
    <rPh sb="13" eb="15">
      <t>ｷｮｳﾂｳ</t>
    </rPh>
    <rPh sb="15" eb="17">
      <t>ﾉｳﾘｮｸ</t>
    </rPh>
    <phoneticPr fontId="3" type="halfwidthKatakana"/>
  </si>
  <si>
    <t>素点換算</t>
    <rPh sb="0" eb="2">
      <t>ｿﾃﾝ</t>
    </rPh>
    <rPh sb="2" eb="4">
      <t>ｶﾝｻﾝ</t>
    </rPh>
    <phoneticPr fontId="3" type="halfwidthKatakana"/>
  </si>
  <si>
    <t>自己評価</t>
    <rPh sb="0" eb="2">
      <t>ｼﾞｺ</t>
    </rPh>
    <rPh sb="2" eb="4">
      <t>ﾋｮｳｶ</t>
    </rPh>
    <phoneticPr fontId="3" type="halfwidthKatakana"/>
  </si>
  <si>
    <t>上司評価</t>
    <rPh sb="0" eb="2">
      <t>ｼﾞｮｳｼ</t>
    </rPh>
    <rPh sb="2" eb="4">
      <t>ﾋｮｳｶ</t>
    </rPh>
    <phoneticPr fontId="3" type="halfwidthKatakana"/>
  </si>
  <si>
    <t>コメント</t>
    <phoneticPr fontId="3" type="halfwidthKatakana"/>
  </si>
  <si>
    <t>警備業に期待される役割や警備の目的、警備業にかかわる法令、諸ルールを理解している。</t>
    <rPh sb="0" eb="2">
      <t>ｹｲﾋﾞ</t>
    </rPh>
    <rPh sb="2" eb="3">
      <t>ｷﾞｮｳ</t>
    </rPh>
    <rPh sb="4" eb="6">
      <t>ｷﾀｲ</t>
    </rPh>
    <rPh sb="9" eb="11">
      <t>ﾔｸﾜﾘ</t>
    </rPh>
    <rPh sb="12" eb="14">
      <t>ｹｲﾋﾞ</t>
    </rPh>
    <rPh sb="15" eb="17">
      <t>ﾓｸﾃｷ</t>
    </rPh>
    <rPh sb="18" eb="20">
      <t>ｹｲﾋﾞ</t>
    </rPh>
    <rPh sb="20" eb="21">
      <t>ｷﾞｮｳ</t>
    </rPh>
    <rPh sb="26" eb="28">
      <t>ﾎｳﾚｲ</t>
    </rPh>
    <rPh sb="29" eb="30">
      <t>ｼｮ</t>
    </rPh>
    <rPh sb="34" eb="36">
      <t>ﾘｶｲ</t>
    </rPh>
    <phoneticPr fontId="3" type="halfwidthKatakana"/>
  </si>
  <si>
    <t>②職業倫理、法令、諸ルールの内容の遵守</t>
    <rPh sb="1" eb="3">
      <t>ｼｮｸｷﾞｮｳ</t>
    </rPh>
    <rPh sb="3" eb="5">
      <t>ﾘﾝﾘ</t>
    </rPh>
    <rPh sb="6" eb="8">
      <t>ﾎｳﾚｲ</t>
    </rPh>
    <rPh sb="9" eb="10">
      <t>ｼｮ</t>
    </rPh>
    <rPh sb="14" eb="16">
      <t>ﾅｲﾖｳ</t>
    </rPh>
    <rPh sb="17" eb="19">
      <t>ｼﾞｭﾝｼｭ</t>
    </rPh>
    <phoneticPr fontId="3" type="halfwidthKatakana"/>
  </si>
  <si>
    <t>警備業従事者としての社会的責任を自覚し、警備業にかかわる法令、諸ルールを遵守し、職務に従事している。</t>
    <rPh sb="10" eb="13">
      <t>ｼｬｶｲﾃｷ</t>
    </rPh>
    <rPh sb="13" eb="15">
      <t>ｾｷﾆﾝ</t>
    </rPh>
    <rPh sb="16" eb="18">
      <t>ｼﾞｶｸ</t>
    </rPh>
    <rPh sb="36" eb="38">
      <t>ｼﾞｭﾝｼｭ</t>
    </rPh>
    <rPh sb="40" eb="42">
      <t>ｼｮｸﾑ</t>
    </rPh>
    <rPh sb="43" eb="45">
      <t>ｼﾞｭｳｼﾞ</t>
    </rPh>
    <phoneticPr fontId="3" type="halfwidthKatakana"/>
  </si>
  <si>
    <t>地域・顧客とのコミュニケーション</t>
    <rPh sb="0" eb="2">
      <t>ﾁｲｷ</t>
    </rPh>
    <rPh sb="3" eb="5">
      <t>ｺｷｬｸ</t>
    </rPh>
    <phoneticPr fontId="18" type="halfwidthKatakana"/>
  </si>
  <si>
    <t>①顧客との関係構築</t>
    <phoneticPr fontId="3" type="halfwidthKatakana"/>
  </si>
  <si>
    <t>顧客と十分なコミュニケーションを図り、契約内容（顧客のルール等を含む）を理解して関係構築に努め、顧客からの依頼や相談を受けたときには、上位者に報告、連絡、相談している。</t>
    <rPh sb="0" eb="2">
      <t>ｺｷｬｸ</t>
    </rPh>
    <rPh sb="3" eb="5">
      <t>ｼﾞｭｳﾌﾞﾝ</t>
    </rPh>
    <rPh sb="16" eb="17">
      <t>ﾊｶ</t>
    </rPh>
    <rPh sb="19" eb="21">
      <t>ｹｲﾔｸ</t>
    </rPh>
    <rPh sb="21" eb="23">
      <t>ﾅｲﾖｳ</t>
    </rPh>
    <rPh sb="24" eb="26">
      <t>ｺｷｬｸ</t>
    </rPh>
    <rPh sb="30" eb="31">
      <t>ﾄｳ</t>
    </rPh>
    <rPh sb="32" eb="33">
      <t>ﾌｸ</t>
    </rPh>
    <rPh sb="36" eb="38">
      <t>ﾘｶｲ</t>
    </rPh>
    <rPh sb="40" eb="42">
      <t>ｶﾝｹｲ</t>
    </rPh>
    <rPh sb="42" eb="44">
      <t>ｺｳﾁｸ</t>
    </rPh>
    <rPh sb="45" eb="46">
      <t>ﾂﾄ</t>
    </rPh>
    <rPh sb="48" eb="50">
      <t>ｺｷｬｸ</t>
    </rPh>
    <rPh sb="53" eb="55">
      <t>ｲﾗｲ</t>
    </rPh>
    <rPh sb="56" eb="58">
      <t>ｿｳﾀﾞﾝ</t>
    </rPh>
    <rPh sb="59" eb="60">
      <t>ｳ</t>
    </rPh>
    <rPh sb="67" eb="70">
      <t>ｼﾞｮｳｲｼｬ</t>
    </rPh>
    <rPh sb="71" eb="73">
      <t>ﾎｳｺｸ</t>
    </rPh>
    <rPh sb="74" eb="76">
      <t>ﾚﾝﾗｸ</t>
    </rPh>
    <rPh sb="77" eb="79">
      <t>ｿｳﾀﾞﾝ</t>
    </rPh>
    <phoneticPr fontId="3" type="halfwidthKatakana"/>
  </si>
  <si>
    <t>②地域の関係者との関係構築</t>
    <phoneticPr fontId="3" type="halfwidthKatakana"/>
  </si>
  <si>
    <t>顧客側の地域や施設などに関する情報を把握し、地域の関係者や近隣住民などに対し、節度を持って礼儀正しく接している。</t>
    <rPh sb="12" eb="13">
      <t>ｶﾝ</t>
    </rPh>
    <rPh sb="15" eb="17">
      <t>ｼﾞｮｳﾎｳ</t>
    </rPh>
    <rPh sb="18" eb="20">
      <t>ﾊｱｸ</t>
    </rPh>
    <phoneticPr fontId="3" type="halfwidthKatakana"/>
  </si>
  <si>
    <t>チームワーク</t>
    <phoneticPr fontId="18" type="halfwidthKatakana"/>
  </si>
  <si>
    <t>①周囲との連携・協力</t>
    <phoneticPr fontId="18" type="halfwidthKatakana"/>
  </si>
  <si>
    <t>報告、連絡、相談を欠かさず、常に同僚と協力・連携して職務に取り組んでいる。</t>
    <phoneticPr fontId="3" type="halfwidthKatakana"/>
  </si>
  <si>
    <t>相手の話をしっかりと聞き、自分の考えが正しく相手に伝わるように周囲と適切にコミュニケーションをとっている。</t>
    <rPh sb="31" eb="33">
      <t>ｼｭｳｲ</t>
    </rPh>
    <rPh sb="34" eb="36">
      <t>ﾃｷｾﾂ</t>
    </rPh>
    <phoneticPr fontId="2" type="halfwidthKatakana"/>
  </si>
  <si>
    <t>チャレンジ意欲</t>
    <phoneticPr fontId="18" type="halfwidthKatakana"/>
  </si>
  <si>
    <t>①役割の理解</t>
    <phoneticPr fontId="18" type="halfwidthKatakana"/>
  </si>
  <si>
    <t>自分の職務遂行上の役割を理解するとともに、上位方針を理解し、上司と相談して仕事の目標設定や能力開発計画を立てている。</t>
    <rPh sb="45" eb="47">
      <t>ﾉｳﾘｮｸ</t>
    </rPh>
    <rPh sb="47" eb="49">
      <t>ｶｲﾊﾂ</t>
    </rPh>
    <rPh sb="49" eb="51">
      <t>ｹｲｶｸ</t>
    </rPh>
    <rPh sb="52" eb="53">
      <t>ﾀ</t>
    </rPh>
    <phoneticPr fontId="3" type="halfwidthKatakana"/>
  </si>
  <si>
    <t>上司からの指示や指導事項を理解し、確実に実行するとともに、誠実な態度で職務を遂行し、自分に与えられた役割を果たしている。</t>
    <phoneticPr fontId="3" type="halfwidthKatakana"/>
  </si>
  <si>
    <t>Ⅱ.職務遂行のための基準　選択能力ユニット（企画・営業（営業））</t>
    <rPh sb="2" eb="12">
      <t>ｑ</t>
    </rPh>
    <rPh sb="13" eb="15">
      <t>ｾﾝﾀｸ</t>
    </rPh>
    <rPh sb="15" eb="17">
      <t>ﾉｳﾘｮｸ</t>
    </rPh>
    <phoneticPr fontId="3" type="halfwidthKatakana"/>
  </si>
  <si>
    <t>①新規開拓</t>
    <phoneticPr fontId="3" type="halfwidthKatakana"/>
  </si>
  <si>
    <t>警備業法をはじめとする関連法や行政の動向、警備業界に関する市場環境、競合環境等を踏まえて、顧客や現場担当者との接触や、関係者からのフィードバックを得ながら、新しい情報を入手し、提案に反映するように心掛けている。</t>
    <rPh sb="38" eb="39">
      <t>ﾄｳ</t>
    </rPh>
    <rPh sb="40" eb="41">
      <t>ﾌ</t>
    </rPh>
    <phoneticPr fontId="3" type="halfwidthKatakana"/>
  </si>
  <si>
    <t>②顧客提案・折衝・成約</t>
    <phoneticPr fontId="3" type="halfwidthKatakana"/>
  </si>
  <si>
    <t>③顧客管理</t>
    <rPh sb="1" eb="3">
      <t>ｺｷｬｸ</t>
    </rPh>
    <rPh sb="3" eb="5">
      <t>ｶﾝﾘ</t>
    </rPh>
    <phoneticPr fontId="3" type="halfwidthKatakana"/>
  </si>
  <si>
    <t>顧客管理の観点から、見込み客の状況、得意先の特徴、重要顧客の思考・嗜好の特徴、個別面談の進捗状況、競合の動向等の情報を体系的に収集・管理し、顧客データベースとして社内に保存している。またクレーム対応の業務内容（発生から受付、対応（改善、報告・謝罪）、予防措置等）を理解し、顧客や関係者からの苦情・クレーム等に対し、上司に報告し、指示を受けながら、状況に即して迅速な対応を行っている。</t>
    <phoneticPr fontId="3" type="halfwidthKatakana"/>
  </si>
  <si>
    <t>自己評価
集計</t>
    <rPh sb="0" eb="2">
      <t>ｼﾞｺ</t>
    </rPh>
    <rPh sb="2" eb="4">
      <t>ﾋｮｳｶ</t>
    </rPh>
    <rPh sb="5" eb="7">
      <t>ｼｭｳｹｲ</t>
    </rPh>
    <phoneticPr fontId="3" type="halfwidthKatakana"/>
  </si>
  <si>
    <t>上司評価
集計</t>
    <rPh sb="0" eb="2">
      <t>ｼﾞｮｳｼ</t>
    </rPh>
    <rPh sb="2" eb="4">
      <t>ﾋｮｳｶ</t>
    </rPh>
    <rPh sb="5" eb="7">
      <t>ｼｭｳｹｲ</t>
    </rPh>
    <phoneticPr fontId="3" type="halfwidthKatakana"/>
  </si>
  <si>
    <t>上司評価
合計数にしめる割合</t>
    <rPh sb="0" eb="2">
      <t>ｼﾞｮｳｼ</t>
    </rPh>
    <rPh sb="2" eb="4">
      <t>ﾋｮｳｶ</t>
    </rPh>
    <rPh sb="5" eb="7">
      <t>ｺﾞｳｹｲ</t>
    </rPh>
    <rPh sb="7" eb="8">
      <t>ｽｳ</t>
    </rPh>
    <rPh sb="12" eb="14">
      <t>ﾜﾘｱｲ</t>
    </rPh>
    <phoneticPr fontId="3" type="halfwidthKatakana"/>
  </si>
  <si>
    <t>○の数</t>
    <rPh sb="2" eb="3">
      <t>ｶｽﾞ</t>
    </rPh>
    <phoneticPr fontId="3" type="halfwidthKatakana"/>
  </si>
  <si>
    <t>△の数</t>
    <rPh sb="2" eb="3">
      <t>ｶｽﾞ</t>
    </rPh>
    <phoneticPr fontId="3" type="halfwidthKatakana"/>
  </si>
  <si>
    <t>×の数</t>
    <rPh sb="2" eb="3">
      <t>ｶｽﾞ</t>
    </rPh>
    <phoneticPr fontId="3" type="halfwidthKatakana"/>
  </si>
  <si>
    <t>○△×の合計数</t>
    <rPh sb="4" eb="6">
      <t>ｺﾞｳｹｲ</t>
    </rPh>
    <rPh sb="6" eb="7">
      <t>ｽｳ</t>
    </rPh>
    <phoneticPr fontId="3" type="halfwidthKatakana"/>
  </si>
  <si>
    <t>報告、連絡、相談を欠かさず、職務遂行に必要な情報は申し送り・引き継ぎやミーティングなどを通じて周囲に報告している。</t>
    <rPh sb="0" eb="2">
      <t>ﾎｳｺｸ</t>
    </rPh>
    <rPh sb="3" eb="5">
      <t>ﾚﾝﾗｸ</t>
    </rPh>
    <rPh sb="6" eb="8">
      <t>ｿｳﾀﾞﾝ</t>
    </rPh>
    <rPh sb="9" eb="10">
      <t>ｶ</t>
    </rPh>
    <rPh sb="14" eb="16">
      <t>ｼｮｸﾑ</t>
    </rPh>
    <rPh sb="16" eb="18">
      <t>ｽｲｺｳ</t>
    </rPh>
    <rPh sb="19" eb="21">
      <t>ﾋﾂﾖｳ</t>
    </rPh>
    <rPh sb="25" eb="26">
      <t>ﾓｳ</t>
    </rPh>
    <rPh sb="27" eb="28">
      <t>ｵｸ</t>
    </rPh>
    <rPh sb="44" eb="45">
      <t>ﾂｳ</t>
    </rPh>
    <rPh sb="47" eb="49">
      <t>ｼｭｳｲ</t>
    </rPh>
    <rPh sb="50" eb="52">
      <t>ﾎｳｺｸ</t>
    </rPh>
    <phoneticPr fontId="2" type="halfwidthKatakana"/>
  </si>
  <si>
    <t>職務遂行に必要な情報は申し送り・引き継ぎやミーティングなどを通じて報告されたものを理解している。</t>
    <rPh sb="41" eb="43">
      <t>ﾘｶｲ</t>
    </rPh>
    <phoneticPr fontId="2" type="halfwidthKatakana"/>
  </si>
  <si>
    <t>法人や行政機関等、各種顧客への仕様の提案、仕様に基づく見積作成、調整等の流れを理解している。上司に相談しながら、仕様書及び見積書を作成し、顧客等に対し、警備計画のプレゼンテーションを行い、その内容を十分に理解してもらっている。</t>
  </si>
  <si>
    <t>上司に相談しながら、法人や行政機関等、各種顧客への仕様の提案及び調整を適切に行うとともに、会社の基準仕様と基準単価に基づき仕様書及び見積書を作成している。</t>
    <rPh sb="0" eb="2">
      <t>ｼﾞｮｳｼ</t>
    </rPh>
    <rPh sb="3" eb="5">
      <t>ｿｳﾀﾞﾝ</t>
    </rPh>
    <phoneticPr fontId="2" type="halfwidthKatakana"/>
  </si>
  <si>
    <t>警備指令書の指示内容及び上司の指示を遵守し、職務に取り組んでいる。</t>
    <rPh sb="0" eb="2">
      <t>ｹｲﾋﾞ</t>
    </rPh>
    <rPh sb="2" eb="4">
      <t>ｼﾚｲ</t>
    </rPh>
    <rPh sb="4" eb="5">
      <t>ｼｮ</t>
    </rPh>
    <rPh sb="6" eb="8">
      <t>ｼｼﾞ</t>
    </rPh>
    <rPh sb="8" eb="10">
      <t>ﾅｲﾖｳ</t>
    </rPh>
    <rPh sb="12" eb="14">
      <t>ｼﾞｮｳｼ</t>
    </rPh>
    <rPh sb="15" eb="17">
      <t>ｼｼﾞ</t>
    </rPh>
    <rPh sb="18" eb="20">
      <t>ｼﾞｭﾝｼｭ</t>
    </rPh>
    <rPh sb="22" eb="24">
      <t>ｼｮｸﾑ</t>
    </rPh>
    <rPh sb="25" eb="26">
      <t>ﾄ</t>
    </rPh>
    <rPh sb="27" eb="28">
      <t>ｸ</t>
    </rPh>
    <phoneticPr fontId="2" type="halfwidthKatakana"/>
  </si>
  <si>
    <t>警備業務用資機材の種類・用途及び設置・点検方法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</si>
</sst>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62" x14ac:knownFonts="1">
    <font>
      <sz val="9"/>
      <name val="ARIAL"/>
      <family val="2"/>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sz val="10"/>
      <color indexed="42"/>
      <name val="ＭＳ Ｐゴシック"/>
      <family val="3"/>
      <charset val="128"/>
    </font>
    <font>
      <b/>
      <sz val="9"/>
      <name val="ARIAL"/>
      <family val="2"/>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10"/>
      <name val="ＭＳ Ｐ明朝"/>
      <family val="1"/>
      <charset val="128"/>
    </font>
    <font>
      <sz val="10"/>
      <name val="ＭＳ Ｐゴシック"/>
      <family val="3"/>
      <charset val="128"/>
      <scheme val="minor"/>
    </font>
    <font>
      <b/>
      <sz val="10"/>
      <name val="ＭＳ Ｐゴシック"/>
      <family val="3"/>
      <charset val="128"/>
      <scheme val="minor"/>
    </font>
    <font>
      <sz val="10"/>
      <color theme="1"/>
      <name val="ＭＳ Ｐゴシック"/>
      <family val="3"/>
      <charset val="128"/>
      <scheme val="minor"/>
    </font>
    <font>
      <sz val="10"/>
      <name val="ＭＳ Ｐゴシック"/>
      <family val="3"/>
      <charset val="128"/>
      <scheme val="major"/>
    </font>
    <font>
      <sz val="10"/>
      <color rgb="FF7030A0"/>
      <name val="ＭＳ Ｐゴシック"/>
      <family val="3"/>
      <charset val="128"/>
    </font>
    <font>
      <sz val="14"/>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6" tint="0.79998168889431442"/>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
      <left style="thin">
        <color indexed="64"/>
      </left>
      <right style="thin">
        <color indexed="64"/>
      </right>
      <top/>
      <bottom style="hair">
        <color indexed="64"/>
      </bottom>
      <diagonal/>
    </border>
  </borders>
  <cellStyleXfs count="48">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24" fillId="4" borderId="0" applyNumberFormat="0" applyBorder="0" applyAlignment="0" applyProtection="0">
      <alignment vertical="center"/>
    </xf>
    <xf numFmtId="0" fontId="4" fillId="0" borderId="0">
      <alignment vertical="center"/>
    </xf>
    <xf numFmtId="0" fontId="4" fillId="0" borderId="0"/>
  </cellStyleXfs>
  <cellXfs count="304">
    <xf numFmtId="0" fontId="0" fillId="0" borderId="0" xfId="0"/>
    <xf numFmtId="0" fontId="1" fillId="0" borderId="0" xfId="41"/>
    <xf numFmtId="0" fontId="25" fillId="24" borderId="10" xfId="41" applyFont="1" applyFill="1" applyBorder="1" applyAlignment="1">
      <alignment horizontal="center"/>
    </xf>
    <xf numFmtId="0" fontId="1" fillId="0" borderId="10" xfId="41" applyBorder="1"/>
    <xf numFmtId="0" fontId="1" fillId="0" borderId="0" xfId="41" applyBorder="1" applyAlignment="1"/>
    <xf numFmtId="0" fontId="1" fillId="0" borderId="0" xfId="41" applyBorder="1"/>
    <xf numFmtId="0" fontId="4" fillId="0" borderId="0" xfId="42">
      <alignment vertical="center"/>
    </xf>
    <xf numFmtId="0" fontId="1" fillId="0" borderId="0" xfId="42" applyFont="1">
      <alignment vertical="center"/>
    </xf>
    <xf numFmtId="0" fontId="7" fillId="0" borderId="0" xfId="0" applyFont="1" applyAlignment="1">
      <alignment vertical="center"/>
    </xf>
    <xf numFmtId="0" fontId="0" fillId="0" borderId="0" xfId="0" applyAlignment="1">
      <alignment vertical="center"/>
    </xf>
    <xf numFmtId="0" fontId="30" fillId="0" borderId="0" xfId="0" applyFont="1" applyAlignment="1">
      <alignment vertical="center"/>
    </xf>
    <xf numFmtId="0" fontId="6" fillId="0" borderId="0" xfId="43" applyFont="1" applyBorder="1" applyAlignment="1">
      <alignment horizontal="left" vertical="center"/>
    </xf>
    <xf numFmtId="0" fontId="6" fillId="0" borderId="0" xfId="0" applyFont="1" applyBorder="1" applyAlignment="1">
      <alignment vertical="center" wrapText="1"/>
    </xf>
    <xf numFmtId="0" fontId="6" fillId="0" borderId="0" xfId="0" applyFont="1" applyBorder="1" applyAlignment="1">
      <alignment vertical="center"/>
    </xf>
    <xf numFmtId="0" fontId="30" fillId="24" borderId="11" xfId="0" applyFont="1" applyFill="1" applyBorder="1" applyAlignment="1">
      <alignment horizontal="center" vertical="center" wrapText="1"/>
    </xf>
    <xf numFmtId="0" fontId="32" fillId="0" borderId="0" xfId="0" applyFont="1" applyFill="1" applyBorder="1" applyAlignment="1">
      <alignment horizontal="right" vertical="center" wrapText="1"/>
    </xf>
    <xf numFmtId="0" fontId="34" fillId="24" borderId="11" xfId="0" applyFont="1" applyFill="1" applyBorder="1" applyAlignment="1">
      <alignment horizontal="center" vertical="center" wrapText="1"/>
    </xf>
    <xf numFmtId="0" fontId="34" fillId="24" borderId="14"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8" xfId="0" applyFont="1" applyBorder="1"/>
    <xf numFmtId="0" fontId="34" fillId="0" borderId="0" xfId="0" applyFont="1"/>
    <xf numFmtId="0" fontId="35" fillId="0" borderId="0" xfId="0" applyFont="1" applyAlignment="1">
      <alignment vertical="center"/>
    </xf>
    <xf numFmtId="0" fontId="0" fillId="0" borderId="0" xfId="0" applyAlignment="1">
      <alignment horizontal="center" vertical="center"/>
    </xf>
    <xf numFmtId="0" fontId="6" fillId="0" borderId="0" xfId="0" applyFont="1" applyBorder="1" applyAlignment="1">
      <alignment horizontal="center" vertical="center" wrapText="1"/>
    </xf>
    <xf numFmtId="0" fontId="0" fillId="0" borderId="0" xfId="0" applyAlignment="1">
      <alignment horizontal="center"/>
    </xf>
    <xf numFmtId="0" fontId="0" fillId="0" borderId="11" xfId="0" applyBorder="1" applyAlignment="1">
      <alignment vertical="center"/>
    </xf>
    <xf numFmtId="0" fontId="36" fillId="0" borderId="0" xfId="43" applyFont="1" applyBorder="1" applyAlignment="1">
      <alignment vertical="center" textRotation="255"/>
    </xf>
    <xf numFmtId="0" fontId="0" fillId="0" borderId="0" xfId="0" applyBorder="1" applyAlignment="1">
      <alignment vertical="center"/>
    </xf>
    <xf numFmtId="0" fontId="36" fillId="0" borderId="0" xfId="43" applyFont="1" applyBorder="1" applyAlignment="1">
      <alignment vertical="center" wrapText="1"/>
    </xf>
    <xf numFmtId="0" fontId="6" fillId="0" borderId="0" xfId="43" applyFont="1" applyBorder="1" applyAlignment="1">
      <alignment vertical="center" wrapText="1"/>
    </xf>
    <xf numFmtId="0" fontId="37" fillId="0" borderId="0" xfId="0" applyFont="1" applyAlignment="1">
      <alignment vertical="center"/>
    </xf>
    <xf numFmtId="0" fontId="34" fillId="25" borderId="14" xfId="0" applyFont="1" applyFill="1" applyBorder="1" applyAlignment="1">
      <alignment horizontal="center" vertical="center" wrapText="1"/>
    </xf>
    <xf numFmtId="0" fontId="0" fillId="0" borderId="18" xfId="0" applyBorder="1" applyAlignment="1">
      <alignment vertical="center"/>
    </xf>
    <xf numFmtId="0" fontId="40" fillId="0" borderId="0" xfId="0" applyFont="1" applyAlignment="1">
      <alignment vertical="center"/>
    </xf>
    <xf numFmtId="0" fontId="1" fillId="0" borderId="0" xfId="0" applyFont="1" applyAlignment="1">
      <alignment vertical="center"/>
    </xf>
    <xf numFmtId="0" fontId="0" fillId="0" borderId="0" xfId="0" applyAlignment="1">
      <alignment horizontal="left" vertical="center"/>
    </xf>
    <xf numFmtId="0" fontId="0" fillId="0" borderId="0" xfId="0" applyFill="1" applyAlignment="1">
      <alignment vertical="center"/>
    </xf>
    <xf numFmtId="0" fontId="32" fillId="0" borderId="11" xfId="0" applyFont="1" applyFill="1" applyBorder="1" applyAlignment="1">
      <alignment horizontal="center" vertical="center"/>
    </xf>
    <xf numFmtId="0" fontId="32" fillId="0" borderId="14" xfId="0" applyFont="1" applyFill="1" applyBorder="1" applyAlignment="1">
      <alignment horizontal="center" vertical="center"/>
    </xf>
    <xf numFmtId="0" fontId="0" fillId="0" borderId="11" xfId="0" applyFill="1" applyBorder="1" applyAlignment="1">
      <alignment vertical="center"/>
    </xf>
    <xf numFmtId="0" fontId="0" fillId="0" borderId="11" xfId="0" applyFill="1" applyBorder="1" applyAlignment="1">
      <alignment horizontal="center" vertical="center"/>
    </xf>
    <xf numFmtId="0" fontId="5" fillId="26" borderId="19" xfId="0" applyFont="1" applyFill="1" applyBorder="1" applyAlignment="1">
      <alignment vertical="center"/>
    </xf>
    <xf numFmtId="0" fontId="42" fillId="26" borderId="19" xfId="0" applyFont="1" applyFill="1" applyBorder="1" applyAlignment="1">
      <alignment vertical="center"/>
    </xf>
    <xf numFmtId="0" fontId="5" fillId="26" borderId="20" xfId="0" applyFont="1" applyFill="1" applyBorder="1" applyAlignment="1">
      <alignment vertical="center"/>
    </xf>
    <xf numFmtId="0" fontId="42" fillId="26" borderId="20" xfId="0" applyFont="1" applyFill="1" applyBorder="1" applyAlignment="1">
      <alignment vertical="center"/>
    </xf>
    <xf numFmtId="0" fontId="42" fillId="26" borderId="21" xfId="0" applyFont="1" applyFill="1" applyBorder="1" applyAlignment="1">
      <alignment vertical="center"/>
    </xf>
    <xf numFmtId="0" fontId="5" fillId="0" borderId="19" xfId="0" applyFont="1" applyBorder="1" applyAlignment="1">
      <alignment vertical="center"/>
    </xf>
    <xf numFmtId="0" fontId="0" fillId="0" borderId="0" xfId="0" applyBorder="1"/>
    <xf numFmtId="0" fontId="1" fillId="0" borderId="0" xfId="0" applyFont="1" applyFill="1" applyBorder="1" applyAlignment="1">
      <alignment vertical="center" wrapText="1"/>
    </xf>
    <xf numFmtId="0" fontId="25" fillId="0" borderId="0" xfId="0" applyFont="1" applyBorder="1" applyAlignment="1">
      <alignment horizontal="left" vertical="center" wrapText="1"/>
    </xf>
    <xf numFmtId="0" fontId="5" fillId="0" borderId="0" xfId="43" applyFont="1" applyBorder="1" applyAlignment="1">
      <alignment vertical="center" wrapText="1"/>
    </xf>
    <xf numFmtId="0" fontId="6" fillId="0" borderId="0" xfId="43" applyFont="1" applyBorder="1" applyAlignment="1">
      <alignment vertical="center"/>
    </xf>
    <xf numFmtId="0" fontId="5" fillId="0" borderId="0" xfId="0" applyFont="1" applyBorder="1" applyAlignment="1">
      <alignment vertical="center" wrapText="1"/>
    </xf>
    <xf numFmtId="0" fontId="5" fillId="0" borderId="20" xfId="0" applyFont="1" applyBorder="1" applyAlignment="1">
      <alignment vertical="center"/>
    </xf>
    <xf numFmtId="0" fontId="25" fillId="0" borderId="0" xfId="0" applyFont="1" applyFill="1" applyBorder="1" applyAlignment="1">
      <alignment horizontal="left" vertical="center" wrapText="1"/>
    </xf>
    <xf numFmtId="0" fontId="25" fillId="0" borderId="0" xfId="0" applyFont="1" applyAlignment="1">
      <alignment horizontal="right" vertical="top"/>
    </xf>
    <xf numFmtId="0" fontId="2" fillId="0" borderId="0" xfId="41" applyFont="1"/>
    <xf numFmtId="0" fontId="44" fillId="0" borderId="0" xfId="0" applyFont="1"/>
    <xf numFmtId="0" fontId="5" fillId="0" borderId="21" xfId="0" applyFont="1" applyBorder="1" applyAlignment="1">
      <alignment vertical="center"/>
    </xf>
    <xf numFmtId="0" fontId="25" fillId="0" borderId="0" xfId="0" applyFont="1" applyBorder="1" applyAlignment="1">
      <alignment horizontal="left" vertical="center" wrapText="1"/>
    </xf>
    <xf numFmtId="0" fontId="42" fillId="26" borderId="27" xfId="0" applyFont="1" applyFill="1" applyBorder="1" applyAlignment="1">
      <alignment vertical="center"/>
    </xf>
    <xf numFmtId="0" fontId="4" fillId="0" borderId="0" xfId="43">
      <alignment vertical="center"/>
    </xf>
    <xf numFmtId="0" fontId="4" fillId="0" borderId="0" xfId="43" applyAlignment="1">
      <alignment horizontal="left" vertical="center" wrapText="1"/>
    </xf>
    <xf numFmtId="0" fontId="5" fillId="0" borderId="0" xfId="43" applyFont="1">
      <alignment vertical="center"/>
    </xf>
    <xf numFmtId="0" fontId="4" fillId="0" borderId="0" xfId="43" applyAlignment="1">
      <alignment horizontal="center" vertical="center"/>
    </xf>
    <xf numFmtId="0" fontId="25" fillId="0" borderId="0" xfId="0" applyFont="1" applyAlignment="1">
      <alignment vertical="center"/>
    </xf>
    <xf numFmtId="9" fontId="5" fillId="0" borderId="11" xfId="0" applyNumberFormat="1" applyFont="1" applyBorder="1" applyAlignment="1">
      <alignment horizontal="right" vertical="center"/>
    </xf>
    <xf numFmtId="0" fontId="4" fillId="0" borderId="0" xfId="47" applyAlignment="1"/>
    <xf numFmtId="0" fontId="47" fillId="0" borderId="0" xfId="47" applyFont="1" applyFill="1" applyBorder="1" applyAlignment="1">
      <alignment horizontal="center" vertical="center"/>
    </xf>
    <xf numFmtId="0" fontId="5" fillId="0" borderId="0" xfId="47" applyFont="1" applyAlignment="1"/>
    <xf numFmtId="0" fontId="5" fillId="30" borderId="14" xfId="47" applyFont="1" applyFill="1" applyBorder="1" applyAlignment="1"/>
    <xf numFmtId="0" fontId="5" fillId="30" borderId="31" xfId="47" applyFont="1" applyFill="1" applyBorder="1" applyAlignment="1"/>
    <xf numFmtId="0" fontId="33" fillId="30" borderId="22" xfId="47" applyFont="1" applyFill="1" applyBorder="1" applyAlignment="1"/>
    <xf numFmtId="0" fontId="5" fillId="0" borderId="31" xfId="47" applyFont="1" applyBorder="1" applyAlignment="1"/>
    <xf numFmtId="0" fontId="33" fillId="0" borderId="31" xfId="47" applyFont="1" applyBorder="1" applyAlignment="1"/>
    <xf numFmtId="0" fontId="5" fillId="30" borderId="33" xfId="47" applyFont="1" applyFill="1" applyBorder="1" applyAlignment="1"/>
    <xf numFmtId="0" fontId="33" fillId="30" borderId="31" xfId="47" applyFont="1" applyFill="1" applyBorder="1" applyAlignment="1"/>
    <xf numFmtId="0" fontId="5" fillId="0" borderId="14" xfId="47" applyFont="1" applyBorder="1" applyAlignment="1"/>
    <xf numFmtId="0" fontId="3" fillId="0" borderId="22" xfId="47" applyFont="1" applyBorder="1" applyAlignment="1"/>
    <xf numFmtId="0" fontId="48" fillId="0" borderId="0" xfId="47" applyFont="1" applyFill="1" applyAlignment="1">
      <alignment vertical="center"/>
    </xf>
    <xf numFmtId="0" fontId="4" fillId="0" borderId="31" xfId="47" applyFont="1" applyBorder="1" applyAlignment="1"/>
    <xf numFmtId="0" fontId="33" fillId="0" borderId="22" xfId="47" applyFont="1" applyBorder="1" applyAlignment="1"/>
    <xf numFmtId="0" fontId="4" fillId="0" borderId="31" xfId="47" applyBorder="1" applyAlignment="1"/>
    <xf numFmtId="0" fontId="5" fillId="30" borderId="22" xfId="47" applyFont="1" applyFill="1" applyBorder="1" applyAlignment="1"/>
    <xf numFmtId="0" fontId="4" fillId="0" borderId="0" xfId="47" applyBorder="1" applyAlignment="1"/>
    <xf numFmtId="0" fontId="4" fillId="0" borderId="22" xfId="47" applyFont="1" applyBorder="1" applyAlignment="1"/>
    <xf numFmtId="0" fontId="33" fillId="0" borderId="0" xfId="47" applyFont="1" applyAlignment="1"/>
    <xf numFmtId="0" fontId="34" fillId="0" borderId="0" xfId="47" applyFont="1" applyFill="1" applyBorder="1" applyAlignment="1"/>
    <xf numFmtId="0" fontId="50" fillId="0" borderId="0" xfId="47" applyFont="1" applyFill="1" applyBorder="1" applyAlignment="1"/>
    <xf numFmtId="0" fontId="30" fillId="0" borderId="0" xfId="47" applyFont="1" applyFill="1" applyBorder="1" applyAlignment="1"/>
    <xf numFmtId="0" fontId="33" fillId="0" borderId="0" xfId="47" applyFont="1" applyBorder="1" applyAlignment="1"/>
    <xf numFmtId="0" fontId="4" fillId="0" borderId="35" xfId="47" applyBorder="1" applyAlignment="1"/>
    <xf numFmtId="0" fontId="4" fillId="0" borderId="36" xfId="47" applyBorder="1" applyAlignment="1"/>
    <xf numFmtId="0" fontId="4" fillId="0" borderId="37" xfId="47" applyBorder="1" applyAlignment="1"/>
    <xf numFmtId="0" fontId="4" fillId="0" borderId="34" xfId="47" applyBorder="1" applyAlignment="1"/>
    <xf numFmtId="0" fontId="33" fillId="0" borderId="38" xfId="47" applyFont="1" applyBorder="1" applyAlignment="1"/>
    <xf numFmtId="0" fontId="5" fillId="0" borderId="0" xfId="47" applyFont="1" applyFill="1" applyBorder="1" applyAlignment="1"/>
    <xf numFmtId="0" fontId="5" fillId="0" borderId="42" xfId="47" applyFont="1" applyBorder="1" applyAlignment="1"/>
    <xf numFmtId="0" fontId="5" fillId="0" borderId="43" xfId="47" applyFont="1" applyBorder="1" applyAlignment="1"/>
    <xf numFmtId="0" fontId="4" fillId="0" borderId="43" xfId="47" applyBorder="1" applyAlignment="1"/>
    <xf numFmtId="0" fontId="4" fillId="0" borderId="44" xfId="47" applyBorder="1" applyAlignment="1"/>
    <xf numFmtId="0" fontId="5" fillId="0" borderId="42" xfId="47" applyFont="1" applyBorder="1" applyAlignment="1">
      <alignment horizontal="left"/>
    </xf>
    <xf numFmtId="0" fontId="5" fillId="0" borderId="44" xfId="47" applyFont="1" applyBorder="1" applyAlignment="1"/>
    <xf numFmtId="0" fontId="5" fillId="0" borderId="42" xfId="47" applyFont="1" applyBorder="1" applyAlignment="1">
      <alignment vertical="center"/>
    </xf>
    <xf numFmtId="0" fontId="5" fillId="0" borderId="43" xfId="47" applyFont="1" applyBorder="1" applyAlignment="1">
      <alignment vertical="center"/>
    </xf>
    <xf numFmtId="0" fontId="5" fillId="0" borderId="44" xfId="47" applyFont="1" applyBorder="1" applyAlignment="1">
      <alignment vertical="center"/>
    </xf>
    <xf numFmtId="0" fontId="33" fillId="0" borderId="34" xfId="47" applyFont="1" applyBorder="1" applyAlignment="1"/>
    <xf numFmtId="0" fontId="4" fillId="0" borderId="39" xfId="47" applyBorder="1" applyAlignment="1"/>
    <xf numFmtId="0" fontId="4" fillId="0" borderId="40" xfId="47" applyBorder="1" applyAlignment="1"/>
    <xf numFmtId="0" fontId="33" fillId="0" borderId="40" xfId="47" applyFont="1" applyBorder="1" applyAlignment="1"/>
    <xf numFmtId="0" fontId="33" fillId="0" borderId="41" xfId="47" applyFont="1" applyBorder="1" applyAlignment="1"/>
    <xf numFmtId="177" fontId="4" fillId="0" borderId="0" xfId="47" applyNumberFormat="1" applyAlignment="1"/>
    <xf numFmtId="0" fontId="49" fillId="31" borderId="0" xfId="47" applyFont="1" applyFill="1" applyAlignment="1"/>
    <xf numFmtId="0" fontId="51" fillId="31" borderId="0" xfId="47" applyFont="1" applyFill="1" applyAlignment="1"/>
    <xf numFmtId="0" fontId="52" fillId="31" borderId="0" xfId="47" applyFont="1" applyFill="1" applyAlignment="1"/>
    <xf numFmtId="0" fontId="4" fillId="0" borderId="0" xfId="47" applyFill="1" applyBorder="1" applyAlignment="1"/>
    <xf numFmtId="0" fontId="34" fillId="25" borderId="45" xfId="47" applyFont="1" applyFill="1" applyBorder="1" applyAlignment="1">
      <alignment horizontal="center" vertical="center" wrapText="1"/>
    </xf>
    <xf numFmtId="0" fontId="5" fillId="0" borderId="42" xfId="47" applyFont="1" applyFill="1" applyBorder="1" applyAlignment="1"/>
    <xf numFmtId="0" fontId="33" fillId="0" borderId="43" xfId="47" applyFont="1" applyFill="1" applyBorder="1" applyAlignment="1"/>
    <xf numFmtId="0" fontId="5" fillId="0" borderId="43" xfId="47" applyFont="1" applyFill="1" applyBorder="1" applyAlignment="1"/>
    <xf numFmtId="0" fontId="4" fillId="0" borderId="43" xfId="47" applyFill="1" applyBorder="1" applyAlignment="1"/>
    <xf numFmtId="0" fontId="4" fillId="0" borderId="44" xfId="47" applyFill="1" applyBorder="1" applyAlignment="1"/>
    <xf numFmtId="0" fontId="5" fillId="0" borderId="44" xfId="47" applyFont="1" applyFill="1" applyBorder="1" applyAlignment="1"/>
    <xf numFmtId="0" fontId="34" fillId="25" borderId="46" xfId="47" applyFont="1" applyFill="1" applyBorder="1" applyAlignment="1">
      <alignment horizontal="center" vertical="center" wrapText="1"/>
    </xf>
    <xf numFmtId="0" fontId="5" fillId="0" borderId="24" xfId="47" applyFont="1" applyBorder="1" applyAlignment="1"/>
    <xf numFmtId="0" fontId="33" fillId="0" borderId="24" xfId="47" applyFont="1" applyBorder="1" applyAlignment="1"/>
    <xf numFmtId="177" fontId="50" fillId="0" borderId="24" xfId="47" applyNumberFormat="1" applyFont="1" applyBorder="1" applyAlignment="1">
      <alignment horizontal="center"/>
    </xf>
    <xf numFmtId="0" fontId="5" fillId="30" borderId="24" xfId="47" applyFont="1" applyFill="1" applyBorder="1" applyAlignment="1"/>
    <xf numFmtId="0" fontId="33" fillId="30" borderId="24" xfId="47" applyFont="1" applyFill="1" applyBorder="1" applyAlignment="1"/>
    <xf numFmtId="177" fontId="50" fillId="30" borderId="24" xfId="47" applyNumberFormat="1" applyFont="1" applyFill="1" applyBorder="1" applyAlignment="1">
      <alignment horizontal="center"/>
    </xf>
    <xf numFmtId="0" fontId="33" fillId="0" borderId="43" xfId="47" applyFont="1" applyFill="1" applyBorder="1" applyAlignment="1">
      <alignment vertical="top"/>
    </xf>
    <xf numFmtId="0" fontId="33" fillId="0" borderId="44" xfId="47" applyFont="1" applyFill="1" applyBorder="1" applyAlignment="1">
      <alignment vertical="top"/>
    </xf>
    <xf numFmtId="0" fontId="4" fillId="0" borderId="0" xfId="47"/>
    <xf numFmtId="0" fontId="25" fillId="0" borderId="0" xfId="0"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47" xfId="0" applyFont="1" applyBorder="1" applyAlignment="1">
      <alignment vertical="center"/>
    </xf>
    <xf numFmtId="0" fontId="5" fillId="26" borderId="27" xfId="0" applyFont="1" applyFill="1" applyBorder="1" applyAlignment="1">
      <alignment vertical="center"/>
    </xf>
    <xf numFmtId="0" fontId="42" fillId="26" borderId="47" xfId="0" applyFont="1" applyFill="1" applyBorder="1" applyAlignment="1">
      <alignment vertical="center"/>
    </xf>
    <xf numFmtId="0" fontId="5" fillId="26" borderId="47" xfId="0" applyFont="1" applyFill="1" applyBorder="1" applyAlignment="1">
      <alignment vertical="center"/>
    </xf>
    <xf numFmtId="0" fontId="0" fillId="0" borderId="0" xfId="0"/>
    <xf numFmtId="0" fontId="0" fillId="0" borderId="0" xfId="0" applyFill="1" applyAlignment="1">
      <alignment vertical="center"/>
    </xf>
    <xf numFmtId="0" fontId="55" fillId="0" borderId="0" xfId="0" applyFont="1" applyBorder="1" applyAlignment="1">
      <alignment horizontal="left" vertical="top" wrapText="1"/>
    </xf>
    <xf numFmtId="0" fontId="55" fillId="0" borderId="0" xfId="0" applyFont="1" applyBorder="1" applyAlignment="1">
      <alignment vertical="top" wrapText="1"/>
    </xf>
    <xf numFmtId="0" fontId="5" fillId="0" borderId="0" xfId="43" applyFont="1" applyBorder="1">
      <alignment vertical="center"/>
    </xf>
    <xf numFmtId="0" fontId="4" fillId="0" borderId="0" xfId="43" applyAlignment="1">
      <alignment vertical="center" wrapText="1"/>
    </xf>
    <xf numFmtId="0" fontId="5" fillId="0" borderId="0" xfId="43" applyFont="1" applyAlignment="1">
      <alignment horizontal="left" vertical="center"/>
    </xf>
    <xf numFmtId="0" fontId="0" fillId="0" borderId="0" xfId="0" applyBorder="1" applyAlignment="1">
      <alignment horizontal="left" vertical="center" wrapText="1"/>
    </xf>
    <xf numFmtId="0" fontId="5" fillId="0" borderId="0" xfId="43" applyFont="1" applyBorder="1" applyAlignment="1">
      <alignment horizontal="left" vertical="center"/>
    </xf>
    <xf numFmtId="0" fontId="4" fillId="0" borderId="0" xfId="43" applyBorder="1" applyAlignment="1">
      <alignment vertical="center" wrapText="1"/>
    </xf>
    <xf numFmtId="0" fontId="56" fillId="29" borderId="11" xfId="43" applyFont="1" applyFill="1" applyBorder="1" applyAlignment="1">
      <alignment horizontal="left" vertical="center" shrinkToFit="1"/>
    </xf>
    <xf numFmtId="0" fontId="56" fillId="29" borderId="14" xfId="43" applyFont="1" applyFill="1" applyBorder="1" applyAlignment="1">
      <alignment horizontal="center" vertical="center" wrapText="1"/>
    </xf>
    <xf numFmtId="0" fontId="56" fillId="0" borderId="0" xfId="43" applyFont="1">
      <alignment vertical="center"/>
    </xf>
    <xf numFmtId="0" fontId="56" fillId="0" borderId="0" xfId="43" applyFont="1" applyAlignment="1">
      <alignment vertical="center" wrapText="1"/>
    </xf>
    <xf numFmtId="0" fontId="56" fillId="0" borderId="16" xfId="0" applyFont="1" applyBorder="1" applyAlignment="1">
      <alignment horizontal="center" vertical="top"/>
    </xf>
    <xf numFmtId="0" fontId="56" fillId="0" borderId="32" xfId="0" applyFont="1" applyBorder="1" applyAlignment="1">
      <alignment horizontal="center" vertical="top"/>
    </xf>
    <xf numFmtId="0" fontId="56" fillId="0" borderId="13" xfId="0" applyFont="1" applyBorder="1" applyAlignment="1">
      <alignment horizontal="center" vertical="top"/>
    </xf>
    <xf numFmtId="0" fontId="56" fillId="0" borderId="0" xfId="43" applyFont="1" applyBorder="1" applyAlignment="1">
      <alignment vertical="center" wrapText="1"/>
    </xf>
    <xf numFmtId="0" fontId="25" fillId="0" borderId="0" xfId="0" applyFont="1"/>
    <xf numFmtId="0" fontId="0" fillId="0" borderId="0" xfId="0" applyBorder="1" applyAlignment="1">
      <alignment vertical="center" wrapText="1"/>
    </xf>
    <xf numFmtId="0" fontId="0" fillId="0" borderId="0" xfId="0" applyAlignment="1">
      <alignment vertical="center" wrapText="1"/>
    </xf>
    <xf numFmtId="0" fontId="41" fillId="32" borderId="15" xfId="43" applyFont="1" applyFill="1" applyBorder="1" applyAlignment="1">
      <alignment horizontal="center" vertical="center" shrinkToFit="1"/>
    </xf>
    <xf numFmtId="0" fontId="41" fillId="32" borderId="15" xfId="0" applyFont="1" applyFill="1" applyBorder="1" applyAlignment="1">
      <alignment horizontal="center" vertical="center"/>
    </xf>
    <xf numFmtId="0" fontId="41" fillId="32" borderId="15" xfId="0" applyFont="1" applyFill="1" applyBorder="1" applyAlignment="1">
      <alignment horizontal="center" vertical="center" wrapText="1"/>
    </xf>
    <xf numFmtId="0" fontId="41" fillId="32" borderId="11" xfId="43" applyFont="1" applyFill="1" applyBorder="1" applyAlignment="1">
      <alignment horizontal="center" vertical="center" shrinkToFit="1"/>
    </xf>
    <xf numFmtId="0" fontId="41" fillId="32" borderId="11" xfId="0" applyFont="1" applyFill="1" applyBorder="1" applyAlignment="1">
      <alignment horizontal="center" vertical="center"/>
    </xf>
    <xf numFmtId="0" fontId="41" fillId="32" borderId="11" xfId="0" applyFont="1" applyFill="1" applyBorder="1" applyAlignment="1">
      <alignment horizontal="center" vertical="center" wrapText="1"/>
    </xf>
    <xf numFmtId="177" fontId="50" fillId="0" borderId="24" xfId="47" applyNumberFormat="1" applyFont="1" applyFill="1" applyBorder="1" applyAlignment="1">
      <alignment horizontal="center"/>
    </xf>
    <xf numFmtId="0" fontId="33" fillId="28" borderId="24" xfId="47" applyFont="1" applyFill="1" applyBorder="1" applyAlignment="1"/>
    <xf numFmtId="0" fontId="5" fillId="28" borderId="24" xfId="47" applyFont="1" applyFill="1" applyBorder="1" applyAlignment="1"/>
    <xf numFmtId="177" fontId="50" fillId="28" borderId="24" xfId="47" applyNumberFormat="1" applyFont="1" applyFill="1" applyBorder="1" applyAlignment="1">
      <alignment horizontal="center"/>
    </xf>
    <xf numFmtId="0" fontId="1" fillId="0" borderId="0" xfId="41" applyFont="1"/>
    <xf numFmtId="0" fontId="53" fillId="28" borderId="15" xfId="43" applyFont="1" applyFill="1" applyBorder="1" applyAlignment="1">
      <alignment vertical="center" wrapText="1"/>
    </xf>
    <xf numFmtId="0" fontId="54" fillId="28" borderId="11" xfId="0" applyFont="1" applyFill="1" applyBorder="1" applyAlignment="1">
      <alignment horizontal="center" vertical="center" wrapText="1"/>
    </xf>
    <xf numFmtId="0" fontId="53" fillId="28" borderId="11" xfId="0" applyFont="1" applyFill="1" applyBorder="1" applyAlignment="1">
      <alignment vertical="center" wrapText="1"/>
    </xf>
    <xf numFmtId="0" fontId="53" fillId="28" borderId="11" xfId="43" applyFont="1" applyFill="1" applyBorder="1" applyAlignment="1">
      <alignment vertical="center" wrapText="1"/>
    </xf>
    <xf numFmtId="0" fontId="53" fillId="0" borderId="11" xfId="0" applyFont="1" applyFill="1" applyBorder="1" applyAlignment="1">
      <alignment vertical="center" wrapText="1"/>
    </xf>
    <xf numFmtId="0" fontId="54" fillId="0" borderId="11" xfId="0" applyFont="1" applyFill="1" applyBorder="1" applyAlignment="1">
      <alignment horizontal="center" vertical="center" wrapText="1"/>
    </xf>
    <xf numFmtId="0" fontId="53" fillId="0" borderId="12" xfId="0" applyFont="1" applyFill="1" applyBorder="1" applyAlignment="1">
      <alignment vertical="center" wrapText="1"/>
    </xf>
    <xf numFmtId="0" fontId="59" fillId="0" borderId="29" xfId="0" applyFont="1" applyBorder="1" applyAlignment="1">
      <alignment horizontal="left" vertical="top" wrapText="1"/>
    </xf>
    <xf numFmtId="0" fontId="60" fillId="0" borderId="0" xfId="43" applyFont="1">
      <alignment vertical="center"/>
    </xf>
    <xf numFmtId="176" fontId="56" fillId="0" borderId="32" xfId="0" applyNumberFormat="1" applyFont="1" applyBorder="1" applyAlignment="1">
      <alignment horizontal="center" vertical="top"/>
    </xf>
    <xf numFmtId="176" fontId="56" fillId="0" borderId="13" xfId="0" applyNumberFormat="1" applyFont="1" applyBorder="1" applyAlignment="1">
      <alignment horizontal="center" vertical="top"/>
    </xf>
    <xf numFmtId="176" fontId="56" fillId="0" borderId="16" xfId="0" applyNumberFormat="1" applyFont="1" applyBorder="1" applyAlignment="1">
      <alignment horizontal="center" vertical="top"/>
    </xf>
    <xf numFmtId="0" fontId="56" fillId="0" borderId="16" xfId="43" applyFont="1" applyBorder="1" applyAlignment="1">
      <alignment horizontal="center" vertical="top"/>
    </xf>
    <xf numFmtId="0" fontId="56" fillId="0" borderId="32" xfId="43" applyFont="1" applyBorder="1" applyAlignment="1">
      <alignment horizontal="center" vertical="top"/>
    </xf>
    <xf numFmtId="0" fontId="56" fillId="0" borderId="13" xfId="43" applyFont="1" applyBorder="1" applyAlignment="1">
      <alignment horizontal="center" vertical="top"/>
    </xf>
    <xf numFmtId="0" fontId="59" fillId="0" borderId="30" xfId="0" applyFont="1" applyBorder="1" applyAlignment="1">
      <alignment horizontal="left" vertical="top" wrapText="1"/>
    </xf>
    <xf numFmtId="0" fontId="59" fillId="0" borderId="29" xfId="0" applyFont="1" applyBorder="1" applyAlignment="1">
      <alignment vertical="top" wrapText="1"/>
    </xf>
    <xf numFmtId="0" fontId="59" fillId="0" borderId="28" xfId="0" applyFont="1" applyBorder="1" applyAlignment="1">
      <alignment horizontal="left" vertical="top" wrapText="1"/>
    </xf>
    <xf numFmtId="0" fontId="5" fillId="26" borderId="21" xfId="0" applyFont="1" applyFill="1" applyBorder="1" applyAlignment="1">
      <alignment vertical="center"/>
    </xf>
    <xf numFmtId="0" fontId="56" fillId="0" borderId="30" xfId="0" applyFont="1" applyBorder="1" applyAlignment="1">
      <alignment vertical="top" wrapText="1"/>
    </xf>
    <xf numFmtId="0" fontId="56" fillId="0" borderId="29" xfId="0" applyFont="1" applyBorder="1" applyAlignment="1">
      <alignment horizontal="left" vertical="top" wrapText="1"/>
    </xf>
    <xf numFmtId="0" fontId="56" fillId="0" borderId="30" xfId="0" applyFont="1" applyBorder="1" applyAlignment="1">
      <alignment horizontal="left" vertical="top" wrapText="1"/>
    </xf>
    <xf numFmtId="0" fontId="56" fillId="0" borderId="29" xfId="0" applyFont="1" applyBorder="1" applyAlignment="1">
      <alignment vertical="top" wrapText="1"/>
    </xf>
    <xf numFmtId="0" fontId="56" fillId="0" borderId="28" xfId="0" applyFont="1" applyBorder="1" applyAlignment="1">
      <alignment horizontal="left" vertical="top" wrapText="1"/>
    </xf>
    <xf numFmtId="0" fontId="56" fillId="0" borderId="28" xfId="0" applyFont="1" applyBorder="1" applyAlignment="1">
      <alignment vertical="top" wrapText="1"/>
    </xf>
    <xf numFmtId="0" fontId="56" fillId="0" borderId="30" xfId="43" applyFont="1" applyBorder="1" applyAlignment="1">
      <alignment vertical="top" wrapText="1"/>
    </xf>
    <xf numFmtId="0" fontId="56" fillId="0" borderId="29" xfId="43" applyFont="1" applyBorder="1" applyAlignment="1">
      <alignment vertical="top" wrapText="1"/>
    </xf>
    <xf numFmtId="0" fontId="56" fillId="0" borderId="28" xfId="43" applyFont="1" applyBorder="1" applyAlignment="1">
      <alignment vertical="top" wrapText="1"/>
    </xf>
    <xf numFmtId="0" fontId="28" fillId="27" borderId="10" xfId="42" applyFont="1" applyFill="1" applyBorder="1" applyAlignment="1">
      <alignment horizontal="center" vertical="center"/>
    </xf>
    <xf numFmtId="0" fontId="29" fillId="27" borderId="10" xfId="42" applyFont="1" applyFill="1" applyBorder="1" applyAlignment="1">
      <alignment horizontal="center" vertical="center"/>
    </xf>
    <xf numFmtId="0" fontId="26" fillId="27" borderId="10" xfId="41" applyFont="1" applyFill="1" applyBorder="1" applyAlignment="1">
      <alignment horizontal="center" vertical="center"/>
    </xf>
    <xf numFmtId="0" fontId="27" fillId="27" borderId="10" xfId="41" applyFont="1" applyFill="1" applyBorder="1" applyAlignment="1">
      <alignment horizontal="center" vertical="center"/>
    </xf>
    <xf numFmtId="176" fontId="38" fillId="0" borderId="10" xfId="41" applyNumberFormat="1" applyFont="1" applyBorder="1" applyAlignment="1">
      <alignment horizontal="center" vertical="center"/>
    </xf>
    <xf numFmtId="176" fontId="39" fillId="0" borderId="10" xfId="41" applyNumberFormat="1" applyFont="1" applyBorder="1" applyAlignment="1">
      <alignment horizontal="center" vertical="center"/>
    </xf>
    <xf numFmtId="0" fontId="38" fillId="0" borderId="10" xfId="41" applyFont="1" applyBorder="1" applyAlignment="1">
      <alignment horizontal="center" vertical="center"/>
    </xf>
    <xf numFmtId="0" fontId="1" fillId="0" borderId="10" xfId="41" applyFont="1" applyBorder="1" applyAlignment="1">
      <alignment horizontal="center" vertical="center"/>
    </xf>
    <xf numFmtId="0" fontId="31" fillId="0" borderId="23" xfId="42" applyFont="1" applyFill="1" applyBorder="1" applyAlignment="1">
      <alignment horizontal="left" vertical="center" wrapText="1"/>
    </xf>
    <xf numFmtId="0" fontId="31" fillId="0" borderId="24" xfId="42" applyFont="1" applyFill="1" applyBorder="1" applyAlignment="1">
      <alignment horizontal="left" vertical="center"/>
    </xf>
    <xf numFmtId="0" fontId="31" fillId="0" borderId="25" xfId="42" applyFont="1" applyFill="1" applyBorder="1" applyAlignment="1">
      <alignment horizontal="left" vertical="center"/>
    </xf>
    <xf numFmtId="0" fontId="43" fillId="0" borderId="0" xfId="42" applyFont="1" applyAlignment="1">
      <alignment horizontal="center" vertical="center"/>
    </xf>
    <xf numFmtId="0" fontId="25" fillId="24" borderId="10" xfId="41" applyFont="1" applyFill="1" applyBorder="1" applyAlignment="1">
      <alignment horizontal="center" vertical="justify"/>
    </xf>
    <xf numFmtId="0" fontId="1" fillId="0" borderId="10" xfId="41" applyBorder="1" applyAlignment="1"/>
    <xf numFmtId="0" fontId="53" fillId="0" borderId="26" xfId="0" applyFont="1" applyFill="1" applyBorder="1" applyAlignment="1">
      <alignment horizontal="left" vertical="center" wrapText="1"/>
    </xf>
    <xf numFmtId="0" fontId="53" fillId="0" borderId="12"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25" borderId="11" xfId="0" applyFont="1" applyFill="1" applyBorder="1" applyAlignment="1">
      <alignment horizontal="center" vertical="center"/>
    </xf>
    <xf numFmtId="0" fontId="53" fillId="28" borderId="15" xfId="0" applyFont="1" applyFill="1" applyBorder="1" applyAlignment="1">
      <alignment horizontal="left" vertical="center" wrapText="1"/>
    </xf>
    <xf numFmtId="0" fontId="53" fillId="28" borderId="26" xfId="0" applyFont="1" applyFill="1" applyBorder="1" applyAlignment="1">
      <alignment horizontal="left" vertical="center" wrapText="1"/>
    </xf>
    <xf numFmtId="0" fontId="53" fillId="28" borderId="12" xfId="0" applyFont="1" applyFill="1" applyBorder="1" applyAlignment="1">
      <alignment horizontal="left" vertical="center" wrapText="1"/>
    </xf>
    <xf numFmtId="0" fontId="34" fillId="25" borderId="14" xfId="0" applyFont="1" applyFill="1" applyBorder="1" applyAlignment="1">
      <alignment horizontal="center" vertical="center"/>
    </xf>
    <xf numFmtId="0" fontId="34" fillId="25" borderId="22" xfId="0" applyFont="1" applyFill="1" applyBorder="1" applyAlignment="1">
      <alignment horizontal="center" vertical="center"/>
    </xf>
    <xf numFmtId="0" fontId="53" fillId="0" borderId="15" xfId="0" applyFont="1" applyFill="1" applyBorder="1" applyAlignment="1">
      <alignment horizontal="left" vertical="center" wrapText="1"/>
    </xf>
    <xf numFmtId="176" fontId="58" fillId="0" borderId="15" xfId="0" applyNumberFormat="1" applyFont="1" applyBorder="1" applyAlignment="1">
      <alignment horizontal="left" vertical="center" wrapText="1"/>
    </xf>
    <xf numFmtId="0" fontId="56" fillId="0" borderId="26" xfId="0" applyFont="1" applyBorder="1" applyAlignment="1">
      <alignment horizontal="left" vertical="center" wrapText="1"/>
    </xf>
    <xf numFmtId="0" fontId="56" fillId="0" borderId="15" xfId="43" applyFont="1" applyBorder="1" applyAlignment="1">
      <alignment horizontal="left" vertical="center" wrapText="1"/>
    </xf>
    <xf numFmtId="0" fontId="56" fillId="0" borderId="12" xfId="0" applyFont="1" applyBorder="1" applyAlignment="1">
      <alignment horizontal="left" vertical="center" wrapText="1"/>
    </xf>
    <xf numFmtId="0" fontId="58" fillId="0" borderId="15" xfId="0" applyFont="1" applyBorder="1" applyAlignment="1">
      <alignment horizontal="left" vertical="center" wrapText="1"/>
    </xf>
    <xf numFmtId="0" fontId="57" fillId="29" borderId="14" xfId="43" applyFont="1" applyFill="1" applyBorder="1" applyAlignment="1">
      <alignment horizontal="left" vertical="center" shrinkToFit="1"/>
    </xf>
    <xf numFmtId="0" fontId="57" fillId="29" borderId="31" xfId="43" applyFont="1" applyFill="1" applyBorder="1" applyAlignment="1">
      <alignment horizontal="left" vertical="center" shrinkToFit="1"/>
    </xf>
    <xf numFmtId="0" fontId="57" fillId="29" borderId="22" xfId="43" applyFont="1" applyFill="1" applyBorder="1" applyAlignment="1">
      <alignment horizontal="left" vertical="center" shrinkToFit="1"/>
    </xf>
    <xf numFmtId="0" fontId="56" fillId="29" borderId="14" xfId="43" applyFont="1" applyFill="1" applyBorder="1" applyAlignment="1">
      <alignment horizontal="center" vertical="center"/>
    </xf>
    <xf numFmtId="0" fontId="56" fillId="29" borderId="22" xfId="43" applyFont="1" applyFill="1" applyBorder="1" applyAlignment="1">
      <alignment horizontal="center" vertical="center"/>
    </xf>
    <xf numFmtId="176" fontId="56" fillId="0" borderId="15" xfId="0" applyNumberFormat="1" applyFont="1" applyBorder="1" applyAlignment="1">
      <alignment horizontal="left" vertical="center" wrapText="1"/>
    </xf>
    <xf numFmtId="0" fontId="56" fillId="0" borderId="26" xfId="0" applyFont="1" applyBorder="1" applyAlignment="1">
      <alignment vertical="center" wrapText="1"/>
    </xf>
    <xf numFmtId="0" fontId="56" fillId="0" borderId="12" xfId="0" applyFont="1" applyBorder="1" applyAlignment="1">
      <alignment vertical="center" wrapText="1"/>
    </xf>
    <xf numFmtId="0" fontId="56" fillId="0" borderId="15" xfId="0" applyFont="1" applyBorder="1" applyAlignment="1">
      <alignment horizontal="justify" vertical="center" wrapText="1"/>
    </xf>
    <xf numFmtId="0" fontId="56" fillId="0" borderId="26" xfId="0" applyFont="1" applyBorder="1" applyAlignment="1">
      <alignment horizontal="justify" vertical="center" wrapText="1"/>
    </xf>
    <xf numFmtId="0" fontId="56" fillId="0" borderId="12" xfId="0" applyFont="1" applyBorder="1" applyAlignment="1">
      <alignment horizontal="justify" vertical="center" wrapText="1"/>
    </xf>
    <xf numFmtId="0" fontId="56" fillId="0" borderId="26" xfId="0" applyFont="1" applyBorder="1" applyAlignment="1">
      <alignment vertical="center"/>
    </xf>
    <xf numFmtId="0" fontId="56" fillId="0" borderId="12" xfId="0" applyFont="1" applyBorder="1" applyAlignment="1">
      <alignment vertical="center"/>
    </xf>
    <xf numFmtId="0" fontId="56" fillId="0" borderId="16" xfId="43" applyFont="1" applyBorder="1" applyAlignment="1">
      <alignment vertical="center" wrapText="1"/>
    </xf>
    <xf numFmtId="0" fontId="56" fillId="0" borderId="32" xfId="0" applyFont="1" applyBorder="1" applyAlignment="1">
      <alignment vertical="center" wrapText="1"/>
    </xf>
    <xf numFmtId="0" fontId="56" fillId="0" borderId="13" xfId="0" applyFont="1" applyBorder="1" applyAlignment="1">
      <alignment vertical="center" wrapText="1"/>
    </xf>
    <xf numFmtId="0" fontId="45" fillId="0" borderId="0" xfId="43" applyFont="1" applyAlignment="1">
      <alignment horizontal="center" vertical="center"/>
    </xf>
    <xf numFmtId="0" fontId="30" fillId="29" borderId="14" xfId="43" applyFont="1" applyFill="1" applyBorder="1" applyAlignment="1">
      <alignment horizontal="left" vertical="center" shrinkToFit="1"/>
    </xf>
    <xf numFmtId="0" fontId="30" fillId="29" borderId="31" xfId="43" applyFont="1" applyFill="1" applyBorder="1" applyAlignment="1">
      <alignment horizontal="left" vertical="center" shrinkToFit="1"/>
    </xf>
    <xf numFmtId="0" fontId="30" fillId="29" borderId="22" xfId="43" applyFont="1" applyFill="1" applyBorder="1" applyAlignment="1">
      <alignment horizontal="left" vertical="center" shrinkToFit="1"/>
    </xf>
    <xf numFmtId="0" fontId="56" fillId="0" borderId="15" xfId="43" applyFont="1" applyBorder="1" applyAlignment="1">
      <alignment horizontal="center" vertical="center" wrapText="1"/>
    </xf>
    <xf numFmtId="0" fontId="56" fillId="0" borderId="26" xfId="0" applyFont="1" applyBorder="1" applyAlignment="1">
      <alignment horizontal="center" vertical="center" wrapText="1"/>
    </xf>
    <xf numFmtId="0" fontId="56" fillId="0" borderId="15" xfId="0" applyFont="1" applyBorder="1" applyAlignment="1">
      <alignment horizontal="left" vertical="center" wrapText="1"/>
    </xf>
    <xf numFmtId="0" fontId="25" fillId="0" borderId="0" xfId="0" applyFont="1" applyFill="1" applyBorder="1" applyAlignment="1">
      <alignment horizontal="left" vertical="center" wrapText="1"/>
    </xf>
    <xf numFmtId="0" fontId="5" fillId="0" borderId="15" xfId="44" applyFont="1" applyBorder="1" applyAlignment="1">
      <alignment horizontal="left" vertical="center" wrapText="1"/>
    </xf>
    <xf numFmtId="0" fontId="5" fillId="0" borderId="26" xfId="44" applyFont="1" applyBorder="1" applyAlignment="1">
      <alignment horizontal="left" vertical="center" wrapText="1"/>
    </xf>
    <xf numFmtId="0" fontId="5" fillId="0" borderId="11" xfId="44" applyFont="1" applyBorder="1" applyAlignment="1">
      <alignment horizontal="left" vertical="center" wrapText="1"/>
    </xf>
    <xf numFmtId="0" fontId="25" fillId="0" borderId="0" xfId="0" applyFont="1" applyBorder="1" applyAlignment="1">
      <alignment horizontal="left" vertical="center" wrapText="1"/>
    </xf>
    <xf numFmtId="0" fontId="5" fillId="0" borderId="15" xfId="0" applyFont="1" applyBorder="1" applyAlignment="1">
      <alignment horizontal="left" vertical="center" wrapText="1"/>
    </xf>
    <xf numFmtId="0" fontId="5" fillId="0" borderId="26" xfId="0" applyFont="1" applyBorder="1" applyAlignment="1">
      <alignment horizontal="left" vertical="center" wrapText="1"/>
    </xf>
    <xf numFmtId="0" fontId="25" fillId="28" borderId="15" xfId="0" applyFont="1" applyFill="1" applyBorder="1" applyAlignment="1">
      <alignment horizontal="left" vertical="center" wrapText="1"/>
    </xf>
    <xf numFmtId="0" fontId="25" fillId="28" borderId="26" xfId="0" applyFont="1" applyFill="1" applyBorder="1" applyAlignment="1">
      <alignment horizontal="left" vertical="center" wrapText="1"/>
    </xf>
    <xf numFmtId="0" fontId="25" fillId="28" borderId="12" xfId="0" applyFont="1" applyFill="1" applyBorder="1" applyAlignment="1">
      <alignment horizontal="left" vertical="center" wrapText="1"/>
    </xf>
    <xf numFmtId="0" fontId="5" fillId="0" borderId="12" xfId="0" applyFont="1" applyBorder="1" applyAlignment="1">
      <alignment horizontal="left" vertical="center" wrapText="1"/>
    </xf>
    <xf numFmtId="0" fontId="34" fillId="25" borderId="45" xfId="47" applyFont="1" applyFill="1" applyBorder="1" applyAlignment="1">
      <alignment horizontal="left" vertical="center"/>
    </xf>
    <xf numFmtId="0" fontId="34" fillId="25" borderId="46" xfId="47" applyFont="1" applyFill="1" applyBorder="1" applyAlignment="1">
      <alignment horizontal="left" vertical="center"/>
    </xf>
    <xf numFmtId="0" fontId="53" fillId="0" borderId="35" xfId="47" applyFont="1" applyFill="1" applyBorder="1" applyAlignment="1">
      <alignment horizontal="left" vertical="center" wrapText="1"/>
    </xf>
    <xf numFmtId="0" fontId="54" fillId="0" borderId="36" xfId="47" applyFont="1" applyFill="1" applyBorder="1" applyAlignment="1">
      <alignment horizontal="left" vertical="center" wrapText="1"/>
    </xf>
    <xf numFmtId="0" fontId="54" fillId="0" borderId="37" xfId="47" applyFont="1" applyFill="1" applyBorder="1" applyAlignment="1">
      <alignment horizontal="left" vertical="center" wrapText="1"/>
    </xf>
    <xf numFmtId="0" fontId="54" fillId="0" borderId="34" xfId="47" applyFont="1" applyFill="1" applyBorder="1" applyAlignment="1">
      <alignment horizontal="left" vertical="center" wrapText="1"/>
    </xf>
    <xf numFmtId="0" fontId="54" fillId="0" borderId="0" xfId="47" applyFont="1" applyFill="1" applyBorder="1" applyAlignment="1">
      <alignment horizontal="left" vertical="center" wrapText="1"/>
    </xf>
    <xf numFmtId="0" fontId="54" fillId="0" borderId="38" xfId="47" applyFont="1" applyFill="1" applyBorder="1" applyAlignment="1">
      <alignment horizontal="left" vertical="center" wrapText="1"/>
    </xf>
    <xf numFmtId="0" fontId="54" fillId="0" borderId="39" xfId="47" applyFont="1" applyFill="1" applyBorder="1" applyAlignment="1">
      <alignment horizontal="left" vertical="center" wrapText="1"/>
    </xf>
    <xf numFmtId="0" fontId="54" fillId="0" borderId="40" xfId="47" applyFont="1" applyFill="1" applyBorder="1" applyAlignment="1">
      <alignment horizontal="left" vertical="center" wrapText="1"/>
    </xf>
    <xf numFmtId="0" fontId="54" fillId="0" borderId="41" xfId="47" applyFont="1" applyFill="1" applyBorder="1" applyAlignment="1">
      <alignment horizontal="left" vertical="center" wrapText="1"/>
    </xf>
    <xf numFmtId="0" fontId="53" fillId="0" borderId="36" xfId="47" applyFont="1" applyFill="1" applyBorder="1" applyAlignment="1">
      <alignment horizontal="left" vertical="center" wrapText="1"/>
    </xf>
    <xf numFmtId="0" fontId="53" fillId="0" borderId="37" xfId="47" applyFont="1" applyFill="1" applyBorder="1" applyAlignment="1">
      <alignment horizontal="left" vertical="center" wrapText="1"/>
    </xf>
    <xf numFmtId="0" fontId="53" fillId="0" borderId="34" xfId="47" applyFont="1" applyFill="1" applyBorder="1" applyAlignment="1">
      <alignment horizontal="left" vertical="center" wrapText="1"/>
    </xf>
    <xf numFmtId="0" fontId="53" fillId="0" borderId="0" xfId="47" applyFont="1" applyFill="1" applyBorder="1" applyAlignment="1">
      <alignment horizontal="left" vertical="center" wrapText="1"/>
    </xf>
    <xf numFmtId="0" fontId="53" fillId="0" borderId="38" xfId="47" applyFont="1" applyFill="1" applyBorder="1" applyAlignment="1">
      <alignment horizontal="left" vertical="center" wrapText="1"/>
    </xf>
    <xf numFmtId="0" fontId="53" fillId="0" borderId="39" xfId="47" applyFont="1" applyFill="1" applyBorder="1" applyAlignment="1">
      <alignment horizontal="left" vertical="center" wrapText="1"/>
    </xf>
    <xf numFmtId="0" fontId="53" fillId="0" borderId="40" xfId="47" applyFont="1" applyFill="1" applyBorder="1" applyAlignment="1">
      <alignment horizontal="left" vertical="center" wrapText="1"/>
    </xf>
    <xf numFmtId="0" fontId="53" fillId="0" borderId="41" xfId="47" applyFont="1" applyFill="1" applyBorder="1" applyAlignment="1">
      <alignment horizontal="left" vertical="center" wrapText="1"/>
    </xf>
    <xf numFmtId="0" fontId="5" fillId="0" borderId="42" xfId="47" applyFont="1" applyBorder="1" applyAlignment="1">
      <alignment horizontal="center"/>
    </xf>
    <xf numFmtId="0" fontId="5" fillId="0" borderId="43" xfId="47" applyFont="1" applyBorder="1" applyAlignment="1">
      <alignment horizontal="center"/>
    </xf>
    <xf numFmtId="0" fontId="5" fillId="0" borderId="44" xfId="47" applyFont="1" applyBorder="1" applyAlignment="1">
      <alignment horizontal="center"/>
    </xf>
    <xf numFmtId="0" fontId="46" fillId="0" borderId="0" xfId="47" applyFont="1" applyFill="1" applyBorder="1" applyAlignment="1">
      <alignment horizontal="center" vertical="center" wrapText="1"/>
    </xf>
    <xf numFmtId="0" fontId="46" fillId="0" borderId="0" xfId="47" applyFont="1" applyFill="1" applyBorder="1" applyAlignment="1">
      <alignment horizontal="center" vertical="center"/>
    </xf>
    <xf numFmtId="0" fontId="49" fillId="31" borderId="34" xfId="47" applyFont="1" applyFill="1" applyBorder="1" applyAlignment="1">
      <alignment horizontal="center" vertical="center" wrapText="1"/>
    </xf>
    <xf numFmtId="0" fontId="49" fillId="31" borderId="0" xfId="47" applyFont="1" applyFill="1" applyBorder="1" applyAlignment="1">
      <alignment horizontal="center" vertical="center" wrapText="1"/>
    </xf>
    <xf numFmtId="0" fontId="4" fillId="0" borderId="35" xfId="47" applyFont="1" applyFill="1" applyBorder="1" applyAlignment="1">
      <alignment horizontal="left" vertical="center" wrapText="1"/>
    </xf>
    <xf numFmtId="0" fontId="4" fillId="0" borderId="36" xfId="47" applyFont="1" applyFill="1" applyBorder="1" applyAlignment="1">
      <alignment horizontal="left" vertical="center" wrapText="1"/>
    </xf>
    <xf numFmtId="0" fontId="4" fillId="0" borderId="37" xfId="47" applyFont="1" applyFill="1" applyBorder="1" applyAlignment="1">
      <alignment horizontal="left" vertical="center" wrapText="1"/>
    </xf>
    <xf numFmtId="0" fontId="4" fillId="0" borderId="34" xfId="47" applyFont="1" applyFill="1" applyBorder="1" applyAlignment="1">
      <alignment horizontal="left" vertical="center" wrapText="1"/>
    </xf>
    <xf numFmtId="0" fontId="4" fillId="0" borderId="0" xfId="47" applyFont="1" applyFill="1" applyBorder="1" applyAlignment="1">
      <alignment horizontal="left" vertical="center" wrapText="1"/>
    </xf>
    <xf numFmtId="0" fontId="4" fillId="0" borderId="38" xfId="47" applyFont="1" applyFill="1" applyBorder="1" applyAlignment="1">
      <alignment horizontal="left" vertical="center" wrapText="1"/>
    </xf>
    <xf numFmtId="0" fontId="4" fillId="0" borderId="39" xfId="47" applyFont="1" applyFill="1" applyBorder="1" applyAlignment="1">
      <alignment horizontal="left" vertical="center" wrapText="1"/>
    </xf>
    <xf numFmtId="0" fontId="4" fillId="0" borderId="40" xfId="47" applyFont="1" applyFill="1" applyBorder="1" applyAlignment="1">
      <alignment horizontal="left" vertical="center" wrapText="1"/>
    </xf>
    <xf numFmtId="0" fontId="4" fillId="0" borderId="41" xfId="47" applyFont="1" applyFill="1" applyBorder="1" applyAlignment="1">
      <alignment horizontal="left" vertical="center" wrapText="1"/>
    </xf>
    <xf numFmtId="0" fontId="5" fillId="0" borderId="42" xfId="47" applyFont="1" applyBorder="1" applyAlignment="1">
      <alignment horizontal="left"/>
    </xf>
    <xf numFmtId="0" fontId="5" fillId="0" borderId="43" xfId="47" applyFont="1" applyBorder="1" applyAlignment="1">
      <alignment horizontal="left"/>
    </xf>
    <xf numFmtId="0" fontId="5" fillId="0" borderId="44" xfId="47" applyFont="1" applyBorder="1" applyAlignment="1">
      <alignment horizontal="left"/>
    </xf>
    <xf numFmtId="0" fontId="61" fillId="0" borderId="12" xfId="0" applyFont="1" applyBorder="1" applyAlignment="1">
      <alignment vertical="center"/>
    </xf>
    <xf numFmtId="0" fontId="32" fillId="0" borderId="17" xfId="0" applyFont="1" applyBorder="1" applyAlignment="1">
      <alignment vertical="center"/>
    </xf>
    <xf numFmtId="9" fontId="32" fillId="0" borderId="0" xfId="0" applyNumberFormat="1" applyFont="1" applyAlignment="1">
      <alignment horizontal="righ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6" xr:uid="{00000000-0005-0000-0000-000029000000}"/>
    <cellStyle name="標準_OJTコミュニケーションｼｰﾄ_01" xfId="47" xr:uid="{00000000-0005-0000-0000-00002A000000}"/>
    <cellStyle name="標準_フォーマット案_モデル評価シート" xfId="41" xr:uid="{00000000-0005-0000-0000-00002B000000}"/>
    <cellStyle name="標準_現場管理_レベル2" xfId="42" xr:uid="{00000000-0005-0000-0000-00002C000000}"/>
    <cellStyle name="標準_能力細目、職務遂行のための基準一覧（スーパーマーケット）" xfId="43" xr:uid="{00000000-0005-0000-0000-00002D000000}"/>
    <cellStyle name="標準_本体（Ⅱ.必要な知識）" xfId="44" xr:uid="{00000000-0005-0000-0000-00002E000000}"/>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2A3-4033-A291-FAD4CD5C2CF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OJTｺﾐｭﾆｹｰｼｮﾝｼｰﾄ!$B$25:$B$33</c15:sqref>
                  </c15:fullRef>
                </c:ext>
              </c:extLst>
              <c:f>OJTｺﾐｭﾆｹｰｼｮﾝｼｰﾄ!$B$25:$B$29</c:f>
              <c:strCache>
                <c:ptCount val="5"/>
                <c:pt idx="0">
                  <c:v>職業倫理と職務規律</c:v>
                </c:pt>
                <c:pt idx="1">
                  <c:v>地域・顧客とのコミュニケーション</c:v>
                </c:pt>
                <c:pt idx="2">
                  <c:v>チームワーク</c:v>
                </c:pt>
                <c:pt idx="3">
                  <c:v>チャレンジ意欲</c:v>
                </c:pt>
                <c:pt idx="4">
                  <c:v>営業施策の立案・実施・管理</c:v>
                </c:pt>
              </c:strCache>
            </c:strRef>
          </c:cat>
          <c:val>
            <c:numRef>
              <c:extLst>
                <c:ext xmlns:c15="http://schemas.microsoft.com/office/drawing/2012/chart" uri="{02D57815-91ED-43cb-92C2-25804820EDAC}">
                  <c15:fullRef>
                    <c15:sqref>OJTｺﾐｭﾆｹｰｼｮﾝｼｰﾄ!$H$25:$H$33</c15:sqref>
                  </c15:fullRef>
                </c:ext>
              </c:extLst>
              <c:f>OJTｺﾐｭﾆｹｰｼｮﾝｼｰﾄ!$H$25:$H$29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0-D8CB-4323-95C4-E9AB2213DFD2}"/>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extLst>
                <c:ext xmlns:c15="http://schemas.microsoft.com/office/drawing/2012/chart" uri="{02D57815-91ED-43cb-92C2-25804820EDAC}">
                  <c15:fullRef>
                    <c15:sqref>OJTｺﾐｭﾆｹｰｼｮﾝｼｰﾄ!$B$25:$B$33</c15:sqref>
                  </c15:fullRef>
                </c:ext>
              </c:extLst>
              <c:f>OJTｺﾐｭﾆｹｰｼｮﾝｼｰﾄ!$B$25:$B$29</c:f>
              <c:strCache>
                <c:ptCount val="5"/>
                <c:pt idx="0">
                  <c:v>職業倫理と職務規律</c:v>
                </c:pt>
                <c:pt idx="1">
                  <c:v>地域・顧客とのコミュニケーション</c:v>
                </c:pt>
                <c:pt idx="2">
                  <c:v>チームワーク</c:v>
                </c:pt>
                <c:pt idx="3">
                  <c:v>チャレンジ意欲</c:v>
                </c:pt>
                <c:pt idx="4">
                  <c:v>営業施策の立案・実施・管理</c:v>
                </c:pt>
              </c:strCache>
            </c:strRef>
          </c:cat>
          <c:val>
            <c:numRef>
              <c:extLst>
                <c:ext xmlns:c15="http://schemas.microsoft.com/office/drawing/2012/chart" uri="{02D57815-91ED-43cb-92C2-25804820EDAC}">
                  <c15:fullRef>
                    <c15:sqref>OJTｺﾐｭﾆｹｰｼｮﾝｼｰﾄ!$G$25:$G$33</c15:sqref>
                  </c15:fullRef>
                </c:ext>
              </c:extLst>
              <c:f>OJTｺﾐｭﾆｹｰｼｮﾝｼｰﾄ!$G$25:$G$29</c:f>
              <c:numCache>
                <c:formatCode>0.0_ </c:formatCode>
                <c:ptCount val="5"/>
                <c:pt idx="0">
                  <c:v>0</c:v>
                </c:pt>
                <c:pt idx="1">
                  <c:v>0</c:v>
                </c:pt>
                <c:pt idx="2">
                  <c:v>0</c:v>
                </c:pt>
                <c:pt idx="3">
                  <c:v>0</c:v>
                </c:pt>
                <c:pt idx="4">
                  <c:v>0</c:v>
                </c:pt>
              </c:numCache>
            </c:numRef>
          </c:val>
          <c:extLst>
            <c:ext xmlns:c16="http://schemas.microsoft.com/office/drawing/2014/chart" uri="{C3380CC4-5D6E-409C-BE32-E72D297353CC}">
              <c16:uniqueId val="{00000001-D8CB-4323-95C4-E9AB2213DFD2}"/>
            </c:ext>
          </c:extLst>
        </c:ser>
        <c:dLbls>
          <c:showLegendKey val="0"/>
          <c:showVal val="0"/>
          <c:showCatName val="0"/>
          <c:showSerName val="0"/>
          <c:showPercent val="0"/>
          <c:showBubbleSize val="0"/>
        </c:dLbls>
        <c:axId val="87727104"/>
        <c:axId val="87733376"/>
      </c:radarChart>
      <c:catAx>
        <c:axId val="87727104"/>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33376"/>
        <c:crosses val="autoZero"/>
        <c:auto val="0"/>
        <c:lblAlgn val="ctr"/>
        <c:lblOffset val="100"/>
        <c:noMultiLvlLbl val="0"/>
      </c:catAx>
      <c:valAx>
        <c:axId val="87733376"/>
        <c:scaling>
          <c:orientation val="minMax"/>
          <c:max val="2"/>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7727104"/>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&amp;C&amp;P / &amp;N&amp;R©&amp;"ＭＳ Ｐゴシック,標準"厚生労働省</c:oddFooter>
    </c:headerFooter>
    <c:pageMargins b="0.98425196850393704" l="0.74803149606299213" r="0.74803149606299213" t="0.98425196850393704" header="0.51181102362204722" footer="0.51181102362204722"/>
    <c:pageSetup orientation="portrait"/>
  </c:printSettings>
</c:chartSpace>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9525</xdr:rowOff>
    </xdr:from>
    <xdr:to>
      <xdr:col>11</xdr:col>
      <xdr:colOff>9525</xdr:colOff>
      <xdr:row>59</xdr:row>
      <xdr:rowOff>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57</xdr:row>
      <xdr:rowOff>76200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190503</xdr:colOff>
      <xdr:row>74</xdr:row>
      <xdr:rowOff>260688</xdr:rowOff>
    </xdr:from>
    <xdr:to>
      <xdr:col>22</xdr:col>
      <xdr:colOff>371777</xdr:colOff>
      <xdr:row>96</xdr:row>
      <xdr:rowOff>277398</xdr:rowOff>
    </xdr:to>
    <xdr:pic>
      <xdr:nvPicPr>
        <xdr:cNvPr id="2" name="図 1">
          <a:extLst>
            <a:ext uri="{FF2B5EF4-FFF2-40B4-BE49-F238E27FC236}">
              <a16:creationId xmlns:a16="http://schemas.microsoft.com/office/drawing/2014/main" id="{67686C43-2A5D-4E97-A7D1-DFD89DD744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6243" y="11111568"/>
          <a:ext cx="8410874" cy="63260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50134</xdr:colOff>
      <xdr:row>98</xdr:row>
      <xdr:rowOff>242302</xdr:rowOff>
    </xdr:from>
    <xdr:to>
      <xdr:col>16</xdr:col>
      <xdr:colOff>374816</xdr:colOff>
      <xdr:row>101</xdr:row>
      <xdr:rowOff>222029</xdr:rowOff>
    </xdr:to>
    <xdr:pic>
      <xdr:nvPicPr>
        <xdr:cNvPr id="3" name="図 2">
          <a:extLst>
            <a:ext uri="{FF2B5EF4-FFF2-40B4-BE49-F238E27FC236}">
              <a16:creationId xmlns:a16="http://schemas.microsoft.com/office/drawing/2014/main" id="{8013C5A3-5070-4CA9-B0C1-CC1E18E61D0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65874" y="18476962"/>
          <a:ext cx="5262442" cy="1915207"/>
        </a:xfrm>
        <a:prstGeom prst="rect">
          <a:avLst/>
        </a:prstGeom>
        <a:noFill/>
        <a:ln>
          <a:noFill/>
        </a:ln>
      </xdr:spPr>
    </xdr:pic>
    <xdr:clientData/>
  </xdr:twoCellAnchor>
  <xdr:twoCellAnchor>
    <xdr:from>
      <xdr:col>7</xdr:col>
      <xdr:colOff>1</xdr:colOff>
      <xdr:row>74</xdr:row>
      <xdr:rowOff>238626</xdr:rowOff>
    </xdr:from>
    <xdr:to>
      <xdr:col>22</xdr:col>
      <xdr:colOff>495301</xdr:colOff>
      <xdr:row>97</xdr:row>
      <xdr:rowOff>619626</xdr:rowOff>
    </xdr:to>
    <xdr:sp macro="" textlink="">
      <xdr:nvSpPr>
        <xdr:cNvPr id="4" name="AutoShape 1">
          <a:extLst>
            <a:ext uri="{FF2B5EF4-FFF2-40B4-BE49-F238E27FC236}">
              <a16:creationId xmlns:a16="http://schemas.microsoft.com/office/drawing/2014/main" id="{2BFB9D31-745F-4E59-9AEB-42F1967C02D6}"/>
            </a:ext>
          </a:extLst>
        </xdr:cNvPr>
        <xdr:cNvSpPr>
          <a:spLocks noChangeArrowheads="1"/>
        </xdr:cNvSpPr>
      </xdr:nvSpPr>
      <xdr:spPr bwMode="auto">
        <a:xfrm>
          <a:off x="4015741" y="11089506"/>
          <a:ext cx="8724900" cy="7018020"/>
        </a:xfrm>
        <a:prstGeom prst="foldedCorner">
          <a:avLst>
            <a:gd name="adj" fmla="val 5106"/>
          </a:avLst>
        </a:prstGeom>
        <a:noFill/>
        <a:ln w="9525">
          <a:solidFill>
            <a:srgbClr val="000000"/>
          </a:solidFill>
          <a:round/>
          <a:headEnd/>
          <a:tailEnd/>
        </a:ln>
      </xdr:spPr>
    </xdr:sp>
    <xdr:clientData/>
  </xdr:twoCellAnchor>
  <xdr:twoCellAnchor>
    <xdr:from>
      <xdr:col>12</xdr:col>
      <xdr:colOff>15240</xdr:colOff>
      <xdr:row>25</xdr:row>
      <xdr:rowOff>30480</xdr:rowOff>
    </xdr:from>
    <xdr:to>
      <xdr:col>23</xdr:col>
      <xdr:colOff>129540</xdr:colOff>
      <xdr:row>58</xdr:row>
      <xdr:rowOff>30480</xdr:rowOff>
    </xdr:to>
    <xdr:sp macro="" textlink="">
      <xdr:nvSpPr>
        <xdr:cNvPr id="5" name="AutoShape 5">
          <a:extLst>
            <a:ext uri="{FF2B5EF4-FFF2-40B4-BE49-F238E27FC236}">
              <a16:creationId xmlns:a16="http://schemas.microsoft.com/office/drawing/2014/main" id="{376C3314-AC17-44F7-AD86-AFB3AD307B10}"/>
            </a:ext>
          </a:extLst>
        </xdr:cNvPr>
        <xdr:cNvSpPr>
          <a:spLocks noChangeArrowheads="1"/>
        </xdr:cNvSpPr>
      </xdr:nvSpPr>
      <xdr:spPr bwMode="auto">
        <a:xfrm>
          <a:off x="6774180" y="3787140"/>
          <a:ext cx="6149340" cy="4777740"/>
        </a:xfrm>
        <a:prstGeom prst="foldedCorner">
          <a:avLst>
            <a:gd name="adj" fmla="val 6190"/>
          </a:avLst>
        </a:prstGeom>
        <a:solidFill>
          <a:srgbClr val="FFFFFF"/>
        </a:solidFill>
        <a:ln w="9525">
          <a:solidFill>
            <a:srgbClr val="000000"/>
          </a:solidFill>
          <a:round/>
          <a:headEnd/>
          <a:tailEnd/>
        </a:ln>
      </xdr:spPr>
    </xdr:sp>
    <xdr:clientData/>
  </xdr:twoCellAnchor>
  <xdr:twoCellAnchor>
    <xdr:from>
      <xdr:col>16</xdr:col>
      <xdr:colOff>297180</xdr:colOff>
      <xdr:row>50</xdr:row>
      <xdr:rowOff>15240</xdr:rowOff>
    </xdr:from>
    <xdr:to>
      <xdr:col>22</xdr:col>
      <xdr:colOff>411480</xdr:colOff>
      <xdr:row>56</xdr:row>
      <xdr:rowOff>38100</xdr:rowOff>
    </xdr:to>
    <xdr:sp macro="" textlink="">
      <xdr:nvSpPr>
        <xdr:cNvPr id="6" name="Rectangle 6" descr="右下がり対角線">
          <a:extLst>
            <a:ext uri="{FF2B5EF4-FFF2-40B4-BE49-F238E27FC236}">
              <a16:creationId xmlns:a16="http://schemas.microsoft.com/office/drawing/2014/main" id="{C88A2717-A193-4A53-AF8D-8DD5251AE1B1}"/>
            </a:ext>
          </a:extLst>
        </xdr:cNvPr>
        <xdr:cNvSpPr>
          <a:spLocks noChangeArrowheads="1"/>
        </xdr:cNvSpPr>
      </xdr:nvSpPr>
      <xdr:spPr bwMode="auto">
        <a:xfrm>
          <a:off x="9250680" y="7391400"/>
          <a:ext cx="3406140" cy="8915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16</xdr:col>
      <xdr:colOff>281940</xdr:colOff>
      <xdr:row>29</xdr:row>
      <xdr:rowOff>53340</xdr:rowOff>
    </xdr:from>
    <xdr:to>
      <xdr:col>22</xdr:col>
      <xdr:colOff>396240</xdr:colOff>
      <xdr:row>49</xdr:row>
      <xdr:rowOff>91440</xdr:rowOff>
    </xdr:to>
    <xdr:sp macro="" textlink="">
      <xdr:nvSpPr>
        <xdr:cNvPr id="7" name="Rectangle 7" descr="右下がり対角線">
          <a:extLst>
            <a:ext uri="{FF2B5EF4-FFF2-40B4-BE49-F238E27FC236}">
              <a16:creationId xmlns:a16="http://schemas.microsoft.com/office/drawing/2014/main" id="{A7D55B3C-8553-4426-BA94-1AE605CC1FA7}"/>
            </a:ext>
          </a:extLst>
        </xdr:cNvPr>
        <xdr:cNvSpPr>
          <a:spLocks noChangeArrowheads="1"/>
        </xdr:cNvSpPr>
      </xdr:nvSpPr>
      <xdr:spPr bwMode="auto">
        <a:xfrm>
          <a:off x="9235440" y="4389120"/>
          <a:ext cx="3406140" cy="29337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30</xdr:row>
      <xdr:rowOff>114300</xdr:rowOff>
    </xdr:from>
    <xdr:to>
      <xdr:col>15</xdr:col>
      <xdr:colOff>541020</xdr:colOff>
      <xdr:row>42</xdr:row>
      <xdr:rowOff>91440</xdr:rowOff>
    </xdr:to>
    <xdr:sp macro="" textlink="">
      <xdr:nvSpPr>
        <xdr:cNvPr id="8" name="Rectangle 8" descr="右下がり対角線">
          <a:extLst>
            <a:ext uri="{FF2B5EF4-FFF2-40B4-BE49-F238E27FC236}">
              <a16:creationId xmlns:a16="http://schemas.microsoft.com/office/drawing/2014/main" id="{92E1858B-B8CA-413C-9606-43E43FD3FA68}"/>
            </a:ext>
          </a:extLst>
        </xdr:cNvPr>
        <xdr:cNvSpPr>
          <a:spLocks noChangeArrowheads="1"/>
        </xdr:cNvSpPr>
      </xdr:nvSpPr>
      <xdr:spPr bwMode="auto">
        <a:xfrm>
          <a:off x="6964680" y="4594860"/>
          <a:ext cx="1981200" cy="171450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12</xdr:col>
      <xdr:colOff>205740</xdr:colOff>
      <xdr:row>44</xdr:row>
      <xdr:rowOff>7620</xdr:rowOff>
    </xdr:from>
    <xdr:to>
      <xdr:col>15</xdr:col>
      <xdr:colOff>533400</xdr:colOff>
      <xdr:row>56</xdr:row>
      <xdr:rowOff>38100</xdr:rowOff>
    </xdr:to>
    <xdr:sp macro="" textlink="">
      <xdr:nvSpPr>
        <xdr:cNvPr id="9" name="Rectangle 9" descr="右下がり対角線">
          <a:extLst>
            <a:ext uri="{FF2B5EF4-FFF2-40B4-BE49-F238E27FC236}">
              <a16:creationId xmlns:a16="http://schemas.microsoft.com/office/drawing/2014/main" id="{DF395723-683A-4DCB-B0E3-E7F58EE325D2}"/>
            </a:ext>
          </a:extLst>
        </xdr:cNvPr>
        <xdr:cNvSpPr>
          <a:spLocks noChangeArrowheads="1"/>
        </xdr:cNvSpPr>
      </xdr:nvSpPr>
      <xdr:spPr bwMode="auto">
        <a:xfrm>
          <a:off x="6964680" y="6515100"/>
          <a:ext cx="1973580" cy="1767840"/>
        </a:xfrm>
        <a:prstGeom prst="rect">
          <a:avLst/>
        </a:prstGeom>
        <a:blipFill dpi="0" rotWithShape="0">
          <a:blip xmlns:r="http://schemas.openxmlformats.org/officeDocument/2006/relationships" r:embed="rId3"/>
          <a:srcRect/>
          <a:tile tx="0" ty="0" sx="100000" sy="100000" flip="none" algn="tl"/>
        </a:blipFill>
        <a:ln w="6350">
          <a:solidFill>
            <a:srgbClr val="C71F0D"/>
          </a:solidFill>
          <a:miter lim="800000"/>
          <a:headEnd/>
          <a:tailEnd/>
        </a:ln>
      </xdr:spPr>
    </xdr:sp>
    <xdr:clientData/>
  </xdr:twoCellAnchor>
  <xdr:twoCellAnchor>
    <xdr:from>
      <xdr:col>1</xdr:col>
      <xdr:colOff>68580</xdr:colOff>
      <xdr:row>47</xdr:row>
      <xdr:rowOff>78105</xdr:rowOff>
    </xdr:from>
    <xdr:to>
      <xdr:col>10</xdr:col>
      <xdr:colOff>381037</xdr:colOff>
      <xdr:row>55</xdr:row>
      <xdr:rowOff>38117</xdr:rowOff>
    </xdr:to>
    <xdr:sp macro="" textlink="">
      <xdr:nvSpPr>
        <xdr:cNvPr id="10" name="Text Box 10">
          <a:extLst>
            <a:ext uri="{FF2B5EF4-FFF2-40B4-BE49-F238E27FC236}">
              <a16:creationId xmlns:a16="http://schemas.microsoft.com/office/drawing/2014/main" id="{3CDC934B-43AE-408B-AB40-97399453DEA7}"/>
            </a:ext>
          </a:extLst>
        </xdr:cNvPr>
        <xdr:cNvSpPr txBox="1">
          <a:spLocks noChangeArrowheads="1"/>
        </xdr:cNvSpPr>
      </xdr:nvSpPr>
      <xdr:spPr bwMode="auto">
        <a:xfrm>
          <a:off x="617220" y="7019925"/>
          <a:ext cx="5425477" cy="1118252"/>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「Bスキルレベルチェックグラフ」を参考にし、本人の「スキルアップ上の課題」「スキルアップ目標」「スキルアップのための活動計画」を記載する箇所です。</a:t>
          </a:r>
        </a:p>
      </xdr:txBody>
    </xdr:sp>
    <xdr:clientData/>
  </xdr:twoCellAnchor>
  <xdr:twoCellAnchor>
    <xdr:from>
      <xdr:col>1</xdr:col>
      <xdr:colOff>68580</xdr:colOff>
      <xdr:row>59</xdr:row>
      <xdr:rowOff>59055</xdr:rowOff>
    </xdr:from>
    <xdr:to>
      <xdr:col>10</xdr:col>
      <xdr:colOff>381037</xdr:colOff>
      <xdr:row>65</xdr:row>
      <xdr:rowOff>104803</xdr:rowOff>
    </xdr:to>
    <xdr:sp macro="" textlink="">
      <xdr:nvSpPr>
        <xdr:cNvPr id="11" name="Text Box 11">
          <a:extLst>
            <a:ext uri="{FF2B5EF4-FFF2-40B4-BE49-F238E27FC236}">
              <a16:creationId xmlns:a16="http://schemas.microsoft.com/office/drawing/2014/main" id="{869F9A07-C34A-4A6E-9B61-FEC6E2EB08B0}"/>
            </a:ext>
          </a:extLst>
        </xdr:cNvPr>
        <xdr:cNvSpPr txBox="1">
          <a:spLocks noChangeArrowheads="1"/>
        </xdr:cNvSpPr>
      </xdr:nvSpPr>
      <xdr:spPr bwMode="auto">
        <a:xfrm>
          <a:off x="617220" y="8738235"/>
          <a:ext cx="5425477" cy="914428"/>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「C課題特定・目標設定」で掲げた目標がどの程度達成されているかを評価する箇所となります。次回評価する際に使用します。</a:t>
          </a:r>
        </a:p>
      </xdr:txBody>
    </xdr:sp>
    <xdr:clientData/>
  </xdr:twoCellAnchor>
  <xdr:twoCellAnchor>
    <xdr:from>
      <xdr:col>1</xdr:col>
      <xdr:colOff>68580</xdr:colOff>
      <xdr:row>27</xdr:row>
      <xdr:rowOff>0</xdr:rowOff>
    </xdr:from>
    <xdr:to>
      <xdr:col>10</xdr:col>
      <xdr:colOff>381037</xdr:colOff>
      <xdr:row>33</xdr:row>
      <xdr:rowOff>97144</xdr:rowOff>
    </xdr:to>
    <xdr:sp macro="" textlink="">
      <xdr:nvSpPr>
        <xdr:cNvPr id="12" name="Text Box 12">
          <a:extLst>
            <a:ext uri="{FF2B5EF4-FFF2-40B4-BE49-F238E27FC236}">
              <a16:creationId xmlns:a16="http://schemas.microsoft.com/office/drawing/2014/main" id="{E7B5AE0A-1819-4296-B8C1-83D7E8FCC589}"/>
            </a:ext>
          </a:extLst>
        </xdr:cNvPr>
        <xdr:cNvSpPr txBox="1">
          <a:spLocks noChangeArrowheads="1"/>
        </xdr:cNvSpPr>
      </xdr:nvSpPr>
      <xdr:spPr bwMode="auto">
        <a:xfrm>
          <a:off x="617220" y="4046220"/>
          <a:ext cx="5425477" cy="965824"/>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800"/>
            </a:lnSpc>
            <a:defRPr sz="1000"/>
          </a:pPr>
          <a:r>
            <a:rPr lang="ja-JP" altLang="en-US" sz="1600" b="0" i="0" u="none" strike="noStrike" baseline="0">
              <a:solidFill>
                <a:srgbClr val="000000"/>
              </a:solidFill>
              <a:latin typeface="HG丸ｺﾞｼｯｸM-PRO"/>
              <a:ea typeface="HG丸ｺﾞｼｯｸM-PRO"/>
            </a:rPr>
            <a:t>評価の対象となった「能力ユニット」とその「自己評価」「上司評価」の一覧を記載する箇所です。</a:t>
          </a:r>
        </a:p>
      </xdr:txBody>
    </xdr:sp>
    <xdr:clientData/>
  </xdr:twoCellAnchor>
  <xdr:twoCellAnchor>
    <xdr:from>
      <xdr:col>1</xdr:col>
      <xdr:colOff>68580</xdr:colOff>
      <xdr:row>36</xdr:row>
      <xdr:rowOff>87630</xdr:rowOff>
    </xdr:from>
    <xdr:to>
      <xdr:col>11</xdr:col>
      <xdr:colOff>146687</xdr:colOff>
      <xdr:row>43</xdr:row>
      <xdr:rowOff>116205</xdr:rowOff>
    </xdr:to>
    <xdr:sp macro="" textlink="">
      <xdr:nvSpPr>
        <xdr:cNvPr id="13" name="Text Box 13">
          <a:extLst>
            <a:ext uri="{FF2B5EF4-FFF2-40B4-BE49-F238E27FC236}">
              <a16:creationId xmlns:a16="http://schemas.microsoft.com/office/drawing/2014/main" id="{7BC9FCD1-CC3A-408F-A00D-BA48E84D95C3}"/>
            </a:ext>
          </a:extLst>
        </xdr:cNvPr>
        <xdr:cNvSpPr txBox="1">
          <a:spLocks noChangeArrowheads="1"/>
        </xdr:cNvSpPr>
      </xdr:nvSpPr>
      <xdr:spPr bwMode="auto">
        <a:xfrm>
          <a:off x="617220" y="5436870"/>
          <a:ext cx="5739767" cy="1042035"/>
        </a:xfrm>
        <a:prstGeom prst="rect">
          <a:avLst/>
        </a:prstGeom>
        <a:solidFill>
          <a:srgbClr val="FFFFFF"/>
        </a:solidFill>
        <a:ln w="9525">
          <a:noFill/>
          <a:miter lim="800000"/>
          <a:headEnd/>
          <a:tailEnd/>
        </a:ln>
      </xdr:spPr>
      <xdr:txBody>
        <a:bodyPr vertOverflow="clip" wrap="square" lIns="45720" tIns="22860" rIns="0" bIns="0" anchor="t" upright="1"/>
        <a:lstStyle/>
        <a:p>
          <a:pPr algn="l" rtl="0">
            <a:lnSpc>
              <a:spcPts val="1900"/>
            </a:lnSpc>
            <a:defRPr sz="1000"/>
          </a:pPr>
          <a:r>
            <a:rPr lang="ja-JP" altLang="en-US" sz="1600" b="0" i="0" u="none" strike="noStrike" baseline="0">
              <a:solidFill>
                <a:srgbClr val="000000"/>
              </a:solidFill>
              <a:latin typeface="HG丸ｺﾞｼｯｸM-PRO"/>
              <a:ea typeface="HG丸ｺﾞｼｯｸM-PRO"/>
            </a:rPr>
            <a:t>「A能力ユニット・点数一覧」をグラフ化する箇所です。職業能力評価シートの結果をグラフ化することで、本人の強み・弱みの把握ができ、スキルアップのための課題特定が容易になります。</a:t>
          </a:r>
        </a:p>
      </xdr:txBody>
    </xdr:sp>
    <xdr:clientData/>
  </xdr:twoCellAnchor>
  <xdr:twoCellAnchor>
    <xdr:from>
      <xdr:col>6</xdr:col>
      <xdr:colOff>541421</xdr:colOff>
      <xdr:row>99</xdr:row>
      <xdr:rowOff>137562</xdr:rowOff>
    </xdr:from>
    <xdr:to>
      <xdr:col>8</xdr:col>
      <xdr:colOff>39705</xdr:colOff>
      <xdr:row>100</xdr:row>
      <xdr:rowOff>419502</xdr:rowOff>
    </xdr:to>
    <xdr:sp macro="" textlink="">
      <xdr:nvSpPr>
        <xdr:cNvPr id="14" name="Rectangle 15">
          <a:extLst>
            <a:ext uri="{FF2B5EF4-FFF2-40B4-BE49-F238E27FC236}">
              <a16:creationId xmlns:a16="http://schemas.microsoft.com/office/drawing/2014/main" id="{A2D95D13-A2F5-44AD-B2E1-E2A16F5A6EC4}"/>
            </a:ext>
          </a:extLst>
        </xdr:cNvPr>
        <xdr:cNvSpPr>
          <a:spLocks noChangeArrowheads="1"/>
        </xdr:cNvSpPr>
      </xdr:nvSpPr>
      <xdr:spPr bwMode="auto">
        <a:xfrm>
          <a:off x="4008521" y="18814182"/>
          <a:ext cx="595564" cy="1028700"/>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200525</xdr:colOff>
      <xdr:row>85</xdr:row>
      <xdr:rowOff>81815</xdr:rowOff>
    </xdr:from>
    <xdr:to>
      <xdr:col>10</xdr:col>
      <xdr:colOff>26068</xdr:colOff>
      <xdr:row>89</xdr:row>
      <xdr:rowOff>20053</xdr:rowOff>
    </xdr:to>
    <xdr:sp macro="" textlink="">
      <xdr:nvSpPr>
        <xdr:cNvPr id="15" name="Rectangle 16">
          <a:extLst>
            <a:ext uri="{FF2B5EF4-FFF2-40B4-BE49-F238E27FC236}">
              <a16:creationId xmlns:a16="http://schemas.microsoft.com/office/drawing/2014/main" id="{F86319AF-EB9F-4CBC-8309-9D9B4DCD5177}"/>
            </a:ext>
          </a:extLst>
        </xdr:cNvPr>
        <xdr:cNvSpPr>
          <a:spLocks noChangeArrowheads="1"/>
        </xdr:cNvSpPr>
      </xdr:nvSpPr>
      <xdr:spPr bwMode="auto">
        <a:xfrm>
          <a:off x="4216265" y="15131315"/>
          <a:ext cx="1471463" cy="806918"/>
        </a:xfrm>
        <a:prstGeom prst="rect">
          <a:avLst/>
        </a:prstGeom>
        <a:noFill/>
        <a:ln w="25400">
          <a:solidFill>
            <a:srgbClr xmlns:mc="http://schemas.openxmlformats.org/markup-compatibility/2006" xmlns:a14="http://schemas.microsoft.com/office/drawing/2010/main" val="E60000" mc:Ignorable="a14" a14:legacySpreadsheetColorIndex="23"/>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290563</xdr:colOff>
      <xdr:row>89</xdr:row>
      <xdr:rowOff>10026</xdr:rowOff>
    </xdr:from>
    <xdr:to>
      <xdr:col>7</xdr:col>
      <xdr:colOff>310816</xdr:colOff>
      <xdr:row>99</xdr:row>
      <xdr:rowOff>137562</xdr:rowOff>
    </xdr:to>
    <xdr:cxnSp macro="">
      <xdr:nvCxnSpPr>
        <xdr:cNvPr id="16" name="AutoShape 17">
          <a:extLst>
            <a:ext uri="{FF2B5EF4-FFF2-40B4-BE49-F238E27FC236}">
              <a16:creationId xmlns:a16="http://schemas.microsoft.com/office/drawing/2014/main" id="{733B1A78-93A3-40EC-B34E-61A5F549582E}"/>
            </a:ext>
          </a:extLst>
        </xdr:cNvPr>
        <xdr:cNvCxnSpPr>
          <a:cxnSpLocks noChangeShapeType="1"/>
          <a:stCxn id="14" idx="0"/>
        </xdr:cNvCxnSpPr>
      </xdr:nvCxnSpPr>
      <xdr:spPr bwMode="auto">
        <a:xfrm flipV="1">
          <a:off x="4306303" y="15928206"/>
          <a:ext cx="20253" cy="2885976"/>
        </a:xfrm>
        <a:prstGeom prst="straightConnector1">
          <a:avLst/>
        </a:prstGeom>
        <a:noFill/>
        <a:ln w="19050">
          <a:solidFill>
            <a:srgbClr xmlns:mc="http://schemas.openxmlformats.org/markup-compatibility/2006" xmlns:a14="http://schemas.microsoft.com/office/drawing/2010/main" val="E60000" mc:Ignorable="a14" a14:legacySpreadsheetColorIndex="23"/>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13</xdr:col>
      <xdr:colOff>185621</xdr:colOff>
      <xdr:row>99</xdr:row>
      <xdr:rowOff>109153</xdr:rowOff>
    </xdr:from>
    <xdr:to>
      <xdr:col>14</xdr:col>
      <xdr:colOff>502319</xdr:colOff>
      <xdr:row>100</xdr:row>
      <xdr:rowOff>482533</xdr:rowOff>
    </xdr:to>
    <xdr:sp macro="" textlink="">
      <xdr:nvSpPr>
        <xdr:cNvPr id="17" name="Rectangle 20">
          <a:extLst>
            <a:ext uri="{FF2B5EF4-FFF2-40B4-BE49-F238E27FC236}">
              <a16:creationId xmlns:a16="http://schemas.microsoft.com/office/drawing/2014/main" id="{B77E2FF8-24AC-45AF-86C9-0619A427FDA4}"/>
            </a:ext>
          </a:extLst>
        </xdr:cNvPr>
        <xdr:cNvSpPr>
          <a:spLocks noChangeArrowheads="1"/>
        </xdr:cNvSpPr>
      </xdr:nvSpPr>
      <xdr:spPr bwMode="auto">
        <a:xfrm>
          <a:off x="7493201" y="18785773"/>
          <a:ext cx="865338" cy="1120140"/>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80211</xdr:colOff>
      <xdr:row>85</xdr:row>
      <xdr:rowOff>81815</xdr:rowOff>
    </xdr:from>
    <xdr:to>
      <xdr:col>12</xdr:col>
      <xdr:colOff>300789</xdr:colOff>
      <xdr:row>89</xdr:row>
      <xdr:rowOff>75198</xdr:rowOff>
    </xdr:to>
    <xdr:sp macro="" textlink="">
      <xdr:nvSpPr>
        <xdr:cNvPr id="18" name="Rectangle 21">
          <a:extLst>
            <a:ext uri="{FF2B5EF4-FFF2-40B4-BE49-F238E27FC236}">
              <a16:creationId xmlns:a16="http://schemas.microsoft.com/office/drawing/2014/main" id="{8DD11EE4-7F07-4390-AE8A-06965A9984E1}"/>
            </a:ext>
          </a:extLst>
        </xdr:cNvPr>
        <xdr:cNvSpPr>
          <a:spLocks noChangeArrowheads="1"/>
        </xdr:cNvSpPr>
      </xdr:nvSpPr>
      <xdr:spPr bwMode="auto">
        <a:xfrm>
          <a:off x="6290511" y="15131315"/>
          <a:ext cx="769218" cy="862063"/>
        </a:xfrm>
        <a:prstGeom prst="rect">
          <a:avLst/>
        </a:prstGeom>
        <a:noFill/>
        <a:ln w="25400">
          <a:solidFill>
            <a:srgbClr val="E6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474579</xdr:colOff>
      <xdr:row>89</xdr:row>
      <xdr:rowOff>75198</xdr:rowOff>
    </xdr:from>
    <xdr:to>
      <xdr:col>14</xdr:col>
      <xdr:colOff>59891</xdr:colOff>
      <xdr:row>99</xdr:row>
      <xdr:rowOff>109153</xdr:rowOff>
    </xdr:to>
    <xdr:cxnSp macro="">
      <xdr:nvCxnSpPr>
        <xdr:cNvPr id="19" name="AutoShape 22">
          <a:extLst>
            <a:ext uri="{FF2B5EF4-FFF2-40B4-BE49-F238E27FC236}">
              <a16:creationId xmlns:a16="http://schemas.microsoft.com/office/drawing/2014/main" id="{7892BBEE-C640-4C09-9F28-FD210EC2321F}"/>
            </a:ext>
          </a:extLst>
        </xdr:cNvPr>
        <xdr:cNvCxnSpPr>
          <a:cxnSpLocks noChangeShapeType="1"/>
          <a:stCxn id="17" idx="0"/>
          <a:endCxn id="18" idx="2"/>
        </xdr:cNvCxnSpPr>
      </xdr:nvCxnSpPr>
      <xdr:spPr bwMode="auto">
        <a:xfrm rot="16200000" flipV="1">
          <a:off x="5904297" y="16773960"/>
          <a:ext cx="2792395" cy="1231232"/>
        </a:xfrm>
        <a:prstGeom prst="bentConnector3">
          <a:avLst>
            <a:gd name="adj1" fmla="val 50000"/>
          </a:avLst>
        </a:prstGeom>
        <a:noFill/>
        <a:ln w="19050">
          <a:solidFill>
            <a:srgbClr val="E60000"/>
          </a:solidFill>
          <a:miter lim="800000"/>
          <a:headEnd/>
          <a:tailEnd type="triangle" w="med" len="med"/>
        </a:ln>
        <a:extLst>
          <a:ext uri="{909E8E84-426E-40DD-AFC4-6F175D3DCCD1}">
            <a14:hiddenFill xmlns:a14="http://schemas.microsoft.com/office/drawing/2010/main">
              <a:noFill/>
            </a14:hiddenFill>
          </a:ext>
        </a:extLst>
      </xdr:spPr>
    </xdr:cxnSp>
    <xdr:clientData/>
  </xdr:twoCellAnchor>
  <xdr:twoCellAnchor>
    <xdr:from>
      <xdr:col>0</xdr:col>
      <xdr:colOff>175260</xdr:colOff>
      <xdr:row>73</xdr:row>
      <xdr:rowOff>87630</xdr:rowOff>
    </xdr:from>
    <xdr:to>
      <xdr:col>6</xdr:col>
      <xdr:colOff>480071</xdr:colOff>
      <xdr:row>74</xdr:row>
      <xdr:rowOff>621634</xdr:rowOff>
    </xdr:to>
    <xdr:sp macro="" textlink="">
      <xdr:nvSpPr>
        <xdr:cNvPr id="20" name="AutoShape 29">
          <a:extLst>
            <a:ext uri="{FF2B5EF4-FFF2-40B4-BE49-F238E27FC236}">
              <a16:creationId xmlns:a16="http://schemas.microsoft.com/office/drawing/2014/main" id="{02F5AF59-BF97-4F93-B6B3-9BA583DD3C4C}"/>
            </a:ext>
          </a:extLst>
        </xdr:cNvPr>
        <xdr:cNvSpPr>
          <a:spLocks noChangeArrowheads="1"/>
        </xdr:cNvSpPr>
      </xdr:nvSpPr>
      <xdr:spPr bwMode="auto">
        <a:xfrm rot="5400000">
          <a:off x="1721824" y="9247166"/>
          <a:ext cx="678784" cy="3771911"/>
        </a:xfrm>
        <a:prstGeom prst="homePlate">
          <a:avLst>
            <a:gd name="adj" fmla="val 2500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400"/>
            </a:lnSpc>
            <a:defRPr sz="1000"/>
          </a:pPr>
          <a:r>
            <a:rPr lang="ja-JP" altLang="en-US" sz="1100" b="0" i="0" u="none" strike="noStrike" baseline="0">
              <a:solidFill>
                <a:srgbClr val="000000"/>
              </a:solidFill>
              <a:latin typeface="HG丸ｺﾞｼｯｸM-PRO"/>
              <a:ea typeface="HG丸ｺﾞｼｯｸM-PRO"/>
            </a:rPr>
            <a:t>評価対象となった、</a:t>
          </a:r>
        </a:p>
        <a:p>
          <a:pPr algn="ctr" rtl="0">
            <a:lnSpc>
              <a:spcPts val="1500"/>
            </a:lnSpc>
            <a:defRPr sz="1000"/>
          </a:pPr>
          <a:r>
            <a:rPr lang="ja-JP" altLang="en-US" sz="1100" b="0" i="0" u="none" strike="noStrike" baseline="0">
              <a:solidFill>
                <a:srgbClr val="000000"/>
              </a:solidFill>
              <a:latin typeface="HG丸ｺﾞｼｯｸM-PRO"/>
              <a:ea typeface="HG丸ｺﾞｼｯｸM-PRO"/>
            </a:rPr>
            <a:t>能力ユニット名を確認（記入）して下さい</a:t>
          </a:r>
        </a:p>
      </xdr:txBody>
    </xdr:sp>
    <xdr:clientData/>
  </xdr:twoCellAnchor>
  <xdr:twoCellAnchor>
    <xdr:from>
      <xdr:col>0</xdr:col>
      <xdr:colOff>185277</xdr:colOff>
      <xdr:row>74</xdr:row>
      <xdr:rowOff>641685</xdr:rowOff>
    </xdr:from>
    <xdr:to>
      <xdr:col>6</xdr:col>
      <xdr:colOff>490088</xdr:colOff>
      <xdr:row>76</xdr:row>
      <xdr:rowOff>511342</xdr:rowOff>
    </xdr:to>
    <xdr:sp macro="" textlink="">
      <xdr:nvSpPr>
        <xdr:cNvPr id="21" name="AutoShape 30">
          <a:extLst>
            <a:ext uri="{FF2B5EF4-FFF2-40B4-BE49-F238E27FC236}">
              <a16:creationId xmlns:a16="http://schemas.microsoft.com/office/drawing/2014/main" id="{0C8D1785-B49F-429B-80F1-6FD28568E17D}"/>
            </a:ext>
          </a:extLst>
        </xdr:cNvPr>
        <xdr:cNvSpPr>
          <a:spLocks noChangeArrowheads="1"/>
        </xdr:cNvSpPr>
      </xdr:nvSpPr>
      <xdr:spPr bwMode="auto">
        <a:xfrm rot="5400000">
          <a:off x="1370594" y="10307248"/>
          <a:ext cx="1401277" cy="3771911"/>
        </a:xfrm>
        <a:prstGeom prst="homePlate">
          <a:avLst>
            <a:gd name="adj" fmla="val 1449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4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能力ユニット毎に「自己評価」「上司評価」</a:t>
          </a:r>
        </a:p>
        <a:p>
          <a:pPr algn="ctr" rtl="0">
            <a:lnSpc>
              <a:spcPts val="1600"/>
            </a:lnSpc>
            <a:defRPr sz="1000"/>
          </a:pPr>
          <a:r>
            <a:rPr lang="ja-JP" altLang="en-US" sz="1100" b="0" i="0" u="none" strike="noStrike" baseline="0">
              <a:solidFill>
                <a:srgbClr val="000000"/>
              </a:solidFill>
              <a:latin typeface="HG丸ｺﾞｼｯｸM-PRO"/>
              <a:ea typeface="HG丸ｺﾞｼｯｸM-PRO"/>
            </a:rPr>
            <a:t>の平均点を算出し、シートで確認（記入）して下さい。</a:t>
          </a:r>
        </a:p>
        <a:p>
          <a:pPr algn="ctr" rtl="0">
            <a:lnSpc>
              <a:spcPts val="1600"/>
            </a:lnSpc>
            <a:defRPr sz="1000"/>
          </a:pPr>
          <a:endParaRPr lang="ja-JP" altLang="en-US" sz="1100" b="0" i="0" u="none" strike="noStrike" baseline="0">
            <a:solidFill>
              <a:srgbClr val="000000"/>
            </a:solidFill>
            <a:latin typeface="HG丸ｺﾞｼｯｸM-PRO"/>
            <a:ea typeface="HG丸ｺﾞｼｯｸM-PRO"/>
          </a:endParaRPr>
        </a:p>
        <a:p>
          <a:pPr algn="ctr" rtl="0">
            <a:lnSpc>
              <a:spcPts val="1600"/>
            </a:lnSpc>
            <a:defRPr sz="1000"/>
          </a:pPr>
          <a:r>
            <a:rPr lang="ja-JP" altLang="en-US" sz="1100" b="0" i="0" u="none" strike="noStrike" baseline="0">
              <a:solidFill>
                <a:srgbClr val="000000"/>
              </a:solidFill>
              <a:latin typeface="HG丸ｺﾞｼｯｸM-PRO"/>
              <a:ea typeface="HG丸ｺﾞｼｯｸM-PRO"/>
            </a:rPr>
            <a:t>【点数換算方法】</a:t>
          </a:r>
        </a:p>
        <a:p>
          <a:pPr algn="ctr" rtl="0">
            <a:lnSpc>
              <a:spcPts val="1500"/>
            </a:lnSpc>
            <a:defRPr sz="1000"/>
          </a:pPr>
          <a:r>
            <a:rPr lang="ja-JP" altLang="en-US" sz="1100" b="0" i="0" u="none" strike="noStrike" baseline="0">
              <a:solidFill>
                <a:srgbClr val="000000"/>
              </a:solidFill>
              <a:latin typeface="HG丸ｺﾞｼｯｸM-PRO"/>
              <a:ea typeface="HG丸ｺﾞｼｯｸM-PRO"/>
            </a:rPr>
            <a:t>○…2点、△…1点、×…0点</a:t>
          </a:r>
        </a:p>
      </xdr:txBody>
    </xdr:sp>
    <xdr:clientData/>
  </xdr:twoCellAnchor>
  <xdr:twoCellAnchor>
    <xdr:from>
      <xdr:col>0</xdr:col>
      <xdr:colOff>138564</xdr:colOff>
      <xdr:row>78</xdr:row>
      <xdr:rowOff>119214</xdr:rowOff>
    </xdr:from>
    <xdr:to>
      <xdr:col>6</xdr:col>
      <xdr:colOff>479522</xdr:colOff>
      <xdr:row>97</xdr:row>
      <xdr:rowOff>20054</xdr:rowOff>
    </xdr:to>
    <xdr:sp macro="" textlink="">
      <xdr:nvSpPr>
        <xdr:cNvPr id="22" name="AutoShape 32">
          <a:extLst>
            <a:ext uri="{FF2B5EF4-FFF2-40B4-BE49-F238E27FC236}">
              <a16:creationId xmlns:a16="http://schemas.microsoft.com/office/drawing/2014/main" id="{4F158968-F90F-4413-B337-C9A3B03DDE1B}"/>
            </a:ext>
          </a:extLst>
        </xdr:cNvPr>
        <xdr:cNvSpPr>
          <a:spLocks noChangeArrowheads="1"/>
        </xdr:cNvSpPr>
      </xdr:nvSpPr>
      <xdr:spPr bwMode="auto">
        <a:xfrm rot="5400000">
          <a:off x="210033" y="13771365"/>
          <a:ext cx="3665120" cy="3808058"/>
        </a:xfrm>
        <a:prstGeom prst="homePlate">
          <a:avLst>
            <a:gd name="adj" fmla="val 11190"/>
          </a:avLst>
        </a:prstGeom>
        <a:solidFill>
          <a:srgbClr val="FFFFFF"/>
        </a:solidFill>
        <a:ln w="9525">
          <a:solidFill>
            <a:srgbClr val="C71F0D"/>
          </a:solidFill>
          <a:miter lim="800000"/>
          <a:headEnd/>
          <a:tailEnd/>
        </a:ln>
      </xdr:spPr>
      <xdr:txBody>
        <a:bodyPr vertOverflow="clip" wrap="square" lIns="18000" tIns="46800" rIns="36000" bIns="46800" anchor="ctr"/>
        <a:lstStyle/>
        <a:p>
          <a:pPr algn="ctr" rtl="0">
            <a:lnSpc>
              <a:spcPts val="1900"/>
            </a:lnSpc>
            <a:defRPr sz="1000"/>
          </a:pPr>
          <a:endParaRPr lang="ja-JP" altLang="en-US" sz="1400" b="0" i="0" u="none" strike="noStrike" baseline="0">
            <a:solidFill>
              <a:srgbClr val="000000"/>
            </a:solidFill>
            <a:latin typeface="HG丸ｺﾞｼｯｸM-PRO"/>
            <a:ea typeface="HG丸ｺﾞｼｯｸM-PRO"/>
          </a:endParaRPr>
        </a:p>
      </xdr:txBody>
    </xdr:sp>
    <xdr:clientData/>
  </xdr:twoCellAnchor>
  <xdr:twoCellAnchor>
    <xdr:from>
      <xdr:col>0</xdr:col>
      <xdr:colOff>90235</xdr:colOff>
      <xdr:row>100</xdr:row>
      <xdr:rowOff>421106</xdr:rowOff>
    </xdr:from>
    <xdr:to>
      <xdr:col>6</xdr:col>
      <xdr:colOff>447840</xdr:colOff>
      <xdr:row>101</xdr:row>
      <xdr:rowOff>514851</xdr:rowOff>
    </xdr:to>
    <xdr:sp macro="" textlink="">
      <xdr:nvSpPr>
        <xdr:cNvPr id="23" name="AutoShape 33">
          <a:extLst>
            <a:ext uri="{FF2B5EF4-FFF2-40B4-BE49-F238E27FC236}">
              <a16:creationId xmlns:a16="http://schemas.microsoft.com/office/drawing/2014/main" id="{31420219-20AB-444A-9204-34B4C925AE80}"/>
            </a:ext>
          </a:extLst>
        </xdr:cNvPr>
        <xdr:cNvSpPr>
          <a:spLocks noChangeArrowheads="1"/>
        </xdr:cNvSpPr>
      </xdr:nvSpPr>
      <xdr:spPr bwMode="auto">
        <a:xfrm rot="5400000">
          <a:off x="1582335" y="18352386"/>
          <a:ext cx="840505" cy="3824705"/>
        </a:xfrm>
        <a:prstGeom prst="homePlate">
          <a:avLst>
            <a:gd name="adj" fmla="val 0"/>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l" rtl="0">
            <a:lnSpc>
              <a:spcPts val="1300"/>
            </a:lnSpc>
            <a:defRPr sz="1000"/>
          </a:pPr>
          <a:r>
            <a:rPr lang="ja-JP" altLang="en-US" sz="1200" b="0" i="0" u="none" strike="noStrike" baseline="0">
              <a:solidFill>
                <a:srgbClr val="000000"/>
              </a:solidFill>
              <a:latin typeface="HG丸ｺﾞｼｯｸM-PRO"/>
              <a:ea typeface="HG丸ｺﾞｼｯｸM-PRO"/>
            </a:rPr>
            <a:t>　次回の評価の際に、「課題特定・目標設定」で掲げた目標について評価を実施します。</a:t>
          </a:r>
        </a:p>
        <a:p>
          <a:pPr algn="l" rtl="0">
            <a:lnSpc>
              <a:spcPts val="1400"/>
            </a:lnSpc>
            <a:defRPr sz="1000"/>
          </a:pPr>
          <a:r>
            <a:rPr lang="ja-JP" altLang="en-US" sz="1200" b="0" i="0" u="none" strike="noStrike" baseline="0">
              <a:solidFill>
                <a:srgbClr val="000000"/>
              </a:solidFill>
              <a:latin typeface="HG丸ｺﾞｼｯｸM-PRO"/>
              <a:ea typeface="HG丸ｺﾞｼｯｸM-PRO"/>
            </a:rPr>
            <a:t>　評価結果については本人と上司とでよく擦り合わせをし、次の目標設定に役立てましょう</a:t>
          </a:r>
        </a:p>
      </xdr:txBody>
    </xdr:sp>
    <xdr:clientData/>
  </xdr:twoCellAnchor>
  <xdr:twoCellAnchor>
    <xdr:from>
      <xdr:col>0</xdr:col>
      <xdr:colOff>185286</xdr:colOff>
      <xdr:row>76</xdr:row>
      <xdr:rowOff>536409</xdr:rowOff>
    </xdr:from>
    <xdr:to>
      <xdr:col>6</xdr:col>
      <xdr:colOff>511065</xdr:colOff>
      <xdr:row>78</xdr:row>
      <xdr:rowOff>100266</xdr:rowOff>
    </xdr:to>
    <xdr:sp macro="" textlink="">
      <xdr:nvSpPr>
        <xdr:cNvPr id="24" name="AutoShape 34">
          <a:extLst>
            <a:ext uri="{FF2B5EF4-FFF2-40B4-BE49-F238E27FC236}">
              <a16:creationId xmlns:a16="http://schemas.microsoft.com/office/drawing/2014/main" id="{2FE91B7A-3447-43E9-B0FD-9897D6DED170}"/>
            </a:ext>
          </a:extLst>
        </xdr:cNvPr>
        <xdr:cNvSpPr>
          <a:spLocks noChangeArrowheads="1"/>
        </xdr:cNvSpPr>
      </xdr:nvSpPr>
      <xdr:spPr bwMode="auto">
        <a:xfrm rot="5400000">
          <a:off x="1629237" y="11474958"/>
          <a:ext cx="904977"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r>
            <a:rPr lang="ja-JP" altLang="en-US" sz="1100" b="0" i="0" u="none" strike="noStrike" baseline="0">
              <a:solidFill>
                <a:srgbClr val="000000"/>
              </a:solidFill>
              <a:latin typeface="HG丸ｺﾞｼｯｸM-PRO"/>
              <a:ea typeface="HG丸ｺﾞｼｯｸM-PRO"/>
            </a:rPr>
            <a:t>「能力ユニット・点数一覧」をもとに</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a:t>
          </a:r>
        </a:p>
        <a:p>
          <a:pPr algn="ctr" rtl="0">
            <a:lnSpc>
              <a:spcPts val="1600"/>
            </a:lnSpc>
            <a:defRPr sz="1000"/>
          </a:pPr>
          <a:r>
            <a:rPr lang="ja-JP" altLang="en-US" sz="1100" b="0" i="0" u="none" strike="noStrike" baseline="0">
              <a:solidFill>
                <a:srgbClr val="000000"/>
              </a:solidFill>
              <a:latin typeface="HG丸ｺﾞｼｯｸM-PRO"/>
              <a:ea typeface="HG丸ｺﾞｼｯｸM-PRO"/>
            </a:rPr>
            <a:t>を表示（作成）して下さい</a:t>
          </a:r>
        </a:p>
      </xdr:txBody>
    </xdr:sp>
    <xdr:clientData/>
  </xdr:twoCellAnchor>
  <xdr:twoCellAnchor>
    <xdr:from>
      <xdr:col>7</xdr:col>
      <xdr:colOff>295275</xdr:colOff>
      <xdr:row>98</xdr:row>
      <xdr:rowOff>28575</xdr:rowOff>
    </xdr:from>
    <xdr:to>
      <xdr:col>13</xdr:col>
      <xdr:colOff>89510</xdr:colOff>
      <xdr:row>98</xdr:row>
      <xdr:rowOff>382984</xdr:rowOff>
    </xdr:to>
    <xdr:sp macro="" textlink="">
      <xdr:nvSpPr>
        <xdr:cNvPr id="25" name="Text Box 35">
          <a:extLst>
            <a:ext uri="{FF2B5EF4-FFF2-40B4-BE49-F238E27FC236}">
              <a16:creationId xmlns:a16="http://schemas.microsoft.com/office/drawing/2014/main" id="{8CC01102-2661-4C54-9C0D-EF14240B8D97}"/>
            </a:ext>
          </a:extLst>
        </xdr:cNvPr>
        <xdr:cNvSpPr txBox="1">
          <a:spLocks noChangeArrowheads="1"/>
        </xdr:cNvSpPr>
      </xdr:nvSpPr>
      <xdr:spPr bwMode="auto">
        <a:xfrm>
          <a:off x="4311015" y="18263235"/>
          <a:ext cx="3086075" cy="354409"/>
        </a:xfrm>
        <a:prstGeom prst="rect">
          <a:avLst/>
        </a:prstGeom>
        <a:solidFill>
          <a:srgbClr val="FFFFFF"/>
        </a:solidFill>
        <a:ln w="9525">
          <a:solidFill>
            <a:srgbClr val="000000"/>
          </a:solidFill>
          <a:miter lim="800000"/>
          <a:headEnd/>
          <a:tailEnd/>
        </a:ln>
      </xdr:spPr>
      <xdr:txBody>
        <a:bodyPr vertOverflow="clip" wrap="square" lIns="45720" tIns="27432" rIns="0" bIns="0" anchor="t"/>
        <a:lstStyle/>
        <a:p>
          <a:pPr algn="l" rtl="0">
            <a:defRPr sz="1000"/>
          </a:pPr>
          <a:r>
            <a:rPr lang="ja-JP" altLang="en-US" sz="2000" b="0" i="0" u="none" strike="noStrike" baseline="0">
              <a:solidFill>
                <a:srgbClr val="000000"/>
              </a:solidFill>
              <a:latin typeface="ＭＳ Ｐゴシック"/>
              <a:ea typeface="ＭＳ Ｐゴシック"/>
            </a:rPr>
            <a:t>職業能力評価シート（抜粋）</a:t>
          </a:r>
        </a:p>
      </xdr:txBody>
    </xdr:sp>
    <xdr:clientData/>
  </xdr:twoCellAnchor>
  <xdr:twoCellAnchor>
    <xdr:from>
      <xdr:col>0</xdr:col>
      <xdr:colOff>253365</xdr:colOff>
      <xdr:row>2</xdr:row>
      <xdr:rowOff>47625</xdr:rowOff>
    </xdr:from>
    <xdr:to>
      <xdr:col>8</xdr:col>
      <xdr:colOff>478147</xdr:colOff>
      <xdr:row>4</xdr:row>
      <xdr:rowOff>135309</xdr:rowOff>
    </xdr:to>
    <xdr:sp macro="" textlink="">
      <xdr:nvSpPr>
        <xdr:cNvPr id="26" name="Rectangle 36">
          <a:extLst>
            <a:ext uri="{FF2B5EF4-FFF2-40B4-BE49-F238E27FC236}">
              <a16:creationId xmlns:a16="http://schemas.microsoft.com/office/drawing/2014/main" id="{55573783-5191-4DED-ADC8-75BF6F6F672D}"/>
            </a:ext>
          </a:extLst>
        </xdr:cNvPr>
        <xdr:cNvSpPr>
          <a:spLocks noChangeArrowheads="1"/>
        </xdr:cNvSpPr>
      </xdr:nvSpPr>
      <xdr:spPr bwMode="auto">
        <a:xfrm>
          <a:off x="253365" y="474345"/>
          <a:ext cx="4789162"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Ⅰ.OJTコミュニケーションシートの目的</a:t>
          </a:r>
        </a:p>
      </xdr:txBody>
    </xdr:sp>
    <xdr:clientData/>
  </xdr:twoCellAnchor>
  <xdr:twoCellAnchor>
    <xdr:from>
      <xdr:col>0</xdr:col>
      <xdr:colOff>253365</xdr:colOff>
      <xdr:row>18</xdr:row>
      <xdr:rowOff>47625</xdr:rowOff>
    </xdr:from>
    <xdr:to>
      <xdr:col>10</xdr:col>
      <xdr:colOff>78096</xdr:colOff>
      <xdr:row>20</xdr:row>
      <xdr:rowOff>135309</xdr:rowOff>
    </xdr:to>
    <xdr:sp macro="" textlink="">
      <xdr:nvSpPr>
        <xdr:cNvPr id="27" name="Rectangle 37">
          <a:extLst>
            <a:ext uri="{FF2B5EF4-FFF2-40B4-BE49-F238E27FC236}">
              <a16:creationId xmlns:a16="http://schemas.microsoft.com/office/drawing/2014/main" id="{E1ACC6C4-CB9F-49A6-8044-E91DFE573FA3}"/>
            </a:ext>
          </a:extLst>
        </xdr:cNvPr>
        <xdr:cNvSpPr>
          <a:spLocks noChangeArrowheads="1"/>
        </xdr:cNvSpPr>
      </xdr:nvSpPr>
      <xdr:spPr bwMode="auto">
        <a:xfrm>
          <a:off x="253365" y="2790825"/>
          <a:ext cx="5486391" cy="377244"/>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ja-JP" altLang="en-US" sz="2200" b="1" i="0" u="none" strike="noStrike" baseline="0">
              <a:solidFill>
                <a:srgbClr val="FFFFFF"/>
              </a:solidFill>
              <a:latin typeface="HGP創英角ﾎﾟｯﾌﾟ体"/>
              <a:ea typeface="HGP創英角ﾎﾟｯﾌﾟ体"/>
            </a:rPr>
            <a:t>Ⅱ.OJTコミュニケーションシートの各部の説明</a:t>
          </a:r>
        </a:p>
      </xdr:txBody>
    </xdr:sp>
    <xdr:clientData/>
  </xdr:twoCellAnchor>
  <xdr:twoCellAnchor>
    <xdr:from>
      <xdr:col>1</xdr:col>
      <xdr:colOff>1905</xdr:colOff>
      <xdr:row>23</xdr:row>
      <xdr:rowOff>66675</xdr:rowOff>
    </xdr:from>
    <xdr:to>
      <xdr:col>7</xdr:col>
      <xdr:colOff>137150</xdr:colOff>
      <xdr:row>26</xdr:row>
      <xdr:rowOff>59094</xdr:rowOff>
    </xdr:to>
    <xdr:sp macro="" textlink="">
      <xdr:nvSpPr>
        <xdr:cNvPr id="28" name="AutoShape 38">
          <a:extLst>
            <a:ext uri="{FF2B5EF4-FFF2-40B4-BE49-F238E27FC236}">
              <a16:creationId xmlns:a16="http://schemas.microsoft.com/office/drawing/2014/main" id="{950D8CB7-A44E-4873-A58A-D02EDCE73A3F}"/>
            </a:ext>
          </a:extLst>
        </xdr:cNvPr>
        <xdr:cNvSpPr>
          <a:spLocks noChangeArrowheads="1"/>
        </xdr:cNvSpPr>
      </xdr:nvSpPr>
      <xdr:spPr bwMode="auto">
        <a:xfrm>
          <a:off x="550545" y="3533775"/>
          <a:ext cx="3602345" cy="426759"/>
        </a:xfrm>
        <a:prstGeom prst="roundRect">
          <a:avLst>
            <a:gd name="adj" fmla="val 16667"/>
          </a:avLst>
        </a:prstGeom>
        <a:solidFill>
          <a:srgbClr val="FFFFFF"/>
        </a:solidFill>
        <a:ln w="9525" algn="ctr">
          <a:solidFill>
            <a:srgbClr val="C71F0D"/>
          </a:solidFill>
          <a:round/>
          <a:headEnd/>
          <a:tailEnd/>
        </a:ln>
        <a:effectLst/>
      </xdr:spPr>
      <xdr:txBody>
        <a:bodyPr vertOverflow="clip" wrap="square" lIns="90000" tIns="0" rIns="90000" bIns="0" anchor="t" upright="1"/>
        <a:lstStyle/>
        <a:p>
          <a:pPr algn="ctr" rtl="0">
            <a:defRPr sz="1000"/>
          </a:pPr>
          <a:r>
            <a:rPr lang="ja-JP" altLang="en-US" sz="2200" b="0" i="0" u="none" strike="noStrike" baseline="0">
              <a:solidFill>
                <a:srgbClr val="C71F0D"/>
              </a:solidFill>
              <a:latin typeface="HG丸ｺﾞｼｯｸM-PRO"/>
              <a:ea typeface="HG丸ｺﾞｼｯｸM-PRO"/>
            </a:rPr>
            <a:t>能力ユニット・点数一覧</a:t>
          </a:r>
        </a:p>
      </xdr:txBody>
    </xdr:sp>
    <xdr:clientData/>
  </xdr:twoCellAnchor>
  <xdr:twoCellAnchor>
    <xdr:from>
      <xdr:col>0</xdr:col>
      <xdr:colOff>352425</xdr:colOff>
      <xdr:row>23</xdr:row>
      <xdr:rowOff>66675</xdr:rowOff>
    </xdr:from>
    <xdr:to>
      <xdr:col>1</xdr:col>
      <xdr:colOff>245669</xdr:colOff>
      <xdr:row>26</xdr:row>
      <xdr:rowOff>76200</xdr:rowOff>
    </xdr:to>
    <xdr:sp macro="" textlink="">
      <xdr:nvSpPr>
        <xdr:cNvPr id="29" name="Oval 39">
          <a:extLst>
            <a:ext uri="{FF2B5EF4-FFF2-40B4-BE49-F238E27FC236}">
              <a16:creationId xmlns:a16="http://schemas.microsoft.com/office/drawing/2014/main" id="{1431DEFF-04B4-4F13-B211-6473C983BDBF}"/>
            </a:ext>
          </a:extLst>
        </xdr:cNvPr>
        <xdr:cNvSpPr>
          <a:spLocks noChangeArrowheads="1"/>
        </xdr:cNvSpPr>
      </xdr:nvSpPr>
      <xdr:spPr bwMode="auto">
        <a:xfrm>
          <a:off x="352425" y="3533775"/>
          <a:ext cx="441884" cy="443865"/>
        </a:xfrm>
        <a:prstGeom prst="ellipse">
          <a:avLst/>
        </a:prstGeom>
        <a:solidFill>
          <a:srgbClr val="FFFFFF"/>
        </a:solidFill>
        <a:ln w="9525" algn="ctr">
          <a:solidFill>
            <a:srgbClr val="C71F0D"/>
          </a:solidFill>
          <a:round/>
          <a:headEnd/>
          <a:tailEnd/>
        </a:ln>
        <a:effectLst/>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A</a:t>
          </a:r>
        </a:p>
      </xdr:txBody>
    </xdr:sp>
    <xdr:clientData/>
  </xdr:twoCellAnchor>
  <xdr:twoCellAnchor>
    <xdr:from>
      <xdr:col>1</xdr:col>
      <xdr:colOff>1905</xdr:colOff>
      <xdr:row>32</xdr:row>
      <xdr:rowOff>135255</xdr:rowOff>
    </xdr:from>
    <xdr:to>
      <xdr:col>8</xdr:col>
      <xdr:colOff>272394</xdr:colOff>
      <xdr:row>36</xdr:row>
      <xdr:rowOff>1459</xdr:rowOff>
    </xdr:to>
    <xdr:sp macro="" textlink="">
      <xdr:nvSpPr>
        <xdr:cNvPr id="30" name="AutoShape 40">
          <a:extLst>
            <a:ext uri="{FF2B5EF4-FFF2-40B4-BE49-F238E27FC236}">
              <a16:creationId xmlns:a16="http://schemas.microsoft.com/office/drawing/2014/main" id="{4714C2FF-A999-4CD7-876F-B66915737210}"/>
            </a:ext>
          </a:extLst>
        </xdr:cNvPr>
        <xdr:cNvSpPr>
          <a:spLocks noChangeArrowheads="1"/>
        </xdr:cNvSpPr>
      </xdr:nvSpPr>
      <xdr:spPr bwMode="auto">
        <a:xfrm>
          <a:off x="550545" y="4905375"/>
          <a:ext cx="4286229" cy="445324"/>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スキルレベルチェックグラフ</a:t>
          </a:r>
        </a:p>
      </xdr:txBody>
    </xdr:sp>
    <xdr:clientData/>
  </xdr:twoCellAnchor>
  <xdr:twoCellAnchor>
    <xdr:from>
      <xdr:col>0</xdr:col>
      <xdr:colOff>352425</xdr:colOff>
      <xdr:row>32</xdr:row>
      <xdr:rowOff>135255</xdr:rowOff>
    </xdr:from>
    <xdr:to>
      <xdr:col>1</xdr:col>
      <xdr:colOff>245669</xdr:colOff>
      <xdr:row>36</xdr:row>
      <xdr:rowOff>74</xdr:rowOff>
    </xdr:to>
    <xdr:sp macro="" textlink="">
      <xdr:nvSpPr>
        <xdr:cNvPr id="31" name="Oval 41">
          <a:extLst>
            <a:ext uri="{FF2B5EF4-FFF2-40B4-BE49-F238E27FC236}">
              <a16:creationId xmlns:a16="http://schemas.microsoft.com/office/drawing/2014/main" id="{06FC2590-FFA4-44C7-AC90-1898CED1A810}"/>
            </a:ext>
          </a:extLst>
        </xdr:cNvPr>
        <xdr:cNvSpPr>
          <a:spLocks noChangeArrowheads="1"/>
        </xdr:cNvSpPr>
      </xdr:nvSpPr>
      <xdr:spPr bwMode="auto">
        <a:xfrm>
          <a:off x="352425" y="4905375"/>
          <a:ext cx="441884" cy="443939"/>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B</a:t>
          </a:r>
        </a:p>
      </xdr:txBody>
    </xdr:sp>
    <xdr:clientData/>
  </xdr:twoCellAnchor>
  <xdr:twoCellAnchor>
    <xdr:from>
      <xdr:col>1</xdr:col>
      <xdr:colOff>1905</xdr:colOff>
      <xdr:row>44</xdr:row>
      <xdr:rowOff>19050</xdr:rowOff>
    </xdr:from>
    <xdr:to>
      <xdr:col>7</xdr:col>
      <xdr:colOff>137150</xdr:colOff>
      <xdr:row>47</xdr:row>
      <xdr:rowOff>11469</xdr:rowOff>
    </xdr:to>
    <xdr:sp macro="" textlink="">
      <xdr:nvSpPr>
        <xdr:cNvPr id="32" name="AutoShape 42">
          <a:extLst>
            <a:ext uri="{FF2B5EF4-FFF2-40B4-BE49-F238E27FC236}">
              <a16:creationId xmlns:a16="http://schemas.microsoft.com/office/drawing/2014/main" id="{3B09FCA5-4B26-43A1-8EDF-A6735290F266}"/>
            </a:ext>
          </a:extLst>
        </xdr:cNvPr>
        <xdr:cNvSpPr>
          <a:spLocks noChangeArrowheads="1"/>
        </xdr:cNvSpPr>
      </xdr:nvSpPr>
      <xdr:spPr bwMode="auto">
        <a:xfrm>
          <a:off x="550545" y="6526530"/>
          <a:ext cx="3602345" cy="426759"/>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課題特定・目標設定</a:t>
          </a:r>
        </a:p>
      </xdr:txBody>
    </xdr:sp>
    <xdr:clientData/>
  </xdr:twoCellAnchor>
  <xdr:twoCellAnchor>
    <xdr:from>
      <xdr:col>0</xdr:col>
      <xdr:colOff>352425</xdr:colOff>
      <xdr:row>44</xdr:row>
      <xdr:rowOff>19050</xdr:rowOff>
    </xdr:from>
    <xdr:to>
      <xdr:col>1</xdr:col>
      <xdr:colOff>245669</xdr:colOff>
      <xdr:row>47</xdr:row>
      <xdr:rowOff>28575</xdr:rowOff>
    </xdr:to>
    <xdr:sp macro="" textlink="">
      <xdr:nvSpPr>
        <xdr:cNvPr id="33" name="Oval 43">
          <a:extLst>
            <a:ext uri="{FF2B5EF4-FFF2-40B4-BE49-F238E27FC236}">
              <a16:creationId xmlns:a16="http://schemas.microsoft.com/office/drawing/2014/main" id="{5E05AEFC-98B2-4004-9E92-828322EC3D92}"/>
            </a:ext>
          </a:extLst>
        </xdr:cNvPr>
        <xdr:cNvSpPr>
          <a:spLocks noChangeArrowheads="1"/>
        </xdr:cNvSpPr>
      </xdr:nvSpPr>
      <xdr:spPr bwMode="auto">
        <a:xfrm>
          <a:off x="352425" y="6526530"/>
          <a:ext cx="441884" cy="443865"/>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C</a:t>
          </a:r>
        </a:p>
      </xdr:txBody>
    </xdr:sp>
    <xdr:clientData/>
  </xdr:twoCellAnchor>
  <xdr:twoCellAnchor>
    <xdr:from>
      <xdr:col>1</xdr:col>
      <xdr:colOff>1905</xdr:colOff>
      <xdr:row>55</xdr:row>
      <xdr:rowOff>116205</xdr:rowOff>
    </xdr:from>
    <xdr:to>
      <xdr:col>7</xdr:col>
      <xdr:colOff>137150</xdr:colOff>
      <xdr:row>58</xdr:row>
      <xdr:rowOff>116205</xdr:rowOff>
    </xdr:to>
    <xdr:sp macro="" textlink="">
      <xdr:nvSpPr>
        <xdr:cNvPr id="34" name="AutoShape 44">
          <a:extLst>
            <a:ext uri="{FF2B5EF4-FFF2-40B4-BE49-F238E27FC236}">
              <a16:creationId xmlns:a16="http://schemas.microsoft.com/office/drawing/2014/main" id="{5C275003-D75F-4B84-91CE-C4D071B1F492}"/>
            </a:ext>
          </a:extLst>
        </xdr:cNvPr>
        <xdr:cNvSpPr>
          <a:spLocks noChangeArrowheads="1"/>
        </xdr:cNvSpPr>
      </xdr:nvSpPr>
      <xdr:spPr bwMode="auto">
        <a:xfrm>
          <a:off x="550545" y="8216265"/>
          <a:ext cx="3602345" cy="434340"/>
        </a:xfrm>
        <a:prstGeom prst="roundRect">
          <a:avLst>
            <a:gd name="adj" fmla="val 16667"/>
          </a:avLst>
        </a:prstGeom>
        <a:solidFill>
          <a:srgbClr val="FFFFFF"/>
        </a:solidFill>
        <a:ln w="9525">
          <a:solidFill>
            <a:srgbClr val="C71F0D"/>
          </a:solidFill>
          <a:round/>
          <a:headEnd/>
          <a:tailEnd/>
        </a:ln>
      </xdr:spPr>
      <xdr:txBody>
        <a:bodyPr vertOverflow="clip" wrap="square" lIns="64008" tIns="27432" rIns="64008" bIns="0" anchor="t" upright="1"/>
        <a:lstStyle/>
        <a:p>
          <a:pPr algn="ctr" rtl="0">
            <a:defRPr sz="1000"/>
          </a:pPr>
          <a:r>
            <a:rPr lang="ja-JP" altLang="en-US" sz="2200" b="0" i="0" u="none" strike="noStrike" baseline="0">
              <a:solidFill>
                <a:srgbClr val="C71F0D"/>
              </a:solidFill>
              <a:latin typeface="HG丸ｺﾞｼｯｸM-PRO"/>
              <a:ea typeface="HG丸ｺﾞｼｯｸM-PRO"/>
            </a:rPr>
            <a:t>実績確認</a:t>
          </a:r>
        </a:p>
      </xdr:txBody>
    </xdr:sp>
    <xdr:clientData/>
  </xdr:twoCellAnchor>
  <xdr:twoCellAnchor>
    <xdr:from>
      <xdr:col>0</xdr:col>
      <xdr:colOff>352425</xdr:colOff>
      <xdr:row>55</xdr:row>
      <xdr:rowOff>116205</xdr:rowOff>
    </xdr:from>
    <xdr:to>
      <xdr:col>1</xdr:col>
      <xdr:colOff>245669</xdr:colOff>
      <xdr:row>58</xdr:row>
      <xdr:rowOff>133345</xdr:rowOff>
    </xdr:to>
    <xdr:sp macro="" textlink="">
      <xdr:nvSpPr>
        <xdr:cNvPr id="35" name="Oval 45">
          <a:extLst>
            <a:ext uri="{FF2B5EF4-FFF2-40B4-BE49-F238E27FC236}">
              <a16:creationId xmlns:a16="http://schemas.microsoft.com/office/drawing/2014/main" id="{40781F9C-A7FE-4D04-B1DE-8CB5CC96FB1E}"/>
            </a:ext>
          </a:extLst>
        </xdr:cNvPr>
        <xdr:cNvSpPr>
          <a:spLocks noChangeArrowheads="1"/>
        </xdr:cNvSpPr>
      </xdr:nvSpPr>
      <xdr:spPr bwMode="auto">
        <a:xfrm>
          <a:off x="352425" y="8216265"/>
          <a:ext cx="441884" cy="451480"/>
        </a:xfrm>
        <a:prstGeom prst="ellipse">
          <a:avLst/>
        </a:prstGeom>
        <a:solidFill>
          <a:srgbClr val="FFFFFF"/>
        </a:solidFill>
        <a:ln w="9525">
          <a:solidFill>
            <a:srgbClr val="C71F0D"/>
          </a:solidFill>
          <a:round/>
          <a:headEnd/>
          <a:tailEnd/>
        </a:ln>
      </xdr:spPr>
      <xdr:txBody>
        <a:bodyPr vertOverflow="clip" wrap="square" lIns="90000" tIns="0" rIns="90000" bIns="0" anchor="ctr" upright="1"/>
        <a:lstStyle/>
        <a:p>
          <a:pPr algn="l" rtl="0">
            <a:defRPr sz="1000"/>
          </a:pPr>
          <a:r>
            <a:rPr lang="ja-JP" altLang="en-US" sz="2000" b="1" i="0" u="none" strike="noStrike" baseline="0">
              <a:solidFill>
                <a:srgbClr val="C71F0D"/>
              </a:solidFill>
              <a:latin typeface="HG丸ｺﾞｼｯｸM-PRO"/>
              <a:ea typeface="HG丸ｺﾞｼｯｸM-PRO"/>
            </a:rPr>
            <a:t>D</a:t>
          </a:r>
        </a:p>
      </xdr:txBody>
    </xdr:sp>
    <xdr:clientData/>
  </xdr:twoCellAnchor>
  <xdr:twoCellAnchor>
    <xdr:from>
      <xdr:col>1</xdr:col>
      <xdr:colOff>11430</xdr:colOff>
      <xdr:row>5</xdr:row>
      <xdr:rowOff>28575</xdr:rowOff>
    </xdr:from>
    <xdr:to>
      <xdr:col>21</xdr:col>
      <xdr:colOff>108587</xdr:colOff>
      <xdr:row>17</xdr:row>
      <xdr:rowOff>78126</xdr:rowOff>
    </xdr:to>
    <xdr:sp macro="" textlink="">
      <xdr:nvSpPr>
        <xdr:cNvPr id="36" name="Text Box 46">
          <a:extLst>
            <a:ext uri="{FF2B5EF4-FFF2-40B4-BE49-F238E27FC236}">
              <a16:creationId xmlns:a16="http://schemas.microsoft.com/office/drawing/2014/main" id="{F554841D-E8EE-48BC-93A8-1D96F3398EE3}"/>
            </a:ext>
          </a:extLst>
        </xdr:cNvPr>
        <xdr:cNvSpPr txBox="1">
          <a:spLocks noChangeArrowheads="1"/>
        </xdr:cNvSpPr>
      </xdr:nvSpPr>
      <xdr:spPr bwMode="auto">
        <a:xfrm>
          <a:off x="560070" y="889635"/>
          <a:ext cx="11245217" cy="1786911"/>
        </a:xfrm>
        <a:prstGeom prst="rect">
          <a:avLst/>
        </a:prstGeom>
        <a:solidFill>
          <a:srgbClr val="FFFFFF"/>
        </a:solidFill>
        <a:ln w="9525">
          <a:noFill/>
          <a:miter lim="800000"/>
          <a:headEnd/>
          <a:tailEnd/>
        </a:ln>
      </xdr:spPr>
      <xdr:txBody>
        <a:bodyPr vertOverflow="clip" wrap="square" lIns="54864" tIns="27432" rIns="0" bIns="0" anchor="t" upright="1"/>
        <a:lstStyle/>
        <a:p>
          <a:pPr algn="l" rtl="0">
            <a:lnSpc>
              <a:spcPts val="2300"/>
            </a:lnSpc>
            <a:defRPr sz="1000"/>
          </a:pPr>
          <a:r>
            <a:rPr lang="ja-JP" altLang="en-US" sz="2000" b="0" i="0" u="none" strike="noStrike" baseline="0">
              <a:solidFill>
                <a:srgbClr val="000000"/>
              </a:solidFill>
              <a:latin typeface="HG丸ｺﾞｼｯｸM-PRO"/>
              <a:ea typeface="HG丸ｺﾞｼｯｸM-PRO"/>
            </a:rPr>
            <a:t>職業能力評価シートの評価結果の確認から「課題特定」「目標設定」「目標達成状況の確認」までを1枚のシートで実施することができます。</a:t>
          </a:r>
        </a:p>
        <a:p>
          <a:pPr algn="l" rtl="0">
            <a:lnSpc>
              <a:spcPts val="2300"/>
            </a:lnSpc>
            <a:defRPr sz="1000"/>
          </a:pPr>
          <a:r>
            <a:rPr lang="ja-JP" altLang="en-US" sz="2000" b="0" i="0" u="none" strike="noStrike" baseline="0">
              <a:solidFill>
                <a:srgbClr val="000000"/>
              </a:solidFill>
              <a:latin typeface="HG丸ｺﾞｼｯｸM-PRO"/>
              <a:ea typeface="HG丸ｺﾞｼｯｸM-PRO"/>
            </a:rPr>
            <a:t>本シートを、本人と上司の面談に使用することで、コミュニケーションをスムーズに進めることができ、本人の自己啓発の促進にも役立ちます。</a:t>
          </a:r>
        </a:p>
        <a:p>
          <a:pPr algn="l" rtl="0">
            <a:lnSpc>
              <a:spcPts val="1300"/>
            </a:lnSpc>
            <a:defRPr sz="1000"/>
          </a:pPr>
          <a:r>
            <a:rPr lang="ja-JP" altLang="en-US" sz="1200" b="0" i="0" u="none" strike="noStrike" baseline="0">
              <a:solidFill>
                <a:srgbClr val="000000"/>
              </a:solidFill>
              <a:latin typeface="HG丸ｺﾞｼｯｸM-PRO"/>
              <a:ea typeface="HG丸ｺﾞｼｯｸM-PRO"/>
            </a:rPr>
            <a:t>注：職業能力評価シートの詳細については職業能力評価基準（</a:t>
          </a:r>
          <a:r>
            <a:rPr lang="en-US" altLang="ja-JP" sz="1200" b="0" i="0" u="none" strike="noStrike" baseline="0">
              <a:solidFill>
                <a:srgbClr val="000000"/>
              </a:solidFill>
              <a:latin typeface="HG丸ｺﾞｼｯｸM-PRO"/>
              <a:ea typeface="HG丸ｺﾞｼｯｸM-PRO"/>
            </a:rPr>
            <a:t>https://www.shokugyounouryoku.jp/</a:t>
          </a:r>
          <a:r>
            <a:rPr lang="ja-JP" altLang="en-US" sz="1200" b="0" i="0" u="none" strike="noStrike" baseline="0">
              <a:solidFill>
                <a:srgbClr val="000000"/>
              </a:solidFill>
              <a:latin typeface="HG丸ｺﾞｼｯｸM-PRO"/>
              <a:ea typeface="HG丸ｺﾞｼｯｸM-PRO"/>
            </a:rPr>
            <a:t>）を御確認ください。</a:t>
          </a:r>
        </a:p>
      </xdr:txBody>
    </xdr:sp>
    <xdr:clientData/>
  </xdr:twoCellAnchor>
  <xdr:twoCellAnchor>
    <xdr:from>
      <xdr:col>0</xdr:col>
      <xdr:colOff>215265</xdr:colOff>
      <xdr:row>69</xdr:row>
      <xdr:rowOff>28575</xdr:rowOff>
    </xdr:from>
    <xdr:to>
      <xdr:col>9</xdr:col>
      <xdr:colOff>295283</xdr:colOff>
      <xdr:row>71</xdr:row>
      <xdr:rowOff>116105</xdr:rowOff>
    </xdr:to>
    <xdr:sp macro="" textlink="">
      <xdr:nvSpPr>
        <xdr:cNvPr id="37" name="Rectangle 47">
          <a:extLst>
            <a:ext uri="{FF2B5EF4-FFF2-40B4-BE49-F238E27FC236}">
              <a16:creationId xmlns:a16="http://schemas.microsoft.com/office/drawing/2014/main" id="{3A212924-F748-426B-90B4-48775911335C}"/>
            </a:ext>
          </a:extLst>
        </xdr:cNvPr>
        <xdr:cNvSpPr>
          <a:spLocks noChangeArrowheads="1"/>
        </xdr:cNvSpPr>
      </xdr:nvSpPr>
      <xdr:spPr bwMode="auto">
        <a:xfrm>
          <a:off x="215265" y="10155555"/>
          <a:ext cx="5193038" cy="377090"/>
        </a:xfrm>
        <a:prstGeom prst="rect">
          <a:avLst/>
        </a:prstGeom>
        <a:solidFill>
          <a:srgbClr val="3D6AA7"/>
        </a:solidFill>
        <a:ln w="9525">
          <a:solidFill>
            <a:srgbClr val="000000"/>
          </a:solidFill>
          <a:miter lim="800000"/>
          <a:headEnd/>
          <a:tailEnd/>
        </a:ln>
      </xdr:spPr>
      <xdr:txBody>
        <a:bodyPr vertOverflow="clip" wrap="square" lIns="54864" tIns="27432" rIns="0" bIns="27432" anchor="ctr" upright="1"/>
        <a:lstStyle/>
        <a:p>
          <a:pPr algn="l" rtl="0">
            <a:defRPr sz="1000"/>
          </a:pPr>
          <a:r>
            <a:rPr lang="en-US" altLang="ja-JP" sz="2200" b="1" i="0" u="none" strike="noStrike" baseline="0">
              <a:solidFill>
                <a:srgbClr val="FFFFFF"/>
              </a:solidFill>
              <a:latin typeface="HGP創英角ﾎﾟｯﾌﾟ体"/>
              <a:ea typeface="HGP創英角ﾎﾟｯﾌﾟ体"/>
            </a:rPr>
            <a:t>Ⅲ.</a:t>
          </a:r>
          <a:r>
            <a:rPr lang="ja-JP" altLang="en-US" sz="2200" b="1" i="0" u="none" strike="noStrike" baseline="0">
              <a:solidFill>
                <a:srgbClr val="FFFFFF"/>
              </a:solidFill>
              <a:latin typeface="HGP創英角ﾎﾟｯﾌﾟ体"/>
              <a:ea typeface="HGP創英角ﾎﾟｯﾌﾟ体"/>
            </a:rPr>
            <a:t>OJTコミュニケーションシート作成の手順</a:t>
          </a:r>
        </a:p>
      </xdr:txBody>
    </xdr:sp>
    <xdr:clientData/>
  </xdr:twoCellAnchor>
  <xdr:twoCellAnchor>
    <xdr:from>
      <xdr:col>0</xdr:col>
      <xdr:colOff>253365</xdr:colOff>
      <xdr:row>72</xdr:row>
      <xdr:rowOff>85725</xdr:rowOff>
    </xdr:from>
    <xdr:to>
      <xdr:col>1</xdr:col>
      <xdr:colOff>165726</xdr:colOff>
      <xdr:row>74</xdr:row>
      <xdr:rowOff>266700</xdr:rowOff>
    </xdr:to>
    <xdr:sp macro="" textlink="">
      <xdr:nvSpPr>
        <xdr:cNvPr id="38" name="Oval 48">
          <a:extLst>
            <a:ext uri="{FF2B5EF4-FFF2-40B4-BE49-F238E27FC236}">
              <a16:creationId xmlns:a16="http://schemas.microsoft.com/office/drawing/2014/main" id="{638E1ED8-EFC4-4BD1-8AC7-89E007BEE09A}"/>
            </a:ext>
          </a:extLst>
        </xdr:cNvPr>
        <xdr:cNvSpPr>
          <a:spLocks noChangeArrowheads="1"/>
        </xdr:cNvSpPr>
      </xdr:nvSpPr>
      <xdr:spPr bwMode="auto">
        <a:xfrm>
          <a:off x="253365" y="10647045"/>
          <a:ext cx="461001" cy="47053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0</xdr:col>
      <xdr:colOff>223287</xdr:colOff>
      <xdr:row>74</xdr:row>
      <xdr:rowOff>565985</xdr:rowOff>
    </xdr:from>
    <xdr:to>
      <xdr:col>1</xdr:col>
      <xdr:colOff>135648</xdr:colOff>
      <xdr:row>75</xdr:row>
      <xdr:rowOff>194510</xdr:rowOff>
    </xdr:to>
    <xdr:sp macro="" textlink="">
      <xdr:nvSpPr>
        <xdr:cNvPr id="39" name="Oval 49">
          <a:extLst>
            <a:ext uri="{FF2B5EF4-FFF2-40B4-BE49-F238E27FC236}">
              <a16:creationId xmlns:a16="http://schemas.microsoft.com/office/drawing/2014/main" id="{B72101AA-40F6-4D30-AE6A-ED80A1083EF6}"/>
            </a:ext>
          </a:extLst>
        </xdr:cNvPr>
        <xdr:cNvSpPr>
          <a:spLocks noChangeArrowheads="1"/>
        </xdr:cNvSpPr>
      </xdr:nvSpPr>
      <xdr:spPr bwMode="auto">
        <a:xfrm>
          <a:off x="223287" y="11416865"/>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0</xdr:col>
      <xdr:colOff>183180</xdr:colOff>
      <xdr:row>76</xdr:row>
      <xdr:rowOff>375586</xdr:rowOff>
    </xdr:from>
    <xdr:to>
      <xdr:col>1</xdr:col>
      <xdr:colOff>95541</xdr:colOff>
      <xdr:row>77</xdr:row>
      <xdr:rowOff>175032</xdr:rowOff>
    </xdr:to>
    <xdr:sp macro="" textlink="">
      <xdr:nvSpPr>
        <xdr:cNvPr id="40" name="Oval 50">
          <a:extLst>
            <a:ext uri="{FF2B5EF4-FFF2-40B4-BE49-F238E27FC236}">
              <a16:creationId xmlns:a16="http://schemas.microsoft.com/office/drawing/2014/main" id="{4D2D4A29-854E-4FFF-B5EB-03077C59D2E0}"/>
            </a:ext>
          </a:extLst>
        </xdr:cNvPr>
        <xdr:cNvSpPr>
          <a:spLocks noChangeArrowheads="1"/>
        </xdr:cNvSpPr>
      </xdr:nvSpPr>
      <xdr:spPr bwMode="auto">
        <a:xfrm>
          <a:off x="183180" y="12758086"/>
          <a:ext cx="461001" cy="47000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0</xdr:col>
      <xdr:colOff>153102</xdr:colOff>
      <xdr:row>77</xdr:row>
      <xdr:rowOff>606089</xdr:rowOff>
    </xdr:from>
    <xdr:to>
      <xdr:col>1</xdr:col>
      <xdr:colOff>65463</xdr:colOff>
      <xdr:row>79</xdr:row>
      <xdr:rowOff>253162</xdr:rowOff>
    </xdr:to>
    <xdr:sp macro="" textlink="">
      <xdr:nvSpPr>
        <xdr:cNvPr id="41" name="Oval 51">
          <a:extLst>
            <a:ext uri="{FF2B5EF4-FFF2-40B4-BE49-F238E27FC236}">
              <a16:creationId xmlns:a16="http://schemas.microsoft.com/office/drawing/2014/main" id="{D25F89BA-82C9-4EA6-B684-7CFE6B8587CD}"/>
            </a:ext>
          </a:extLst>
        </xdr:cNvPr>
        <xdr:cNvSpPr>
          <a:spLocks noChangeArrowheads="1"/>
        </xdr:cNvSpPr>
      </xdr:nvSpPr>
      <xdr:spPr bwMode="auto">
        <a:xfrm>
          <a:off x="153102" y="13659149"/>
          <a:ext cx="461001" cy="4624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0</xdr:col>
      <xdr:colOff>0</xdr:colOff>
      <xdr:row>99</xdr:row>
      <xdr:rowOff>733925</xdr:rowOff>
    </xdr:from>
    <xdr:to>
      <xdr:col>0</xdr:col>
      <xdr:colOff>463808</xdr:colOff>
      <xdr:row>100</xdr:row>
      <xdr:rowOff>480761</xdr:rowOff>
    </xdr:to>
    <xdr:sp macro="" textlink="">
      <xdr:nvSpPr>
        <xdr:cNvPr id="42" name="Oval 53">
          <a:extLst>
            <a:ext uri="{FF2B5EF4-FFF2-40B4-BE49-F238E27FC236}">
              <a16:creationId xmlns:a16="http://schemas.microsoft.com/office/drawing/2014/main" id="{5214B875-B99C-4D49-A9DC-3BC96F95FFF5}"/>
            </a:ext>
          </a:extLst>
        </xdr:cNvPr>
        <xdr:cNvSpPr>
          <a:spLocks noChangeArrowheads="1"/>
        </xdr:cNvSpPr>
      </xdr:nvSpPr>
      <xdr:spPr bwMode="auto">
        <a:xfrm>
          <a:off x="0" y="19410545"/>
          <a:ext cx="463808" cy="493596"/>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６</a:t>
          </a:r>
        </a:p>
      </xdr:txBody>
    </xdr:sp>
    <xdr:clientData/>
  </xdr:twoCellAnchor>
  <xdr:twoCellAnchor>
    <xdr:from>
      <xdr:col>7</xdr:col>
      <xdr:colOff>283444</xdr:colOff>
      <xdr:row>96</xdr:row>
      <xdr:rowOff>300790</xdr:rowOff>
    </xdr:from>
    <xdr:to>
      <xdr:col>8</xdr:col>
      <xdr:colOff>188195</xdr:colOff>
      <xdr:row>97</xdr:row>
      <xdr:rowOff>441659</xdr:rowOff>
    </xdr:to>
    <xdr:sp macro="" textlink="">
      <xdr:nvSpPr>
        <xdr:cNvPr id="43" name="Oval 54">
          <a:extLst>
            <a:ext uri="{FF2B5EF4-FFF2-40B4-BE49-F238E27FC236}">
              <a16:creationId xmlns:a16="http://schemas.microsoft.com/office/drawing/2014/main" id="{8CC36F54-759A-4D12-8B8B-EA909AB8AD4C}"/>
            </a:ext>
          </a:extLst>
        </xdr:cNvPr>
        <xdr:cNvSpPr>
          <a:spLocks noChangeArrowheads="1"/>
        </xdr:cNvSpPr>
      </xdr:nvSpPr>
      <xdr:spPr bwMode="auto">
        <a:xfrm>
          <a:off x="4299184" y="17461030"/>
          <a:ext cx="453391" cy="468529"/>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1</a:t>
          </a:r>
        </a:p>
      </xdr:txBody>
    </xdr:sp>
    <xdr:clientData/>
  </xdr:twoCellAnchor>
  <xdr:twoCellAnchor>
    <xdr:from>
      <xdr:col>11</xdr:col>
      <xdr:colOff>390525</xdr:colOff>
      <xdr:row>96</xdr:row>
      <xdr:rowOff>240030</xdr:rowOff>
    </xdr:from>
    <xdr:to>
      <xdr:col>12</xdr:col>
      <xdr:colOff>300789</xdr:colOff>
      <xdr:row>97</xdr:row>
      <xdr:rowOff>419142</xdr:rowOff>
    </xdr:to>
    <xdr:sp macro="" textlink="">
      <xdr:nvSpPr>
        <xdr:cNvPr id="44" name="Oval 55">
          <a:extLst>
            <a:ext uri="{FF2B5EF4-FFF2-40B4-BE49-F238E27FC236}">
              <a16:creationId xmlns:a16="http://schemas.microsoft.com/office/drawing/2014/main" id="{E3147C4D-7EDF-467E-8341-00B79DE3401E}"/>
            </a:ext>
          </a:extLst>
        </xdr:cNvPr>
        <xdr:cNvSpPr>
          <a:spLocks noChangeArrowheads="1"/>
        </xdr:cNvSpPr>
      </xdr:nvSpPr>
      <xdr:spPr bwMode="auto">
        <a:xfrm>
          <a:off x="6600825" y="17400270"/>
          <a:ext cx="458904" cy="506772"/>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2</a:t>
          </a:r>
        </a:p>
      </xdr:txBody>
    </xdr:sp>
    <xdr:clientData/>
  </xdr:twoCellAnchor>
  <xdr:twoCellAnchor>
    <xdr:from>
      <xdr:col>7</xdr:col>
      <xdr:colOff>342900</xdr:colOff>
      <xdr:row>75</xdr:row>
      <xdr:rowOff>340995</xdr:rowOff>
    </xdr:from>
    <xdr:to>
      <xdr:col>8</xdr:col>
      <xdr:colOff>262872</xdr:colOff>
      <xdr:row>76</xdr:row>
      <xdr:rowOff>154516</xdr:rowOff>
    </xdr:to>
    <xdr:sp macro="" textlink="">
      <xdr:nvSpPr>
        <xdr:cNvPr id="45" name="Oval 57">
          <a:extLst>
            <a:ext uri="{FF2B5EF4-FFF2-40B4-BE49-F238E27FC236}">
              <a16:creationId xmlns:a16="http://schemas.microsoft.com/office/drawing/2014/main" id="{6CFE3EE8-3889-4C8A-93DB-3916476D51BA}"/>
            </a:ext>
          </a:extLst>
        </xdr:cNvPr>
        <xdr:cNvSpPr>
          <a:spLocks noChangeArrowheads="1"/>
        </xdr:cNvSpPr>
      </xdr:nvSpPr>
      <xdr:spPr bwMode="auto">
        <a:xfrm>
          <a:off x="4358640" y="12052935"/>
          <a:ext cx="468612" cy="484081"/>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3</a:t>
          </a:r>
        </a:p>
      </xdr:txBody>
    </xdr:sp>
    <xdr:clientData/>
  </xdr:twoCellAnchor>
  <xdr:twoCellAnchor>
    <xdr:from>
      <xdr:col>12</xdr:col>
      <xdr:colOff>416994</xdr:colOff>
      <xdr:row>74</xdr:row>
      <xdr:rowOff>823427</xdr:rowOff>
    </xdr:from>
    <xdr:to>
      <xdr:col>13</xdr:col>
      <xdr:colOff>329356</xdr:colOff>
      <xdr:row>75</xdr:row>
      <xdr:rowOff>401052</xdr:rowOff>
    </xdr:to>
    <xdr:sp macro="" textlink="">
      <xdr:nvSpPr>
        <xdr:cNvPr id="46" name="Oval 58">
          <a:extLst>
            <a:ext uri="{FF2B5EF4-FFF2-40B4-BE49-F238E27FC236}">
              <a16:creationId xmlns:a16="http://schemas.microsoft.com/office/drawing/2014/main" id="{703201A3-71C1-41B8-9394-248D6EABDC9E}"/>
            </a:ext>
          </a:extLst>
        </xdr:cNvPr>
        <xdr:cNvSpPr>
          <a:spLocks noChangeArrowheads="1"/>
        </xdr:cNvSpPr>
      </xdr:nvSpPr>
      <xdr:spPr bwMode="auto">
        <a:xfrm>
          <a:off x="7175934" y="11674307"/>
          <a:ext cx="461002" cy="438685"/>
        </a:xfrm>
        <a:prstGeom prst="ellipse">
          <a:avLst/>
        </a:prstGeom>
        <a:solidFill>
          <a:srgbClr val="FFFFFF"/>
        </a:solidFill>
        <a:ln w="9525">
          <a:solidFill>
            <a:srgbClr val="C71F0D"/>
          </a:solidFill>
          <a:round/>
          <a:headEnd/>
          <a:tailEnd/>
        </a:ln>
      </xdr:spPr>
      <xdr:txBody>
        <a:bodyPr vertOverflow="clip" wrap="square" lIns="90000" tIns="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4</a:t>
          </a:r>
        </a:p>
      </xdr:txBody>
    </xdr:sp>
    <xdr:clientData/>
  </xdr:twoCellAnchor>
  <xdr:twoCellAnchor>
    <xdr:from>
      <xdr:col>16</xdr:col>
      <xdr:colOff>313924</xdr:colOff>
      <xdr:row>95</xdr:row>
      <xdr:rowOff>40105</xdr:rowOff>
    </xdr:from>
    <xdr:to>
      <xdr:col>17</xdr:col>
      <xdr:colOff>226285</xdr:colOff>
      <xdr:row>96</xdr:row>
      <xdr:rowOff>237118</xdr:rowOff>
    </xdr:to>
    <xdr:sp macro="" textlink="">
      <xdr:nvSpPr>
        <xdr:cNvPr id="47" name="Oval 59">
          <a:extLst>
            <a:ext uri="{FF2B5EF4-FFF2-40B4-BE49-F238E27FC236}">
              <a16:creationId xmlns:a16="http://schemas.microsoft.com/office/drawing/2014/main" id="{971088AC-3440-4A59-895F-FDF368E71CBC}"/>
            </a:ext>
          </a:extLst>
        </xdr:cNvPr>
        <xdr:cNvSpPr>
          <a:spLocks noChangeArrowheads="1"/>
        </xdr:cNvSpPr>
      </xdr:nvSpPr>
      <xdr:spPr bwMode="auto">
        <a:xfrm>
          <a:off x="9267424" y="16895545"/>
          <a:ext cx="461001" cy="50181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en-US" altLang="ja-JP" sz="1600" b="1" i="0" u="none" strike="noStrike" baseline="0">
              <a:solidFill>
                <a:srgbClr val="C71F0D"/>
              </a:solidFill>
              <a:latin typeface="HG丸ｺﾞｼｯｸM-PRO"/>
              <a:ea typeface="HG丸ｺﾞｼｯｸM-PRO"/>
            </a:rPr>
            <a:t>6</a:t>
          </a:r>
          <a:endParaRPr lang="ja-JP" altLang="en-US" sz="1600" b="1" i="0" u="none" strike="noStrike" baseline="0">
            <a:solidFill>
              <a:srgbClr val="C71F0D"/>
            </a:solidFill>
            <a:latin typeface="HG丸ｺﾞｼｯｸM-PRO"/>
            <a:ea typeface="HG丸ｺﾞｼｯｸM-PRO"/>
          </a:endParaRPr>
        </a:p>
      </xdr:txBody>
    </xdr:sp>
    <xdr:clientData/>
  </xdr:twoCellAnchor>
  <xdr:twoCellAnchor>
    <xdr:from>
      <xdr:col>11</xdr:col>
      <xdr:colOff>539115</xdr:colOff>
      <xdr:row>23</xdr:row>
      <xdr:rowOff>9525</xdr:rowOff>
    </xdr:from>
    <xdr:to>
      <xdr:col>23</xdr:col>
      <xdr:colOff>118111</xdr:colOff>
      <xdr:row>24</xdr:row>
      <xdr:rowOff>125769</xdr:rowOff>
    </xdr:to>
    <xdr:sp macro="" textlink="">
      <xdr:nvSpPr>
        <xdr:cNvPr id="48" name="Rectangle 60">
          <a:extLst>
            <a:ext uri="{FF2B5EF4-FFF2-40B4-BE49-F238E27FC236}">
              <a16:creationId xmlns:a16="http://schemas.microsoft.com/office/drawing/2014/main" id="{C0CA0A22-D350-43AD-BDF0-816BDC90DCC0}"/>
            </a:ext>
          </a:extLst>
        </xdr:cNvPr>
        <xdr:cNvSpPr>
          <a:spLocks noChangeArrowheads="1"/>
        </xdr:cNvSpPr>
      </xdr:nvSpPr>
      <xdr:spPr bwMode="auto">
        <a:xfrm>
          <a:off x="6749415" y="3476625"/>
          <a:ext cx="6162676" cy="261024"/>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OJTコミュニケーションシート（白紙）</a:t>
          </a:r>
        </a:p>
      </xdr:txBody>
    </xdr:sp>
    <xdr:clientData/>
  </xdr:twoCellAnchor>
  <xdr:twoCellAnchor>
    <xdr:from>
      <xdr:col>6</xdr:col>
      <xdr:colOff>539115</xdr:colOff>
      <xdr:row>73</xdr:row>
      <xdr:rowOff>87630</xdr:rowOff>
    </xdr:from>
    <xdr:to>
      <xdr:col>22</xdr:col>
      <xdr:colOff>480056</xdr:colOff>
      <xdr:row>74</xdr:row>
      <xdr:rowOff>219036</xdr:rowOff>
    </xdr:to>
    <xdr:sp macro="" textlink="">
      <xdr:nvSpPr>
        <xdr:cNvPr id="49" name="Rectangle 61">
          <a:extLst>
            <a:ext uri="{FF2B5EF4-FFF2-40B4-BE49-F238E27FC236}">
              <a16:creationId xmlns:a16="http://schemas.microsoft.com/office/drawing/2014/main" id="{15270ED0-3FD0-40B9-A126-7AC3A522DC8D}"/>
            </a:ext>
          </a:extLst>
        </xdr:cNvPr>
        <xdr:cNvSpPr>
          <a:spLocks noChangeArrowheads="1"/>
        </xdr:cNvSpPr>
      </xdr:nvSpPr>
      <xdr:spPr bwMode="auto">
        <a:xfrm>
          <a:off x="4006215" y="10793730"/>
          <a:ext cx="8719181" cy="276186"/>
        </a:xfrm>
        <a:prstGeom prst="rect">
          <a:avLst/>
        </a:prstGeom>
        <a:solidFill>
          <a:srgbClr val="3D6AA7"/>
        </a:solidFill>
        <a:ln w="9525">
          <a:solidFill>
            <a:srgbClr val="000000"/>
          </a:solidFill>
          <a:miter lim="800000"/>
          <a:headEnd/>
          <a:tailEnd/>
        </a:ln>
      </xdr:spPr>
      <xdr:txBody>
        <a:bodyPr vertOverflow="clip" wrap="square" lIns="45720" tIns="22860" rIns="45720" bIns="22860" anchor="ctr" upright="1"/>
        <a:lstStyle/>
        <a:p>
          <a:pPr algn="ctr" rtl="0">
            <a:defRPr sz="1000"/>
          </a:pPr>
          <a:r>
            <a:rPr lang="ja-JP" altLang="en-US" sz="1600" b="1" i="0" u="none" strike="noStrike" baseline="0">
              <a:solidFill>
                <a:srgbClr val="FFFFFF"/>
              </a:solidFill>
              <a:latin typeface="HGP創英角ﾎﾟｯﾌﾟ体"/>
              <a:ea typeface="HGP創英角ﾎﾟｯﾌﾟ体"/>
            </a:rPr>
            <a:t>OJTコミュニケーションシート（記入サンプル）</a:t>
          </a:r>
        </a:p>
      </xdr:txBody>
    </xdr:sp>
    <xdr:clientData/>
  </xdr:twoCellAnchor>
  <xdr:twoCellAnchor>
    <xdr:from>
      <xdr:col>0</xdr:col>
      <xdr:colOff>42913</xdr:colOff>
      <xdr:row>91</xdr:row>
      <xdr:rowOff>50609</xdr:rowOff>
    </xdr:from>
    <xdr:to>
      <xdr:col>0</xdr:col>
      <xdr:colOff>279182</xdr:colOff>
      <xdr:row>93</xdr:row>
      <xdr:rowOff>18954</xdr:rowOff>
    </xdr:to>
    <xdr:sp macro="" textlink="">
      <xdr:nvSpPr>
        <xdr:cNvPr id="50" name="Oval 62">
          <a:extLst>
            <a:ext uri="{FF2B5EF4-FFF2-40B4-BE49-F238E27FC236}">
              <a16:creationId xmlns:a16="http://schemas.microsoft.com/office/drawing/2014/main" id="{5E0B6639-78F0-4B7C-934D-72C637B01318}"/>
            </a:ext>
          </a:extLst>
        </xdr:cNvPr>
        <xdr:cNvSpPr>
          <a:spLocks noChangeArrowheads="1"/>
        </xdr:cNvSpPr>
      </xdr:nvSpPr>
      <xdr:spPr bwMode="auto">
        <a:xfrm>
          <a:off x="42913" y="16319309"/>
          <a:ext cx="236269" cy="25790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0</xdr:col>
      <xdr:colOff>37901</xdr:colOff>
      <xdr:row>94</xdr:row>
      <xdr:rowOff>15775</xdr:rowOff>
    </xdr:from>
    <xdr:to>
      <xdr:col>0</xdr:col>
      <xdr:colOff>274170</xdr:colOff>
      <xdr:row>95</xdr:row>
      <xdr:rowOff>131130</xdr:rowOff>
    </xdr:to>
    <xdr:sp macro="" textlink="">
      <xdr:nvSpPr>
        <xdr:cNvPr id="51" name="Oval 63">
          <a:extLst>
            <a:ext uri="{FF2B5EF4-FFF2-40B4-BE49-F238E27FC236}">
              <a16:creationId xmlns:a16="http://schemas.microsoft.com/office/drawing/2014/main" id="{788D7EC4-7D33-4248-A2C6-0B21101A1C9A}"/>
            </a:ext>
          </a:extLst>
        </xdr:cNvPr>
        <xdr:cNvSpPr>
          <a:spLocks noChangeArrowheads="1"/>
        </xdr:cNvSpPr>
      </xdr:nvSpPr>
      <xdr:spPr bwMode="auto">
        <a:xfrm>
          <a:off x="37901" y="16718815"/>
          <a:ext cx="236269" cy="267755"/>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8</xdr:col>
      <xdr:colOff>367393</xdr:colOff>
      <xdr:row>77</xdr:row>
      <xdr:rowOff>95250</xdr:rowOff>
    </xdr:from>
    <xdr:to>
      <xdr:col>9</xdr:col>
      <xdr:colOff>51650</xdr:colOff>
      <xdr:row>77</xdr:row>
      <xdr:rowOff>347176</xdr:rowOff>
    </xdr:to>
    <xdr:sp macro="" textlink="">
      <xdr:nvSpPr>
        <xdr:cNvPr id="52" name="Oval 64">
          <a:extLst>
            <a:ext uri="{FF2B5EF4-FFF2-40B4-BE49-F238E27FC236}">
              <a16:creationId xmlns:a16="http://schemas.microsoft.com/office/drawing/2014/main" id="{4C469B4B-CB2D-49C3-B5F9-1827332A6953}"/>
            </a:ext>
          </a:extLst>
        </xdr:cNvPr>
        <xdr:cNvSpPr>
          <a:spLocks noChangeArrowheads="1"/>
        </xdr:cNvSpPr>
      </xdr:nvSpPr>
      <xdr:spPr bwMode="auto">
        <a:xfrm>
          <a:off x="4931773" y="13148310"/>
          <a:ext cx="232897" cy="25192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1 </a:t>
          </a:r>
        </a:p>
      </xdr:txBody>
    </xdr:sp>
    <xdr:clientData/>
  </xdr:twoCellAnchor>
  <xdr:twoCellAnchor>
    <xdr:from>
      <xdr:col>8</xdr:col>
      <xdr:colOff>558815</xdr:colOff>
      <xdr:row>78</xdr:row>
      <xdr:rowOff>44640</xdr:rowOff>
    </xdr:from>
    <xdr:to>
      <xdr:col>9</xdr:col>
      <xdr:colOff>217576</xdr:colOff>
      <xdr:row>79</xdr:row>
      <xdr:rowOff>159776</xdr:rowOff>
    </xdr:to>
    <xdr:sp macro="" textlink="">
      <xdr:nvSpPr>
        <xdr:cNvPr id="53" name="Oval 65">
          <a:extLst>
            <a:ext uri="{FF2B5EF4-FFF2-40B4-BE49-F238E27FC236}">
              <a16:creationId xmlns:a16="http://schemas.microsoft.com/office/drawing/2014/main" id="{89FF8D74-3511-4151-B55C-7F8CB2DF05D8}"/>
            </a:ext>
          </a:extLst>
        </xdr:cNvPr>
        <xdr:cNvSpPr>
          <a:spLocks noChangeArrowheads="1"/>
        </xdr:cNvSpPr>
      </xdr:nvSpPr>
      <xdr:spPr bwMode="auto">
        <a:xfrm>
          <a:off x="5115575" y="13768260"/>
          <a:ext cx="215021" cy="259916"/>
        </a:xfrm>
        <a:prstGeom prst="ellipse">
          <a:avLst/>
        </a:prstGeom>
        <a:solidFill>
          <a:srgbClr val="C71F0D"/>
        </a:solidFill>
        <a:ln w="9525">
          <a:solidFill>
            <a:srgbClr val="C71F0D"/>
          </a:solidFill>
          <a:round/>
          <a:headEnd/>
          <a:tailEnd/>
        </a:ln>
      </xdr:spPr>
      <xdr:txBody>
        <a:bodyPr vertOverflow="clip" wrap="square" lIns="0" tIns="0" rIns="0" bIns="0" anchor="ctr" upright="1"/>
        <a:lstStyle/>
        <a:p>
          <a:pPr algn="ctr" rtl="0">
            <a:defRPr sz="1000"/>
          </a:pPr>
          <a:r>
            <a:rPr lang="ja-JP" altLang="en-US" sz="1100" b="1" i="0" u="none" strike="noStrike" baseline="0">
              <a:solidFill>
                <a:srgbClr val="FFFFFF"/>
              </a:solidFill>
              <a:latin typeface="HG丸ｺﾞｼｯｸM-PRO"/>
              <a:ea typeface="HG丸ｺﾞｼｯｸM-PRO"/>
            </a:rPr>
            <a:t>2</a:t>
          </a:r>
        </a:p>
      </xdr:txBody>
    </xdr:sp>
    <xdr:clientData/>
  </xdr:twoCellAnchor>
  <xdr:twoCellAnchor>
    <xdr:from>
      <xdr:col>12</xdr:col>
      <xdr:colOff>175260</xdr:colOff>
      <xdr:row>26</xdr:row>
      <xdr:rowOff>60960</xdr:rowOff>
    </xdr:from>
    <xdr:to>
      <xdr:col>22</xdr:col>
      <xdr:colOff>426720</xdr:colOff>
      <xdr:row>57</xdr:row>
      <xdr:rowOff>0</xdr:rowOff>
    </xdr:to>
    <xdr:pic>
      <xdr:nvPicPr>
        <xdr:cNvPr id="54" name="Picture 75">
          <a:extLst>
            <a:ext uri="{FF2B5EF4-FFF2-40B4-BE49-F238E27FC236}">
              <a16:creationId xmlns:a16="http://schemas.microsoft.com/office/drawing/2014/main" id="{1363D874-990A-46D0-AC2B-CD856E342EF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934200" y="3962400"/>
          <a:ext cx="5737860" cy="442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215265</xdr:colOff>
      <xdr:row>47</xdr:row>
      <xdr:rowOff>40005</xdr:rowOff>
    </xdr:from>
    <xdr:to>
      <xdr:col>14</xdr:col>
      <xdr:colOff>501030</xdr:colOff>
      <xdr:row>53</xdr:row>
      <xdr:rowOff>38112</xdr:rowOff>
    </xdr:to>
    <xdr:sp macro="" textlink="">
      <xdr:nvSpPr>
        <xdr:cNvPr id="55" name="Oval 67">
          <a:extLst>
            <a:ext uri="{FF2B5EF4-FFF2-40B4-BE49-F238E27FC236}">
              <a16:creationId xmlns:a16="http://schemas.microsoft.com/office/drawing/2014/main" id="{6C458603-B32F-429F-964D-783B489A1D9F}"/>
            </a:ext>
          </a:extLst>
        </xdr:cNvPr>
        <xdr:cNvSpPr>
          <a:spLocks noChangeArrowheads="1"/>
        </xdr:cNvSpPr>
      </xdr:nvSpPr>
      <xdr:spPr bwMode="auto">
        <a:xfrm>
          <a:off x="7522845" y="6981825"/>
          <a:ext cx="834405" cy="8667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A</a:t>
          </a:r>
        </a:p>
      </xdr:txBody>
    </xdr:sp>
    <xdr:clientData/>
  </xdr:twoCellAnchor>
  <xdr:twoCellAnchor>
    <xdr:from>
      <xdr:col>12</xdr:col>
      <xdr:colOff>40005</xdr:colOff>
      <xdr:row>30</xdr:row>
      <xdr:rowOff>95250</xdr:rowOff>
    </xdr:from>
    <xdr:to>
      <xdr:col>13</xdr:col>
      <xdr:colOff>342853</xdr:colOff>
      <xdr:row>36</xdr:row>
      <xdr:rowOff>85725</xdr:rowOff>
    </xdr:to>
    <xdr:sp macro="" textlink="">
      <xdr:nvSpPr>
        <xdr:cNvPr id="56" name="Oval 68">
          <a:extLst>
            <a:ext uri="{FF2B5EF4-FFF2-40B4-BE49-F238E27FC236}">
              <a16:creationId xmlns:a16="http://schemas.microsoft.com/office/drawing/2014/main" id="{80FCD0A2-6975-4E15-AE75-35C3ADE1DF68}"/>
            </a:ext>
          </a:extLst>
        </xdr:cNvPr>
        <xdr:cNvSpPr>
          <a:spLocks noChangeArrowheads="1"/>
        </xdr:cNvSpPr>
      </xdr:nvSpPr>
      <xdr:spPr bwMode="auto">
        <a:xfrm>
          <a:off x="6798945" y="4575810"/>
          <a:ext cx="851488" cy="85915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B</a:t>
          </a:r>
        </a:p>
      </xdr:txBody>
    </xdr:sp>
    <xdr:clientData/>
  </xdr:twoCellAnchor>
  <xdr:twoCellAnchor>
    <xdr:from>
      <xdr:col>18</xdr:col>
      <xdr:colOff>480060</xdr:colOff>
      <xdr:row>36</xdr:row>
      <xdr:rowOff>49530</xdr:rowOff>
    </xdr:from>
    <xdr:to>
      <xdr:col>20</xdr:col>
      <xdr:colOff>224894</xdr:colOff>
      <xdr:row>42</xdr:row>
      <xdr:rowOff>85737</xdr:rowOff>
    </xdr:to>
    <xdr:sp macro="" textlink="">
      <xdr:nvSpPr>
        <xdr:cNvPr id="57" name="Oval 69">
          <a:extLst>
            <a:ext uri="{FF2B5EF4-FFF2-40B4-BE49-F238E27FC236}">
              <a16:creationId xmlns:a16="http://schemas.microsoft.com/office/drawing/2014/main" id="{1C4A973E-E1FA-451E-BE7E-F29A2DA96334}"/>
            </a:ext>
          </a:extLst>
        </xdr:cNvPr>
        <xdr:cNvSpPr>
          <a:spLocks noChangeArrowheads="1"/>
        </xdr:cNvSpPr>
      </xdr:nvSpPr>
      <xdr:spPr bwMode="auto">
        <a:xfrm>
          <a:off x="10530840" y="5398770"/>
          <a:ext cx="842114" cy="904887"/>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C</a:t>
          </a:r>
        </a:p>
      </xdr:txBody>
    </xdr:sp>
    <xdr:clientData/>
  </xdr:twoCellAnchor>
  <xdr:twoCellAnchor>
    <xdr:from>
      <xdr:col>18</xdr:col>
      <xdr:colOff>480060</xdr:colOff>
      <xdr:row>50</xdr:row>
      <xdr:rowOff>0</xdr:rowOff>
    </xdr:from>
    <xdr:to>
      <xdr:col>20</xdr:col>
      <xdr:colOff>224894</xdr:colOff>
      <xdr:row>56</xdr:row>
      <xdr:rowOff>9525</xdr:rowOff>
    </xdr:to>
    <xdr:sp macro="" textlink="">
      <xdr:nvSpPr>
        <xdr:cNvPr id="58" name="Oval 70">
          <a:extLst>
            <a:ext uri="{FF2B5EF4-FFF2-40B4-BE49-F238E27FC236}">
              <a16:creationId xmlns:a16="http://schemas.microsoft.com/office/drawing/2014/main" id="{FFEFB66A-30FA-4126-B21A-0FCBEFC9F194}"/>
            </a:ext>
          </a:extLst>
        </xdr:cNvPr>
        <xdr:cNvSpPr>
          <a:spLocks noChangeArrowheads="1"/>
        </xdr:cNvSpPr>
      </xdr:nvSpPr>
      <xdr:spPr bwMode="auto">
        <a:xfrm>
          <a:off x="10530840" y="7376160"/>
          <a:ext cx="842114" cy="87820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3600" b="1" i="0" u="none" strike="noStrike" baseline="0">
              <a:solidFill>
                <a:srgbClr val="C71F0D"/>
              </a:solidFill>
              <a:latin typeface="HG丸ｺﾞｼｯｸM-PRO"/>
              <a:ea typeface="HG丸ｺﾞｼｯｸM-PRO"/>
            </a:rPr>
            <a:t>D</a:t>
          </a:r>
        </a:p>
      </xdr:txBody>
    </xdr:sp>
    <xdr:clientData/>
  </xdr:twoCellAnchor>
  <xdr:twoCellAnchor>
    <xdr:from>
      <xdr:col>9</xdr:col>
      <xdr:colOff>423824</xdr:colOff>
      <xdr:row>75</xdr:row>
      <xdr:rowOff>370973</xdr:rowOff>
    </xdr:from>
    <xdr:to>
      <xdr:col>12</xdr:col>
      <xdr:colOff>521367</xdr:colOff>
      <xdr:row>77</xdr:row>
      <xdr:rowOff>45119</xdr:rowOff>
    </xdr:to>
    <xdr:sp macro="" textlink="">
      <xdr:nvSpPr>
        <xdr:cNvPr id="59" name="フリーフォーム 5">
          <a:extLst>
            <a:ext uri="{FF2B5EF4-FFF2-40B4-BE49-F238E27FC236}">
              <a16:creationId xmlns:a16="http://schemas.microsoft.com/office/drawing/2014/main" id="{5FF110B1-871D-41C8-9248-1E54A30E5208}"/>
            </a:ext>
          </a:extLst>
        </xdr:cNvPr>
        <xdr:cNvSpPr/>
      </xdr:nvSpPr>
      <xdr:spPr>
        <a:xfrm>
          <a:off x="5536844" y="12082913"/>
          <a:ext cx="1743463" cy="1015266"/>
        </a:xfrm>
        <a:custGeom>
          <a:avLst/>
          <a:gdLst>
            <a:gd name="connsiteX0" fmla="*/ 0 w 2517322"/>
            <a:gd name="connsiteY0" fmla="*/ 707572 h 707572"/>
            <a:gd name="connsiteX1" fmla="*/ 843643 w 2517322"/>
            <a:gd name="connsiteY1" fmla="*/ 122465 h 707572"/>
            <a:gd name="connsiteX2" fmla="*/ 2517322 w 2517322"/>
            <a:gd name="connsiteY2" fmla="*/ 0 h 707572"/>
            <a:gd name="connsiteX3" fmla="*/ 2517322 w 2517322"/>
            <a:gd name="connsiteY3" fmla="*/ 0 h 707572"/>
          </a:gdLst>
          <a:ahLst/>
          <a:cxnLst>
            <a:cxn ang="0">
              <a:pos x="connsiteX0" y="connsiteY0"/>
            </a:cxn>
            <a:cxn ang="0">
              <a:pos x="connsiteX1" y="connsiteY1"/>
            </a:cxn>
            <a:cxn ang="0">
              <a:pos x="connsiteX2" y="connsiteY2"/>
            </a:cxn>
            <a:cxn ang="0">
              <a:pos x="connsiteX3" y="connsiteY3"/>
            </a:cxn>
          </a:cxnLst>
          <a:rect l="l" t="t" r="r" b="b"/>
          <a:pathLst>
            <a:path w="2517322" h="707572">
              <a:moveTo>
                <a:pt x="0" y="707572"/>
              </a:moveTo>
              <a:cubicBezTo>
                <a:pt x="212044" y="473983"/>
                <a:pt x="424089" y="240394"/>
                <a:pt x="843643" y="122465"/>
              </a:cubicBezTo>
              <a:cubicBezTo>
                <a:pt x="1263197" y="4536"/>
                <a:pt x="2517322" y="0"/>
                <a:pt x="2517322" y="0"/>
              </a:cubicBezTo>
              <a:lnTo>
                <a:pt x="2517322" y="0"/>
              </a:lnTo>
            </a:path>
          </a:pathLst>
        </a:custGeom>
        <a:noFill/>
        <a:ln w="19050">
          <a:solidFill>
            <a:srgbClr val="E60000"/>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27</xdr:col>
      <xdr:colOff>128452</xdr:colOff>
      <xdr:row>97</xdr:row>
      <xdr:rowOff>122465</xdr:rowOff>
    </xdr:from>
    <xdr:ext cx="184731" cy="264560"/>
    <xdr:sp macro="" textlink="">
      <xdr:nvSpPr>
        <xdr:cNvPr id="60" name="テキスト ボックス 59">
          <a:extLst>
            <a:ext uri="{FF2B5EF4-FFF2-40B4-BE49-F238E27FC236}">
              <a16:creationId xmlns:a16="http://schemas.microsoft.com/office/drawing/2014/main" id="{641DAD92-4693-40CD-AB25-647D0A40D5D6}"/>
            </a:ext>
          </a:extLst>
        </xdr:cNvPr>
        <xdr:cNvSpPr txBox="1"/>
      </xdr:nvSpPr>
      <xdr:spPr>
        <a:xfrm>
          <a:off x="15116992" y="176103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219005</xdr:colOff>
      <xdr:row>79</xdr:row>
      <xdr:rowOff>174742</xdr:rowOff>
    </xdr:from>
    <xdr:ext cx="3905249" cy="3484863"/>
    <xdr:sp macro="" textlink="">
      <xdr:nvSpPr>
        <xdr:cNvPr id="61" name="テキスト ボックス 60">
          <a:extLst>
            <a:ext uri="{FF2B5EF4-FFF2-40B4-BE49-F238E27FC236}">
              <a16:creationId xmlns:a16="http://schemas.microsoft.com/office/drawing/2014/main" id="{AE4F78CF-B4E8-42DC-A051-647E3D6DDDFC}"/>
            </a:ext>
          </a:extLst>
        </xdr:cNvPr>
        <xdr:cNvSpPr txBox="1"/>
      </xdr:nvSpPr>
      <xdr:spPr>
        <a:xfrm>
          <a:off x="219005" y="14043142"/>
          <a:ext cx="3905249" cy="34848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rtl="0">
            <a:lnSpc>
              <a:spcPts val="1600"/>
            </a:lnSpc>
            <a:defRPr sz="1000"/>
          </a:pPr>
          <a:r>
            <a:rPr lang="ja-JP" altLang="en-US" sz="1100" b="0" i="0" u="none" strike="noStrike" baseline="0">
              <a:solidFill>
                <a:srgbClr val="000000"/>
              </a:solidFill>
              <a:latin typeface="HG丸ｺﾞｼｯｸM-PRO"/>
              <a:ea typeface="HG丸ｺﾞｼｯｸM-PRO"/>
            </a:rPr>
            <a:t>スキルレベルチェックグラフを参考にして、本人と上司とで話し合い、「課題特定・目標設定」を行います。目標設定の際は「何を」「いつ」「どこまで」行うのかを明らかにして、具体的な目標を設定しまょう。</a:t>
          </a: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endParaRPr lang="en-US" altLang="ja-JP" sz="1100" b="0" i="0" u="none" strike="noStrike" baseline="0">
            <a:solidFill>
              <a:srgbClr val="000000"/>
            </a:solidFill>
            <a:latin typeface="HG丸ｺﾞｼｯｸM-PRO"/>
            <a:ea typeface="HG丸ｺﾞｼｯｸM-PRO"/>
          </a:endParaRPr>
        </a:p>
        <a:p>
          <a:pPr algn="l" rtl="0">
            <a:lnSpc>
              <a:spcPts val="1600"/>
            </a:lnSpc>
            <a:defRPr sz="1000"/>
          </a:pP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実績（本人コメント部分）を除き、記入は基本的に上司が行うようにします。</a:t>
          </a:r>
        </a:p>
        <a:p>
          <a:pPr algn="l" rtl="0">
            <a:defRPr sz="1000"/>
          </a:pPr>
          <a:r>
            <a:rPr lang="ja-JP" altLang="en-US" sz="1100" b="0" i="0" u="none" strike="noStrike" baseline="0">
              <a:solidFill>
                <a:srgbClr val="000000"/>
              </a:solidFill>
              <a:latin typeface="HG丸ｺﾞｼｯｸM-PRO"/>
              <a:ea typeface="HG丸ｺﾞｼｯｸM-PRO"/>
            </a:rPr>
            <a:t>　ただし状況に応じて、本人が記入したものを上司と話し合いながら調整していくという進め方もあります。</a:t>
          </a:r>
          <a:endParaRPr lang="en-US" altLang="ja-JP" sz="1100" b="0" i="0" u="none" strike="noStrike" baseline="0">
            <a:solidFill>
              <a:srgbClr val="000000"/>
            </a:solidFill>
            <a:latin typeface="HG丸ｺﾞｼｯｸM-PRO"/>
            <a:ea typeface="HG丸ｺﾞｼｯｸM-PRO"/>
          </a:endParaRPr>
        </a:p>
        <a:p>
          <a:pPr marL="0" indent="0" algn="l" rtl="0">
            <a:lnSpc>
              <a:spcPts val="1600"/>
            </a:lnSpc>
            <a:defRPr sz="1000"/>
          </a:pPr>
          <a:endParaRPr lang="en-US" altLang="ja-JP" sz="1100" b="0" i="0" u="none" strike="noStrike" baseline="0">
            <a:solidFill>
              <a:srgbClr val="000000"/>
            </a:solidFill>
            <a:latin typeface="HG丸ｺﾞｼｯｸM-PRO"/>
            <a:ea typeface="HG丸ｺﾞｼｯｸM-PRO"/>
            <a:cs typeface="+mn-cs"/>
          </a:endParaRP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【スキルレベルチェックグラフのポイント】</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自己評価と上司評価ともに点数が低い能力ユニットはありませんか？</a:t>
          </a:r>
        </a:p>
        <a:p>
          <a:pPr marL="0" indent="0" algn="l" rtl="0">
            <a:lnSpc>
              <a:spcPts val="1600"/>
            </a:lnSpc>
            <a:defRPr sz="1000"/>
          </a:pPr>
          <a:r>
            <a:rPr lang="ja-JP" altLang="ja-JP" sz="1100" b="0" i="0" u="none" strike="noStrike" baseline="0">
              <a:solidFill>
                <a:srgbClr val="000000"/>
              </a:solidFill>
              <a:latin typeface="HG丸ｺﾞｼｯｸM-PRO"/>
              <a:ea typeface="HG丸ｺﾞｼｯｸM-PRO"/>
              <a:cs typeface="+mn-cs"/>
            </a:rPr>
            <a:t>   自己評価と上司評価に大きなひらきがある能力ユニットはありませんか？</a:t>
          </a:r>
        </a:p>
        <a:p>
          <a:pPr algn="l" rtl="0">
            <a:lnSpc>
              <a:spcPts val="1300"/>
            </a:lnSpc>
            <a:defRPr sz="1000"/>
          </a:pPr>
          <a:endParaRPr lang="ja-JP" altLang="en-US" sz="1400" b="0" i="0" u="none" strike="noStrike" baseline="0">
            <a:solidFill>
              <a:srgbClr val="000000"/>
            </a:solidFill>
            <a:latin typeface="HG丸ｺﾞｼｯｸM-PRO"/>
            <a:ea typeface="HG丸ｺﾞｼｯｸM-PRO"/>
          </a:endParaRPr>
        </a:p>
      </xdr:txBody>
    </xdr:sp>
    <xdr:clientData/>
  </xdr:oneCellAnchor>
  <xdr:twoCellAnchor>
    <xdr:from>
      <xdr:col>19</xdr:col>
      <xdr:colOff>260685</xdr:colOff>
      <xdr:row>77</xdr:row>
      <xdr:rowOff>330869</xdr:rowOff>
    </xdr:from>
    <xdr:to>
      <xdr:col>20</xdr:col>
      <xdr:colOff>173046</xdr:colOff>
      <xdr:row>78</xdr:row>
      <xdr:rowOff>135452</xdr:rowOff>
    </xdr:to>
    <xdr:sp macro="" textlink="">
      <xdr:nvSpPr>
        <xdr:cNvPr id="62" name="Oval 59">
          <a:extLst>
            <a:ext uri="{FF2B5EF4-FFF2-40B4-BE49-F238E27FC236}">
              <a16:creationId xmlns:a16="http://schemas.microsoft.com/office/drawing/2014/main" id="{C3110761-DAB5-4C18-8FC6-DE3D2FB73E09}"/>
            </a:ext>
          </a:extLst>
        </xdr:cNvPr>
        <xdr:cNvSpPr>
          <a:spLocks noChangeArrowheads="1"/>
        </xdr:cNvSpPr>
      </xdr:nvSpPr>
      <xdr:spPr bwMode="auto">
        <a:xfrm>
          <a:off x="10860105" y="13383929"/>
          <a:ext cx="461001" cy="475143"/>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0</xdr:col>
      <xdr:colOff>100252</xdr:colOff>
      <xdr:row>97</xdr:row>
      <xdr:rowOff>10026</xdr:rowOff>
    </xdr:from>
    <xdr:to>
      <xdr:col>6</xdr:col>
      <xdr:colOff>426031</xdr:colOff>
      <xdr:row>100</xdr:row>
      <xdr:rowOff>411079</xdr:rowOff>
    </xdr:to>
    <xdr:sp macro="" textlink="">
      <xdr:nvSpPr>
        <xdr:cNvPr id="63" name="AutoShape 34">
          <a:extLst>
            <a:ext uri="{FF2B5EF4-FFF2-40B4-BE49-F238E27FC236}">
              <a16:creationId xmlns:a16="http://schemas.microsoft.com/office/drawing/2014/main" id="{404A2F36-8766-426D-B425-B58496506715}"/>
            </a:ext>
          </a:extLst>
        </xdr:cNvPr>
        <xdr:cNvSpPr>
          <a:spLocks noChangeArrowheads="1"/>
        </xdr:cNvSpPr>
      </xdr:nvSpPr>
      <xdr:spPr bwMode="auto">
        <a:xfrm rot="5400000">
          <a:off x="828425" y="16769753"/>
          <a:ext cx="2336533" cy="3792879"/>
        </a:xfrm>
        <a:prstGeom prst="homePlate">
          <a:avLst>
            <a:gd name="adj" fmla="val 22505"/>
          </a:avLst>
        </a:prstGeom>
        <a:solidFill>
          <a:srgbClr val="FFFFFF"/>
        </a:solidFill>
        <a:ln w="9525">
          <a:solidFill>
            <a:srgbClr val="C71F0D"/>
          </a:solidFill>
          <a:miter lim="800000"/>
          <a:headEnd/>
          <a:tailEnd/>
        </a:ln>
      </xdr:spPr>
      <xdr:txBody>
        <a:bodyPr vertOverflow="clip" wrap="square" lIns="54000" tIns="46800" rIns="54000" bIns="46800" anchor="ctr" upright="1"/>
        <a:lstStyle/>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en-US" altLang="ja-JP" sz="1200" b="0" i="0" u="none" strike="noStrike" baseline="0">
            <a:solidFill>
              <a:srgbClr val="000000"/>
            </a:solidFill>
            <a:latin typeface="HG丸ｺﾞｼｯｸM-PRO"/>
            <a:ea typeface="HG丸ｺﾞｼｯｸM-PRO"/>
          </a:endParaRPr>
        </a:p>
        <a:p>
          <a:pPr algn="ctr" rtl="0">
            <a:lnSpc>
              <a:spcPts val="1600"/>
            </a:lnSpc>
            <a:defRPr sz="1000"/>
          </a:pPr>
          <a:endParaRPr lang="ja-JP" altLang="en-US" sz="1200" b="0" i="0" u="none" strike="noStrike" baseline="0">
            <a:solidFill>
              <a:srgbClr val="000000"/>
            </a:solidFill>
            <a:latin typeface="HG丸ｺﾞｼｯｸM-PRO"/>
            <a:ea typeface="HG丸ｺﾞｼｯｸM-PRO"/>
          </a:endParaRPr>
        </a:p>
      </xdr:txBody>
    </xdr:sp>
    <xdr:clientData/>
  </xdr:twoCellAnchor>
  <xdr:twoCellAnchor>
    <xdr:from>
      <xdr:col>0</xdr:col>
      <xdr:colOff>120316</xdr:colOff>
      <xdr:row>97</xdr:row>
      <xdr:rowOff>90238</xdr:rowOff>
    </xdr:from>
    <xdr:to>
      <xdr:col>6</xdr:col>
      <xdr:colOff>330868</xdr:colOff>
      <xdr:row>99</xdr:row>
      <xdr:rowOff>571501</xdr:rowOff>
    </xdr:to>
    <xdr:sp macro="" textlink="">
      <xdr:nvSpPr>
        <xdr:cNvPr id="64" name="テキスト ボックス 63">
          <a:extLst>
            <a:ext uri="{FF2B5EF4-FFF2-40B4-BE49-F238E27FC236}">
              <a16:creationId xmlns:a16="http://schemas.microsoft.com/office/drawing/2014/main" id="{BA89464B-AFC1-43A5-91DF-E89E05782566}"/>
            </a:ext>
          </a:extLst>
        </xdr:cNvPr>
        <xdr:cNvSpPr txBox="1"/>
      </xdr:nvSpPr>
      <xdr:spPr>
        <a:xfrm>
          <a:off x="120316" y="17578138"/>
          <a:ext cx="3677652" cy="16699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ctr" rtl="0">
            <a:defRPr sz="1000"/>
          </a:pPr>
          <a:r>
            <a:rPr lang="ja-JP" altLang="en-US" sz="1100" b="0" i="0" u="none" strike="noStrike" baseline="0">
              <a:solidFill>
                <a:srgbClr val="000000"/>
              </a:solidFill>
              <a:latin typeface="HG丸ｺﾞｼｯｸM-PRO"/>
              <a:ea typeface="HG丸ｺﾞｼｯｸM-PRO"/>
              <a:cs typeface="+mn-cs"/>
            </a:rPr>
            <a:t>スキルアップ目標の「現在評価」「目標評価」の評価</a:t>
          </a:r>
          <a:endParaRPr lang="en-US" altLang="ja-JP" sz="1100" b="0" i="0" u="none" strike="noStrike" baseline="0">
            <a:solidFill>
              <a:srgbClr val="000000"/>
            </a:solidFill>
            <a:latin typeface="HG丸ｺﾞｼｯｸM-PRO"/>
            <a:ea typeface="HG丸ｺﾞｼｯｸM-PRO"/>
            <a:cs typeface="+mn-cs"/>
          </a:endParaRPr>
        </a:p>
        <a:p>
          <a:pPr marL="0" indent="0" algn="ctr" rtl="0">
            <a:defRPr sz="1000"/>
          </a:pPr>
          <a:r>
            <a:rPr lang="ja-JP" altLang="en-US" sz="1100" b="0" i="0" u="none" strike="noStrike" baseline="0">
              <a:solidFill>
                <a:srgbClr val="000000"/>
              </a:solidFill>
              <a:latin typeface="HG丸ｺﾞｼｯｸM-PRO"/>
              <a:ea typeface="HG丸ｺﾞｼｯｸM-PRO"/>
              <a:cs typeface="+mn-cs"/>
            </a:rPr>
            <a:t>基準</a:t>
          </a:r>
        </a:p>
        <a:p>
          <a:pPr marL="0" indent="0" algn="l" rtl="0">
            <a:defRPr sz="1000"/>
          </a:pPr>
          <a:r>
            <a:rPr lang="ja-JP" altLang="en-US" sz="1100" b="0" i="0" u="none" strike="noStrike" baseline="0">
              <a:solidFill>
                <a:srgbClr val="000000"/>
              </a:solidFill>
              <a:latin typeface="HG丸ｺﾞｼｯｸM-PRO"/>
              <a:ea typeface="HG丸ｺﾞｼｯｸM-PRO"/>
              <a:cs typeface="+mn-cs"/>
            </a:rPr>
            <a:t>   ○： 一人でできている。（下位者に教えること</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ができるレベルを含む）</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△：ほぼ一人でできている。（一部、上位者・周囲</a:t>
          </a:r>
        </a:p>
        <a:p>
          <a:pPr marL="0" indent="0" algn="l" rtl="0">
            <a:defRPr sz="1000"/>
          </a:pPr>
          <a:r>
            <a:rPr lang="ja-JP" altLang="en-US" sz="1100" b="0" i="0" u="none" strike="noStrike" baseline="0">
              <a:solidFill>
                <a:srgbClr val="000000"/>
              </a:solidFill>
              <a:latin typeface="HG丸ｺﾞｼｯｸM-PRO"/>
              <a:ea typeface="HG丸ｺﾞｼｯｸM-PRO"/>
              <a:cs typeface="+mn-cs"/>
            </a:rPr>
            <a:t>　　　の助けが必要なレベル）</a:t>
          </a:r>
        </a:p>
        <a:p>
          <a:pPr marL="0" indent="0" algn="l" rtl="0">
            <a:defRPr sz="1000"/>
          </a:pPr>
          <a:r>
            <a:rPr lang="ja-JP" altLang="en-US" sz="1100" b="0" i="0" u="none" strike="noStrike" baseline="0">
              <a:solidFill>
                <a:srgbClr val="000000"/>
              </a:solidFill>
              <a:latin typeface="HG丸ｺﾞｼｯｸM-PRO"/>
              <a:ea typeface="HG丸ｺﾞｼｯｸM-PRO"/>
              <a:cs typeface="+mn-cs"/>
            </a:rPr>
            <a:t>   </a:t>
          </a:r>
          <a:r>
            <a:rPr lang="en-US" altLang="ja-JP" sz="1100" b="0" i="0" u="none" strike="noStrike" baseline="0">
              <a:solidFill>
                <a:srgbClr val="000000"/>
              </a:solidFill>
              <a:latin typeface="HG丸ｺﾞｼｯｸM-PRO"/>
              <a:ea typeface="HG丸ｺﾞｼｯｸM-PRO"/>
              <a:cs typeface="+mn-cs"/>
            </a:rPr>
            <a:t>×</a:t>
          </a:r>
          <a:r>
            <a:rPr lang="ja-JP" altLang="en-US" sz="1100" b="0" i="0" u="none" strike="noStrike" baseline="0">
              <a:solidFill>
                <a:srgbClr val="000000"/>
              </a:solidFill>
              <a:latin typeface="HG丸ｺﾞｼｯｸM-PRO"/>
              <a:ea typeface="HG丸ｺﾞｼｯｸM-PRO"/>
              <a:cs typeface="+mn-cs"/>
            </a:rPr>
            <a:t>：できていない。（常に上位者・周囲の助けが</a:t>
          </a:r>
        </a:p>
        <a:p>
          <a:pPr marL="0" indent="0" algn="l" rtl="0">
            <a:defRPr sz="1000"/>
          </a:pPr>
          <a:r>
            <a:rPr lang="ja-JP" altLang="en-US" sz="1100" b="0" i="0" u="none" strike="noStrike" baseline="0">
              <a:solidFill>
                <a:srgbClr val="000000"/>
              </a:solidFill>
              <a:latin typeface="HG丸ｺﾞｼｯｸM-PRO"/>
              <a:ea typeface="HG丸ｺﾞｼｯｸM-PRO"/>
              <a:cs typeface="+mn-cs"/>
            </a:rPr>
            <a:t>　　　必要なレベル）</a:t>
          </a:r>
        </a:p>
        <a:p>
          <a:endParaRPr kumimoji="1" lang="ja-JP" altLang="en-US" sz="1100"/>
        </a:p>
      </xdr:txBody>
    </xdr:sp>
    <xdr:clientData/>
  </xdr:twoCellAnchor>
  <xdr:twoCellAnchor>
    <xdr:from>
      <xdr:col>0</xdr:col>
      <xdr:colOff>170447</xdr:colOff>
      <xdr:row>95</xdr:row>
      <xdr:rowOff>285031</xdr:rowOff>
    </xdr:from>
    <xdr:to>
      <xdr:col>1</xdr:col>
      <xdr:colOff>82808</xdr:colOff>
      <xdr:row>97</xdr:row>
      <xdr:rowOff>142156</xdr:rowOff>
    </xdr:to>
    <xdr:sp macro="" textlink="">
      <xdr:nvSpPr>
        <xdr:cNvPr id="65" name="Oval 53">
          <a:extLst>
            <a:ext uri="{FF2B5EF4-FFF2-40B4-BE49-F238E27FC236}">
              <a16:creationId xmlns:a16="http://schemas.microsoft.com/office/drawing/2014/main" id="{EC2410FB-0D96-4759-8DBC-C2E8036814DD}"/>
            </a:ext>
          </a:extLst>
        </xdr:cNvPr>
        <xdr:cNvSpPr>
          <a:spLocks noChangeArrowheads="1"/>
        </xdr:cNvSpPr>
      </xdr:nvSpPr>
      <xdr:spPr bwMode="auto">
        <a:xfrm>
          <a:off x="170447" y="17140471"/>
          <a:ext cx="461001" cy="489585"/>
        </a:xfrm>
        <a:prstGeom prst="ellipse">
          <a:avLst/>
        </a:prstGeom>
        <a:solidFill>
          <a:srgbClr val="FFFFFF"/>
        </a:solidFill>
        <a:ln w="9525">
          <a:solidFill>
            <a:srgbClr val="C71F0D"/>
          </a:solidFill>
          <a:round/>
          <a:headEnd/>
          <a:tailEnd/>
        </a:ln>
      </xdr:spPr>
      <xdr:txBody>
        <a:bodyPr vertOverflow="clip" wrap="square" lIns="90000" tIns="72000" rIns="90000" bIns="0" anchor="t" upright="1"/>
        <a:lstStyle/>
        <a:p>
          <a:pPr algn="ctr" rtl="0">
            <a:defRPr sz="1000"/>
          </a:pPr>
          <a:r>
            <a:rPr lang="ja-JP" altLang="en-US" sz="1600" b="1" i="0" u="none" strike="noStrike" baseline="0">
              <a:solidFill>
                <a:srgbClr val="C71F0D"/>
              </a:solidFill>
              <a:latin typeface="HG丸ｺﾞｼｯｸM-PRO"/>
              <a:ea typeface="HG丸ｺﾞｼｯｸM-PRO"/>
            </a:rPr>
            <a:t>５</a:t>
          </a:r>
        </a:p>
      </xdr:txBody>
    </xdr:sp>
    <xdr:clientData/>
  </xdr:twoCellAnchor>
  <xdr:twoCellAnchor>
    <xdr:from>
      <xdr:col>7</xdr:col>
      <xdr:colOff>10028</xdr:colOff>
      <xdr:row>101</xdr:row>
      <xdr:rowOff>220579</xdr:rowOff>
    </xdr:from>
    <xdr:to>
      <xdr:col>18</xdr:col>
      <xdr:colOff>521369</xdr:colOff>
      <xdr:row>102</xdr:row>
      <xdr:rowOff>40106</xdr:rowOff>
    </xdr:to>
    <xdr:sp macro="" textlink="">
      <xdr:nvSpPr>
        <xdr:cNvPr id="66" name="Text Box 35">
          <a:extLst>
            <a:ext uri="{FF2B5EF4-FFF2-40B4-BE49-F238E27FC236}">
              <a16:creationId xmlns:a16="http://schemas.microsoft.com/office/drawing/2014/main" id="{1E8EE94D-5D6F-41EE-967F-0703E76D3545}"/>
            </a:ext>
          </a:extLst>
        </xdr:cNvPr>
        <xdr:cNvSpPr txBox="1">
          <a:spLocks noChangeArrowheads="1"/>
        </xdr:cNvSpPr>
      </xdr:nvSpPr>
      <xdr:spPr bwMode="auto">
        <a:xfrm>
          <a:off x="4025768" y="20390719"/>
          <a:ext cx="6546381" cy="429127"/>
        </a:xfrm>
        <a:prstGeom prst="rect">
          <a:avLst/>
        </a:prstGeom>
        <a:solidFill>
          <a:srgbClr val="FFFFFF"/>
        </a:solidFill>
        <a:ln w="9525">
          <a:noFill/>
          <a:miter lim="800000"/>
          <a:headEnd/>
          <a:tailEnd/>
        </a:ln>
      </xdr:spPr>
      <xdr:txBody>
        <a:bodyPr vertOverflow="clip" wrap="square" lIns="45720" tIns="27432" rIns="0" bIns="0" anchor="t"/>
        <a:lstStyle/>
        <a:p>
          <a:pPr algn="l" rtl="0">
            <a:defRPr sz="1000"/>
          </a:pP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例えば①～③は、パソコン等で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コミュニケーションシートと職業能力評価シートを連動させるような設定を行うことで、</a:t>
          </a:r>
          <a:r>
            <a:rPr lang="en-US" altLang="ja-JP" sz="1050" b="0" i="0" u="none" strike="noStrike" baseline="0">
              <a:solidFill>
                <a:srgbClr val="000000"/>
              </a:solidFill>
              <a:latin typeface="HG丸ｺﾞｼｯｸM-PRO" panose="020F0600000000000000" pitchFamily="50" charset="-128"/>
              <a:ea typeface="HG丸ｺﾞｼｯｸM-PRO" panose="020F0600000000000000" pitchFamily="50" charset="-128"/>
            </a:rPr>
            <a:t>OJT</a:t>
          </a:r>
          <a:r>
            <a:rPr lang="ja-JP" altLang="en-US" sz="1050" b="0" i="0" u="none" strike="noStrike" baseline="0">
              <a:solidFill>
                <a:srgbClr val="000000"/>
              </a:solidFill>
              <a:latin typeface="HG丸ｺﾞｼｯｸM-PRO" panose="020F0600000000000000" pitchFamily="50" charset="-128"/>
              <a:ea typeface="HG丸ｺﾞｼｯｸM-PRO" panose="020F0600000000000000" pitchFamily="50" charset="-128"/>
            </a:rPr>
            <a:t>コミュニケーションシート上で自動的に表示させるような使い方もできます。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6</xdr:row>
      <xdr:rowOff>104775</xdr:rowOff>
    </xdr:from>
    <xdr:to>
      <xdr:col>9</xdr:col>
      <xdr:colOff>57150</xdr:colOff>
      <xdr:row>22</xdr:row>
      <xdr:rowOff>95250</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zoomScaleNormal="100" zoomScaleSheetLayoutView="100" workbookViewId="0">
      <selection activeCell="N3" sqref="N3"/>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2:17" ht="12" customHeight="1" x14ac:dyDescent="0.2">
      <c r="H2" s="212" t="s">
        <v>0</v>
      </c>
      <c r="I2" s="212"/>
      <c r="J2" s="212"/>
      <c r="K2" s="2" t="s">
        <v>1</v>
      </c>
    </row>
    <row r="3" spans="2:17" ht="22.5" customHeight="1" x14ac:dyDescent="0.2">
      <c r="H3" s="213"/>
      <c r="I3" s="213"/>
      <c r="J3" s="213"/>
      <c r="K3" s="3"/>
    </row>
    <row r="5" spans="2:17" ht="12" customHeight="1" x14ac:dyDescent="0.2">
      <c r="H5" s="212" t="s">
        <v>2</v>
      </c>
      <c r="I5" s="212"/>
      <c r="J5" s="212"/>
      <c r="K5" s="2" t="s">
        <v>1</v>
      </c>
    </row>
    <row r="6" spans="2:17" ht="22.5" customHeight="1" x14ac:dyDescent="0.2">
      <c r="H6" s="213"/>
      <c r="I6" s="213"/>
      <c r="J6" s="213"/>
      <c r="K6" s="3"/>
    </row>
    <row r="7" spans="2:17" ht="10.5" customHeight="1" x14ac:dyDescent="0.2">
      <c r="H7" s="4"/>
      <c r="I7" s="4"/>
      <c r="J7" s="4"/>
      <c r="K7" s="5"/>
    </row>
    <row r="8" spans="2:17" s="6" customFormat="1" ht="13.2" x14ac:dyDescent="0.2"/>
    <row r="9" spans="2:17" s="6" customFormat="1" ht="13.2" x14ac:dyDescent="0.2">
      <c r="B9" s="211" t="s">
        <v>3</v>
      </c>
      <c r="C9" s="211"/>
      <c r="D9" s="211"/>
      <c r="E9" s="211"/>
      <c r="F9" s="211"/>
      <c r="G9" s="211"/>
      <c r="H9" s="211"/>
      <c r="I9" s="211"/>
      <c r="J9" s="211"/>
      <c r="K9" s="211"/>
    </row>
    <row r="10" spans="2:17" s="6" customFormat="1" ht="13.2" x14ac:dyDescent="0.2">
      <c r="B10" s="211"/>
      <c r="C10" s="211"/>
      <c r="D10" s="211"/>
      <c r="E10" s="211"/>
      <c r="F10" s="211"/>
      <c r="G10" s="211"/>
      <c r="H10" s="211"/>
      <c r="I10" s="211"/>
      <c r="J10" s="211"/>
      <c r="K10" s="211"/>
    </row>
    <row r="11" spans="2:17" s="6" customFormat="1" ht="13.2" x14ac:dyDescent="0.2">
      <c r="B11" s="211"/>
      <c r="C11" s="211"/>
      <c r="D11" s="211"/>
      <c r="E11" s="211"/>
      <c r="F11" s="211"/>
      <c r="G11" s="211"/>
      <c r="H11" s="211"/>
      <c r="I11" s="211"/>
      <c r="J11" s="211"/>
      <c r="K11" s="211"/>
    </row>
    <row r="13" spans="2:17" ht="32.1" customHeight="1" x14ac:dyDescent="0.2">
      <c r="B13" s="202" t="s">
        <v>4</v>
      </c>
      <c r="C13" s="203"/>
      <c r="D13" s="203"/>
      <c r="E13" s="206" t="s">
        <v>5</v>
      </c>
      <c r="F13" s="207"/>
      <c r="G13" s="207"/>
      <c r="H13" s="207"/>
      <c r="I13" s="207"/>
      <c r="J13" s="207"/>
      <c r="K13" s="207"/>
      <c r="L13" s="5"/>
    </row>
    <row r="14" spans="2:17" ht="32.1" customHeight="1" x14ac:dyDescent="0.2">
      <c r="B14" s="202" t="s">
        <v>6</v>
      </c>
      <c r="C14" s="203"/>
      <c r="D14" s="203"/>
      <c r="E14" s="204" t="s">
        <v>7</v>
      </c>
      <c r="F14" s="205"/>
      <c r="G14" s="205"/>
      <c r="H14" s="205"/>
      <c r="I14" s="205"/>
      <c r="J14" s="205"/>
      <c r="K14" s="205"/>
    </row>
    <row r="15" spans="2:17" s="6" customFormat="1" ht="84" customHeight="1" x14ac:dyDescent="0.2">
      <c r="B15" s="200" t="s">
        <v>8</v>
      </c>
      <c r="C15" s="201"/>
      <c r="D15" s="201"/>
      <c r="E15" s="208" t="s">
        <v>9</v>
      </c>
      <c r="F15" s="209"/>
      <c r="G15" s="209"/>
      <c r="H15" s="209"/>
      <c r="I15" s="209"/>
      <c r="J15" s="209"/>
      <c r="K15" s="210"/>
      <c r="Q15" s="7"/>
    </row>
    <row r="17" s="57" customFormat="1" x14ac:dyDescent="0.2"/>
    <row r="18" s="57" customFormat="1" x14ac:dyDescent="0.2"/>
    <row r="19" s="57" customFormat="1" x14ac:dyDescent="0.2"/>
    <row r="20" s="57" customFormat="1" x14ac:dyDescent="0.2"/>
    <row r="21" s="57" customFormat="1" x14ac:dyDescent="0.2"/>
    <row r="22" s="57" customFormat="1" x14ac:dyDescent="0.2"/>
    <row r="23" s="57" customFormat="1" x14ac:dyDescent="0.2"/>
    <row r="24" s="57" customFormat="1" x14ac:dyDescent="0.2"/>
    <row r="25" s="57" customFormat="1" x14ac:dyDescent="0.2"/>
    <row r="26" s="57" customFormat="1" x14ac:dyDescent="0.2"/>
    <row r="27" s="57" customFormat="1" x14ac:dyDescent="0.2"/>
    <row r="28" s="57" customFormat="1" x14ac:dyDescent="0.2"/>
    <row r="29" s="57" customFormat="1" x14ac:dyDescent="0.2"/>
    <row r="30" s="57" customFormat="1" x14ac:dyDescent="0.2"/>
    <row r="31" s="57" customFormat="1" x14ac:dyDescent="0.2"/>
    <row r="32" s="57" customFormat="1" x14ac:dyDescent="0.2"/>
    <row r="33" s="57" customFormat="1" x14ac:dyDescent="0.2"/>
    <row r="34" s="57" customFormat="1" x14ac:dyDescent="0.2"/>
    <row r="35" s="57" customFormat="1" x14ac:dyDescent="0.2"/>
    <row r="36" s="57" customFormat="1" x14ac:dyDescent="0.2"/>
    <row r="37" s="57" customFormat="1" x14ac:dyDescent="0.2"/>
    <row r="38" s="57" customFormat="1" x14ac:dyDescent="0.2"/>
    <row r="39" s="57" customFormat="1" x14ac:dyDescent="0.2"/>
    <row r="40" s="57" customFormat="1" x14ac:dyDescent="0.2"/>
    <row r="41" s="57" customFormat="1" x14ac:dyDescent="0.2"/>
    <row r="42" s="57" customFormat="1" x14ac:dyDescent="0.2"/>
    <row r="43" s="57" customFormat="1" x14ac:dyDescent="0.2"/>
    <row r="44" s="57" customFormat="1" x14ac:dyDescent="0.2"/>
    <row r="45" s="57" customFormat="1" x14ac:dyDescent="0.2"/>
    <row r="46" s="57" customFormat="1" x14ac:dyDescent="0.2"/>
    <row r="47" s="57" customFormat="1" x14ac:dyDescent="0.2"/>
    <row r="48" s="57" customFormat="1" x14ac:dyDescent="0.2"/>
    <row r="49" s="57" customFormat="1" x14ac:dyDescent="0.2"/>
    <row r="50" s="57" customFormat="1" x14ac:dyDescent="0.2"/>
    <row r="51" s="57" customFormat="1" x14ac:dyDescent="0.2"/>
    <row r="52" s="57" customFormat="1" x14ac:dyDescent="0.2"/>
    <row r="53" s="57" customFormat="1" x14ac:dyDescent="0.2"/>
    <row r="54" s="57" customFormat="1" x14ac:dyDescent="0.2"/>
    <row r="55" s="57" customFormat="1" x14ac:dyDescent="0.2"/>
    <row r="56" s="57" customFormat="1" x14ac:dyDescent="0.2"/>
    <row r="57" s="57" customFormat="1" x14ac:dyDescent="0.2"/>
    <row r="58" s="57" customFormat="1" x14ac:dyDescent="0.2"/>
    <row r="59" s="57" customFormat="1" x14ac:dyDescent="0.2"/>
    <row r="60" s="57" customFormat="1" x14ac:dyDescent="0.2"/>
  </sheetData>
  <mergeCells count="11">
    <mergeCell ref="B9:K11"/>
    <mergeCell ref="H2:J2"/>
    <mergeCell ref="H5:J5"/>
    <mergeCell ref="H3:J3"/>
    <mergeCell ref="H6:J6"/>
    <mergeCell ref="B15:D15"/>
    <mergeCell ref="B14:D14"/>
    <mergeCell ref="E14:K14"/>
    <mergeCell ref="B13:D13"/>
    <mergeCell ref="E13:K13"/>
    <mergeCell ref="E15:K15"/>
  </mergeCells>
  <phoneticPr fontId="3"/>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&amp;C&amp;P/&amp;N&amp;R&amp;"ＭＳ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K26"/>
  <sheetViews>
    <sheetView view="pageBreakPreview" zoomScaleNormal="100" zoomScaleSheetLayoutView="100" workbookViewId="0">
      <selection activeCell="N3" sqref="N3"/>
    </sheetView>
  </sheetViews>
  <sheetFormatPr defaultColWidth="9.125" defaultRowHeight="11.4" x14ac:dyDescent="0.2"/>
  <cols>
    <col min="1" max="1" width="1.25" style="9" customWidth="1"/>
    <col min="2" max="2" width="15" style="9" customWidth="1"/>
    <col min="3" max="3" width="19.125" style="9" customWidth="1"/>
    <col min="4" max="4" width="4.5" style="23" bestFit="1" customWidth="1"/>
    <col min="5" max="5" width="60.25" style="9" customWidth="1"/>
    <col min="6" max="7" width="10.625" style="9" customWidth="1"/>
    <col min="8" max="8" width="29.75" style="9" customWidth="1"/>
    <col min="9" max="9" width="9.125" style="9"/>
    <col min="10" max="11" width="9.125" style="9" hidden="1" customWidth="1"/>
    <col min="12" max="14" width="0" style="9" hidden="1" customWidth="1"/>
    <col min="15" max="16384" width="9.125" style="9"/>
  </cols>
  <sheetData>
    <row r="1" spans="1:11" ht="29.25" customHeight="1" x14ac:dyDescent="0.2">
      <c r="A1" s="22"/>
      <c r="B1" s="34" t="s">
        <v>136</v>
      </c>
      <c r="C1" s="22"/>
      <c r="D1" s="22"/>
      <c r="E1" s="22"/>
      <c r="F1" s="216" t="s">
        <v>137</v>
      </c>
      <c r="G1" s="216"/>
      <c r="H1" s="216"/>
    </row>
    <row r="2" spans="1:11" ht="29.25" customHeight="1" x14ac:dyDescent="0.2">
      <c r="B2" s="8"/>
      <c r="C2" s="22"/>
      <c r="F2" s="216"/>
      <c r="G2" s="216"/>
      <c r="H2" s="216"/>
    </row>
    <row r="3" spans="1:11" ht="29.25" customHeight="1" x14ac:dyDescent="0.2">
      <c r="B3" s="8"/>
      <c r="E3" s="31"/>
      <c r="F3" s="216"/>
      <c r="G3" s="216"/>
      <c r="H3" s="216"/>
    </row>
    <row r="4" spans="1:11" ht="12" x14ac:dyDescent="0.2">
      <c r="B4" s="10"/>
      <c r="F4" s="216"/>
      <c r="G4" s="216"/>
      <c r="H4" s="216"/>
    </row>
    <row r="5" spans="1:11" ht="13.5" customHeight="1" x14ac:dyDescent="0.2">
      <c r="B5" s="20" t="s">
        <v>138</v>
      </c>
      <c r="E5" s="36"/>
      <c r="J5" s="66" t="s">
        <v>139</v>
      </c>
    </row>
    <row r="6" spans="1:11" ht="13.5" customHeight="1" x14ac:dyDescent="0.2">
      <c r="B6" s="18" t="s">
        <v>24</v>
      </c>
      <c r="C6" s="18" t="s">
        <v>25</v>
      </c>
      <c r="D6" s="217" t="s">
        <v>78</v>
      </c>
      <c r="E6" s="217"/>
      <c r="F6" s="19" t="s">
        <v>140</v>
      </c>
      <c r="G6" s="19" t="s">
        <v>141</v>
      </c>
      <c r="H6" s="19" t="s">
        <v>142</v>
      </c>
      <c r="J6" s="66" t="s">
        <v>140</v>
      </c>
      <c r="K6" s="66" t="s">
        <v>141</v>
      </c>
    </row>
    <row r="7" spans="1:11" s="37" customFormat="1" ht="43.2" x14ac:dyDescent="0.2">
      <c r="B7" s="223" t="s">
        <v>43</v>
      </c>
      <c r="C7" s="176" t="s">
        <v>80</v>
      </c>
      <c r="D7" s="177">
        <v>1</v>
      </c>
      <c r="E7" s="176" t="s">
        <v>143</v>
      </c>
      <c r="F7" s="38"/>
      <c r="G7" s="39"/>
      <c r="H7" s="40"/>
      <c r="J7" s="37">
        <f>IF(F7="○",2,IF(F7="△",1,0))</f>
        <v>0</v>
      </c>
      <c r="K7" s="37">
        <f>IF(G7="○",2,IF(G7="△",1,0))</f>
        <v>0</v>
      </c>
    </row>
    <row r="8" spans="1:11" s="37" customFormat="1" ht="43.2" x14ac:dyDescent="0.2">
      <c r="B8" s="214"/>
      <c r="C8" s="176" t="s">
        <v>144</v>
      </c>
      <c r="D8" s="177">
        <v>2</v>
      </c>
      <c r="E8" s="176" t="s">
        <v>145</v>
      </c>
      <c r="F8" s="38"/>
      <c r="G8" s="39"/>
      <c r="H8" s="40"/>
      <c r="J8" s="37">
        <f t="shared" ref="J8:J11" si="0">IF(F8="○",2,IF(F8="△",1,0))</f>
        <v>0</v>
      </c>
      <c r="K8" s="37">
        <f t="shared" ref="K8:K11" si="1">IF(G8="○",2,IF(G8="△",1,0))</f>
        <v>0</v>
      </c>
    </row>
    <row r="9" spans="1:11" s="37" customFormat="1" ht="57.6" x14ac:dyDescent="0.2">
      <c r="B9" s="223" t="s">
        <v>146</v>
      </c>
      <c r="C9" s="176" t="s">
        <v>147</v>
      </c>
      <c r="D9" s="177">
        <v>3</v>
      </c>
      <c r="E9" s="176" t="s">
        <v>148</v>
      </c>
      <c r="F9" s="38"/>
      <c r="G9" s="39"/>
      <c r="H9" s="41"/>
      <c r="J9" s="37">
        <f t="shared" si="0"/>
        <v>0</v>
      </c>
      <c r="K9" s="37">
        <f t="shared" si="1"/>
        <v>0</v>
      </c>
    </row>
    <row r="10" spans="1:11" s="37" customFormat="1" ht="43.2" x14ac:dyDescent="0.2">
      <c r="B10" s="215"/>
      <c r="C10" s="176" t="s">
        <v>149</v>
      </c>
      <c r="D10" s="177">
        <v>4</v>
      </c>
      <c r="E10" s="176" t="s">
        <v>150</v>
      </c>
      <c r="F10" s="38"/>
      <c r="G10" s="39"/>
      <c r="H10" s="41"/>
      <c r="J10" s="37">
        <f t="shared" si="0"/>
        <v>0</v>
      </c>
      <c r="K10" s="37">
        <f t="shared" si="1"/>
        <v>0</v>
      </c>
    </row>
    <row r="11" spans="1:11" s="37" customFormat="1" ht="31.5" customHeight="1" x14ac:dyDescent="0.2">
      <c r="B11" s="214" t="s">
        <v>151</v>
      </c>
      <c r="C11" s="178" t="s">
        <v>152</v>
      </c>
      <c r="D11" s="177">
        <v>5</v>
      </c>
      <c r="E11" s="178" t="s">
        <v>153</v>
      </c>
      <c r="F11" s="38"/>
      <c r="G11" s="39"/>
      <c r="H11" s="41"/>
      <c r="J11" s="37">
        <f t="shared" si="0"/>
        <v>0</v>
      </c>
      <c r="K11" s="37">
        <f t="shared" si="1"/>
        <v>0</v>
      </c>
    </row>
    <row r="12" spans="1:11" s="37" customFormat="1" ht="31.5" customHeight="1" x14ac:dyDescent="0.2">
      <c r="B12" s="215"/>
      <c r="C12" s="176" t="s">
        <v>106</v>
      </c>
      <c r="D12" s="177">
        <v>6</v>
      </c>
      <c r="E12" s="176" t="s">
        <v>154</v>
      </c>
      <c r="F12" s="38"/>
      <c r="G12" s="39"/>
      <c r="H12" s="41"/>
      <c r="J12" s="141">
        <f t="shared" ref="J12" si="2">IF(F12="○",2,IF(F12="△",1,0))</f>
        <v>0</v>
      </c>
      <c r="K12" s="141">
        <f t="shared" ref="K12" si="3">IF(G12="○",2,IF(G12="△",1,0))</f>
        <v>0</v>
      </c>
    </row>
    <row r="13" spans="1:11" s="141" customFormat="1" ht="43.2" x14ac:dyDescent="0.2">
      <c r="B13" s="214" t="s">
        <v>155</v>
      </c>
      <c r="C13" s="178" t="s">
        <v>156</v>
      </c>
      <c r="D13" s="177">
        <v>7</v>
      </c>
      <c r="E13" s="178" t="s">
        <v>157</v>
      </c>
      <c r="F13" s="38"/>
      <c r="G13" s="39"/>
      <c r="H13" s="41"/>
      <c r="J13" s="141">
        <f t="shared" ref="J13:J14" si="4">IF(F13="○",2,IF(F13="△",1,0))</f>
        <v>0</v>
      </c>
      <c r="K13" s="141">
        <f t="shared" ref="K13:K14" si="5">IF(G13="○",2,IF(G13="△",1,0))</f>
        <v>0</v>
      </c>
    </row>
    <row r="14" spans="1:11" s="141" customFormat="1" ht="43.2" x14ac:dyDescent="0.2">
      <c r="B14" s="215"/>
      <c r="C14" s="176" t="s">
        <v>115</v>
      </c>
      <c r="D14" s="177">
        <v>8</v>
      </c>
      <c r="E14" s="176" t="s">
        <v>158</v>
      </c>
      <c r="F14" s="38"/>
      <c r="G14" s="39"/>
      <c r="H14" s="41"/>
      <c r="J14" s="141">
        <f t="shared" si="4"/>
        <v>0</v>
      </c>
      <c r="K14" s="141">
        <f t="shared" si="5"/>
        <v>0</v>
      </c>
    </row>
    <row r="15" spans="1:11" ht="6" customHeight="1" x14ac:dyDescent="0.2">
      <c r="B15" s="11"/>
      <c r="C15" s="12"/>
      <c r="D15" s="24"/>
      <c r="E15" s="12"/>
      <c r="F15" s="13"/>
      <c r="G15" s="13"/>
      <c r="H15" s="28"/>
      <c r="J15" s="37"/>
      <c r="K15" s="37"/>
    </row>
    <row r="16" spans="1:11" ht="13.2" x14ac:dyDescent="0.2">
      <c r="B16" s="21" t="s">
        <v>159</v>
      </c>
      <c r="C16" s="35"/>
      <c r="H16" s="33"/>
      <c r="J16" s="37"/>
      <c r="K16" s="37"/>
    </row>
    <row r="17" spans="2:11" ht="13.2" x14ac:dyDescent="0.2">
      <c r="B17" s="18" t="s">
        <v>24</v>
      </c>
      <c r="C17" s="18" t="s">
        <v>25</v>
      </c>
      <c r="D17" s="221" t="s">
        <v>78</v>
      </c>
      <c r="E17" s="222"/>
      <c r="F17" s="19" t="s">
        <v>140</v>
      </c>
      <c r="G17" s="32" t="s">
        <v>141</v>
      </c>
      <c r="H17" s="19" t="s">
        <v>142</v>
      </c>
      <c r="J17" s="37"/>
      <c r="K17" s="37"/>
    </row>
    <row r="18" spans="2:11" ht="72" x14ac:dyDescent="0.2">
      <c r="B18" s="218" t="s">
        <v>123</v>
      </c>
      <c r="C18" s="172" t="s">
        <v>160</v>
      </c>
      <c r="D18" s="173">
        <v>9</v>
      </c>
      <c r="E18" s="174" t="s">
        <v>161</v>
      </c>
      <c r="F18" s="38"/>
      <c r="G18" s="39"/>
      <c r="H18" s="26"/>
      <c r="J18" s="141">
        <f t="shared" ref="J18:J19" si="6">IF(F18="○",2,IF(F18="△",1,0))</f>
        <v>0</v>
      </c>
      <c r="K18" s="141">
        <f t="shared" ref="K18:K19" si="7">IF(G18="○",2,IF(G18="△",1,0))</f>
        <v>0</v>
      </c>
    </row>
    <row r="19" spans="2:11" ht="72" x14ac:dyDescent="0.2">
      <c r="B19" s="219"/>
      <c r="C19" s="172" t="s">
        <v>162</v>
      </c>
      <c r="D19" s="173">
        <v>10</v>
      </c>
      <c r="E19" s="174" t="s">
        <v>174</v>
      </c>
      <c r="F19" s="38"/>
      <c r="G19" s="39"/>
      <c r="H19" s="26"/>
      <c r="J19" s="141">
        <f t="shared" si="6"/>
        <v>0</v>
      </c>
      <c r="K19" s="141">
        <f t="shared" si="7"/>
        <v>0</v>
      </c>
    </row>
    <row r="20" spans="2:11" ht="115.2" x14ac:dyDescent="0.2">
      <c r="B20" s="220"/>
      <c r="C20" s="175" t="s">
        <v>163</v>
      </c>
      <c r="D20" s="173">
        <v>11</v>
      </c>
      <c r="E20" s="174" t="s">
        <v>164</v>
      </c>
      <c r="F20" s="38"/>
      <c r="G20" s="39"/>
      <c r="H20" s="26"/>
      <c r="J20" s="37">
        <f t="shared" ref="J20" si="8">IF(F20="○",2,IF(F20="△",1,0))</f>
        <v>0</v>
      </c>
      <c r="K20" s="37">
        <f t="shared" ref="K20" si="9">IF(G20="○",2,IF(G20="△",1,0))</f>
        <v>0</v>
      </c>
    </row>
    <row r="21" spans="2:11" customFormat="1" ht="26.4" x14ac:dyDescent="0.2">
      <c r="B21" s="27"/>
      <c r="C21" s="28"/>
      <c r="D21" s="25"/>
      <c r="F21" s="16" t="s">
        <v>165</v>
      </c>
      <c r="G21" s="17" t="s">
        <v>166</v>
      </c>
      <c r="H21" s="14" t="s">
        <v>167</v>
      </c>
    </row>
    <row r="22" spans="2:11" customFormat="1" ht="30" customHeight="1" x14ac:dyDescent="0.2">
      <c r="B22" s="27"/>
      <c r="C22" s="29"/>
      <c r="D22" s="25"/>
      <c r="E22" s="15" t="s">
        <v>168</v>
      </c>
      <c r="F22" s="301">
        <f>COUNTIF($F$7:$F$20,"○")</f>
        <v>0</v>
      </c>
      <c r="G22" s="301">
        <f>COUNTIF($G$7:$G$20,"○")</f>
        <v>0</v>
      </c>
      <c r="H22" s="67" t="str">
        <f>IF(ISERROR(G22/$G$25), "", G22/$G$25)</f>
        <v/>
      </c>
    </row>
    <row r="23" spans="2:11" customFormat="1" ht="30" customHeight="1" x14ac:dyDescent="0.2">
      <c r="B23" s="27"/>
      <c r="C23" s="29"/>
      <c r="D23" s="25"/>
      <c r="E23" s="15" t="s">
        <v>169</v>
      </c>
      <c r="F23" s="301">
        <f>COUNTIF($F$7:$F$20,"△")</f>
        <v>0</v>
      </c>
      <c r="G23" s="301">
        <f>COUNTIF($G$7:$G$20,"△")</f>
        <v>0</v>
      </c>
      <c r="H23" s="67" t="str">
        <f>IF(ISERROR(G23/$G$25), "", G23/$G$25)</f>
        <v/>
      </c>
    </row>
    <row r="24" spans="2:11" customFormat="1" ht="30" customHeight="1" thickBot="1" x14ac:dyDescent="0.25">
      <c r="B24" s="27"/>
      <c r="C24" s="29"/>
      <c r="D24" s="25"/>
      <c r="E24" s="15" t="s">
        <v>170</v>
      </c>
      <c r="F24" s="301">
        <f>COUNTIF($F$7:$F$20,"×")</f>
        <v>0</v>
      </c>
      <c r="G24" s="301">
        <f>COUNTIF($G$7:$G$20,"×")</f>
        <v>0</v>
      </c>
      <c r="H24" s="67" t="str">
        <f>IF(ISERROR(G24/$G$25), "", G24/$G$25)</f>
        <v/>
      </c>
    </row>
    <row r="25" spans="2:11" customFormat="1" ht="30" customHeight="1" thickTop="1" thickBot="1" x14ac:dyDescent="0.25">
      <c r="B25" s="27"/>
      <c r="C25" s="29"/>
      <c r="D25" s="25"/>
      <c r="E25" s="15" t="s">
        <v>171</v>
      </c>
      <c r="F25" s="302">
        <f>SUM(F22:F24)</f>
        <v>0</v>
      </c>
      <c r="G25" s="302">
        <f>SUM(G22:G24)</f>
        <v>0</v>
      </c>
      <c r="H25" s="303">
        <f>SUM(H22:H24)</f>
        <v>0</v>
      </c>
    </row>
    <row r="26" spans="2:11" ht="32.25" customHeight="1" thickTop="1" x14ac:dyDescent="0.2">
      <c r="B26" s="27"/>
      <c r="C26" s="29"/>
    </row>
  </sheetData>
  <mergeCells count="8">
    <mergeCell ref="B13:B14"/>
    <mergeCell ref="F1:H4"/>
    <mergeCell ref="D6:E6"/>
    <mergeCell ref="B18:B20"/>
    <mergeCell ref="D17:E17"/>
    <mergeCell ref="B7:B8"/>
    <mergeCell ref="B9:B10"/>
    <mergeCell ref="B11:B12"/>
  </mergeCells>
  <phoneticPr fontId="3" type="halfwidthKatakana"/>
  <dataValidations count="1">
    <dataValidation type="list" allowBlank="1" showInputMessage="1" showErrorMessage="1" sqref="F7:G14 F18:G20"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7" fitToHeight="2" orientation="portrait" r:id="rId1"/>
  <headerFooter alignWithMargins="0">
    <oddFooter>&amp;C&amp;P/&amp;N&amp;R&amp;"ＭＳ Ｐゴシック,標準"©厚生労働省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61"/>
  <sheetViews>
    <sheetView view="pageBreakPreview" zoomScaleNormal="100" zoomScaleSheetLayoutView="100" workbookViewId="0">
      <selection activeCell="N3" sqref="N3"/>
    </sheetView>
  </sheetViews>
  <sheetFormatPr defaultColWidth="10.25" defaultRowHeight="13.2" x14ac:dyDescent="0.2"/>
  <cols>
    <col min="1" max="1" width="8.625" style="63" customWidth="1"/>
    <col min="2" max="2" width="15.875" style="63" customWidth="1"/>
    <col min="3" max="3" width="2.375" style="146" customWidth="1"/>
    <col min="4" max="4" width="83.25" style="145" customWidth="1"/>
    <col min="5" max="251" width="10.25" style="62"/>
    <col min="252" max="252" width="8.625" style="62" customWidth="1"/>
    <col min="253" max="253" width="15.875" style="62" customWidth="1"/>
    <col min="254" max="254" width="2.375" style="62" customWidth="1"/>
    <col min="255" max="255" width="83.25" style="62" customWidth="1"/>
    <col min="256" max="507" width="10.25" style="62"/>
    <col min="508" max="508" width="8.625" style="62" customWidth="1"/>
    <col min="509" max="509" width="15.875" style="62" customWidth="1"/>
    <col min="510" max="510" width="2.375" style="62" customWidth="1"/>
    <col min="511" max="511" width="83.25" style="62" customWidth="1"/>
    <col min="512" max="763" width="10.25" style="62"/>
    <col min="764" max="764" width="8.625" style="62" customWidth="1"/>
    <col min="765" max="765" width="15.875" style="62" customWidth="1"/>
    <col min="766" max="766" width="2.375" style="62" customWidth="1"/>
    <col min="767" max="767" width="83.25" style="62" customWidth="1"/>
    <col min="768" max="1019" width="10.25" style="62"/>
    <col min="1020" max="1020" width="8.625" style="62" customWidth="1"/>
    <col min="1021" max="1021" width="15.875" style="62" customWidth="1"/>
    <col min="1022" max="1022" width="2.375" style="62" customWidth="1"/>
    <col min="1023" max="1023" width="83.25" style="62" customWidth="1"/>
    <col min="1024" max="1275" width="10.25" style="62"/>
    <col min="1276" max="1276" width="8.625" style="62" customWidth="1"/>
    <col min="1277" max="1277" width="15.875" style="62" customWidth="1"/>
    <col min="1278" max="1278" width="2.375" style="62" customWidth="1"/>
    <col min="1279" max="1279" width="83.25" style="62" customWidth="1"/>
    <col min="1280" max="1531" width="10.25" style="62"/>
    <col min="1532" max="1532" width="8.625" style="62" customWidth="1"/>
    <col min="1533" max="1533" width="15.875" style="62" customWidth="1"/>
    <col min="1534" max="1534" width="2.375" style="62" customWidth="1"/>
    <col min="1535" max="1535" width="83.25" style="62" customWidth="1"/>
    <col min="1536" max="1787" width="10.25" style="62"/>
    <col min="1788" max="1788" width="8.625" style="62" customWidth="1"/>
    <col min="1789" max="1789" width="15.875" style="62" customWidth="1"/>
    <col min="1790" max="1790" width="2.375" style="62" customWidth="1"/>
    <col min="1791" max="1791" width="83.25" style="62" customWidth="1"/>
    <col min="1792" max="2043" width="10.25" style="62"/>
    <col min="2044" max="2044" width="8.625" style="62" customWidth="1"/>
    <col min="2045" max="2045" width="15.875" style="62" customWidth="1"/>
    <col min="2046" max="2046" width="2.375" style="62" customWidth="1"/>
    <col min="2047" max="2047" width="83.25" style="62" customWidth="1"/>
    <col min="2048" max="2299" width="10.25" style="62"/>
    <col min="2300" max="2300" width="8.625" style="62" customWidth="1"/>
    <col min="2301" max="2301" width="15.875" style="62" customWidth="1"/>
    <col min="2302" max="2302" width="2.375" style="62" customWidth="1"/>
    <col min="2303" max="2303" width="83.25" style="62" customWidth="1"/>
    <col min="2304" max="2555" width="10.25" style="62"/>
    <col min="2556" max="2556" width="8.625" style="62" customWidth="1"/>
    <col min="2557" max="2557" width="15.875" style="62" customWidth="1"/>
    <col min="2558" max="2558" width="2.375" style="62" customWidth="1"/>
    <col min="2559" max="2559" width="83.25" style="62" customWidth="1"/>
    <col min="2560" max="2811" width="10.25" style="62"/>
    <col min="2812" max="2812" width="8.625" style="62" customWidth="1"/>
    <col min="2813" max="2813" width="15.875" style="62" customWidth="1"/>
    <col min="2814" max="2814" width="2.375" style="62" customWidth="1"/>
    <col min="2815" max="2815" width="83.25" style="62" customWidth="1"/>
    <col min="2816" max="3067" width="10.25" style="62"/>
    <col min="3068" max="3068" width="8.625" style="62" customWidth="1"/>
    <col min="3069" max="3069" width="15.875" style="62" customWidth="1"/>
    <col min="3070" max="3070" width="2.375" style="62" customWidth="1"/>
    <col min="3071" max="3071" width="83.25" style="62" customWidth="1"/>
    <col min="3072" max="3323" width="10.25" style="62"/>
    <col min="3324" max="3324" width="8.625" style="62" customWidth="1"/>
    <col min="3325" max="3325" width="15.875" style="62" customWidth="1"/>
    <col min="3326" max="3326" width="2.375" style="62" customWidth="1"/>
    <col min="3327" max="3327" width="83.25" style="62" customWidth="1"/>
    <col min="3328" max="3579" width="10.25" style="62"/>
    <col min="3580" max="3580" width="8.625" style="62" customWidth="1"/>
    <col min="3581" max="3581" width="15.875" style="62" customWidth="1"/>
    <col min="3582" max="3582" width="2.375" style="62" customWidth="1"/>
    <col min="3583" max="3583" width="83.25" style="62" customWidth="1"/>
    <col min="3584" max="3835" width="10.25" style="62"/>
    <col min="3836" max="3836" width="8.625" style="62" customWidth="1"/>
    <col min="3837" max="3837" width="15.875" style="62" customWidth="1"/>
    <col min="3838" max="3838" width="2.375" style="62" customWidth="1"/>
    <col min="3839" max="3839" width="83.25" style="62" customWidth="1"/>
    <col min="3840" max="4091" width="10.25" style="62"/>
    <col min="4092" max="4092" width="8.625" style="62" customWidth="1"/>
    <col min="4093" max="4093" width="15.875" style="62" customWidth="1"/>
    <col min="4094" max="4094" width="2.375" style="62" customWidth="1"/>
    <col min="4095" max="4095" width="83.25" style="62" customWidth="1"/>
    <col min="4096" max="4347" width="10.25" style="62"/>
    <col min="4348" max="4348" width="8.625" style="62" customWidth="1"/>
    <col min="4349" max="4349" width="15.875" style="62" customWidth="1"/>
    <col min="4350" max="4350" width="2.375" style="62" customWidth="1"/>
    <col min="4351" max="4351" width="83.25" style="62" customWidth="1"/>
    <col min="4352" max="4603" width="10.25" style="62"/>
    <col min="4604" max="4604" width="8.625" style="62" customWidth="1"/>
    <col min="4605" max="4605" width="15.875" style="62" customWidth="1"/>
    <col min="4606" max="4606" width="2.375" style="62" customWidth="1"/>
    <col min="4607" max="4607" width="83.25" style="62" customWidth="1"/>
    <col min="4608" max="4859" width="10.25" style="62"/>
    <col min="4860" max="4860" width="8.625" style="62" customWidth="1"/>
    <col min="4861" max="4861" width="15.875" style="62" customWidth="1"/>
    <col min="4862" max="4862" width="2.375" style="62" customWidth="1"/>
    <col min="4863" max="4863" width="83.25" style="62" customWidth="1"/>
    <col min="4864" max="5115" width="10.25" style="62"/>
    <col min="5116" max="5116" width="8.625" style="62" customWidth="1"/>
    <col min="5117" max="5117" width="15.875" style="62" customWidth="1"/>
    <col min="5118" max="5118" width="2.375" style="62" customWidth="1"/>
    <col min="5119" max="5119" width="83.25" style="62" customWidth="1"/>
    <col min="5120" max="5371" width="10.25" style="62"/>
    <col min="5372" max="5372" width="8.625" style="62" customWidth="1"/>
    <col min="5373" max="5373" width="15.875" style="62" customWidth="1"/>
    <col min="5374" max="5374" width="2.375" style="62" customWidth="1"/>
    <col min="5375" max="5375" width="83.25" style="62" customWidth="1"/>
    <col min="5376" max="5627" width="10.25" style="62"/>
    <col min="5628" max="5628" width="8.625" style="62" customWidth="1"/>
    <col min="5629" max="5629" width="15.875" style="62" customWidth="1"/>
    <col min="5630" max="5630" width="2.375" style="62" customWidth="1"/>
    <col min="5631" max="5631" width="83.25" style="62" customWidth="1"/>
    <col min="5632" max="5883" width="10.25" style="62"/>
    <col min="5884" max="5884" width="8.625" style="62" customWidth="1"/>
    <col min="5885" max="5885" width="15.875" style="62" customWidth="1"/>
    <col min="5886" max="5886" width="2.375" style="62" customWidth="1"/>
    <col min="5887" max="5887" width="83.25" style="62" customWidth="1"/>
    <col min="5888" max="6139" width="10.25" style="62"/>
    <col min="6140" max="6140" width="8.625" style="62" customWidth="1"/>
    <col min="6141" max="6141" width="15.875" style="62" customWidth="1"/>
    <col min="6142" max="6142" width="2.375" style="62" customWidth="1"/>
    <col min="6143" max="6143" width="83.25" style="62" customWidth="1"/>
    <col min="6144" max="6395" width="10.25" style="62"/>
    <col min="6396" max="6396" width="8.625" style="62" customWidth="1"/>
    <col min="6397" max="6397" width="15.875" style="62" customWidth="1"/>
    <col min="6398" max="6398" width="2.375" style="62" customWidth="1"/>
    <col min="6399" max="6399" width="83.25" style="62" customWidth="1"/>
    <col min="6400" max="6651" width="10.25" style="62"/>
    <col min="6652" max="6652" width="8.625" style="62" customWidth="1"/>
    <col min="6653" max="6653" width="15.875" style="62" customWidth="1"/>
    <col min="6654" max="6654" width="2.375" style="62" customWidth="1"/>
    <col min="6655" max="6655" width="83.25" style="62" customWidth="1"/>
    <col min="6656" max="6907" width="10.25" style="62"/>
    <col min="6908" max="6908" width="8.625" style="62" customWidth="1"/>
    <col min="6909" max="6909" width="15.875" style="62" customWidth="1"/>
    <col min="6910" max="6910" width="2.375" style="62" customWidth="1"/>
    <col min="6911" max="6911" width="83.25" style="62" customWidth="1"/>
    <col min="6912" max="7163" width="10.25" style="62"/>
    <col min="7164" max="7164" width="8.625" style="62" customWidth="1"/>
    <col min="7165" max="7165" width="15.875" style="62" customWidth="1"/>
    <col min="7166" max="7166" width="2.375" style="62" customWidth="1"/>
    <col min="7167" max="7167" width="83.25" style="62" customWidth="1"/>
    <col min="7168" max="7419" width="10.25" style="62"/>
    <col min="7420" max="7420" width="8.625" style="62" customWidth="1"/>
    <col min="7421" max="7421" width="15.875" style="62" customWidth="1"/>
    <col min="7422" max="7422" width="2.375" style="62" customWidth="1"/>
    <col min="7423" max="7423" width="83.25" style="62" customWidth="1"/>
    <col min="7424" max="7675" width="10.25" style="62"/>
    <col min="7676" max="7676" width="8.625" style="62" customWidth="1"/>
    <col min="7677" max="7677" width="15.875" style="62" customWidth="1"/>
    <col min="7678" max="7678" width="2.375" style="62" customWidth="1"/>
    <col min="7679" max="7679" width="83.25" style="62" customWidth="1"/>
    <col min="7680" max="7931" width="10.25" style="62"/>
    <col min="7932" max="7932" width="8.625" style="62" customWidth="1"/>
    <col min="7933" max="7933" width="15.875" style="62" customWidth="1"/>
    <col min="7934" max="7934" width="2.375" style="62" customWidth="1"/>
    <col min="7935" max="7935" width="83.25" style="62" customWidth="1"/>
    <col min="7936" max="8187" width="10.25" style="62"/>
    <col min="8188" max="8188" width="8.625" style="62" customWidth="1"/>
    <col min="8189" max="8189" width="15.875" style="62" customWidth="1"/>
    <col min="8190" max="8190" width="2.375" style="62" customWidth="1"/>
    <col min="8191" max="8191" width="83.25" style="62" customWidth="1"/>
    <col min="8192" max="8443" width="10.25" style="62"/>
    <col min="8444" max="8444" width="8.625" style="62" customWidth="1"/>
    <col min="8445" max="8445" width="15.875" style="62" customWidth="1"/>
    <col min="8446" max="8446" width="2.375" style="62" customWidth="1"/>
    <col min="8447" max="8447" width="83.25" style="62" customWidth="1"/>
    <col min="8448" max="8699" width="10.25" style="62"/>
    <col min="8700" max="8700" width="8.625" style="62" customWidth="1"/>
    <col min="8701" max="8701" width="15.875" style="62" customWidth="1"/>
    <col min="8702" max="8702" width="2.375" style="62" customWidth="1"/>
    <col min="8703" max="8703" width="83.25" style="62" customWidth="1"/>
    <col min="8704" max="8955" width="10.25" style="62"/>
    <col min="8956" max="8956" width="8.625" style="62" customWidth="1"/>
    <col min="8957" max="8957" width="15.875" style="62" customWidth="1"/>
    <col min="8958" max="8958" width="2.375" style="62" customWidth="1"/>
    <col min="8959" max="8959" width="83.25" style="62" customWidth="1"/>
    <col min="8960" max="9211" width="10.25" style="62"/>
    <col min="9212" max="9212" width="8.625" style="62" customWidth="1"/>
    <col min="9213" max="9213" width="15.875" style="62" customWidth="1"/>
    <col min="9214" max="9214" width="2.375" style="62" customWidth="1"/>
    <col min="9215" max="9215" width="83.25" style="62" customWidth="1"/>
    <col min="9216" max="9467" width="10.25" style="62"/>
    <col min="9468" max="9468" width="8.625" style="62" customWidth="1"/>
    <col min="9469" max="9469" width="15.875" style="62" customWidth="1"/>
    <col min="9470" max="9470" width="2.375" style="62" customWidth="1"/>
    <col min="9471" max="9471" width="83.25" style="62" customWidth="1"/>
    <col min="9472" max="9723" width="10.25" style="62"/>
    <col min="9724" max="9724" width="8.625" style="62" customWidth="1"/>
    <col min="9725" max="9725" width="15.875" style="62" customWidth="1"/>
    <col min="9726" max="9726" width="2.375" style="62" customWidth="1"/>
    <col min="9727" max="9727" width="83.25" style="62" customWidth="1"/>
    <col min="9728" max="9979" width="10.25" style="62"/>
    <col min="9980" max="9980" width="8.625" style="62" customWidth="1"/>
    <col min="9981" max="9981" width="15.875" style="62" customWidth="1"/>
    <col min="9982" max="9982" width="2.375" style="62" customWidth="1"/>
    <col min="9983" max="9983" width="83.25" style="62" customWidth="1"/>
    <col min="9984" max="10235" width="10.25" style="62"/>
    <col min="10236" max="10236" width="8.625" style="62" customWidth="1"/>
    <col min="10237" max="10237" width="15.875" style="62" customWidth="1"/>
    <col min="10238" max="10238" width="2.375" style="62" customWidth="1"/>
    <col min="10239" max="10239" width="83.25" style="62" customWidth="1"/>
    <col min="10240" max="10491" width="10.25" style="62"/>
    <col min="10492" max="10492" width="8.625" style="62" customWidth="1"/>
    <col min="10493" max="10493" width="15.875" style="62" customWidth="1"/>
    <col min="10494" max="10494" width="2.375" style="62" customWidth="1"/>
    <col min="10495" max="10495" width="83.25" style="62" customWidth="1"/>
    <col min="10496" max="10747" width="10.25" style="62"/>
    <col min="10748" max="10748" width="8.625" style="62" customWidth="1"/>
    <col min="10749" max="10749" width="15.875" style="62" customWidth="1"/>
    <col min="10750" max="10750" width="2.375" style="62" customWidth="1"/>
    <col min="10751" max="10751" width="83.25" style="62" customWidth="1"/>
    <col min="10752" max="11003" width="10.25" style="62"/>
    <col min="11004" max="11004" width="8.625" style="62" customWidth="1"/>
    <col min="11005" max="11005" width="15.875" style="62" customWidth="1"/>
    <col min="11006" max="11006" width="2.375" style="62" customWidth="1"/>
    <col min="11007" max="11007" width="83.25" style="62" customWidth="1"/>
    <col min="11008" max="11259" width="10.25" style="62"/>
    <col min="11260" max="11260" width="8.625" style="62" customWidth="1"/>
    <col min="11261" max="11261" width="15.875" style="62" customWidth="1"/>
    <col min="11262" max="11262" width="2.375" style="62" customWidth="1"/>
    <col min="11263" max="11263" width="83.25" style="62" customWidth="1"/>
    <col min="11264" max="11515" width="10.25" style="62"/>
    <col min="11516" max="11516" width="8.625" style="62" customWidth="1"/>
    <col min="11517" max="11517" width="15.875" style="62" customWidth="1"/>
    <col min="11518" max="11518" width="2.375" style="62" customWidth="1"/>
    <col min="11519" max="11519" width="83.25" style="62" customWidth="1"/>
    <col min="11520" max="11771" width="10.25" style="62"/>
    <col min="11772" max="11772" width="8.625" style="62" customWidth="1"/>
    <col min="11773" max="11773" width="15.875" style="62" customWidth="1"/>
    <col min="11774" max="11774" width="2.375" style="62" customWidth="1"/>
    <col min="11775" max="11775" width="83.25" style="62" customWidth="1"/>
    <col min="11776" max="12027" width="10.25" style="62"/>
    <col min="12028" max="12028" width="8.625" style="62" customWidth="1"/>
    <col min="12029" max="12029" width="15.875" style="62" customWidth="1"/>
    <col min="12030" max="12030" width="2.375" style="62" customWidth="1"/>
    <col min="12031" max="12031" width="83.25" style="62" customWidth="1"/>
    <col min="12032" max="12283" width="10.25" style="62"/>
    <col min="12284" max="12284" width="8.625" style="62" customWidth="1"/>
    <col min="12285" max="12285" width="15.875" style="62" customWidth="1"/>
    <col min="12286" max="12286" width="2.375" style="62" customWidth="1"/>
    <col min="12287" max="12287" width="83.25" style="62" customWidth="1"/>
    <col min="12288" max="12539" width="10.25" style="62"/>
    <col min="12540" max="12540" width="8.625" style="62" customWidth="1"/>
    <col min="12541" max="12541" width="15.875" style="62" customWidth="1"/>
    <col min="12542" max="12542" width="2.375" style="62" customWidth="1"/>
    <col min="12543" max="12543" width="83.25" style="62" customWidth="1"/>
    <col min="12544" max="12795" width="10.25" style="62"/>
    <col min="12796" max="12796" width="8.625" style="62" customWidth="1"/>
    <col min="12797" max="12797" width="15.875" style="62" customWidth="1"/>
    <col min="12798" max="12798" width="2.375" style="62" customWidth="1"/>
    <col min="12799" max="12799" width="83.25" style="62" customWidth="1"/>
    <col min="12800" max="13051" width="10.25" style="62"/>
    <col min="13052" max="13052" width="8.625" style="62" customWidth="1"/>
    <col min="13053" max="13053" width="15.875" style="62" customWidth="1"/>
    <col min="13054" max="13054" width="2.375" style="62" customWidth="1"/>
    <col min="13055" max="13055" width="83.25" style="62" customWidth="1"/>
    <col min="13056" max="13307" width="10.25" style="62"/>
    <col min="13308" max="13308" width="8.625" style="62" customWidth="1"/>
    <col min="13309" max="13309" width="15.875" style="62" customWidth="1"/>
    <col min="13310" max="13310" width="2.375" style="62" customWidth="1"/>
    <col min="13311" max="13311" width="83.25" style="62" customWidth="1"/>
    <col min="13312" max="13563" width="10.25" style="62"/>
    <col min="13564" max="13564" width="8.625" style="62" customWidth="1"/>
    <col min="13565" max="13565" width="15.875" style="62" customWidth="1"/>
    <col min="13566" max="13566" width="2.375" style="62" customWidth="1"/>
    <col min="13567" max="13567" width="83.25" style="62" customWidth="1"/>
    <col min="13568" max="13819" width="10.25" style="62"/>
    <col min="13820" max="13820" width="8.625" style="62" customWidth="1"/>
    <col min="13821" max="13821" width="15.875" style="62" customWidth="1"/>
    <col min="13822" max="13822" width="2.375" style="62" customWidth="1"/>
    <col min="13823" max="13823" width="83.25" style="62" customWidth="1"/>
    <col min="13824" max="14075" width="10.25" style="62"/>
    <col min="14076" max="14076" width="8.625" style="62" customWidth="1"/>
    <col min="14077" max="14077" width="15.875" style="62" customWidth="1"/>
    <col min="14078" max="14078" width="2.375" style="62" customWidth="1"/>
    <col min="14079" max="14079" width="83.25" style="62" customWidth="1"/>
    <col min="14080" max="14331" width="10.25" style="62"/>
    <col min="14332" max="14332" width="8.625" style="62" customWidth="1"/>
    <col min="14333" max="14333" width="15.875" style="62" customWidth="1"/>
    <col min="14334" max="14334" width="2.375" style="62" customWidth="1"/>
    <col min="14335" max="14335" width="83.25" style="62" customWidth="1"/>
    <col min="14336" max="14587" width="10.25" style="62"/>
    <col min="14588" max="14588" width="8.625" style="62" customWidth="1"/>
    <col min="14589" max="14589" width="15.875" style="62" customWidth="1"/>
    <col min="14590" max="14590" width="2.375" style="62" customWidth="1"/>
    <col min="14591" max="14591" width="83.25" style="62" customWidth="1"/>
    <col min="14592" max="14843" width="10.25" style="62"/>
    <col min="14844" max="14844" width="8.625" style="62" customWidth="1"/>
    <col min="14845" max="14845" width="15.875" style="62" customWidth="1"/>
    <col min="14846" max="14846" width="2.375" style="62" customWidth="1"/>
    <col min="14847" max="14847" width="83.25" style="62" customWidth="1"/>
    <col min="14848" max="15099" width="10.25" style="62"/>
    <col min="15100" max="15100" width="8.625" style="62" customWidth="1"/>
    <col min="15101" max="15101" width="15.875" style="62" customWidth="1"/>
    <col min="15102" max="15102" width="2.375" style="62" customWidth="1"/>
    <col min="15103" max="15103" width="83.25" style="62" customWidth="1"/>
    <col min="15104" max="15355" width="10.25" style="62"/>
    <col min="15356" max="15356" width="8.625" style="62" customWidth="1"/>
    <col min="15357" max="15357" width="15.875" style="62" customWidth="1"/>
    <col min="15358" max="15358" width="2.375" style="62" customWidth="1"/>
    <col min="15359" max="15359" width="83.25" style="62" customWidth="1"/>
    <col min="15360" max="15611" width="10.25" style="62"/>
    <col min="15612" max="15612" width="8.625" style="62" customWidth="1"/>
    <col min="15613" max="15613" width="15.875" style="62" customWidth="1"/>
    <col min="15614" max="15614" width="2.375" style="62" customWidth="1"/>
    <col min="15615" max="15615" width="83.25" style="62" customWidth="1"/>
    <col min="15616" max="15867" width="10.25" style="62"/>
    <col min="15868" max="15868" width="8.625" style="62" customWidth="1"/>
    <col min="15869" max="15869" width="15.875" style="62" customWidth="1"/>
    <col min="15870" max="15870" width="2.375" style="62" customWidth="1"/>
    <col min="15871" max="15871" width="83.25" style="62" customWidth="1"/>
    <col min="15872" max="16123" width="10.25" style="62"/>
    <col min="16124" max="16124" width="8.625" style="62" customWidth="1"/>
    <col min="16125" max="16125" width="15.875" style="62" customWidth="1"/>
    <col min="16126" max="16126" width="2.375" style="62" customWidth="1"/>
    <col min="16127" max="16127" width="83.25" style="62" customWidth="1"/>
    <col min="16128" max="16384" width="10.25" style="62"/>
  </cols>
  <sheetData>
    <row r="1" spans="1:6" ht="16.2" x14ac:dyDescent="0.2">
      <c r="A1" s="245" t="s">
        <v>76</v>
      </c>
      <c r="B1" s="245"/>
      <c r="C1" s="245"/>
      <c r="D1" s="245"/>
    </row>
    <row r="3" spans="1:6" s="65" customFormat="1" ht="12" customHeight="1" x14ac:dyDescent="0.2">
      <c r="A3" s="246" t="s">
        <v>77</v>
      </c>
      <c r="B3" s="247"/>
      <c r="C3" s="247"/>
      <c r="D3" s="248"/>
    </row>
    <row r="4" spans="1:6" s="64" customFormat="1" ht="12" x14ac:dyDescent="0.2">
      <c r="A4" s="150" t="s">
        <v>24</v>
      </c>
      <c r="B4" s="151" t="s">
        <v>25</v>
      </c>
      <c r="C4" s="232" t="s">
        <v>78</v>
      </c>
      <c r="D4" s="233"/>
    </row>
    <row r="5" spans="1:6" s="64" customFormat="1" ht="15" customHeight="1" x14ac:dyDescent="0.2">
      <c r="A5" s="249" t="s">
        <v>79</v>
      </c>
      <c r="B5" s="234" t="s">
        <v>80</v>
      </c>
      <c r="C5" s="154" t="s">
        <v>81</v>
      </c>
      <c r="D5" s="191" t="s">
        <v>82</v>
      </c>
      <c r="E5" s="143"/>
      <c r="F5" s="144"/>
    </row>
    <row r="6" spans="1:6" s="64" customFormat="1" ht="15" customHeight="1" x14ac:dyDescent="0.2">
      <c r="A6" s="250"/>
      <c r="B6" s="225"/>
      <c r="C6" s="155" t="s">
        <v>81</v>
      </c>
      <c r="D6" s="192" t="s">
        <v>83</v>
      </c>
      <c r="E6" s="142"/>
      <c r="F6" s="144"/>
    </row>
    <row r="7" spans="1:6" s="64" customFormat="1" ht="15" customHeight="1" x14ac:dyDescent="0.2">
      <c r="A7" s="250"/>
      <c r="B7" s="225"/>
      <c r="C7" s="155" t="s">
        <v>81</v>
      </c>
      <c r="D7" s="192" t="s">
        <v>84</v>
      </c>
      <c r="E7" s="142"/>
      <c r="F7" s="144"/>
    </row>
    <row r="8" spans="1:6" s="64" customFormat="1" ht="15" customHeight="1" x14ac:dyDescent="0.2">
      <c r="A8" s="250"/>
      <c r="B8" s="225"/>
      <c r="C8" s="155" t="s">
        <v>81</v>
      </c>
      <c r="D8" s="192" t="s">
        <v>85</v>
      </c>
      <c r="E8" s="142"/>
      <c r="F8" s="144"/>
    </row>
    <row r="9" spans="1:6" s="64" customFormat="1" ht="15" customHeight="1" x14ac:dyDescent="0.2">
      <c r="A9" s="250"/>
      <c r="B9" s="225"/>
      <c r="C9" s="181" t="s">
        <v>86</v>
      </c>
      <c r="D9" s="192" t="s">
        <v>87</v>
      </c>
      <c r="E9" s="142"/>
      <c r="F9" s="144"/>
    </row>
    <row r="10" spans="1:6" s="64" customFormat="1" ht="15" customHeight="1" x14ac:dyDescent="0.2">
      <c r="A10" s="235"/>
      <c r="B10" s="251" t="s">
        <v>88</v>
      </c>
      <c r="C10" s="154" t="s">
        <v>81</v>
      </c>
      <c r="D10" s="193" t="s">
        <v>89</v>
      </c>
    </row>
    <row r="11" spans="1:6" s="64" customFormat="1" ht="15" customHeight="1" x14ac:dyDescent="0.2">
      <c r="A11" s="235"/>
      <c r="B11" s="225"/>
      <c r="C11" s="155" t="s">
        <v>81</v>
      </c>
      <c r="D11" s="192" t="s">
        <v>90</v>
      </c>
    </row>
    <row r="12" spans="1:6" s="64" customFormat="1" ht="25.5" customHeight="1" x14ac:dyDescent="0.2">
      <c r="A12" s="235"/>
      <c r="B12" s="225"/>
      <c r="C12" s="181" t="s">
        <v>81</v>
      </c>
      <c r="D12" s="194" t="s">
        <v>91</v>
      </c>
    </row>
    <row r="13" spans="1:6" s="64" customFormat="1" ht="12" x14ac:dyDescent="0.2">
      <c r="A13" s="235"/>
      <c r="B13" s="225"/>
      <c r="C13" s="181" t="s">
        <v>86</v>
      </c>
      <c r="D13" s="194" t="s">
        <v>92</v>
      </c>
    </row>
    <row r="14" spans="1:6" s="64" customFormat="1" ht="12" customHeight="1" x14ac:dyDescent="0.2">
      <c r="A14" s="236"/>
      <c r="B14" s="227"/>
      <c r="C14" s="182" t="s">
        <v>81</v>
      </c>
      <c r="D14" s="195" t="s">
        <v>176</v>
      </c>
    </row>
    <row r="15" spans="1:6" s="64" customFormat="1" ht="12" x14ac:dyDescent="0.2">
      <c r="A15" s="226" t="s">
        <v>53</v>
      </c>
      <c r="B15" s="234" t="s">
        <v>93</v>
      </c>
      <c r="C15" s="183" t="s">
        <v>81</v>
      </c>
      <c r="D15" s="191" t="s">
        <v>94</v>
      </c>
    </row>
    <row r="16" spans="1:6" s="64" customFormat="1" ht="12" customHeight="1" x14ac:dyDescent="0.2">
      <c r="A16" s="225"/>
      <c r="B16" s="235"/>
      <c r="C16" s="155" t="s">
        <v>81</v>
      </c>
      <c r="D16" s="194" t="s">
        <v>95</v>
      </c>
    </row>
    <row r="17" spans="1:5" s="64" customFormat="1" ht="12" x14ac:dyDescent="0.2">
      <c r="A17" s="225"/>
      <c r="B17" s="235"/>
      <c r="C17" s="155" t="s">
        <v>81</v>
      </c>
      <c r="D17" s="192" t="s">
        <v>96</v>
      </c>
    </row>
    <row r="18" spans="1:5" s="64" customFormat="1" ht="12" customHeight="1" x14ac:dyDescent="0.2">
      <c r="A18" s="225"/>
      <c r="B18" s="236"/>
      <c r="C18" s="156" t="s">
        <v>81</v>
      </c>
      <c r="D18" s="196" t="s">
        <v>97</v>
      </c>
    </row>
    <row r="19" spans="1:5" s="64" customFormat="1" ht="24" x14ac:dyDescent="0.2">
      <c r="A19" s="225"/>
      <c r="B19" s="237" t="s">
        <v>98</v>
      </c>
      <c r="C19" s="155" t="s">
        <v>81</v>
      </c>
      <c r="D19" s="192" t="s">
        <v>99</v>
      </c>
    </row>
    <row r="20" spans="1:5" s="64" customFormat="1" ht="12" x14ac:dyDescent="0.2">
      <c r="A20" s="225"/>
      <c r="B20" s="235"/>
      <c r="C20" s="155" t="s">
        <v>81</v>
      </c>
      <c r="D20" s="194" t="s">
        <v>100</v>
      </c>
    </row>
    <row r="21" spans="1:5" s="64" customFormat="1" ht="27" customHeight="1" x14ac:dyDescent="0.2">
      <c r="A21" s="227"/>
      <c r="B21" s="236"/>
      <c r="C21" s="182" t="s">
        <v>81</v>
      </c>
      <c r="D21" s="196" t="s">
        <v>101</v>
      </c>
    </row>
    <row r="22" spans="1:5" s="64" customFormat="1" ht="14.25" customHeight="1" x14ac:dyDescent="0.2">
      <c r="A22" s="226" t="s">
        <v>57</v>
      </c>
      <c r="B22" s="234" t="s">
        <v>102</v>
      </c>
      <c r="C22" s="183" t="s">
        <v>81</v>
      </c>
      <c r="D22" s="191" t="s">
        <v>103</v>
      </c>
    </row>
    <row r="23" spans="1:5" s="64" customFormat="1" ht="24" x14ac:dyDescent="0.2">
      <c r="A23" s="225"/>
      <c r="B23" s="235"/>
      <c r="C23" s="181" t="s">
        <v>81</v>
      </c>
      <c r="D23" s="192" t="s">
        <v>172</v>
      </c>
    </row>
    <row r="24" spans="1:5" s="64" customFormat="1" ht="24" x14ac:dyDescent="0.2">
      <c r="A24" s="225"/>
      <c r="B24" s="235"/>
      <c r="C24" s="181" t="s">
        <v>81</v>
      </c>
      <c r="D24" s="192" t="s">
        <v>173</v>
      </c>
    </row>
    <row r="25" spans="1:5" s="64" customFormat="1" ht="15.75" customHeight="1" x14ac:dyDescent="0.2">
      <c r="A25" s="225"/>
      <c r="B25" s="235"/>
      <c r="C25" s="155" t="s">
        <v>81</v>
      </c>
      <c r="D25" s="194" t="s">
        <v>104</v>
      </c>
    </row>
    <row r="26" spans="1:5" s="64" customFormat="1" ht="28.95" customHeight="1" x14ac:dyDescent="0.2">
      <c r="A26" s="225"/>
      <c r="B26" s="236"/>
      <c r="C26" s="156" t="s">
        <v>81</v>
      </c>
      <c r="D26" s="195" t="s">
        <v>105</v>
      </c>
      <c r="E26" s="30"/>
    </row>
    <row r="27" spans="1:5" s="64" customFormat="1" ht="16.5" customHeight="1" x14ac:dyDescent="0.2">
      <c r="A27" s="225"/>
      <c r="B27" s="237" t="s">
        <v>106</v>
      </c>
      <c r="C27" s="155" t="s">
        <v>81</v>
      </c>
      <c r="D27" s="192" t="s">
        <v>107</v>
      </c>
      <c r="E27" s="30"/>
    </row>
    <row r="28" spans="1:5" s="64" customFormat="1" ht="16.5" customHeight="1" x14ac:dyDescent="0.2">
      <c r="A28" s="225"/>
      <c r="B28" s="238"/>
      <c r="C28" s="155" t="s">
        <v>81</v>
      </c>
      <c r="D28" s="192" t="s">
        <v>108</v>
      </c>
      <c r="E28" s="30"/>
    </row>
    <row r="29" spans="1:5" s="64" customFormat="1" ht="16.5" customHeight="1" x14ac:dyDescent="0.2">
      <c r="A29" s="225"/>
      <c r="B29" s="238"/>
      <c r="C29" s="155" t="s">
        <v>81</v>
      </c>
      <c r="D29" s="192" t="s">
        <v>109</v>
      </c>
      <c r="E29" s="30"/>
    </row>
    <row r="30" spans="1:5" s="64" customFormat="1" ht="16.5" customHeight="1" x14ac:dyDescent="0.2">
      <c r="A30" s="227"/>
      <c r="B30" s="239"/>
      <c r="C30" s="156" t="s">
        <v>81</v>
      </c>
      <c r="D30" s="195" t="s">
        <v>110</v>
      </c>
      <c r="E30" s="30"/>
    </row>
    <row r="31" spans="1:5" s="64" customFormat="1" ht="16.5" customHeight="1" x14ac:dyDescent="0.2">
      <c r="A31" s="226" t="s">
        <v>59</v>
      </c>
      <c r="B31" s="237" t="s">
        <v>111</v>
      </c>
      <c r="C31" s="155" t="s">
        <v>81</v>
      </c>
      <c r="D31" s="192" t="s">
        <v>112</v>
      </c>
      <c r="E31" s="30"/>
    </row>
    <row r="32" spans="1:5" s="64" customFormat="1" ht="16.5" customHeight="1" x14ac:dyDescent="0.2">
      <c r="A32" s="240"/>
      <c r="B32" s="238"/>
      <c r="C32" s="155" t="s">
        <v>81</v>
      </c>
      <c r="D32" s="192" t="s">
        <v>113</v>
      </c>
      <c r="E32" s="30"/>
    </row>
    <row r="33" spans="1:5" s="64" customFormat="1" ht="16.5" customHeight="1" x14ac:dyDescent="0.2">
      <c r="A33" s="240"/>
      <c r="B33" s="239"/>
      <c r="C33" s="156" t="s">
        <v>81</v>
      </c>
      <c r="D33" s="196" t="s">
        <v>114</v>
      </c>
      <c r="E33" s="30"/>
    </row>
    <row r="34" spans="1:5" s="64" customFormat="1" ht="16.5" customHeight="1" x14ac:dyDescent="0.2">
      <c r="A34" s="240"/>
      <c r="B34" s="242" t="s">
        <v>115</v>
      </c>
      <c r="C34" s="184" t="s">
        <v>81</v>
      </c>
      <c r="D34" s="197" t="s">
        <v>116</v>
      </c>
      <c r="E34" s="30"/>
    </row>
    <row r="35" spans="1:5" s="64" customFormat="1" ht="16.5" customHeight="1" x14ac:dyDescent="0.2">
      <c r="A35" s="240"/>
      <c r="B35" s="243"/>
      <c r="C35" s="185" t="s">
        <v>81</v>
      </c>
      <c r="D35" s="198" t="s">
        <v>117</v>
      </c>
      <c r="E35" s="30"/>
    </row>
    <row r="36" spans="1:5" s="64" customFormat="1" ht="16.5" customHeight="1" x14ac:dyDescent="0.2">
      <c r="A36" s="240"/>
      <c r="B36" s="243"/>
      <c r="C36" s="185" t="s">
        <v>81</v>
      </c>
      <c r="D36" s="198" t="s">
        <v>118</v>
      </c>
      <c r="E36" s="30"/>
    </row>
    <row r="37" spans="1:5" s="64" customFormat="1" ht="12" x14ac:dyDescent="0.2">
      <c r="A37" s="240"/>
      <c r="B37" s="243"/>
      <c r="C37" s="185" t="s">
        <v>81</v>
      </c>
      <c r="D37" s="198" t="s">
        <v>119</v>
      </c>
      <c r="E37" s="30"/>
    </row>
    <row r="38" spans="1:5" s="64" customFormat="1" ht="16.5" customHeight="1" x14ac:dyDescent="0.2">
      <c r="A38" s="240"/>
      <c r="B38" s="243"/>
      <c r="C38" s="185" t="s">
        <v>81</v>
      </c>
      <c r="D38" s="198" t="s">
        <v>120</v>
      </c>
      <c r="E38" s="30"/>
    </row>
    <row r="39" spans="1:5" s="64" customFormat="1" ht="12" x14ac:dyDescent="0.2">
      <c r="A39" s="241"/>
      <c r="B39" s="244"/>
      <c r="C39" s="186" t="s">
        <v>81</v>
      </c>
      <c r="D39" s="199" t="s">
        <v>121</v>
      </c>
      <c r="E39" s="30"/>
    </row>
    <row r="40" spans="1:5" s="64" customFormat="1" ht="16.5" customHeight="1" x14ac:dyDescent="0.2">
      <c r="A40" s="152"/>
      <c r="B40" s="153"/>
      <c r="C40" s="152"/>
      <c r="D40" s="153"/>
      <c r="E40" s="30"/>
    </row>
    <row r="41" spans="1:5" s="64" customFormat="1" ht="16.5" customHeight="1" x14ac:dyDescent="0.2">
      <c r="A41" s="152"/>
      <c r="B41" s="153"/>
      <c r="C41" s="152"/>
      <c r="D41" s="153"/>
      <c r="E41" s="30"/>
    </row>
    <row r="42" spans="1:5" s="64" customFormat="1" ht="12" customHeight="1" x14ac:dyDescent="0.2">
      <c r="A42" s="152"/>
      <c r="B42" s="153"/>
      <c r="C42" s="152"/>
      <c r="D42" s="153"/>
      <c r="E42" s="30"/>
    </row>
    <row r="43" spans="1:5" s="64" customFormat="1" ht="12" x14ac:dyDescent="0.2">
      <c r="A43" s="157"/>
      <c r="B43" s="157"/>
      <c r="C43" s="157"/>
      <c r="D43" s="157"/>
    </row>
    <row r="44" spans="1:5" s="64" customFormat="1" ht="12" x14ac:dyDescent="0.2">
      <c r="A44" s="229" t="s">
        <v>122</v>
      </c>
      <c r="B44" s="230"/>
      <c r="C44" s="230"/>
      <c r="D44" s="231"/>
    </row>
    <row r="45" spans="1:5" s="64" customFormat="1" ht="12" x14ac:dyDescent="0.2">
      <c r="A45" s="150" t="s">
        <v>24</v>
      </c>
      <c r="B45" s="151" t="s">
        <v>25</v>
      </c>
      <c r="C45" s="232" t="s">
        <v>78</v>
      </c>
      <c r="D45" s="233"/>
    </row>
    <row r="46" spans="1:5" s="64" customFormat="1" ht="27.6" customHeight="1" x14ac:dyDescent="0.2">
      <c r="A46" s="226" t="s">
        <v>123</v>
      </c>
      <c r="B46" s="224" t="s">
        <v>124</v>
      </c>
      <c r="C46" s="154" t="s">
        <v>81</v>
      </c>
      <c r="D46" s="187" t="s">
        <v>125</v>
      </c>
    </row>
    <row r="47" spans="1:5" s="64" customFormat="1" ht="12" x14ac:dyDescent="0.2">
      <c r="A47" s="225"/>
      <c r="B47" s="225"/>
      <c r="C47" s="155" t="s">
        <v>81</v>
      </c>
      <c r="D47" s="179" t="s">
        <v>126</v>
      </c>
    </row>
    <row r="48" spans="1:5" s="64" customFormat="1" ht="24" x14ac:dyDescent="0.2">
      <c r="A48" s="225"/>
      <c r="B48" s="225"/>
      <c r="C48" s="155" t="s">
        <v>81</v>
      </c>
      <c r="D48" s="179" t="s">
        <v>127</v>
      </c>
    </row>
    <row r="49" spans="1:10" s="64" customFormat="1" ht="24" x14ac:dyDescent="0.2">
      <c r="A49" s="225"/>
      <c r="B49" s="228" t="s">
        <v>128</v>
      </c>
      <c r="C49" s="154" t="s">
        <v>81</v>
      </c>
      <c r="D49" s="187" t="s">
        <v>129</v>
      </c>
    </row>
    <row r="50" spans="1:10" s="64" customFormat="1" ht="24" x14ac:dyDescent="0.2">
      <c r="A50" s="225"/>
      <c r="B50" s="225"/>
      <c r="C50" s="155" t="s">
        <v>81</v>
      </c>
      <c r="D50" s="188" t="s">
        <v>175</v>
      </c>
    </row>
    <row r="51" spans="1:10" s="64" customFormat="1" ht="24" x14ac:dyDescent="0.2">
      <c r="A51" s="225"/>
      <c r="B51" s="225"/>
      <c r="C51" s="155" t="s">
        <v>81</v>
      </c>
      <c r="D51" s="188" t="s">
        <v>130</v>
      </c>
    </row>
    <row r="52" spans="1:10" s="64" customFormat="1" ht="39" customHeight="1" x14ac:dyDescent="0.2">
      <c r="A52" s="225"/>
      <c r="B52" s="225"/>
      <c r="C52" s="156" t="s">
        <v>81</v>
      </c>
      <c r="D52" s="189" t="s">
        <v>131</v>
      </c>
    </row>
    <row r="53" spans="1:10" s="64" customFormat="1" ht="36" x14ac:dyDescent="0.2">
      <c r="A53" s="225"/>
      <c r="B53" s="228" t="s">
        <v>132</v>
      </c>
      <c r="C53" s="155" t="s">
        <v>81</v>
      </c>
      <c r="D53" s="179" t="s">
        <v>133</v>
      </c>
      <c r="E53" s="180"/>
      <c r="F53" s="180"/>
      <c r="G53" s="180"/>
      <c r="H53" s="180"/>
      <c r="I53" s="180"/>
      <c r="J53" s="180"/>
    </row>
    <row r="54" spans="1:10" s="64" customFormat="1" ht="36" x14ac:dyDescent="0.2">
      <c r="A54" s="225"/>
      <c r="B54" s="225"/>
      <c r="C54" s="155" t="s">
        <v>81</v>
      </c>
      <c r="D54" s="179" t="s">
        <v>134</v>
      </c>
      <c r="E54" s="180"/>
      <c r="F54" s="180"/>
      <c r="G54" s="180"/>
      <c r="H54" s="180"/>
      <c r="I54" s="180"/>
      <c r="J54" s="180"/>
    </row>
    <row r="55" spans="1:10" s="64" customFormat="1" ht="24" customHeight="1" x14ac:dyDescent="0.2">
      <c r="A55" s="227"/>
      <c r="B55" s="227"/>
      <c r="C55" s="156" t="s">
        <v>81</v>
      </c>
      <c r="D55" s="189" t="s">
        <v>135</v>
      </c>
      <c r="E55" s="180"/>
      <c r="F55" s="180"/>
      <c r="G55" s="180"/>
      <c r="H55" s="180"/>
      <c r="I55" s="180"/>
      <c r="J55" s="180"/>
    </row>
    <row r="56" spans="1:10" x14ac:dyDescent="0.2">
      <c r="B56" s="147"/>
      <c r="C56" s="148"/>
      <c r="D56" s="149"/>
    </row>
    <row r="57" spans="1:10" x14ac:dyDescent="0.2">
      <c r="B57" s="147"/>
      <c r="C57" s="148"/>
      <c r="D57" s="149"/>
    </row>
    <row r="58" spans="1:10" x14ac:dyDescent="0.2">
      <c r="B58" s="147"/>
      <c r="C58" s="148"/>
      <c r="D58" s="149"/>
    </row>
    <row r="59" spans="1:10" x14ac:dyDescent="0.2">
      <c r="B59" s="147"/>
      <c r="C59" s="148"/>
      <c r="D59" s="149"/>
    </row>
    <row r="60" spans="1:10" x14ac:dyDescent="0.2">
      <c r="B60" s="147"/>
      <c r="C60" s="148"/>
      <c r="D60" s="149"/>
    </row>
    <row r="61" spans="1:10" x14ac:dyDescent="0.2">
      <c r="B61" s="147"/>
      <c r="C61" s="148"/>
      <c r="D61" s="149"/>
    </row>
  </sheetData>
  <mergeCells count="21">
    <mergeCell ref="A1:D1"/>
    <mergeCell ref="A3:D3"/>
    <mergeCell ref="C4:D4"/>
    <mergeCell ref="A5:A14"/>
    <mergeCell ref="A15:A21"/>
    <mergeCell ref="B19:B21"/>
    <mergeCell ref="B5:B9"/>
    <mergeCell ref="B10:B14"/>
    <mergeCell ref="B15:B18"/>
    <mergeCell ref="B22:B26"/>
    <mergeCell ref="B27:B30"/>
    <mergeCell ref="A22:A30"/>
    <mergeCell ref="A31:A39"/>
    <mergeCell ref="B34:B39"/>
    <mergeCell ref="B31:B33"/>
    <mergeCell ref="B46:B48"/>
    <mergeCell ref="A46:A55"/>
    <mergeCell ref="B49:B52"/>
    <mergeCell ref="B53:B55"/>
    <mergeCell ref="A44:D44"/>
    <mergeCell ref="C45:D45"/>
  </mergeCells>
  <phoneticPr fontId="3" type="halfwidthKatakana"/>
  <printOptions horizontalCentered="1"/>
  <pageMargins left="0.59055118110236227" right="0.59055118110236227" top="0.43307086614173229" bottom="0.23622047244094491" header="0.31496062992125984" footer="0.19685039370078741"/>
  <pageSetup paperSize="9" scale="92" fitToHeight="4" orientation="portrait" r:id="rId1"/>
  <headerFooter alignWithMargins="0">
    <oddFooter>&amp;C&amp;P/&amp;N&amp;R&amp;"ＭＳ Ｐゴシック,標準"©厚生労働省</oddFooter>
  </headerFooter>
  <rowBreaks count="1" manualBreakCount="1">
    <brk id="43"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0"/>
  <sheetViews>
    <sheetView view="pageBreakPreview" zoomScale="85" zoomScaleNormal="100" zoomScaleSheetLayoutView="85" workbookViewId="0">
      <pane xSplit="1" ySplit="2" topLeftCell="B3" activePane="bottomRight" state="frozen"/>
      <selection activeCell="N3" sqref="N3"/>
      <selection pane="topRight" activeCell="N3" sqref="N3"/>
      <selection pane="bottomLeft" activeCell="N3" sqref="N3"/>
      <selection pane="bottomRight" activeCell="N3" sqref="N3"/>
    </sheetView>
  </sheetViews>
  <sheetFormatPr defaultRowHeight="11.4" x14ac:dyDescent="0.2"/>
  <cols>
    <col min="1" max="1" width="28.625" customWidth="1"/>
    <col min="2" max="2" width="92.875" customWidth="1"/>
    <col min="3" max="3" width="10.75" customWidth="1"/>
    <col min="6" max="6" width="30.875" customWidth="1"/>
  </cols>
  <sheetData>
    <row r="1" spans="1:7" ht="26.1" customHeight="1" x14ac:dyDescent="0.2">
      <c r="A1" s="58" t="s">
        <v>40</v>
      </c>
    </row>
    <row r="2" spans="1:7" ht="26.1" customHeight="1" x14ac:dyDescent="0.2">
      <c r="A2" s="161" t="s">
        <v>24</v>
      </c>
      <c r="B2" s="162" t="s">
        <v>41</v>
      </c>
      <c r="C2" s="163" t="s">
        <v>42</v>
      </c>
    </row>
    <row r="3" spans="1:7" ht="12" x14ac:dyDescent="0.2">
      <c r="A3" s="253" t="s">
        <v>43</v>
      </c>
      <c r="B3" s="42" t="s">
        <v>44</v>
      </c>
      <c r="C3" s="43"/>
      <c r="E3" s="252"/>
      <c r="F3" s="49"/>
      <c r="G3" s="48"/>
    </row>
    <row r="4" spans="1:7" ht="12" x14ac:dyDescent="0.2">
      <c r="A4" s="254"/>
      <c r="B4" s="44" t="s">
        <v>45</v>
      </c>
      <c r="C4" s="45"/>
      <c r="E4" s="252"/>
      <c r="F4" s="49"/>
      <c r="G4" s="48"/>
    </row>
    <row r="5" spans="1:7" s="140" customFormat="1" ht="12" x14ac:dyDescent="0.2">
      <c r="A5" s="254"/>
      <c r="B5" s="44" t="s">
        <v>46</v>
      </c>
      <c r="C5" s="45"/>
      <c r="E5" s="252"/>
      <c r="F5" s="49"/>
      <c r="G5" s="48"/>
    </row>
    <row r="6" spans="1:7" s="140" customFormat="1" ht="12" x14ac:dyDescent="0.2">
      <c r="A6" s="254"/>
      <c r="B6" s="44" t="s">
        <v>47</v>
      </c>
      <c r="C6" s="45"/>
      <c r="E6" s="252"/>
      <c r="F6" s="49"/>
      <c r="G6" s="48"/>
    </row>
    <row r="7" spans="1:7" s="140" customFormat="1" ht="12" x14ac:dyDescent="0.2">
      <c r="A7" s="254"/>
      <c r="B7" s="44" t="s">
        <v>48</v>
      </c>
      <c r="C7" s="45"/>
      <c r="E7" s="252"/>
      <c r="F7" s="49"/>
      <c r="G7" s="48"/>
    </row>
    <row r="8" spans="1:7" s="140" customFormat="1" ht="12" x14ac:dyDescent="0.2">
      <c r="A8" s="254"/>
      <c r="B8" s="44" t="s">
        <v>49</v>
      </c>
      <c r="C8" s="45"/>
      <c r="E8" s="252"/>
      <c r="F8" s="49"/>
      <c r="G8" s="48"/>
    </row>
    <row r="9" spans="1:7" s="140" customFormat="1" ht="12" x14ac:dyDescent="0.2">
      <c r="A9" s="254"/>
      <c r="B9" s="44" t="s">
        <v>50</v>
      </c>
      <c r="C9" s="45"/>
      <c r="E9" s="252"/>
      <c r="F9" s="49"/>
      <c r="G9" s="48"/>
    </row>
    <row r="10" spans="1:7" s="140" customFormat="1" ht="12" x14ac:dyDescent="0.2">
      <c r="A10" s="254"/>
      <c r="B10" s="44" t="s">
        <v>51</v>
      </c>
      <c r="C10" s="45"/>
      <c r="E10" s="252"/>
      <c r="F10" s="49"/>
      <c r="G10" s="48"/>
    </row>
    <row r="11" spans="1:7" ht="12" x14ac:dyDescent="0.2">
      <c r="A11" s="254"/>
      <c r="B11" s="44" t="s">
        <v>52</v>
      </c>
      <c r="C11" s="45"/>
      <c r="E11" s="252"/>
      <c r="F11" s="49"/>
      <c r="G11" s="48"/>
    </row>
    <row r="12" spans="1:7" ht="12" x14ac:dyDescent="0.2">
      <c r="A12" s="255" t="s">
        <v>53</v>
      </c>
      <c r="B12" s="42" t="s">
        <v>46</v>
      </c>
      <c r="C12" s="43"/>
      <c r="E12" s="55"/>
      <c r="F12" s="49"/>
      <c r="G12" s="48"/>
    </row>
    <row r="13" spans="1:7" s="140" customFormat="1" ht="12" x14ac:dyDescent="0.2">
      <c r="A13" s="255"/>
      <c r="B13" s="139" t="s">
        <v>54</v>
      </c>
      <c r="C13" s="138"/>
      <c r="E13" s="135"/>
      <c r="F13" s="49"/>
      <c r="G13" s="48"/>
    </row>
    <row r="14" spans="1:7" s="140" customFormat="1" ht="12" x14ac:dyDescent="0.2">
      <c r="A14" s="255"/>
      <c r="B14" s="139" t="s">
        <v>55</v>
      </c>
      <c r="C14" s="138"/>
      <c r="E14" s="135"/>
      <c r="F14" s="49"/>
      <c r="G14" s="48"/>
    </row>
    <row r="15" spans="1:7" ht="12" x14ac:dyDescent="0.2">
      <c r="A15" s="255"/>
      <c r="B15" s="44" t="s">
        <v>56</v>
      </c>
      <c r="C15" s="45"/>
      <c r="E15" s="55"/>
      <c r="F15" s="49"/>
      <c r="G15" s="48"/>
    </row>
    <row r="16" spans="1:7" ht="12" x14ac:dyDescent="0.2">
      <c r="A16" s="255"/>
      <c r="B16" s="44" t="s">
        <v>51</v>
      </c>
      <c r="C16" s="45"/>
      <c r="E16" s="256"/>
      <c r="F16" s="51"/>
      <c r="G16" s="48"/>
    </row>
    <row r="17" spans="1:7" ht="12" x14ac:dyDescent="0.2">
      <c r="A17" s="255"/>
      <c r="B17" s="137" t="s">
        <v>52</v>
      </c>
      <c r="C17" s="61"/>
      <c r="E17" s="256"/>
      <c r="F17" s="51"/>
      <c r="G17" s="48"/>
    </row>
    <row r="18" spans="1:7" s="140" customFormat="1" ht="12" x14ac:dyDescent="0.2">
      <c r="A18" s="257" t="s">
        <v>57</v>
      </c>
      <c r="B18" s="42" t="s">
        <v>46</v>
      </c>
      <c r="C18" s="43"/>
      <c r="E18" s="256"/>
      <c r="F18" s="51"/>
      <c r="G18" s="48"/>
    </row>
    <row r="19" spans="1:7" s="140" customFormat="1" ht="12" x14ac:dyDescent="0.2">
      <c r="A19" s="258"/>
      <c r="B19" s="139" t="s">
        <v>54</v>
      </c>
      <c r="C19" s="138"/>
      <c r="E19" s="256"/>
      <c r="F19" s="51"/>
      <c r="G19" s="48"/>
    </row>
    <row r="20" spans="1:7" s="140" customFormat="1" ht="12" x14ac:dyDescent="0.2">
      <c r="A20" s="258"/>
      <c r="B20" s="139" t="s">
        <v>55</v>
      </c>
      <c r="C20" s="138"/>
      <c r="E20" s="256"/>
      <c r="F20" s="51"/>
      <c r="G20" s="48"/>
    </row>
    <row r="21" spans="1:7" s="140" customFormat="1" ht="12" x14ac:dyDescent="0.2">
      <c r="A21" s="258"/>
      <c r="B21" s="139" t="s">
        <v>58</v>
      </c>
      <c r="C21" s="138"/>
      <c r="E21" s="256"/>
      <c r="F21" s="51"/>
      <c r="G21" s="48"/>
    </row>
    <row r="22" spans="1:7" ht="12" x14ac:dyDescent="0.2">
      <c r="A22" s="257" t="s">
        <v>59</v>
      </c>
      <c r="B22" s="47" t="s">
        <v>44</v>
      </c>
      <c r="C22" s="43"/>
      <c r="E22" s="256"/>
      <c r="F22" s="51"/>
      <c r="G22" s="48"/>
    </row>
    <row r="23" spans="1:7" s="140" customFormat="1" ht="12" x14ac:dyDescent="0.2">
      <c r="A23" s="258"/>
      <c r="B23" s="136" t="s">
        <v>60</v>
      </c>
      <c r="C23" s="138"/>
      <c r="E23" s="134"/>
      <c r="F23" s="51"/>
      <c r="G23" s="48"/>
    </row>
    <row r="24" spans="1:7" s="140" customFormat="1" ht="12" x14ac:dyDescent="0.2">
      <c r="A24" s="258"/>
      <c r="B24" s="136" t="s">
        <v>61</v>
      </c>
      <c r="C24" s="138"/>
      <c r="E24" s="134"/>
      <c r="F24" s="51"/>
      <c r="G24" s="48"/>
    </row>
    <row r="25" spans="1:7" ht="12" x14ac:dyDescent="0.2">
      <c r="A25" s="258"/>
      <c r="B25" s="54" t="s">
        <v>62</v>
      </c>
      <c r="C25" s="45"/>
      <c r="E25" s="50"/>
      <c r="F25" s="51"/>
      <c r="G25" s="48"/>
    </row>
    <row r="26" spans="1:7" ht="12" x14ac:dyDescent="0.2">
      <c r="A26" s="258"/>
      <c r="B26" s="54" t="s">
        <v>63</v>
      </c>
      <c r="C26" s="45"/>
      <c r="E26" s="256"/>
      <c r="F26" s="52"/>
      <c r="G26" s="48"/>
    </row>
    <row r="27" spans="1:7" ht="12" x14ac:dyDescent="0.2">
      <c r="A27" s="258"/>
      <c r="B27" s="54" t="s">
        <v>64</v>
      </c>
      <c r="C27" s="45"/>
      <c r="E27" s="256"/>
      <c r="F27" s="52"/>
      <c r="G27" s="48"/>
    </row>
    <row r="28" spans="1:7" ht="12" x14ac:dyDescent="0.2">
      <c r="A28" s="262"/>
      <c r="B28" s="59" t="s">
        <v>65</v>
      </c>
      <c r="C28" s="46"/>
      <c r="E28" s="256"/>
      <c r="F28" s="52"/>
      <c r="G28" s="48"/>
    </row>
    <row r="29" spans="1:7" ht="12" x14ac:dyDescent="0.2">
      <c r="C29" s="56"/>
      <c r="E29" s="48"/>
      <c r="F29" s="256"/>
      <c r="G29" s="51"/>
    </row>
    <row r="30" spans="1:7" ht="16.2" x14ac:dyDescent="0.2">
      <c r="A30" s="58" t="s">
        <v>66</v>
      </c>
      <c r="E30" s="48"/>
      <c r="F30" s="256"/>
      <c r="G30" s="51"/>
    </row>
    <row r="31" spans="1:7" ht="24" x14ac:dyDescent="0.2">
      <c r="A31" s="164" t="s">
        <v>24</v>
      </c>
      <c r="B31" s="165" t="s">
        <v>41</v>
      </c>
      <c r="C31" s="166" t="s">
        <v>42</v>
      </c>
      <c r="E31" s="48"/>
      <c r="F31" s="256"/>
      <c r="G31" s="51"/>
    </row>
    <row r="32" spans="1:7" ht="12" x14ac:dyDescent="0.2">
      <c r="A32" s="259" t="s">
        <v>67</v>
      </c>
      <c r="B32" s="42" t="s">
        <v>68</v>
      </c>
      <c r="C32" s="45"/>
      <c r="E32" s="48"/>
      <c r="F32" s="256"/>
      <c r="G32" s="51"/>
    </row>
    <row r="33" spans="1:7" s="140" customFormat="1" ht="12" x14ac:dyDescent="0.2">
      <c r="A33" s="260"/>
      <c r="B33" s="44" t="s">
        <v>69</v>
      </c>
      <c r="C33" s="45"/>
      <c r="E33" s="48"/>
      <c r="F33" s="256"/>
      <c r="G33" s="51"/>
    </row>
    <row r="34" spans="1:7" s="140" customFormat="1" ht="12" x14ac:dyDescent="0.2">
      <c r="A34" s="260"/>
      <c r="B34" s="44" t="s">
        <v>70</v>
      </c>
      <c r="C34" s="45"/>
      <c r="E34" s="48"/>
      <c r="F34" s="256"/>
      <c r="G34" s="51"/>
    </row>
    <row r="35" spans="1:7" s="140" customFormat="1" ht="12" x14ac:dyDescent="0.2">
      <c r="A35" s="260"/>
      <c r="B35" s="44" t="s">
        <v>71</v>
      </c>
      <c r="C35" s="45"/>
      <c r="E35" s="48"/>
      <c r="F35" s="256"/>
      <c r="G35" s="51"/>
    </row>
    <row r="36" spans="1:7" s="140" customFormat="1" ht="12" x14ac:dyDescent="0.2">
      <c r="A36" s="260"/>
      <c r="B36" s="44" t="s">
        <v>72</v>
      </c>
      <c r="C36" s="45"/>
      <c r="E36" s="48"/>
      <c r="F36" s="256"/>
      <c r="G36" s="51"/>
    </row>
    <row r="37" spans="1:7" s="140" customFormat="1" ht="12" x14ac:dyDescent="0.2">
      <c r="A37" s="260"/>
      <c r="B37" s="44" t="s">
        <v>73</v>
      </c>
      <c r="C37" s="45"/>
      <c r="E37" s="48"/>
      <c r="F37" s="256"/>
      <c r="G37" s="51"/>
    </row>
    <row r="38" spans="1:7" s="140" customFormat="1" ht="12" x14ac:dyDescent="0.2">
      <c r="A38" s="260"/>
      <c r="B38" s="44" t="s">
        <v>74</v>
      </c>
      <c r="C38" s="45"/>
      <c r="E38" s="48"/>
      <c r="F38" s="256"/>
      <c r="G38" s="51"/>
    </row>
    <row r="39" spans="1:7" ht="12" x14ac:dyDescent="0.2">
      <c r="A39" s="260"/>
      <c r="B39" s="44" t="s">
        <v>177</v>
      </c>
      <c r="C39" s="45"/>
      <c r="E39" s="48"/>
      <c r="F39" s="256"/>
      <c r="G39" s="53"/>
    </row>
    <row r="40" spans="1:7" ht="12" x14ac:dyDescent="0.2">
      <c r="A40" s="261"/>
      <c r="B40" s="190" t="s">
        <v>75</v>
      </c>
      <c r="C40" s="46"/>
      <c r="E40" s="48"/>
      <c r="F40" s="60"/>
      <c r="G40" s="53"/>
    </row>
  </sheetData>
  <mergeCells count="10">
    <mergeCell ref="A32:A40"/>
    <mergeCell ref="A22:A28"/>
    <mergeCell ref="E26:E28"/>
    <mergeCell ref="F29:F31"/>
    <mergeCell ref="F32:F39"/>
    <mergeCell ref="E3:E11"/>
    <mergeCell ref="A3:A11"/>
    <mergeCell ref="A12:A17"/>
    <mergeCell ref="E16:E22"/>
    <mergeCell ref="A18:A21"/>
  </mergeCells>
  <phoneticPr fontId="3" type="halfwidthKatakana"/>
  <printOptions horizontalCentered="1"/>
  <pageMargins left="0.59055118110236227" right="0.59055118110236227" top="0.43307086614173229" bottom="0.23622047244094491" header="0.31496062992125984" footer="0.19685039370078741"/>
  <pageSetup paperSize="9" scale="76" firstPageNumber="4" orientation="portrait" r:id="rId1"/>
  <headerFooter alignWithMargins="0">
    <oddFooter>&amp;C&amp;P/&amp;N&amp;R&amp;"ＭＳ Ｐゴシック,標準"©厚生労働省</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26166-4D7E-481E-9329-801EE18AAE1A}">
  <sheetPr>
    <tabColor theme="0" tint="-0.14999847407452621"/>
  </sheetPr>
  <dimension ref="B2:K20"/>
  <sheetViews>
    <sheetView view="pageBreakPreview" zoomScaleNormal="100" zoomScaleSheetLayoutView="100" workbookViewId="0">
      <selection activeCell="N3" sqref="N3"/>
    </sheetView>
  </sheetViews>
  <sheetFormatPr defaultColWidth="9.125" defaultRowHeight="11.4" x14ac:dyDescent="0.2"/>
  <cols>
    <col min="1" max="1" width="3.75" style="1" customWidth="1"/>
    <col min="2" max="11" width="9.25" style="1" customWidth="1"/>
    <col min="12" max="12" width="3.75" style="1" customWidth="1"/>
    <col min="13" max="16384" width="9.125" style="1"/>
  </cols>
  <sheetData>
    <row r="2" spans="8:11" ht="10.5" customHeight="1" x14ac:dyDescent="0.2">
      <c r="H2" s="4"/>
      <c r="I2" s="4"/>
      <c r="J2" s="4"/>
      <c r="K2" s="5"/>
    </row>
    <row r="3" spans="8:11" s="6" customFormat="1" ht="13.2" x14ac:dyDescent="0.2"/>
    <row r="6" spans="8:11" ht="10.5" customHeight="1" x14ac:dyDescent="0.2">
      <c r="H6" s="4"/>
      <c r="I6" s="4"/>
      <c r="J6" s="4"/>
      <c r="K6" s="5"/>
    </row>
    <row r="7" spans="8:11" s="6" customFormat="1" ht="13.2" x14ac:dyDescent="0.2"/>
    <row r="10" spans="8:11" ht="10.5" customHeight="1" x14ac:dyDescent="0.2">
      <c r="H10" s="4"/>
      <c r="I10" s="4"/>
      <c r="J10" s="4"/>
      <c r="K10" s="5"/>
    </row>
    <row r="11" spans="8:11" s="6" customFormat="1" ht="13.2" x14ac:dyDescent="0.2"/>
    <row r="14" spans="8:11" ht="10.5" customHeight="1" x14ac:dyDescent="0.2">
      <c r="H14" s="4"/>
      <c r="I14" s="4"/>
      <c r="J14" s="4"/>
      <c r="K14" s="5"/>
    </row>
    <row r="15" spans="8:11" s="6" customFormat="1" ht="13.2" x14ac:dyDescent="0.2"/>
    <row r="17" spans="2:11" s="6" customFormat="1" ht="13.2" x14ac:dyDescent="0.2">
      <c r="B17" s="211" t="s">
        <v>39</v>
      </c>
      <c r="C17" s="211"/>
      <c r="D17" s="211"/>
      <c r="E17" s="211"/>
      <c r="F17" s="211"/>
      <c r="G17" s="211"/>
      <c r="H17" s="211"/>
      <c r="I17" s="211"/>
      <c r="J17" s="211"/>
      <c r="K17" s="211"/>
    </row>
    <row r="18" spans="2:11" s="6" customFormat="1" ht="13.2" x14ac:dyDescent="0.2">
      <c r="B18" s="211"/>
      <c r="C18" s="211"/>
      <c r="D18" s="211"/>
      <c r="E18" s="211"/>
      <c r="F18" s="211"/>
      <c r="G18" s="211"/>
      <c r="H18" s="211"/>
      <c r="I18" s="211"/>
      <c r="J18" s="211"/>
      <c r="K18" s="211"/>
    </row>
    <row r="19" spans="2:11" s="6" customFormat="1" ht="13.2" x14ac:dyDescent="0.2">
      <c r="B19" s="211"/>
      <c r="C19" s="211"/>
      <c r="D19" s="211"/>
      <c r="E19" s="211"/>
      <c r="F19" s="211"/>
      <c r="G19" s="211"/>
      <c r="H19" s="211"/>
      <c r="I19" s="211"/>
      <c r="J19" s="211"/>
      <c r="K19" s="211"/>
    </row>
    <row r="20" spans="2:11" s="171" customFormat="1" x14ac:dyDescent="0.2"/>
  </sheetData>
  <mergeCells count="1">
    <mergeCell ref="B17:K19"/>
  </mergeCells>
  <phoneticPr fontId="3" type="halfwidthKatakana"/>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27FC2-C5E7-4441-BB08-44D4C87BD78B}">
  <sheetPr>
    <tabColor theme="0" tint="-0.14999847407452621"/>
  </sheetPr>
  <dimension ref="A1:P121"/>
  <sheetViews>
    <sheetView showGridLines="0" view="pageBreakPreview" zoomScale="76" zoomScaleNormal="55" zoomScaleSheetLayoutView="76" workbookViewId="0">
      <selection activeCell="Y3" sqref="Y3"/>
    </sheetView>
  </sheetViews>
  <sheetFormatPr defaultRowHeight="11.4" x14ac:dyDescent="0.2"/>
  <cols>
    <col min="1" max="1" width="9" style="140"/>
    <col min="2" max="2" width="11.875" style="140" customWidth="1"/>
    <col min="3" max="257" width="9" style="140"/>
    <col min="258" max="258" width="11.875" style="140" customWidth="1"/>
    <col min="259" max="513" width="9" style="140"/>
    <col min="514" max="514" width="11.875" style="140" customWidth="1"/>
    <col min="515" max="769" width="9" style="140"/>
    <col min="770" max="770" width="11.875" style="140" customWidth="1"/>
    <col min="771" max="1025" width="9" style="140"/>
    <col min="1026" max="1026" width="11.875" style="140" customWidth="1"/>
    <col min="1027" max="1281" width="9" style="140"/>
    <col min="1282" max="1282" width="11.875" style="140" customWidth="1"/>
    <col min="1283" max="1537" width="9" style="140"/>
    <col min="1538" max="1538" width="11.875" style="140" customWidth="1"/>
    <col min="1539" max="1793" width="9" style="140"/>
    <col min="1794" max="1794" width="11.875" style="140" customWidth="1"/>
    <col min="1795" max="2049" width="9" style="140"/>
    <col min="2050" max="2050" width="11.875" style="140" customWidth="1"/>
    <col min="2051" max="2305" width="9" style="140"/>
    <col min="2306" max="2306" width="11.875" style="140" customWidth="1"/>
    <col min="2307" max="2561" width="9" style="140"/>
    <col min="2562" max="2562" width="11.875" style="140" customWidth="1"/>
    <col min="2563" max="2817" width="9" style="140"/>
    <col min="2818" max="2818" width="11.875" style="140" customWidth="1"/>
    <col min="2819" max="3073" width="9" style="140"/>
    <col min="3074" max="3074" width="11.875" style="140" customWidth="1"/>
    <col min="3075" max="3329" width="9" style="140"/>
    <col min="3330" max="3330" width="11.875" style="140" customWidth="1"/>
    <col min="3331" max="3585" width="9" style="140"/>
    <col min="3586" max="3586" width="11.875" style="140" customWidth="1"/>
    <col min="3587" max="3841" width="9" style="140"/>
    <col min="3842" max="3842" width="11.875" style="140" customWidth="1"/>
    <col min="3843" max="4097" width="9" style="140"/>
    <col min="4098" max="4098" width="11.875" style="140" customWidth="1"/>
    <col min="4099" max="4353" width="9" style="140"/>
    <col min="4354" max="4354" width="11.875" style="140" customWidth="1"/>
    <col min="4355" max="4609" width="9" style="140"/>
    <col min="4610" max="4610" width="11.875" style="140" customWidth="1"/>
    <col min="4611" max="4865" width="9" style="140"/>
    <col min="4866" max="4866" width="11.875" style="140" customWidth="1"/>
    <col min="4867" max="5121" width="9" style="140"/>
    <col min="5122" max="5122" width="11.875" style="140" customWidth="1"/>
    <col min="5123" max="5377" width="9" style="140"/>
    <col min="5378" max="5378" width="11.875" style="140" customWidth="1"/>
    <col min="5379" max="5633" width="9" style="140"/>
    <col min="5634" max="5634" width="11.875" style="140" customWidth="1"/>
    <col min="5635" max="5889" width="9" style="140"/>
    <col min="5890" max="5890" width="11.875" style="140" customWidth="1"/>
    <col min="5891" max="6145" width="9" style="140"/>
    <col min="6146" max="6146" width="11.875" style="140" customWidth="1"/>
    <col min="6147" max="6401" width="9" style="140"/>
    <col min="6402" max="6402" width="11.875" style="140" customWidth="1"/>
    <col min="6403" max="6657" width="9" style="140"/>
    <col min="6658" max="6658" width="11.875" style="140" customWidth="1"/>
    <col min="6659" max="6913" width="9" style="140"/>
    <col min="6914" max="6914" width="11.875" style="140" customWidth="1"/>
    <col min="6915" max="7169" width="9" style="140"/>
    <col min="7170" max="7170" width="11.875" style="140" customWidth="1"/>
    <col min="7171" max="7425" width="9" style="140"/>
    <col min="7426" max="7426" width="11.875" style="140" customWidth="1"/>
    <col min="7427" max="7681" width="9" style="140"/>
    <col min="7682" max="7682" width="11.875" style="140" customWidth="1"/>
    <col min="7683" max="7937" width="9" style="140"/>
    <col min="7938" max="7938" width="11.875" style="140" customWidth="1"/>
    <col min="7939" max="8193" width="9" style="140"/>
    <col min="8194" max="8194" width="11.875" style="140" customWidth="1"/>
    <col min="8195" max="8449" width="9" style="140"/>
    <col min="8450" max="8450" width="11.875" style="140" customWidth="1"/>
    <col min="8451" max="8705" width="9" style="140"/>
    <col min="8706" max="8706" width="11.875" style="140" customWidth="1"/>
    <col min="8707" max="8961" width="9" style="140"/>
    <col min="8962" max="8962" width="11.875" style="140" customWidth="1"/>
    <col min="8963" max="9217" width="9" style="140"/>
    <col min="9218" max="9218" width="11.875" style="140" customWidth="1"/>
    <col min="9219" max="9473" width="9" style="140"/>
    <col min="9474" max="9474" width="11.875" style="140" customWidth="1"/>
    <col min="9475" max="9729" width="9" style="140"/>
    <col min="9730" max="9730" width="11.875" style="140" customWidth="1"/>
    <col min="9731" max="9985" width="9" style="140"/>
    <col min="9986" max="9986" width="11.875" style="140" customWidth="1"/>
    <col min="9987" max="10241" width="9" style="140"/>
    <col min="10242" max="10242" width="11.875" style="140" customWidth="1"/>
    <col min="10243" max="10497" width="9" style="140"/>
    <col min="10498" max="10498" width="11.875" style="140" customWidth="1"/>
    <col min="10499" max="10753" width="9" style="140"/>
    <col min="10754" max="10754" width="11.875" style="140" customWidth="1"/>
    <col min="10755" max="11009" width="9" style="140"/>
    <col min="11010" max="11010" width="11.875" style="140" customWidth="1"/>
    <col min="11011" max="11265" width="9" style="140"/>
    <col min="11266" max="11266" width="11.875" style="140" customWidth="1"/>
    <col min="11267" max="11521" width="9" style="140"/>
    <col min="11522" max="11522" width="11.875" style="140" customWidth="1"/>
    <col min="11523" max="11777" width="9" style="140"/>
    <col min="11778" max="11778" width="11.875" style="140" customWidth="1"/>
    <col min="11779" max="12033" width="9" style="140"/>
    <col min="12034" max="12034" width="11.875" style="140" customWidth="1"/>
    <col min="12035" max="12289" width="9" style="140"/>
    <col min="12290" max="12290" width="11.875" style="140" customWidth="1"/>
    <col min="12291" max="12545" width="9" style="140"/>
    <col min="12546" max="12546" width="11.875" style="140" customWidth="1"/>
    <col min="12547" max="12801" width="9" style="140"/>
    <col min="12802" max="12802" width="11.875" style="140" customWidth="1"/>
    <col min="12803" max="13057" width="9" style="140"/>
    <col min="13058" max="13058" width="11.875" style="140" customWidth="1"/>
    <col min="13059" max="13313" width="9" style="140"/>
    <col min="13314" max="13314" width="11.875" style="140" customWidth="1"/>
    <col min="13315" max="13569" width="9" style="140"/>
    <col min="13570" max="13570" width="11.875" style="140" customWidth="1"/>
    <col min="13571" max="13825" width="9" style="140"/>
    <col min="13826" max="13826" width="11.875" style="140" customWidth="1"/>
    <col min="13827" max="14081" width="9" style="140"/>
    <col min="14082" max="14082" width="11.875" style="140" customWidth="1"/>
    <col min="14083" max="14337" width="9" style="140"/>
    <col min="14338" max="14338" width="11.875" style="140" customWidth="1"/>
    <col min="14339" max="14593" width="9" style="140"/>
    <col min="14594" max="14594" width="11.875" style="140" customWidth="1"/>
    <col min="14595" max="14849" width="9" style="140"/>
    <col min="14850" max="14850" width="11.875" style="140" customWidth="1"/>
    <col min="14851" max="15105" width="9" style="140"/>
    <col min="15106" max="15106" width="11.875" style="140" customWidth="1"/>
    <col min="15107" max="15361" width="9" style="140"/>
    <col min="15362" max="15362" width="11.875" style="140" customWidth="1"/>
    <col min="15363" max="15617" width="9" style="140"/>
    <col min="15618" max="15618" width="11.875" style="140" customWidth="1"/>
    <col min="15619" max="15873" width="9" style="140"/>
    <col min="15874" max="15874" width="11.875" style="140" customWidth="1"/>
    <col min="15875" max="16129" width="9" style="140"/>
    <col min="16130" max="16130" width="11.875" style="140" customWidth="1"/>
    <col min="16131" max="16384" width="9" style="140"/>
  </cols>
  <sheetData>
    <row r="1" spans="1:16" ht="22.5" customHeight="1" x14ac:dyDescent="0.2">
      <c r="A1" s="48"/>
      <c r="B1" s="48"/>
      <c r="C1" s="48"/>
      <c r="D1" s="48"/>
      <c r="E1" s="48"/>
      <c r="F1" s="48"/>
      <c r="G1" s="48"/>
      <c r="H1" s="48"/>
      <c r="I1" s="48"/>
      <c r="J1" s="48"/>
      <c r="K1" s="48"/>
      <c r="L1" s="48"/>
      <c r="M1" s="48"/>
      <c r="N1" s="48"/>
      <c r="O1" s="48"/>
      <c r="P1" s="48"/>
    </row>
    <row r="2" spans="1:16" x14ac:dyDescent="0.2">
      <c r="A2" s="48"/>
      <c r="B2" s="48"/>
      <c r="C2" s="48"/>
      <c r="D2" s="48"/>
      <c r="E2" s="48"/>
      <c r="F2" s="48"/>
      <c r="G2" s="48"/>
      <c r="H2" s="48"/>
      <c r="I2" s="48"/>
      <c r="J2" s="48"/>
      <c r="K2" s="48"/>
      <c r="L2" s="48"/>
      <c r="M2" s="48"/>
      <c r="N2" s="48"/>
      <c r="O2" s="48"/>
      <c r="P2" s="48"/>
    </row>
    <row r="3" spans="1:16" x14ac:dyDescent="0.2">
      <c r="A3" s="48"/>
      <c r="B3" s="48"/>
      <c r="C3" s="48"/>
      <c r="D3" s="48"/>
      <c r="E3" s="48"/>
      <c r="F3" s="48"/>
      <c r="G3" s="48"/>
      <c r="H3" s="48"/>
      <c r="I3" s="48"/>
      <c r="J3" s="48"/>
      <c r="K3" s="48"/>
      <c r="L3" s="48"/>
      <c r="M3" s="48"/>
      <c r="N3" s="48"/>
      <c r="O3" s="48"/>
      <c r="P3" s="48"/>
    </row>
    <row r="4" spans="1:16" x14ac:dyDescent="0.2">
      <c r="A4" s="48"/>
      <c r="B4" s="48"/>
      <c r="C4" s="48"/>
      <c r="D4" s="48"/>
      <c r="E4" s="48"/>
      <c r="F4" s="48"/>
      <c r="G4" s="48"/>
      <c r="H4" s="48"/>
      <c r="I4" s="48"/>
      <c r="J4" s="48"/>
      <c r="K4" s="48"/>
      <c r="L4" s="48"/>
      <c r="M4" s="48"/>
      <c r="N4" s="48"/>
      <c r="O4" s="48"/>
      <c r="P4" s="48"/>
    </row>
    <row r="5" spans="1:16" x14ac:dyDescent="0.2">
      <c r="A5" s="48"/>
      <c r="B5" s="48"/>
      <c r="C5" s="48"/>
      <c r="D5" s="48"/>
      <c r="E5" s="48"/>
      <c r="F5" s="48"/>
      <c r="G5" s="48"/>
      <c r="H5" s="48"/>
      <c r="I5" s="48"/>
      <c r="J5" s="48"/>
      <c r="K5" s="48"/>
      <c r="L5" s="48"/>
      <c r="M5" s="48"/>
      <c r="N5" s="48"/>
      <c r="O5" s="48"/>
      <c r="P5" s="48"/>
    </row>
    <row r="6" spans="1:16" x14ac:dyDescent="0.2">
      <c r="B6" s="158"/>
    </row>
    <row r="30" spans="1:16" x14ac:dyDescent="0.2">
      <c r="A30" s="48"/>
      <c r="B30" s="48"/>
      <c r="C30" s="48"/>
      <c r="D30" s="48"/>
      <c r="E30" s="48"/>
      <c r="F30" s="48"/>
      <c r="G30" s="48"/>
      <c r="H30" s="48"/>
      <c r="I30" s="48"/>
      <c r="J30" s="48"/>
      <c r="K30" s="48"/>
      <c r="L30" s="48"/>
      <c r="M30" s="48"/>
      <c r="N30" s="48"/>
      <c r="O30" s="48"/>
      <c r="P30" s="48"/>
    </row>
    <row r="31" spans="1:16" x14ac:dyDescent="0.2">
      <c r="A31" s="48"/>
      <c r="B31" s="48"/>
      <c r="C31" s="48"/>
      <c r="D31" s="48"/>
      <c r="E31" s="48"/>
      <c r="F31" s="48"/>
      <c r="G31" s="48"/>
      <c r="H31" s="48"/>
      <c r="I31" s="48"/>
      <c r="J31" s="48"/>
      <c r="K31" s="48"/>
      <c r="L31" s="48"/>
      <c r="M31" s="48"/>
      <c r="N31" s="48"/>
      <c r="O31" s="48"/>
      <c r="P31" s="48"/>
    </row>
    <row r="32" spans="1:16" x14ac:dyDescent="0.2">
      <c r="A32" s="48"/>
      <c r="B32" s="48"/>
      <c r="C32" s="48"/>
      <c r="D32" s="48"/>
      <c r="E32" s="48"/>
      <c r="F32" s="48"/>
      <c r="G32" s="48"/>
      <c r="H32" s="48"/>
      <c r="I32" s="48"/>
      <c r="J32" s="48"/>
      <c r="K32" s="48"/>
      <c r="L32" s="48"/>
      <c r="M32" s="48"/>
      <c r="N32" s="48"/>
      <c r="O32" s="48"/>
      <c r="P32" s="48"/>
    </row>
    <row r="33" spans="1:16" x14ac:dyDescent="0.2">
      <c r="A33" s="48"/>
      <c r="B33" s="48"/>
      <c r="C33" s="48"/>
      <c r="D33" s="48"/>
      <c r="E33" s="48"/>
      <c r="F33" s="48"/>
      <c r="G33" s="48"/>
      <c r="H33" s="48"/>
      <c r="I33" s="48"/>
      <c r="J33" s="48"/>
      <c r="K33" s="48"/>
      <c r="L33" s="48"/>
      <c r="M33" s="48"/>
      <c r="N33" s="48"/>
      <c r="O33" s="48"/>
      <c r="P33" s="48"/>
    </row>
    <row r="75" spans="1:16" s="160" customFormat="1" ht="68.25" customHeight="1" x14ac:dyDescent="0.2">
      <c r="A75" s="159"/>
      <c r="B75" s="159"/>
      <c r="C75" s="159"/>
      <c r="D75" s="159"/>
      <c r="E75" s="159"/>
      <c r="F75" s="159"/>
      <c r="G75" s="159"/>
      <c r="H75" s="159"/>
      <c r="I75" s="159"/>
      <c r="J75" s="159"/>
      <c r="K75" s="159"/>
      <c r="L75" s="159"/>
      <c r="M75" s="159"/>
      <c r="N75" s="159"/>
      <c r="O75" s="159"/>
      <c r="P75" s="159"/>
    </row>
    <row r="76" spans="1:16" s="160" customFormat="1" ht="53.25" customHeight="1" x14ac:dyDescent="0.2">
      <c r="A76" s="159"/>
      <c r="B76" s="159"/>
      <c r="C76" s="159"/>
      <c r="D76" s="159"/>
      <c r="E76" s="159"/>
      <c r="F76" s="159"/>
      <c r="G76" s="159"/>
      <c r="H76" s="159"/>
      <c r="I76" s="159"/>
      <c r="J76" s="159"/>
      <c r="K76" s="159"/>
      <c r="L76" s="159"/>
      <c r="M76" s="159"/>
      <c r="N76" s="159"/>
      <c r="O76" s="159"/>
      <c r="P76" s="159"/>
    </row>
    <row r="77" spans="1:16" s="160" customFormat="1" ht="53.25" customHeight="1" x14ac:dyDescent="0.2">
      <c r="A77" s="159"/>
      <c r="B77" s="159"/>
      <c r="C77" s="159"/>
      <c r="D77" s="159"/>
      <c r="E77" s="159"/>
      <c r="F77" s="159"/>
      <c r="G77" s="159"/>
      <c r="H77" s="159"/>
      <c r="I77" s="159"/>
      <c r="J77" s="159"/>
      <c r="K77" s="159"/>
      <c r="L77" s="159"/>
      <c r="M77" s="159"/>
      <c r="N77" s="159"/>
      <c r="O77" s="159"/>
      <c r="P77" s="159"/>
    </row>
    <row r="78" spans="1:16" s="160" customFormat="1" ht="53.25" customHeight="1" x14ac:dyDescent="0.2">
      <c r="A78" s="159"/>
      <c r="B78" s="159"/>
      <c r="C78" s="159"/>
      <c r="D78" s="159"/>
      <c r="E78" s="159"/>
      <c r="F78" s="159"/>
      <c r="G78" s="159"/>
      <c r="H78" s="159"/>
      <c r="I78" s="159"/>
      <c r="J78" s="159"/>
      <c r="K78" s="159"/>
      <c r="L78" s="159"/>
      <c r="M78" s="159"/>
      <c r="N78" s="159"/>
      <c r="O78" s="159"/>
      <c r="P78" s="159"/>
    </row>
    <row r="79" spans="1:16" x14ac:dyDescent="0.2">
      <c r="A79" s="48"/>
      <c r="B79" s="48"/>
      <c r="C79" s="48"/>
      <c r="D79" s="48"/>
      <c r="E79" s="48"/>
      <c r="F79" s="48"/>
      <c r="G79" s="48"/>
      <c r="H79" s="48"/>
      <c r="I79" s="48"/>
      <c r="J79" s="48"/>
      <c r="K79" s="48"/>
      <c r="L79" s="48"/>
      <c r="M79" s="48"/>
      <c r="N79" s="48"/>
      <c r="O79" s="48"/>
      <c r="P79" s="48"/>
    </row>
    <row r="80" spans="1:16" ht="24" customHeight="1" x14ac:dyDescent="0.2">
      <c r="A80" s="48"/>
      <c r="B80" s="48"/>
      <c r="C80" s="48"/>
      <c r="D80" s="48"/>
      <c r="E80" s="48"/>
      <c r="F80" s="48"/>
      <c r="G80" s="48"/>
      <c r="H80" s="48"/>
      <c r="I80" s="48"/>
      <c r="J80" s="48"/>
      <c r="K80" s="48"/>
      <c r="L80" s="48"/>
      <c r="M80" s="48"/>
      <c r="N80" s="48"/>
      <c r="O80" s="48"/>
      <c r="P80" s="48"/>
    </row>
    <row r="81" spans="1:16" ht="12" customHeight="1" x14ac:dyDescent="0.2">
      <c r="A81" s="48"/>
      <c r="B81" s="48"/>
      <c r="C81" s="48"/>
      <c r="D81" s="48"/>
      <c r="E81" s="48"/>
      <c r="F81" s="48"/>
      <c r="G81" s="48"/>
      <c r="H81" s="48"/>
      <c r="I81" s="48"/>
      <c r="J81" s="48"/>
      <c r="K81" s="48"/>
      <c r="L81" s="48"/>
      <c r="M81" s="48"/>
      <c r="N81" s="48"/>
      <c r="O81" s="48"/>
      <c r="P81" s="48"/>
    </row>
    <row r="82" spans="1:16" ht="23.25" customHeight="1" x14ac:dyDescent="0.2">
      <c r="A82" s="48"/>
      <c r="B82" s="48"/>
      <c r="C82" s="48"/>
      <c r="D82" s="48"/>
      <c r="E82" s="48"/>
      <c r="F82" s="48"/>
      <c r="G82" s="48"/>
      <c r="H82" s="48"/>
      <c r="I82" s="48"/>
      <c r="J82" s="48"/>
      <c r="K82" s="48"/>
      <c r="L82" s="48"/>
      <c r="M82" s="48"/>
      <c r="N82" s="48"/>
      <c r="O82" s="48"/>
      <c r="P82" s="48"/>
    </row>
    <row r="83" spans="1:16" x14ac:dyDescent="0.2">
      <c r="A83" s="48"/>
      <c r="B83" s="48"/>
      <c r="C83" s="48"/>
      <c r="D83" s="48"/>
      <c r="E83" s="48"/>
      <c r="F83" s="48"/>
      <c r="G83" s="48"/>
      <c r="H83" s="48"/>
      <c r="I83" s="48"/>
      <c r="J83" s="48"/>
      <c r="K83" s="48"/>
      <c r="L83" s="48"/>
      <c r="M83" s="48"/>
      <c r="N83" s="48"/>
      <c r="O83" s="48"/>
      <c r="P83" s="48"/>
    </row>
    <row r="84" spans="1:16" x14ac:dyDescent="0.2">
      <c r="A84" s="48"/>
      <c r="B84" s="48"/>
      <c r="C84" s="48"/>
      <c r="D84" s="48"/>
      <c r="E84" s="48"/>
      <c r="F84" s="48"/>
      <c r="G84" s="48"/>
      <c r="H84" s="48"/>
      <c r="I84" s="48"/>
      <c r="J84" s="48"/>
      <c r="K84" s="48"/>
      <c r="L84" s="48"/>
      <c r="M84" s="48"/>
      <c r="N84" s="48"/>
      <c r="O84" s="48"/>
      <c r="P84" s="48"/>
    </row>
    <row r="85" spans="1:16" x14ac:dyDescent="0.2">
      <c r="A85" s="48"/>
      <c r="B85" s="48"/>
      <c r="C85" s="48"/>
      <c r="D85" s="48"/>
      <c r="E85" s="48"/>
      <c r="F85" s="48"/>
      <c r="G85" s="48"/>
      <c r="H85" s="48"/>
      <c r="I85" s="48"/>
      <c r="J85" s="48"/>
      <c r="K85" s="48"/>
      <c r="L85" s="48"/>
      <c r="M85" s="48"/>
      <c r="N85" s="48"/>
      <c r="O85" s="48"/>
      <c r="P85" s="48"/>
    </row>
    <row r="86" spans="1:16" ht="27" customHeight="1" x14ac:dyDescent="0.2">
      <c r="A86" s="48"/>
      <c r="B86" s="48"/>
      <c r="C86" s="48"/>
      <c r="D86" s="48"/>
      <c r="E86" s="48"/>
      <c r="F86" s="48"/>
      <c r="G86" s="48"/>
      <c r="H86" s="48"/>
      <c r="I86" s="48"/>
      <c r="J86" s="48"/>
      <c r="K86" s="48"/>
      <c r="L86" s="48"/>
      <c r="M86" s="48"/>
      <c r="N86" s="48"/>
      <c r="O86" s="48"/>
      <c r="P86" s="48"/>
    </row>
    <row r="87" spans="1:16" ht="14.25" customHeight="1" x14ac:dyDescent="0.2">
      <c r="A87" s="48"/>
      <c r="B87" s="48"/>
      <c r="C87" s="48"/>
      <c r="D87" s="48"/>
      <c r="E87" s="48"/>
      <c r="F87" s="48"/>
      <c r="G87" s="48"/>
      <c r="H87" s="48"/>
      <c r="I87" s="48"/>
      <c r="J87" s="48"/>
      <c r="K87" s="48"/>
      <c r="L87" s="48"/>
      <c r="M87" s="48"/>
      <c r="N87" s="48"/>
      <c r="O87" s="48"/>
      <c r="P87" s="48"/>
    </row>
    <row r="88" spans="1:16" ht="14.25" customHeight="1" x14ac:dyDescent="0.2">
      <c r="A88" s="48"/>
      <c r="B88" s="48"/>
      <c r="C88" s="48"/>
      <c r="D88" s="48"/>
      <c r="E88" s="48"/>
      <c r="F88" s="48"/>
      <c r="G88" s="48"/>
      <c r="H88" s="48"/>
      <c r="I88" s="48"/>
      <c r="J88" s="48"/>
      <c r="K88" s="48"/>
      <c r="L88" s="48"/>
      <c r="M88" s="48"/>
      <c r="N88" s="48"/>
      <c r="O88" s="48"/>
      <c r="P88" s="48"/>
    </row>
    <row r="89" spans="1:16" ht="14.25" customHeight="1" x14ac:dyDescent="0.2">
      <c r="A89" s="48"/>
      <c r="B89" s="48"/>
      <c r="C89" s="48"/>
      <c r="D89" s="48"/>
      <c r="E89" s="48"/>
      <c r="F89" s="48"/>
      <c r="G89" s="48"/>
      <c r="H89" s="48"/>
      <c r="I89" s="48"/>
      <c r="J89" s="48"/>
      <c r="K89" s="48"/>
      <c r="L89" s="48"/>
      <c r="M89" s="48"/>
      <c r="N89" s="48"/>
      <c r="O89" s="48"/>
      <c r="P89" s="48"/>
    </row>
    <row r="90" spans="1:16" ht="14.25" customHeight="1" x14ac:dyDescent="0.2">
      <c r="A90" s="48"/>
      <c r="B90" s="48"/>
      <c r="C90" s="48"/>
      <c r="D90" s="48"/>
      <c r="E90" s="48"/>
      <c r="F90" s="48"/>
      <c r="G90" s="48"/>
      <c r="H90" s="48"/>
      <c r="I90" s="48"/>
      <c r="J90" s="48"/>
      <c r="K90" s="48"/>
      <c r="L90" s="48"/>
      <c r="M90" s="48"/>
      <c r="N90" s="48"/>
      <c r="O90" s="48"/>
      <c r="P90" s="48"/>
    </row>
    <row r="91" spans="1:16" ht="14.25" customHeight="1" x14ac:dyDescent="0.2">
      <c r="A91" s="48"/>
      <c r="B91" s="48"/>
      <c r="C91" s="48"/>
      <c r="D91" s="48"/>
      <c r="E91" s="48"/>
      <c r="F91" s="48"/>
      <c r="G91" s="48"/>
      <c r="H91" s="48"/>
      <c r="I91" s="48"/>
      <c r="J91" s="48"/>
      <c r="K91" s="48"/>
      <c r="L91" s="48"/>
      <c r="M91" s="48"/>
      <c r="N91" s="48"/>
      <c r="O91" s="48"/>
      <c r="P91" s="48"/>
    </row>
    <row r="92" spans="1:16" x14ac:dyDescent="0.2">
      <c r="A92" s="48"/>
      <c r="B92" s="48"/>
      <c r="C92" s="48"/>
      <c r="D92" s="48"/>
      <c r="E92" s="48"/>
      <c r="F92" s="48"/>
      <c r="G92" s="48"/>
      <c r="H92" s="48"/>
      <c r="I92" s="48"/>
      <c r="J92" s="48"/>
      <c r="K92" s="48"/>
      <c r="L92" s="48"/>
      <c r="M92" s="48"/>
      <c r="N92" s="48"/>
      <c r="O92" s="48"/>
      <c r="P92" s="48"/>
    </row>
    <row r="93" spans="1:16" x14ac:dyDescent="0.2">
      <c r="A93" s="48"/>
      <c r="B93" s="48"/>
      <c r="C93" s="48"/>
      <c r="D93" s="48"/>
      <c r="E93" s="48"/>
      <c r="F93" s="48"/>
      <c r="G93" s="48"/>
      <c r="H93" s="48"/>
      <c r="I93" s="48"/>
      <c r="J93" s="48"/>
      <c r="K93" s="48"/>
      <c r="L93" s="48"/>
      <c r="M93" s="48"/>
      <c r="N93" s="48"/>
      <c r="O93" s="48"/>
      <c r="P93" s="48"/>
    </row>
    <row r="94" spans="1:16" x14ac:dyDescent="0.2">
      <c r="A94" s="48"/>
      <c r="B94" s="48"/>
      <c r="C94" s="48"/>
      <c r="D94" s="48"/>
      <c r="E94" s="48"/>
      <c r="F94" s="48"/>
      <c r="G94" s="48"/>
      <c r="H94" s="48"/>
      <c r="I94" s="48"/>
      <c r="J94" s="48"/>
      <c r="K94" s="48"/>
      <c r="L94" s="48"/>
      <c r="M94" s="48"/>
      <c r="N94" s="48"/>
      <c r="O94" s="48"/>
      <c r="P94" s="48"/>
    </row>
    <row r="95" spans="1:16" ht="12" customHeight="1" x14ac:dyDescent="0.2">
      <c r="A95" s="48"/>
      <c r="B95" s="48"/>
      <c r="C95" s="48"/>
      <c r="D95" s="48"/>
      <c r="E95" s="48"/>
      <c r="F95" s="48"/>
      <c r="G95" s="48"/>
      <c r="H95" s="48"/>
      <c r="I95" s="48"/>
      <c r="J95" s="48"/>
      <c r="K95" s="48"/>
      <c r="L95" s="48"/>
      <c r="M95" s="48"/>
      <c r="N95" s="48"/>
      <c r="O95" s="48"/>
      <c r="P95" s="48"/>
    </row>
    <row r="96" spans="1:16" ht="24" customHeight="1" x14ac:dyDescent="0.2">
      <c r="A96" s="48"/>
      <c r="B96" s="48"/>
      <c r="C96" s="48"/>
      <c r="D96" s="48"/>
      <c r="E96" s="48"/>
      <c r="F96" s="48"/>
      <c r="G96" s="48"/>
      <c r="H96" s="48"/>
      <c r="I96" s="48"/>
      <c r="J96" s="48"/>
      <c r="K96" s="48"/>
      <c r="L96" s="48"/>
      <c r="M96" s="48"/>
      <c r="N96" s="48"/>
      <c r="O96" s="48"/>
      <c r="P96" s="48"/>
    </row>
    <row r="97" spans="1:16" ht="26.25" customHeight="1" x14ac:dyDescent="0.2">
      <c r="A97" s="48"/>
      <c r="B97" s="48"/>
      <c r="C97" s="48"/>
      <c r="D97" s="48"/>
      <c r="E97" s="48"/>
      <c r="F97" s="48"/>
      <c r="G97" s="48"/>
      <c r="H97" s="48"/>
      <c r="I97" s="48"/>
      <c r="J97" s="48"/>
      <c r="K97" s="48"/>
      <c r="L97" s="48"/>
      <c r="M97" s="48"/>
      <c r="N97" s="48"/>
      <c r="O97" s="48"/>
      <c r="P97" s="48"/>
    </row>
    <row r="98" spans="1:16" ht="59.25" customHeight="1" x14ac:dyDescent="0.2">
      <c r="A98" s="48"/>
      <c r="B98" s="48"/>
      <c r="C98" s="48"/>
      <c r="D98" s="48"/>
      <c r="E98" s="48"/>
      <c r="F98" s="48"/>
      <c r="G98" s="48"/>
      <c r="H98" s="48"/>
      <c r="I98" s="48"/>
      <c r="J98" s="48"/>
      <c r="K98" s="48"/>
      <c r="L98" s="48"/>
      <c r="M98" s="48"/>
      <c r="N98" s="48"/>
      <c r="O98" s="48"/>
      <c r="P98" s="48"/>
    </row>
    <row r="99" spans="1:16" ht="35.25" customHeight="1" x14ac:dyDescent="0.2">
      <c r="A99" s="48"/>
      <c r="B99" s="48"/>
      <c r="C99" s="48"/>
      <c r="D99" s="48"/>
      <c r="E99" s="48"/>
      <c r="F99" s="48"/>
      <c r="G99" s="48"/>
      <c r="H99" s="48"/>
      <c r="I99" s="48"/>
      <c r="J99" s="48"/>
      <c r="K99" s="48"/>
      <c r="L99" s="48"/>
      <c r="M99" s="48"/>
      <c r="N99" s="48"/>
      <c r="O99" s="48"/>
      <c r="P99" s="48"/>
    </row>
    <row r="100" spans="1:16" ht="59.25" customHeight="1" x14ac:dyDescent="0.2">
      <c r="A100" s="48"/>
      <c r="B100" s="48"/>
      <c r="C100" s="48"/>
      <c r="D100" s="48"/>
      <c r="E100" s="48"/>
      <c r="F100" s="48"/>
      <c r="G100" s="48"/>
      <c r="H100" s="48"/>
      <c r="I100" s="48"/>
      <c r="J100" s="48"/>
      <c r="K100" s="48"/>
      <c r="L100" s="48"/>
      <c r="M100" s="48"/>
      <c r="N100" s="48"/>
      <c r="O100" s="48"/>
      <c r="P100" s="48"/>
    </row>
    <row r="101" spans="1:16" ht="59.25" customHeight="1" x14ac:dyDescent="0.2">
      <c r="A101" s="48"/>
      <c r="B101" s="48"/>
      <c r="C101" s="48"/>
      <c r="D101" s="48"/>
      <c r="E101" s="48"/>
      <c r="F101" s="48"/>
      <c r="G101" s="48"/>
      <c r="H101" s="48"/>
      <c r="I101" s="48"/>
      <c r="J101" s="48"/>
      <c r="K101" s="48"/>
      <c r="L101" s="48"/>
      <c r="M101" s="48"/>
      <c r="N101" s="48"/>
      <c r="O101" s="48"/>
      <c r="P101" s="48"/>
    </row>
    <row r="102" spans="1:16" ht="48" customHeight="1" x14ac:dyDescent="0.2">
      <c r="A102" s="48"/>
      <c r="B102" s="48"/>
      <c r="C102" s="48"/>
      <c r="D102" s="48"/>
      <c r="E102" s="48"/>
      <c r="F102" s="48"/>
      <c r="G102" s="48"/>
      <c r="H102" s="48"/>
      <c r="I102" s="48"/>
      <c r="J102" s="48"/>
      <c r="K102" s="48"/>
      <c r="L102" s="48"/>
      <c r="M102" s="48"/>
      <c r="N102" s="48"/>
      <c r="O102" s="48"/>
      <c r="P102" s="48"/>
    </row>
    <row r="103" spans="1:16" ht="67.5" customHeight="1" x14ac:dyDescent="0.2">
      <c r="A103" s="48"/>
      <c r="B103" s="48"/>
      <c r="C103" s="48"/>
      <c r="D103" s="48"/>
      <c r="E103" s="48"/>
      <c r="F103" s="48"/>
      <c r="G103" s="48"/>
      <c r="H103" s="48"/>
      <c r="I103" s="48"/>
      <c r="J103" s="48"/>
      <c r="K103" s="48"/>
      <c r="L103" s="48"/>
      <c r="M103" s="48"/>
      <c r="N103" s="48"/>
      <c r="O103" s="48"/>
      <c r="P103" s="48"/>
    </row>
    <row r="104" spans="1:16" x14ac:dyDescent="0.2">
      <c r="A104" s="48"/>
      <c r="B104" s="48"/>
      <c r="C104" s="48"/>
      <c r="D104" s="48"/>
      <c r="E104" s="48"/>
      <c r="F104" s="48"/>
      <c r="G104" s="48"/>
      <c r="H104" s="48"/>
      <c r="I104" s="48"/>
      <c r="J104" s="48"/>
      <c r="K104" s="48"/>
      <c r="L104" s="48"/>
      <c r="M104" s="48"/>
      <c r="N104" s="48"/>
      <c r="O104" s="48"/>
      <c r="P104" s="48"/>
    </row>
    <row r="105" spans="1:16" ht="24" customHeight="1" x14ac:dyDescent="0.2">
      <c r="A105" s="48"/>
      <c r="B105" s="48"/>
      <c r="C105" s="48"/>
      <c r="D105" s="48"/>
      <c r="E105" s="48"/>
      <c r="F105" s="48"/>
      <c r="G105" s="48"/>
      <c r="H105" s="48"/>
      <c r="I105" s="48"/>
      <c r="J105" s="48"/>
      <c r="K105" s="48"/>
      <c r="L105" s="48"/>
      <c r="M105" s="48"/>
      <c r="N105" s="48"/>
      <c r="O105" s="48"/>
      <c r="P105" s="48"/>
    </row>
    <row r="106" spans="1:16" ht="12" customHeight="1" x14ac:dyDescent="0.2">
      <c r="A106" s="48"/>
      <c r="B106" s="48"/>
      <c r="C106" s="48"/>
      <c r="D106" s="48"/>
      <c r="E106" s="48"/>
      <c r="F106" s="48"/>
      <c r="G106" s="48"/>
      <c r="H106" s="48"/>
      <c r="I106" s="48"/>
      <c r="J106" s="48"/>
      <c r="K106" s="48"/>
      <c r="L106" s="48"/>
      <c r="M106" s="48"/>
      <c r="N106" s="48"/>
      <c r="O106" s="48"/>
      <c r="P106" s="48"/>
    </row>
    <row r="107" spans="1:16" ht="23.25" customHeight="1" x14ac:dyDescent="0.2">
      <c r="A107" s="48"/>
      <c r="B107" s="48"/>
      <c r="C107" s="48"/>
      <c r="D107" s="48"/>
      <c r="E107" s="48"/>
      <c r="F107" s="48"/>
      <c r="G107" s="48"/>
      <c r="H107" s="48"/>
      <c r="I107" s="48"/>
      <c r="J107" s="48"/>
      <c r="K107" s="48"/>
      <c r="L107" s="48"/>
      <c r="M107" s="48"/>
      <c r="N107" s="48"/>
      <c r="O107" s="48"/>
      <c r="P107" s="48"/>
    </row>
    <row r="108" spans="1:16" ht="12" customHeight="1" x14ac:dyDescent="0.2">
      <c r="A108" s="48"/>
      <c r="B108" s="48"/>
      <c r="C108" s="48"/>
      <c r="D108" s="48"/>
      <c r="E108" s="48"/>
      <c r="F108" s="48"/>
      <c r="G108" s="48"/>
      <c r="H108" s="48"/>
      <c r="I108" s="48"/>
      <c r="J108" s="48"/>
      <c r="K108" s="48"/>
      <c r="L108" s="48"/>
      <c r="M108" s="48"/>
      <c r="N108" s="48"/>
      <c r="O108" s="48"/>
      <c r="P108" s="48"/>
    </row>
    <row r="109" spans="1:16" ht="12" customHeight="1" x14ac:dyDescent="0.2">
      <c r="A109" s="48"/>
      <c r="B109" s="48"/>
      <c r="C109" s="48"/>
      <c r="D109" s="48"/>
      <c r="E109" s="48"/>
      <c r="F109" s="48"/>
      <c r="G109" s="48"/>
      <c r="H109" s="48"/>
      <c r="I109" s="48"/>
      <c r="J109" s="48"/>
      <c r="K109" s="48"/>
      <c r="L109" s="48"/>
      <c r="M109" s="48"/>
      <c r="N109" s="48"/>
      <c r="O109" s="48"/>
      <c r="P109" s="48"/>
    </row>
    <row r="110" spans="1:16" ht="24" customHeight="1" x14ac:dyDescent="0.2">
      <c r="A110" s="48"/>
      <c r="B110" s="48"/>
      <c r="C110" s="48"/>
      <c r="D110" s="48"/>
      <c r="E110" s="48"/>
      <c r="F110" s="48"/>
      <c r="G110" s="48"/>
      <c r="H110" s="48"/>
      <c r="I110" s="48"/>
      <c r="J110" s="48"/>
      <c r="K110" s="48"/>
      <c r="L110" s="48"/>
      <c r="M110" s="48"/>
      <c r="N110" s="48"/>
      <c r="O110" s="48"/>
      <c r="P110" s="48"/>
    </row>
    <row r="111" spans="1:16" ht="12" customHeight="1" x14ac:dyDescent="0.2">
      <c r="A111" s="48"/>
      <c r="B111" s="48"/>
      <c r="C111" s="48"/>
      <c r="D111" s="48"/>
      <c r="E111" s="48"/>
      <c r="F111" s="48"/>
      <c r="G111" s="48"/>
      <c r="H111" s="48"/>
      <c r="I111" s="48"/>
      <c r="J111" s="48"/>
      <c r="K111" s="48"/>
      <c r="L111" s="48"/>
      <c r="M111" s="48"/>
      <c r="N111" s="48"/>
      <c r="O111" s="48"/>
      <c r="P111" s="48"/>
    </row>
    <row r="112" spans="1:16" ht="23.25" customHeight="1" x14ac:dyDescent="0.2">
      <c r="A112" s="48"/>
      <c r="B112" s="48"/>
      <c r="C112" s="48"/>
      <c r="D112" s="48"/>
      <c r="E112" s="48"/>
      <c r="F112" s="48"/>
      <c r="G112" s="48"/>
      <c r="H112" s="48"/>
      <c r="I112" s="48"/>
      <c r="J112" s="48"/>
      <c r="K112" s="48"/>
      <c r="L112" s="48"/>
      <c r="M112" s="48"/>
      <c r="N112" s="48"/>
      <c r="O112" s="48"/>
      <c r="P112" s="48"/>
    </row>
    <row r="113" spans="1:16" ht="12.75" customHeight="1" x14ac:dyDescent="0.2">
      <c r="A113" s="48"/>
      <c r="B113" s="48"/>
      <c r="C113" s="48"/>
      <c r="D113" s="48"/>
      <c r="E113" s="48"/>
      <c r="F113" s="48"/>
      <c r="G113" s="48"/>
      <c r="H113" s="48"/>
      <c r="I113" s="48"/>
      <c r="J113" s="48"/>
      <c r="K113" s="48"/>
      <c r="L113" s="48"/>
      <c r="M113" s="48"/>
      <c r="N113" s="48"/>
      <c r="O113" s="48"/>
      <c r="P113" s="48"/>
    </row>
    <row r="114" spans="1:16" ht="22.5" customHeight="1" x14ac:dyDescent="0.2">
      <c r="A114" s="48"/>
      <c r="B114" s="48"/>
      <c r="C114" s="48"/>
      <c r="D114" s="48"/>
      <c r="E114" s="48"/>
      <c r="F114" s="48"/>
      <c r="G114" s="48"/>
      <c r="H114" s="48"/>
      <c r="I114" s="48"/>
      <c r="J114" s="48"/>
      <c r="K114" s="48"/>
      <c r="L114" s="48"/>
      <c r="M114" s="48"/>
      <c r="N114" s="48"/>
      <c r="O114" s="48"/>
      <c r="P114" s="48"/>
    </row>
    <row r="115" spans="1:16" x14ac:dyDescent="0.2">
      <c r="A115" s="48"/>
      <c r="B115" s="48"/>
      <c r="C115" s="48"/>
      <c r="D115" s="48"/>
      <c r="E115" s="48"/>
      <c r="F115" s="48"/>
      <c r="G115" s="48"/>
      <c r="H115" s="48"/>
      <c r="I115" s="48"/>
      <c r="J115" s="48"/>
      <c r="K115" s="48"/>
      <c r="L115" s="48"/>
      <c r="M115" s="48"/>
      <c r="N115" s="48"/>
      <c r="O115" s="48"/>
      <c r="P115" s="48"/>
    </row>
    <row r="116" spans="1:16" x14ac:dyDescent="0.2">
      <c r="A116" s="48"/>
      <c r="B116" s="48"/>
      <c r="C116" s="48"/>
      <c r="D116" s="48"/>
      <c r="E116" s="48"/>
      <c r="F116" s="48"/>
      <c r="G116" s="48"/>
      <c r="H116" s="48"/>
      <c r="I116" s="48"/>
      <c r="J116" s="48"/>
      <c r="K116" s="48"/>
      <c r="L116" s="48"/>
      <c r="M116" s="48"/>
      <c r="N116" s="48"/>
      <c r="O116" s="48"/>
      <c r="P116" s="48"/>
    </row>
    <row r="117" spans="1:16" x14ac:dyDescent="0.2">
      <c r="A117" s="48"/>
      <c r="B117" s="48"/>
      <c r="C117" s="48"/>
      <c r="D117" s="48"/>
      <c r="E117" s="48"/>
      <c r="F117" s="48"/>
      <c r="G117" s="48"/>
      <c r="H117" s="48"/>
      <c r="I117" s="48"/>
      <c r="J117" s="48"/>
      <c r="K117" s="48"/>
      <c r="L117" s="48"/>
      <c r="M117" s="48"/>
      <c r="N117" s="48"/>
      <c r="O117" s="48"/>
      <c r="P117" s="48"/>
    </row>
    <row r="118" spans="1:16" x14ac:dyDescent="0.2">
      <c r="A118" s="48"/>
      <c r="B118" s="48"/>
      <c r="C118" s="48"/>
      <c r="D118" s="48"/>
      <c r="E118" s="48"/>
      <c r="F118" s="48"/>
      <c r="G118" s="48"/>
      <c r="H118" s="48"/>
      <c r="I118" s="48"/>
      <c r="J118" s="48"/>
      <c r="K118" s="48"/>
      <c r="L118" s="48"/>
      <c r="M118" s="48"/>
      <c r="N118" s="48"/>
      <c r="O118" s="48"/>
      <c r="P118" s="48"/>
    </row>
    <row r="119" spans="1:16" x14ac:dyDescent="0.2">
      <c r="A119" s="48"/>
      <c r="B119" s="48"/>
      <c r="C119" s="48"/>
      <c r="D119" s="48"/>
      <c r="E119" s="48"/>
      <c r="F119" s="48"/>
      <c r="G119" s="48"/>
      <c r="H119" s="48"/>
      <c r="I119" s="48"/>
      <c r="J119" s="48"/>
      <c r="K119" s="48"/>
      <c r="L119" s="48"/>
      <c r="M119" s="48"/>
      <c r="N119" s="48"/>
      <c r="O119" s="48"/>
      <c r="P119" s="48"/>
    </row>
    <row r="120" spans="1:16" x14ac:dyDescent="0.2">
      <c r="A120" s="48"/>
      <c r="B120" s="48"/>
      <c r="C120" s="48"/>
      <c r="D120" s="48"/>
      <c r="E120" s="48"/>
      <c r="F120" s="48"/>
      <c r="G120" s="48"/>
      <c r="H120" s="48"/>
      <c r="I120" s="48"/>
      <c r="J120" s="48"/>
      <c r="K120" s="48"/>
      <c r="L120" s="48"/>
      <c r="M120" s="48"/>
      <c r="N120" s="48"/>
      <c r="O120" s="48"/>
      <c r="P120" s="48"/>
    </row>
    <row r="121" spans="1:16" x14ac:dyDescent="0.2">
      <c r="A121" s="48"/>
      <c r="B121" s="48"/>
      <c r="C121" s="48"/>
      <c r="D121" s="48"/>
      <c r="E121" s="48"/>
      <c r="F121" s="48"/>
      <c r="G121" s="48"/>
      <c r="H121" s="48"/>
      <c r="I121" s="48"/>
      <c r="J121" s="48"/>
      <c r="K121" s="48"/>
      <c r="L121" s="48"/>
      <c r="M121" s="48"/>
      <c r="N121" s="48"/>
      <c r="O121" s="48"/>
      <c r="P121" s="48"/>
    </row>
  </sheetData>
  <phoneticPr fontId="3" type="halfwidthKatakana"/>
  <printOptions horizontalCentered="1"/>
  <pageMargins left="0.59055118110236227" right="0.59055118110236227" top="0.43307086614173229" bottom="0.23622047244094491" header="0.31496062992125984" footer="0.19685039370078741"/>
  <pageSetup paperSize="9" scale="61" fitToHeight="2" orientation="landscape" r:id="rId1"/>
  <headerFooter alignWithMargins="0">
    <oddFooter>&amp;C&amp;P/&amp;N</oddFooter>
  </headerFooter>
  <rowBreaks count="1" manualBreakCount="1">
    <brk id="69" max="2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AT40"/>
  <sheetViews>
    <sheetView showGridLines="0" view="pageBreakPreview" zoomScale="70" zoomScaleNormal="85" zoomScaleSheetLayoutView="70" workbookViewId="0">
      <selection activeCell="AR3" sqref="AR3"/>
    </sheetView>
  </sheetViews>
  <sheetFormatPr defaultColWidth="3" defaultRowHeight="13.2" x14ac:dyDescent="0.2"/>
  <cols>
    <col min="1" max="1" width="0.875" style="133" customWidth="1"/>
    <col min="2" max="2" width="3.625" style="133" customWidth="1"/>
    <col min="3" max="4" width="5.125" style="133" customWidth="1"/>
    <col min="5" max="5" width="15.125" style="133" customWidth="1"/>
    <col min="6" max="8" width="8.375" style="133" customWidth="1"/>
    <col min="9" max="20" width="3" style="133" customWidth="1"/>
    <col min="21" max="21" width="3.125" style="133" customWidth="1"/>
    <col min="22" max="256" width="3" style="133"/>
    <col min="257" max="257" width="0.875" style="133" customWidth="1"/>
    <col min="258" max="258" width="3.625" style="133" customWidth="1"/>
    <col min="259" max="260" width="5.125" style="133" customWidth="1"/>
    <col min="261" max="261" width="15.125" style="133" customWidth="1"/>
    <col min="262" max="264" width="8.375" style="133" customWidth="1"/>
    <col min="265" max="276" width="3" style="133" customWidth="1"/>
    <col min="277" max="277" width="3.125" style="133" customWidth="1"/>
    <col min="278" max="512" width="3" style="133"/>
    <col min="513" max="513" width="0.875" style="133" customWidth="1"/>
    <col min="514" max="514" width="3.625" style="133" customWidth="1"/>
    <col min="515" max="516" width="5.125" style="133" customWidth="1"/>
    <col min="517" max="517" width="15.125" style="133" customWidth="1"/>
    <col min="518" max="520" width="8.375" style="133" customWidth="1"/>
    <col min="521" max="532" width="3" style="133" customWidth="1"/>
    <col min="533" max="533" width="3.125" style="133" customWidth="1"/>
    <col min="534" max="768" width="3" style="133"/>
    <col min="769" max="769" width="0.875" style="133" customWidth="1"/>
    <col min="770" max="770" width="3.625" style="133" customWidth="1"/>
    <col min="771" max="772" width="5.125" style="133" customWidth="1"/>
    <col min="773" max="773" width="15.125" style="133" customWidth="1"/>
    <col min="774" max="776" width="8.375" style="133" customWidth="1"/>
    <col min="777" max="788" width="3" style="133" customWidth="1"/>
    <col min="789" max="789" width="3.125" style="133" customWidth="1"/>
    <col min="790" max="1024" width="3" style="133"/>
    <col min="1025" max="1025" width="0.875" style="133" customWidth="1"/>
    <col min="1026" max="1026" width="3.625" style="133" customWidth="1"/>
    <col min="1027" max="1028" width="5.125" style="133" customWidth="1"/>
    <col min="1029" max="1029" width="15.125" style="133" customWidth="1"/>
    <col min="1030" max="1032" width="8.375" style="133" customWidth="1"/>
    <col min="1033" max="1044" width="3" style="133" customWidth="1"/>
    <col min="1045" max="1045" width="3.125" style="133" customWidth="1"/>
    <col min="1046" max="1280" width="3" style="133"/>
    <col min="1281" max="1281" width="0.875" style="133" customWidth="1"/>
    <col min="1282" max="1282" width="3.625" style="133" customWidth="1"/>
    <col min="1283" max="1284" width="5.125" style="133" customWidth="1"/>
    <col min="1285" max="1285" width="15.125" style="133" customWidth="1"/>
    <col min="1286" max="1288" width="8.375" style="133" customWidth="1"/>
    <col min="1289" max="1300" width="3" style="133" customWidth="1"/>
    <col min="1301" max="1301" width="3.125" style="133" customWidth="1"/>
    <col min="1302" max="1536" width="3" style="133"/>
    <col min="1537" max="1537" width="0.875" style="133" customWidth="1"/>
    <col min="1538" max="1538" width="3.625" style="133" customWidth="1"/>
    <col min="1539" max="1540" width="5.125" style="133" customWidth="1"/>
    <col min="1541" max="1541" width="15.125" style="133" customWidth="1"/>
    <col min="1542" max="1544" width="8.375" style="133" customWidth="1"/>
    <col min="1545" max="1556" width="3" style="133" customWidth="1"/>
    <col min="1557" max="1557" width="3.125" style="133" customWidth="1"/>
    <col min="1558" max="1792" width="3" style="133"/>
    <col min="1793" max="1793" width="0.875" style="133" customWidth="1"/>
    <col min="1794" max="1794" width="3.625" style="133" customWidth="1"/>
    <col min="1795" max="1796" width="5.125" style="133" customWidth="1"/>
    <col min="1797" max="1797" width="15.125" style="133" customWidth="1"/>
    <col min="1798" max="1800" width="8.375" style="133" customWidth="1"/>
    <col min="1801" max="1812" width="3" style="133" customWidth="1"/>
    <col min="1813" max="1813" width="3.125" style="133" customWidth="1"/>
    <col min="1814" max="2048" width="3" style="133"/>
    <col min="2049" max="2049" width="0.875" style="133" customWidth="1"/>
    <col min="2050" max="2050" width="3.625" style="133" customWidth="1"/>
    <col min="2051" max="2052" width="5.125" style="133" customWidth="1"/>
    <col min="2053" max="2053" width="15.125" style="133" customWidth="1"/>
    <col min="2054" max="2056" width="8.375" style="133" customWidth="1"/>
    <col min="2057" max="2068" width="3" style="133" customWidth="1"/>
    <col min="2069" max="2069" width="3.125" style="133" customWidth="1"/>
    <col min="2070" max="2304" width="3" style="133"/>
    <col min="2305" max="2305" width="0.875" style="133" customWidth="1"/>
    <col min="2306" max="2306" width="3.625" style="133" customWidth="1"/>
    <col min="2307" max="2308" width="5.125" style="133" customWidth="1"/>
    <col min="2309" max="2309" width="15.125" style="133" customWidth="1"/>
    <col min="2310" max="2312" width="8.375" style="133" customWidth="1"/>
    <col min="2313" max="2324" width="3" style="133" customWidth="1"/>
    <col min="2325" max="2325" width="3.125" style="133" customWidth="1"/>
    <col min="2326" max="2560" width="3" style="133"/>
    <col min="2561" max="2561" width="0.875" style="133" customWidth="1"/>
    <col min="2562" max="2562" width="3.625" style="133" customWidth="1"/>
    <col min="2563" max="2564" width="5.125" style="133" customWidth="1"/>
    <col min="2565" max="2565" width="15.125" style="133" customWidth="1"/>
    <col min="2566" max="2568" width="8.375" style="133" customWidth="1"/>
    <col min="2569" max="2580" width="3" style="133" customWidth="1"/>
    <col min="2581" max="2581" width="3.125" style="133" customWidth="1"/>
    <col min="2582" max="2816" width="3" style="133"/>
    <col min="2817" max="2817" width="0.875" style="133" customWidth="1"/>
    <col min="2818" max="2818" width="3.625" style="133" customWidth="1"/>
    <col min="2819" max="2820" width="5.125" style="133" customWidth="1"/>
    <col min="2821" max="2821" width="15.125" style="133" customWidth="1"/>
    <col min="2822" max="2824" width="8.375" style="133" customWidth="1"/>
    <col min="2825" max="2836" width="3" style="133" customWidth="1"/>
    <col min="2837" max="2837" width="3.125" style="133" customWidth="1"/>
    <col min="2838" max="3072" width="3" style="133"/>
    <col min="3073" max="3073" width="0.875" style="133" customWidth="1"/>
    <col min="3074" max="3074" width="3.625" style="133" customWidth="1"/>
    <col min="3075" max="3076" width="5.125" style="133" customWidth="1"/>
    <col min="3077" max="3077" width="15.125" style="133" customWidth="1"/>
    <col min="3078" max="3080" width="8.375" style="133" customWidth="1"/>
    <col min="3081" max="3092" width="3" style="133" customWidth="1"/>
    <col min="3093" max="3093" width="3.125" style="133" customWidth="1"/>
    <col min="3094" max="3328" width="3" style="133"/>
    <col min="3329" max="3329" width="0.875" style="133" customWidth="1"/>
    <col min="3330" max="3330" width="3.625" style="133" customWidth="1"/>
    <col min="3331" max="3332" width="5.125" style="133" customWidth="1"/>
    <col min="3333" max="3333" width="15.125" style="133" customWidth="1"/>
    <col min="3334" max="3336" width="8.375" style="133" customWidth="1"/>
    <col min="3337" max="3348" width="3" style="133" customWidth="1"/>
    <col min="3349" max="3349" width="3.125" style="133" customWidth="1"/>
    <col min="3350" max="3584" width="3" style="133"/>
    <col min="3585" max="3585" width="0.875" style="133" customWidth="1"/>
    <col min="3586" max="3586" width="3.625" style="133" customWidth="1"/>
    <col min="3587" max="3588" width="5.125" style="133" customWidth="1"/>
    <col min="3589" max="3589" width="15.125" style="133" customWidth="1"/>
    <col min="3590" max="3592" width="8.375" style="133" customWidth="1"/>
    <col min="3593" max="3604" width="3" style="133" customWidth="1"/>
    <col min="3605" max="3605" width="3.125" style="133" customWidth="1"/>
    <col min="3606" max="3840" width="3" style="133"/>
    <col min="3841" max="3841" width="0.875" style="133" customWidth="1"/>
    <col min="3842" max="3842" width="3.625" style="133" customWidth="1"/>
    <col min="3843" max="3844" width="5.125" style="133" customWidth="1"/>
    <col min="3845" max="3845" width="15.125" style="133" customWidth="1"/>
    <col min="3846" max="3848" width="8.375" style="133" customWidth="1"/>
    <col min="3849" max="3860" width="3" style="133" customWidth="1"/>
    <col min="3861" max="3861" width="3.125" style="133" customWidth="1"/>
    <col min="3862" max="4096" width="3" style="133"/>
    <col min="4097" max="4097" width="0.875" style="133" customWidth="1"/>
    <col min="4098" max="4098" width="3.625" style="133" customWidth="1"/>
    <col min="4099" max="4100" width="5.125" style="133" customWidth="1"/>
    <col min="4101" max="4101" width="15.125" style="133" customWidth="1"/>
    <col min="4102" max="4104" width="8.375" style="133" customWidth="1"/>
    <col min="4105" max="4116" width="3" style="133" customWidth="1"/>
    <col min="4117" max="4117" width="3.125" style="133" customWidth="1"/>
    <col min="4118" max="4352" width="3" style="133"/>
    <col min="4353" max="4353" width="0.875" style="133" customWidth="1"/>
    <col min="4354" max="4354" width="3.625" style="133" customWidth="1"/>
    <col min="4355" max="4356" width="5.125" style="133" customWidth="1"/>
    <col min="4357" max="4357" width="15.125" style="133" customWidth="1"/>
    <col min="4358" max="4360" width="8.375" style="133" customWidth="1"/>
    <col min="4361" max="4372" width="3" style="133" customWidth="1"/>
    <col min="4373" max="4373" width="3.125" style="133" customWidth="1"/>
    <col min="4374" max="4608" width="3" style="133"/>
    <col min="4609" max="4609" width="0.875" style="133" customWidth="1"/>
    <col min="4610" max="4610" width="3.625" style="133" customWidth="1"/>
    <col min="4611" max="4612" width="5.125" style="133" customWidth="1"/>
    <col min="4613" max="4613" width="15.125" style="133" customWidth="1"/>
    <col min="4614" max="4616" width="8.375" style="133" customWidth="1"/>
    <col min="4617" max="4628" width="3" style="133" customWidth="1"/>
    <col min="4629" max="4629" width="3.125" style="133" customWidth="1"/>
    <col min="4630" max="4864" width="3" style="133"/>
    <col min="4865" max="4865" width="0.875" style="133" customWidth="1"/>
    <col min="4866" max="4866" width="3.625" style="133" customWidth="1"/>
    <col min="4867" max="4868" width="5.125" style="133" customWidth="1"/>
    <col min="4869" max="4869" width="15.125" style="133" customWidth="1"/>
    <col min="4870" max="4872" width="8.375" style="133" customWidth="1"/>
    <col min="4873" max="4884" width="3" style="133" customWidth="1"/>
    <col min="4885" max="4885" width="3.125" style="133" customWidth="1"/>
    <col min="4886" max="5120" width="3" style="133"/>
    <col min="5121" max="5121" width="0.875" style="133" customWidth="1"/>
    <col min="5122" max="5122" width="3.625" style="133" customWidth="1"/>
    <col min="5123" max="5124" width="5.125" style="133" customWidth="1"/>
    <col min="5125" max="5125" width="15.125" style="133" customWidth="1"/>
    <col min="5126" max="5128" width="8.375" style="133" customWidth="1"/>
    <col min="5129" max="5140" width="3" style="133" customWidth="1"/>
    <col min="5141" max="5141" width="3.125" style="133" customWidth="1"/>
    <col min="5142" max="5376" width="3" style="133"/>
    <col min="5377" max="5377" width="0.875" style="133" customWidth="1"/>
    <col min="5378" max="5378" width="3.625" style="133" customWidth="1"/>
    <col min="5379" max="5380" width="5.125" style="133" customWidth="1"/>
    <col min="5381" max="5381" width="15.125" style="133" customWidth="1"/>
    <col min="5382" max="5384" width="8.375" style="133" customWidth="1"/>
    <col min="5385" max="5396" width="3" style="133" customWidth="1"/>
    <col min="5397" max="5397" width="3.125" style="133" customWidth="1"/>
    <col min="5398" max="5632" width="3" style="133"/>
    <col min="5633" max="5633" width="0.875" style="133" customWidth="1"/>
    <col min="5634" max="5634" width="3.625" style="133" customWidth="1"/>
    <col min="5635" max="5636" width="5.125" style="133" customWidth="1"/>
    <col min="5637" max="5637" width="15.125" style="133" customWidth="1"/>
    <col min="5638" max="5640" width="8.375" style="133" customWidth="1"/>
    <col min="5641" max="5652" width="3" style="133" customWidth="1"/>
    <col min="5653" max="5653" width="3.125" style="133" customWidth="1"/>
    <col min="5654" max="5888" width="3" style="133"/>
    <col min="5889" max="5889" width="0.875" style="133" customWidth="1"/>
    <col min="5890" max="5890" width="3.625" style="133" customWidth="1"/>
    <col min="5891" max="5892" width="5.125" style="133" customWidth="1"/>
    <col min="5893" max="5893" width="15.125" style="133" customWidth="1"/>
    <col min="5894" max="5896" width="8.375" style="133" customWidth="1"/>
    <col min="5897" max="5908" width="3" style="133" customWidth="1"/>
    <col min="5909" max="5909" width="3.125" style="133" customWidth="1"/>
    <col min="5910" max="6144" width="3" style="133"/>
    <col min="6145" max="6145" width="0.875" style="133" customWidth="1"/>
    <col min="6146" max="6146" width="3.625" style="133" customWidth="1"/>
    <col min="6147" max="6148" width="5.125" style="133" customWidth="1"/>
    <col min="6149" max="6149" width="15.125" style="133" customWidth="1"/>
    <col min="6150" max="6152" width="8.375" style="133" customWidth="1"/>
    <col min="6153" max="6164" width="3" style="133" customWidth="1"/>
    <col min="6165" max="6165" width="3.125" style="133" customWidth="1"/>
    <col min="6166" max="6400" width="3" style="133"/>
    <col min="6401" max="6401" width="0.875" style="133" customWidth="1"/>
    <col min="6402" max="6402" width="3.625" style="133" customWidth="1"/>
    <col min="6403" max="6404" width="5.125" style="133" customWidth="1"/>
    <col min="6405" max="6405" width="15.125" style="133" customWidth="1"/>
    <col min="6406" max="6408" width="8.375" style="133" customWidth="1"/>
    <col min="6409" max="6420" width="3" style="133" customWidth="1"/>
    <col min="6421" max="6421" width="3.125" style="133" customWidth="1"/>
    <col min="6422" max="6656" width="3" style="133"/>
    <col min="6657" max="6657" width="0.875" style="133" customWidth="1"/>
    <col min="6658" max="6658" width="3.625" style="133" customWidth="1"/>
    <col min="6659" max="6660" width="5.125" style="133" customWidth="1"/>
    <col min="6661" max="6661" width="15.125" style="133" customWidth="1"/>
    <col min="6662" max="6664" width="8.375" style="133" customWidth="1"/>
    <col min="6665" max="6676" width="3" style="133" customWidth="1"/>
    <col min="6677" max="6677" width="3.125" style="133" customWidth="1"/>
    <col min="6678" max="6912" width="3" style="133"/>
    <col min="6913" max="6913" width="0.875" style="133" customWidth="1"/>
    <col min="6914" max="6914" width="3.625" style="133" customWidth="1"/>
    <col min="6915" max="6916" width="5.125" style="133" customWidth="1"/>
    <col min="6917" max="6917" width="15.125" style="133" customWidth="1"/>
    <col min="6918" max="6920" width="8.375" style="133" customWidth="1"/>
    <col min="6921" max="6932" width="3" style="133" customWidth="1"/>
    <col min="6933" max="6933" width="3.125" style="133" customWidth="1"/>
    <col min="6934" max="7168" width="3" style="133"/>
    <col min="7169" max="7169" width="0.875" style="133" customWidth="1"/>
    <col min="7170" max="7170" width="3.625" style="133" customWidth="1"/>
    <col min="7171" max="7172" width="5.125" style="133" customWidth="1"/>
    <col min="7173" max="7173" width="15.125" style="133" customWidth="1"/>
    <col min="7174" max="7176" width="8.375" style="133" customWidth="1"/>
    <col min="7177" max="7188" width="3" style="133" customWidth="1"/>
    <col min="7189" max="7189" width="3.125" style="133" customWidth="1"/>
    <col min="7190" max="7424" width="3" style="133"/>
    <col min="7425" max="7425" width="0.875" style="133" customWidth="1"/>
    <col min="7426" max="7426" width="3.625" style="133" customWidth="1"/>
    <col min="7427" max="7428" width="5.125" style="133" customWidth="1"/>
    <col min="7429" max="7429" width="15.125" style="133" customWidth="1"/>
    <col min="7430" max="7432" width="8.375" style="133" customWidth="1"/>
    <col min="7433" max="7444" width="3" style="133" customWidth="1"/>
    <col min="7445" max="7445" width="3.125" style="133" customWidth="1"/>
    <col min="7446" max="7680" width="3" style="133"/>
    <col min="7681" max="7681" width="0.875" style="133" customWidth="1"/>
    <col min="7682" max="7682" width="3.625" style="133" customWidth="1"/>
    <col min="7683" max="7684" width="5.125" style="133" customWidth="1"/>
    <col min="7685" max="7685" width="15.125" style="133" customWidth="1"/>
    <col min="7686" max="7688" width="8.375" style="133" customWidth="1"/>
    <col min="7689" max="7700" width="3" style="133" customWidth="1"/>
    <col min="7701" max="7701" width="3.125" style="133" customWidth="1"/>
    <col min="7702" max="7936" width="3" style="133"/>
    <col min="7937" max="7937" width="0.875" style="133" customWidth="1"/>
    <col min="7938" max="7938" width="3.625" style="133" customWidth="1"/>
    <col min="7939" max="7940" width="5.125" style="133" customWidth="1"/>
    <col min="7941" max="7941" width="15.125" style="133" customWidth="1"/>
    <col min="7942" max="7944" width="8.375" style="133" customWidth="1"/>
    <col min="7945" max="7956" width="3" style="133" customWidth="1"/>
    <col min="7957" max="7957" width="3.125" style="133" customWidth="1"/>
    <col min="7958" max="8192" width="3" style="133"/>
    <col min="8193" max="8193" width="0.875" style="133" customWidth="1"/>
    <col min="8194" max="8194" width="3.625" style="133" customWidth="1"/>
    <col min="8195" max="8196" width="5.125" style="133" customWidth="1"/>
    <col min="8197" max="8197" width="15.125" style="133" customWidth="1"/>
    <col min="8198" max="8200" width="8.375" style="133" customWidth="1"/>
    <col min="8201" max="8212" width="3" style="133" customWidth="1"/>
    <col min="8213" max="8213" width="3.125" style="133" customWidth="1"/>
    <col min="8214" max="8448" width="3" style="133"/>
    <col min="8449" max="8449" width="0.875" style="133" customWidth="1"/>
    <col min="8450" max="8450" width="3.625" style="133" customWidth="1"/>
    <col min="8451" max="8452" width="5.125" style="133" customWidth="1"/>
    <col min="8453" max="8453" width="15.125" style="133" customWidth="1"/>
    <col min="8454" max="8456" width="8.375" style="133" customWidth="1"/>
    <col min="8457" max="8468" width="3" style="133" customWidth="1"/>
    <col min="8469" max="8469" width="3.125" style="133" customWidth="1"/>
    <col min="8470" max="8704" width="3" style="133"/>
    <col min="8705" max="8705" width="0.875" style="133" customWidth="1"/>
    <col min="8706" max="8706" width="3.625" style="133" customWidth="1"/>
    <col min="8707" max="8708" width="5.125" style="133" customWidth="1"/>
    <col min="8709" max="8709" width="15.125" style="133" customWidth="1"/>
    <col min="8710" max="8712" width="8.375" style="133" customWidth="1"/>
    <col min="8713" max="8724" width="3" style="133" customWidth="1"/>
    <col min="8725" max="8725" width="3.125" style="133" customWidth="1"/>
    <col min="8726" max="8960" width="3" style="133"/>
    <col min="8961" max="8961" width="0.875" style="133" customWidth="1"/>
    <col min="8962" max="8962" width="3.625" style="133" customWidth="1"/>
    <col min="8963" max="8964" width="5.125" style="133" customWidth="1"/>
    <col min="8965" max="8965" width="15.125" style="133" customWidth="1"/>
    <col min="8966" max="8968" width="8.375" style="133" customWidth="1"/>
    <col min="8969" max="8980" width="3" style="133" customWidth="1"/>
    <col min="8981" max="8981" width="3.125" style="133" customWidth="1"/>
    <col min="8982" max="9216" width="3" style="133"/>
    <col min="9217" max="9217" width="0.875" style="133" customWidth="1"/>
    <col min="9218" max="9218" width="3.625" style="133" customWidth="1"/>
    <col min="9219" max="9220" width="5.125" style="133" customWidth="1"/>
    <col min="9221" max="9221" width="15.125" style="133" customWidth="1"/>
    <col min="9222" max="9224" width="8.375" style="133" customWidth="1"/>
    <col min="9225" max="9236" width="3" style="133" customWidth="1"/>
    <col min="9237" max="9237" width="3.125" style="133" customWidth="1"/>
    <col min="9238" max="9472" width="3" style="133"/>
    <col min="9473" max="9473" width="0.875" style="133" customWidth="1"/>
    <col min="9474" max="9474" width="3.625" style="133" customWidth="1"/>
    <col min="9475" max="9476" width="5.125" style="133" customWidth="1"/>
    <col min="9477" max="9477" width="15.125" style="133" customWidth="1"/>
    <col min="9478" max="9480" width="8.375" style="133" customWidth="1"/>
    <col min="9481" max="9492" width="3" style="133" customWidth="1"/>
    <col min="9493" max="9493" width="3.125" style="133" customWidth="1"/>
    <col min="9494" max="9728" width="3" style="133"/>
    <col min="9729" max="9729" width="0.875" style="133" customWidth="1"/>
    <col min="9730" max="9730" width="3.625" style="133" customWidth="1"/>
    <col min="9731" max="9732" width="5.125" style="133" customWidth="1"/>
    <col min="9733" max="9733" width="15.125" style="133" customWidth="1"/>
    <col min="9734" max="9736" width="8.375" style="133" customWidth="1"/>
    <col min="9737" max="9748" width="3" style="133" customWidth="1"/>
    <col min="9749" max="9749" width="3.125" style="133" customWidth="1"/>
    <col min="9750" max="9984" width="3" style="133"/>
    <col min="9985" max="9985" width="0.875" style="133" customWidth="1"/>
    <col min="9986" max="9986" width="3.625" style="133" customWidth="1"/>
    <col min="9987" max="9988" width="5.125" style="133" customWidth="1"/>
    <col min="9989" max="9989" width="15.125" style="133" customWidth="1"/>
    <col min="9990" max="9992" width="8.375" style="133" customWidth="1"/>
    <col min="9993" max="10004" width="3" style="133" customWidth="1"/>
    <col min="10005" max="10005" width="3.125" style="133" customWidth="1"/>
    <col min="10006" max="10240" width="3" style="133"/>
    <col min="10241" max="10241" width="0.875" style="133" customWidth="1"/>
    <col min="10242" max="10242" width="3.625" style="133" customWidth="1"/>
    <col min="10243" max="10244" width="5.125" style="133" customWidth="1"/>
    <col min="10245" max="10245" width="15.125" style="133" customWidth="1"/>
    <col min="10246" max="10248" width="8.375" style="133" customWidth="1"/>
    <col min="10249" max="10260" width="3" style="133" customWidth="1"/>
    <col min="10261" max="10261" width="3.125" style="133" customWidth="1"/>
    <col min="10262" max="10496" width="3" style="133"/>
    <col min="10497" max="10497" width="0.875" style="133" customWidth="1"/>
    <col min="10498" max="10498" width="3.625" style="133" customWidth="1"/>
    <col min="10499" max="10500" width="5.125" style="133" customWidth="1"/>
    <col min="10501" max="10501" width="15.125" style="133" customWidth="1"/>
    <col min="10502" max="10504" width="8.375" style="133" customWidth="1"/>
    <col min="10505" max="10516" width="3" style="133" customWidth="1"/>
    <col min="10517" max="10517" width="3.125" style="133" customWidth="1"/>
    <col min="10518" max="10752" width="3" style="133"/>
    <col min="10753" max="10753" width="0.875" style="133" customWidth="1"/>
    <col min="10754" max="10754" width="3.625" style="133" customWidth="1"/>
    <col min="10755" max="10756" width="5.125" style="133" customWidth="1"/>
    <col min="10757" max="10757" width="15.125" style="133" customWidth="1"/>
    <col min="10758" max="10760" width="8.375" style="133" customWidth="1"/>
    <col min="10761" max="10772" width="3" style="133" customWidth="1"/>
    <col min="10773" max="10773" width="3.125" style="133" customWidth="1"/>
    <col min="10774" max="11008" width="3" style="133"/>
    <col min="11009" max="11009" width="0.875" style="133" customWidth="1"/>
    <col min="11010" max="11010" width="3.625" style="133" customWidth="1"/>
    <col min="11011" max="11012" width="5.125" style="133" customWidth="1"/>
    <col min="11013" max="11013" width="15.125" style="133" customWidth="1"/>
    <col min="11014" max="11016" width="8.375" style="133" customWidth="1"/>
    <col min="11017" max="11028" width="3" style="133" customWidth="1"/>
    <col min="11029" max="11029" width="3.125" style="133" customWidth="1"/>
    <col min="11030" max="11264" width="3" style="133"/>
    <col min="11265" max="11265" width="0.875" style="133" customWidth="1"/>
    <col min="11266" max="11266" width="3.625" style="133" customWidth="1"/>
    <col min="11267" max="11268" width="5.125" style="133" customWidth="1"/>
    <col min="11269" max="11269" width="15.125" style="133" customWidth="1"/>
    <col min="11270" max="11272" width="8.375" style="133" customWidth="1"/>
    <col min="11273" max="11284" width="3" style="133" customWidth="1"/>
    <col min="11285" max="11285" width="3.125" style="133" customWidth="1"/>
    <col min="11286" max="11520" width="3" style="133"/>
    <col min="11521" max="11521" width="0.875" style="133" customWidth="1"/>
    <col min="11522" max="11522" width="3.625" style="133" customWidth="1"/>
    <col min="11523" max="11524" width="5.125" style="133" customWidth="1"/>
    <col min="11525" max="11525" width="15.125" style="133" customWidth="1"/>
    <col min="11526" max="11528" width="8.375" style="133" customWidth="1"/>
    <col min="11529" max="11540" width="3" style="133" customWidth="1"/>
    <col min="11541" max="11541" width="3.125" style="133" customWidth="1"/>
    <col min="11542" max="11776" width="3" style="133"/>
    <col min="11777" max="11777" width="0.875" style="133" customWidth="1"/>
    <col min="11778" max="11778" width="3.625" style="133" customWidth="1"/>
    <col min="11779" max="11780" width="5.125" style="133" customWidth="1"/>
    <col min="11781" max="11781" width="15.125" style="133" customWidth="1"/>
    <col min="11782" max="11784" width="8.375" style="133" customWidth="1"/>
    <col min="11785" max="11796" width="3" style="133" customWidth="1"/>
    <col min="11797" max="11797" width="3.125" style="133" customWidth="1"/>
    <col min="11798" max="12032" width="3" style="133"/>
    <col min="12033" max="12033" width="0.875" style="133" customWidth="1"/>
    <col min="12034" max="12034" width="3.625" style="133" customWidth="1"/>
    <col min="12035" max="12036" width="5.125" style="133" customWidth="1"/>
    <col min="12037" max="12037" width="15.125" style="133" customWidth="1"/>
    <col min="12038" max="12040" width="8.375" style="133" customWidth="1"/>
    <col min="12041" max="12052" width="3" style="133" customWidth="1"/>
    <col min="12053" max="12053" width="3.125" style="133" customWidth="1"/>
    <col min="12054" max="12288" width="3" style="133"/>
    <col min="12289" max="12289" width="0.875" style="133" customWidth="1"/>
    <col min="12290" max="12290" width="3.625" style="133" customWidth="1"/>
    <col min="12291" max="12292" width="5.125" style="133" customWidth="1"/>
    <col min="12293" max="12293" width="15.125" style="133" customWidth="1"/>
    <col min="12294" max="12296" width="8.375" style="133" customWidth="1"/>
    <col min="12297" max="12308" width="3" style="133" customWidth="1"/>
    <col min="12309" max="12309" width="3.125" style="133" customWidth="1"/>
    <col min="12310" max="12544" width="3" style="133"/>
    <col min="12545" max="12545" width="0.875" style="133" customWidth="1"/>
    <col min="12546" max="12546" width="3.625" style="133" customWidth="1"/>
    <col min="12547" max="12548" width="5.125" style="133" customWidth="1"/>
    <col min="12549" max="12549" width="15.125" style="133" customWidth="1"/>
    <col min="12550" max="12552" width="8.375" style="133" customWidth="1"/>
    <col min="12553" max="12564" width="3" style="133" customWidth="1"/>
    <col min="12565" max="12565" width="3.125" style="133" customWidth="1"/>
    <col min="12566" max="12800" width="3" style="133"/>
    <col min="12801" max="12801" width="0.875" style="133" customWidth="1"/>
    <col min="12802" max="12802" width="3.625" style="133" customWidth="1"/>
    <col min="12803" max="12804" width="5.125" style="133" customWidth="1"/>
    <col min="12805" max="12805" width="15.125" style="133" customWidth="1"/>
    <col min="12806" max="12808" width="8.375" style="133" customWidth="1"/>
    <col min="12809" max="12820" width="3" style="133" customWidth="1"/>
    <col min="12821" max="12821" width="3.125" style="133" customWidth="1"/>
    <col min="12822" max="13056" width="3" style="133"/>
    <col min="13057" max="13057" width="0.875" style="133" customWidth="1"/>
    <col min="13058" max="13058" width="3.625" style="133" customWidth="1"/>
    <col min="13059" max="13060" width="5.125" style="133" customWidth="1"/>
    <col min="13061" max="13061" width="15.125" style="133" customWidth="1"/>
    <col min="13062" max="13064" width="8.375" style="133" customWidth="1"/>
    <col min="13065" max="13076" width="3" style="133" customWidth="1"/>
    <col min="13077" max="13077" width="3.125" style="133" customWidth="1"/>
    <col min="13078" max="13312" width="3" style="133"/>
    <col min="13313" max="13313" width="0.875" style="133" customWidth="1"/>
    <col min="13314" max="13314" width="3.625" style="133" customWidth="1"/>
    <col min="13315" max="13316" width="5.125" style="133" customWidth="1"/>
    <col min="13317" max="13317" width="15.125" style="133" customWidth="1"/>
    <col min="13318" max="13320" width="8.375" style="133" customWidth="1"/>
    <col min="13321" max="13332" width="3" style="133" customWidth="1"/>
    <col min="13333" max="13333" width="3.125" style="133" customWidth="1"/>
    <col min="13334" max="13568" width="3" style="133"/>
    <col min="13569" max="13569" width="0.875" style="133" customWidth="1"/>
    <col min="13570" max="13570" width="3.625" style="133" customWidth="1"/>
    <col min="13571" max="13572" width="5.125" style="133" customWidth="1"/>
    <col min="13573" max="13573" width="15.125" style="133" customWidth="1"/>
    <col min="13574" max="13576" width="8.375" style="133" customWidth="1"/>
    <col min="13577" max="13588" width="3" style="133" customWidth="1"/>
    <col min="13589" max="13589" width="3.125" style="133" customWidth="1"/>
    <col min="13590" max="13824" width="3" style="133"/>
    <col min="13825" max="13825" width="0.875" style="133" customWidth="1"/>
    <col min="13826" max="13826" width="3.625" style="133" customWidth="1"/>
    <col min="13827" max="13828" width="5.125" style="133" customWidth="1"/>
    <col min="13829" max="13829" width="15.125" style="133" customWidth="1"/>
    <col min="13830" max="13832" width="8.375" style="133" customWidth="1"/>
    <col min="13833" max="13844" width="3" style="133" customWidth="1"/>
    <col min="13845" max="13845" width="3.125" style="133" customWidth="1"/>
    <col min="13846" max="14080" width="3" style="133"/>
    <col min="14081" max="14081" width="0.875" style="133" customWidth="1"/>
    <col min="14082" max="14082" width="3.625" style="133" customWidth="1"/>
    <col min="14083" max="14084" width="5.125" style="133" customWidth="1"/>
    <col min="14085" max="14085" width="15.125" style="133" customWidth="1"/>
    <col min="14086" max="14088" width="8.375" style="133" customWidth="1"/>
    <col min="14089" max="14100" width="3" style="133" customWidth="1"/>
    <col min="14101" max="14101" width="3.125" style="133" customWidth="1"/>
    <col min="14102" max="14336" width="3" style="133"/>
    <col min="14337" max="14337" width="0.875" style="133" customWidth="1"/>
    <col min="14338" max="14338" width="3.625" style="133" customWidth="1"/>
    <col min="14339" max="14340" width="5.125" style="133" customWidth="1"/>
    <col min="14341" max="14341" width="15.125" style="133" customWidth="1"/>
    <col min="14342" max="14344" width="8.375" style="133" customWidth="1"/>
    <col min="14345" max="14356" width="3" style="133" customWidth="1"/>
    <col min="14357" max="14357" width="3.125" style="133" customWidth="1"/>
    <col min="14358" max="14592" width="3" style="133"/>
    <col min="14593" max="14593" width="0.875" style="133" customWidth="1"/>
    <col min="14594" max="14594" width="3.625" style="133" customWidth="1"/>
    <col min="14595" max="14596" width="5.125" style="133" customWidth="1"/>
    <col min="14597" max="14597" width="15.125" style="133" customWidth="1"/>
    <col min="14598" max="14600" width="8.375" style="133" customWidth="1"/>
    <col min="14601" max="14612" width="3" style="133" customWidth="1"/>
    <col min="14613" max="14613" width="3.125" style="133" customWidth="1"/>
    <col min="14614" max="14848" width="3" style="133"/>
    <col min="14849" max="14849" width="0.875" style="133" customWidth="1"/>
    <col min="14850" max="14850" width="3.625" style="133" customWidth="1"/>
    <col min="14851" max="14852" width="5.125" style="133" customWidth="1"/>
    <col min="14853" max="14853" width="15.125" style="133" customWidth="1"/>
    <col min="14854" max="14856" width="8.375" style="133" customWidth="1"/>
    <col min="14857" max="14868" width="3" style="133" customWidth="1"/>
    <col min="14869" max="14869" width="3.125" style="133" customWidth="1"/>
    <col min="14870" max="15104" width="3" style="133"/>
    <col min="15105" max="15105" width="0.875" style="133" customWidth="1"/>
    <col min="15106" max="15106" width="3.625" style="133" customWidth="1"/>
    <col min="15107" max="15108" width="5.125" style="133" customWidth="1"/>
    <col min="15109" max="15109" width="15.125" style="133" customWidth="1"/>
    <col min="15110" max="15112" width="8.375" style="133" customWidth="1"/>
    <col min="15113" max="15124" width="3" style="133" customWidth="1"/>
    <col min="15125" max="15125" width="3.125" style="133" customWidth="1"/>
    <col min="15126" max="15360" width="3" style="133"/>
    <col min="15361" max="15361" width="0.875" style="133" customWidth="1"/>
    <col min="15362" max="15362" width="3.625" style="133" customWidth="1"/>
    <col min="15363" max="15364" width="5.125" style="133" customWidth="1"/>
    <col min="15365" max="15365" width="15.125" style="133" customWidth="1"/>
    <col min="15366" max="15368" width="8.375" style="133" customWidth="1"/>
    <col min="15369" max="15380" width="3" style="133" customWidth="1"/>
    <col min="15381" max="15381" width="3.125" style="133" customWidth="1"/>
    <col min="15382" max="15616" width="3" style="133"/>
    <col min="15617" max="15617" width="0.875" style="133" customWidth="1"/>
    <col min="15618" max="15618" width="3.625" style="133" customWidth="1"/>
    <col min="15619" max="15620" width="5.125" style="133" customWidth="1"/>
    <col min="15621" max="15621" width="15.125" style="133" customWidth="1"/>
    <col min="15622" max="15624" width="8.375" style="133" customWidth="1"/>
    <col min="15625" max="15636" width="3" style="133" customWidth="1"/>
    <col min="15637" max="15637" width="3.125" style="133" customWidth="1"/>
    <col min="15638" max="15872" width="3" style="133"/>
    <col min="15873" max="15873" width="0.875" style="133" customWidth="1"/>
    <col min="15874" max="15874" width="3.625" style="133" customWidth="1"/>
    <col min="15875" max="15876" width="5.125" style="133" customWidth="1"/>
    <col min="15877" max="15877" width="15.125" style="133" customWidth="1"/>
    <col min="15878" max="15880" width="8.375" style="133" customWidth="1"/>
    <col min="15881" max="15892" width="3" style="133" customWidth="1"/>
    <col min="15893" max="15893" width="3.125" style="133" customWidth="1"/>
    <col min="15894" max="16128" width="3" style="133"/>
    <col min="16129" max="16129" width="0.875" style="133" customWidth="1"/>
    <col min="16130" max="16130" width="3.625" style="133" customWidth="1"/>
    <col min="16131" max="16132" width="5.125" style="133" customWidth="1"/>
    <col min="16133" max="16133" width="15.125" style="133" customWidth="1"/>
    <col min="16134" max="16136" width="8.375" style="133" customWidth="1"/>
    <col min="16137" max="16148" width="3" style="133" customWidth="1"/>
    <col min="16149" max="16149" width="3.125" style="133" customWidth="1"/>
    <col min="16150" max="16384" width="3" style="133"/>
  </cols>
  <sheetData>
    <row r="1" spans="1:42" s="68" customFormat="1" ht="3.75" customHeight="1" x14ac:dyDescent="0.2"/>
    <row r="2" spans="1:42" s="68" customFormat="1" ht="15" customHeight="1" x14ac:dyDescent="0.25">
      <c r="B2" s="285" t="s">
        <v>10</v>
      </c>
      <c r="C2" s="286"/>
      <c r="D2" s="286"/>
      <c r="E2" s="286"/>
      <c r="F2" s="286"/>
      <c r="G2" s="286"/>
      <c r="H2" s="69"/>
      <c r="I2" s="70"/>
      <c r="J2" s="71" t="s">
        <v>11</v>
      </c>
      <c r="K2" s="72"/>
      <c r="L2" s="72"/>
      <c r="M2" s="72"/>
      <c r="N2" s="73"/>
      <c r="O2" s="74"/>
      <c r="P2" s="75"/>
      <c r="Q2" s="75"/>
      <c r="R2" s="75"/>
      <c r="S2" s="75"/>
      <c r="T2" s="75"/>
      <c r="U2" s="75"/>
      <c r="V2" s="75"/>
      <c r="W2" s="75"/>
      <c r="X2" s="75"/>
      <c r="Y2" s="75"/>
      <c r="Z2" s="75"/>
      <c r="AA2" s="75"/>
      <c r="AB2" s="71" t="s">
        <v>12</v>
      </c>
      <c r="AC2" s="76"/>
      <c r="AD2" s="72"/>
      <c r="AE2" s="77"/>
      <c r="AF2" s="73"/>
      <c r="AG2" s="78"/>
      <c r="AH2" s="75"/>
      <c r="AI2" s="75"/>
      <c r="AJ2" s="75"/>
      <c r="AK2" s="75"/>
      <c r="AL2" s="75"/>
      <c r="AM2" s="75"/>
      <c r="AN2" s="75"/>
      <c r="AO2" s="79" t="s">
        <v>13</v>
      </c>
    </row>
    <row r="3" spans="1:42" s="68" customFormat="1" ht="15" customHeight="1" x14ac:dyDescent="0.25">
      <c r="A3" s="80"/>
      <c r="B3" s="286"/>
      <c r="C3" s="286"/>
      <c r="D3" s="286"/>
      <c r="E3" s="286"/>
      <c r="F3" s="286"/>
      <c r="G3" s="286"/>
      <c r="H3" s="69"/>
      <c r="I3" s="70"/>
      <c r="J3" s="71" t="s">
        <v>4</v>
      </c>
      <c r="K3" s="72"/>
      <c r="L3" s="72"/>
      <c r="M3" s="77"/>
      <c r="N3" s="73"/>
      <c r="O3" s="81"/>
      <c r="P3" s="75"/>
      <c r="Q3" s="75"/>
      <c r="R3" s="75"/>
      <c r="S3" s="82"/>
      <c r="T3" s="71" t="s">
        <v>6</v>
      </c>
      <c r="U3" s="77"/>
      <c r="V3" s="73"/>
      <c r="W3" s="78"/>
      <c r="X3" s="83"/>
      <c r="Y3" s="74"/>
      <c r="Z3" s="74"/>
      <c r="AA3" s="82"/>
      <c r="AB3" s="71" t="s">
        <v>14</v>
      </c>
      <c r="AC3" s="72"/>
      <c r="AD3" s="72"/>
      <c r="AE3" s="72"/>
      <c r="AF3" s="84"/>
      <c r="AG3" s="78"/>
      <c r="AH3" s="75"/>
      <c r="AI3" s="75"/>
      <c r="AJ3" s="75"/>
      <c r="AK3" s="75"/>
      <c r="AL3" s="75"/>
      <c r="AM3" s="75"/>
      <c r="AN3" s="75"/>
      <c r="AO3" s="79" t="s">
        <v>13</v>
      </c>
    </row>
    <row r="4" spans="1:42" s="68" customFormat="1" ht="15" customHeight="1" x14ac:dyDescent="0.25">
      <c r="A4" s="85"/>
      <c r="B4" s="286"/>
      <c r="C4" s="286"/>
      <c r="D4" s="286"/>
      <c r="E4" s="286"/>
      <c r="F4" s="286"/>
      <c r="G4" s="286"/>
      <c r="H4" s="69"/>
      <c r="J4" s="71" t="s">
        <v>15</v>
      </c>
      <c r="K4" s="72"/>
      <c r="L4" s="72"/>
      <c r="M4" s="72"/>
      <c r="N4" s="84"/>
      <c r="O4" s="74"/>
      <c r="P4" s="74"/>
      <c r="Q4" s="74"/>
      <c r="R4" s="74" t="s">
        <v>16</v>
      </c>
      <c r="S4" s="74"/>
      <c r="T4" s="74"/>
      <c r="U4" s="74" t="s">
        <v>17</v>
      </c>
      <c r="V4" s="75"/>
      <c r="W4" s="75"/>
      <c r="X4" s="74" t="s">
        <v>18</v>
      </c>
      <c r="Y4" s="74"/>
      <c r="Z4" s="75"/>
      <c r="AA4" s="75"/>
      <c r="AB4" s="74" t="s">
        <v>19</v>
      </c>
      <c r="AC4" s="75"/>
      <c r="AD4" s="75"/>
      <c r="AE4" s="74"/>
      <c r="AF4" s="74"/>
      <c r="AG4" s="74" t="s">
        <v>16</v>
      </c>
      <c r="AH4" s="74"/>
      <c r="AI4" s="74"/>
      <c r="AJ4" s="74" t="s">
        <v>17</v>
      </c>
      <c r="AK4" s="75"/>
      <c r="AL4" s="75"/>
      <c r="AM4" s="74" t="s">
        <v>18</v>
      </c>
      <c r="AN4" s="74"/>
      <c r="AO4" s="86"/>
    </row>
    <row r="5" spans="1:42" s="68" customFormat="1" ht="8.25" customHeight="1" x14ac:dyDescent="0.25">
      <c r="A5" s="87"/>
    </row>
    <row r="6" spans="1:42" s="68" customFormat="1" ht="15" customHeight="1" x14ac:dyDescent="0.25">
      <c r="A6" s="85"/>
      <c r="B6" s="287" t="s">
        <v>20</v>
      </c>
      <c r="C6" s="288"/>
      <c r="D6" s="288"/>
      <c r="E6" s="288"/>
      <c r="F6" s="288"/>
      <c r="G6" s="288"/>
      <c r="H6" s="288"/>
      <c r="L6" s="88" t="s">
        <v>21</v>
      </c>
      <c r="M6" s="88"/>
      <c r="N6" s="88"/>
      <c r="O6" s="88"/>
      <c r="P6" s="88"/>
      <c r="Q6" s="88"/>
      <c r="R6" s="88"/>
      <c r="S6" s="88"/>
      <c r="T6" s="89"/>
      <c r="U6" s="89"/>
      <c r="V6" s="89"/>
      <c r="W6" s="89"/>
      <c r="X6" s="89"/>
      <c r="Y6" s="89"/>
      <c r="Z6" s="89"/>
      <c r="AA6" s="89"/>
      <c r="AB6" s="89"/>
      <c r="AC6" s="89"/>
      <c r="AD6" s="90"/>
      <c r="AE6" s="90"/>
      <c r="AF6" s="88"/>
      <c r="AG6" s="88"/>
      <c r="AH6" s="88"/>
      <c r="AI6" s="88"/>
      <c r="AJ6" s="88"/>
      <c r="AK6" s="88"/>
      <c r="AL6" s="88"/>
      <c r="AM6" s="88"/>
      <c r="AN6" s="88"/>
      <c r="AO6" s="88"/>
    </row>
    <row r="7" spans="1:42" s="68" customFormat="1" ht="15" customHeight="1" x14ac:dyDescent="0.25">
      <c r="A7" s="91"/>
      <c r="B7" s="287"/>
      <c r="C7" s="288"/>
      <c r="D7" s="288"/>
      <c r="E7" s="288"/>
      <c r="F7" s="288"/>
      <c r="G7" s="288"/>
      <c r="H7" s="288"/>
      <c r="I7" s="87"/>
      <c r="L7" s="289"/>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1"/>
    </row>
    <row r="8" spans="1:42" s="68" customFormat="1" ht="49.2" customHeight="1" x14ac:dyDescent="0.2">
      <c r="B8" s="92"/>
      <c r="C8" s="93"/>
      <c r="D8" s="93"/>
      <c r="E8" s="93"/>
      <c r="F8" s="93"/>
      <c r="G8" s="93"/>
      <c r="H8" s="94"/>
      <c r="L8" s="292"/>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4"/>
    </row>
    <row r="9" spans="1:42" s="68" customFormat="1" ht="15" customHeight="1" x14ac:dyDescent="0.25">
      <c r="A9" s="87"/>
      <c r="B9" s="95"/>
      <c r="C9" s="85"/>
      <c r="D9" s="91"/>
      <c r="E9" s="91"/>
      <c r="F9" s="91"/>
      <c r="G9" s="91"/>
      <c r="H9" s="96"/>
      <c r="L9" s="292"/>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4"/>
    </row>
    <row r="10" spans="1:42" s="68" customFormat="1" ht="15" customHeight="1" x14ac:dyDescent="0.25">
      <c r="A10" s="87"/>
      <c r="B10" s="95"/>
      <c r="C10" s="85"/>
      <c r="D10" s="91"/>
      <c r="E10" s="91"/>
      <c r="F10" s="91"/>
      <c r="G10" s="91"/>
      <c r="H10" s="96"/>
      <c r="I10" s="87"/>
      <c r="L10" s="292"/>
      <c r="M10" s="293"/>
      <c r="N10" s="293"/>
      <c r="O10" s="293"/>
      <c r="P10" s="293"/>
      <c r="Q10" s="293"/>
      <c r="R10" s="293"/>
      <c r="S10" s="293"/>
      <c r="T10" s="293"/>
      <c r="U10" s="293"/>
      <c r="V10" s="293"/>
      <c r="W10" s="293"/>
      <c r="X10" s="293"/>
      <c r="Y10" s="293"/>
      <c r="Z10" s="293"/>
      <c r="AA10" s="293"/>
      <c r="AB10" s="293"/>
      <c r="AC10" s="293"/>
      <c r="AD10" s="293"/>
      <c r="AE10" s="293"/>
      <c r="AF10" s="293"/>
      <c r="AG10" s="293"/>
      <c r="AH10" s="293"/>
      <c r="AI10" s="293"/>
      <c r="AJ10" s="293"/>
      <c r="AK10" s="293"/>
      <c r="AL10" s="293"/>
      <c r="AM10" s="293"/>
      <c r="AN10" s="293"/>
      <c r="AO10" s="294"/>
    </row>
    <row r="11" spans="1:42" s="68" customFormat="1" ht="15" customHeight="1" x14ac:dyDescent="0.25">
      <c r="A11" s="87"/>
      <c r="B11" s="95"/>
      <c r="C11" s="85"/>
      <c r="D11" s="91"/>
      <c r="E11" s="91"/>
      <c r="F11" s="91"/>
      <c r="G11" s="91"/>
      <c r="H11" s="96"/>
      <c r="I11" s="87"/>
      <c r="L11" s="295"/>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297"/>
    </row>
    <row r="12" spans="1:42" s="68" customFormat="1" ht="15" customHeight="1" x14ac:dyDescent="0.25">
      <c r="A12" s="87"/>
      <c r="B12" s="95"/>
      <c r="C12" s="85"/>
      <c r="D12" s="91"/>
      <c r="E12" s="91"/>
      <c r="F12" s="91"/>
      <c r="G12" s="91"/>
      <c r="H12" s="96"/>
      <c r="I12" s="87"/>
    </row>
    <row r="13" spans="1:42" s="68" customFormat="1" ht="15" customHeight="1" x14ac:dyDescent="0.25">
      <c r="A13" s="87"/>
      <c r="B13" s="95"/>
      <c r="C13" s="85"/>
      <c r="D13" s="91"/>
      <c r="E13" s="91"/>
      <c r="F13" s="91"/>
      <c r="G13" s="91"/>
      <c r="H13" s="96"/>
      <c r="I13" s="87"/>
      <c r="L13" s="88" t="s">
        <v>22</v>
      </c>
      <c r="M13" s="89"/>
      <c r="N13" s="89"/>
      <c r="O13" s="89"/>
      <c r="P13" s="89"/>
      <c r="Q13" s="89"/>
      <c r="R13" s="89"/>
      <c r="S13" s="89"/>
      <c r="T13" s="89"/>
      <c r="U13" s="89"/>
      <c r="V13" s="89"/>
      <c r="W13" s="89"/>
      <c r="X13" s="89"/>
      <c r="Y13" s="89"/>
      <c r="AA13" s="89"/>
      <c r="AB13" s="89"/>
      <c r="AC13" s="89"/>
      <c r="AD13" s="90"/>
      <c r="AE13" s="90"/>
      <c r="AF13" s="88"/>
      <c r="AG13" s="88"/>
      <c r="AH13" s="88"/>
      <c r="AI13" s="97" t="s">
        <v>23</v>
      </c>
      <c r="AK13" s="88"/>
      <c r="AL13" s="88"/>
      <c r="AM13" s="88"/>
      <c r="AN13" s="88"/>
      <c r="AO13" s="88"/>
    </row>
    <row r="14" spans="1:42" s="68" customFormat="1" ht="15" customHeight="1" x14ac:dyDescent="0.25">
      <c r="A14" s="87"/>
      <c r="B14" s="95"/>
      <c r="C14" s="85"/>
      <c r="D14" s="91"/>
      <c r="E14" s="91"/>
      <c r="F14" s="91"/>
      <c r="G14" s="91"/>
      <c r="H14" s="96"/>
      <c r="I14" s="87"/>
      <c r="L14" s="98" t="s">
        <v>24</v>
      </c>
      <c r="M14" s="99"/>
      <c r="N14" s="99"/>
      <c r="O14" s="99"/>
      <c r="P14" s="99"/>
      <c r="Q14" s="100"/>
      <c r="R14" s="100"/>
      <c r="S14" s="100"/>
      <c r="T14" s="100"/>
      <c r="U14" s="101"/>
      <c r="V14" s="298" t="s">
        <v>25</v>
      </c>
      <c r="W14" s="299"/>
      <c r="X14" s="299"/>
      <c r="Y14" s="299"/>
      <c r="Z14" s="299"/>
      <c r="AA14" s="299"/>
      <c r="AB14" s="299"/>
      <c r="AC14" s="299"/>
      <c r="AD14" s="299"/>
      <c r="AE14" s="299"/>
      <c r="AF14" s="299"/>
      <c r="AG14" s="299"/>
      <c r="AH14" s="299"/>
      <c r="AI14" s="300"/>
      <c r="AJ14" s="102" t="s">
        <v>26</v>
      </c>
      <c r="AK14" s="99"/>
      <c r="AL14" s="103"/>
      <c r="AM14" s="98" t="s">
        <v>27</v>
      </c>
      <c r="AN14" s="99"/>
      <c r="AO14" s="103"/>
      <c r="AP14" s="70"/>
    </row>
    <row r="15" spans="1:42" s="68" customFormat="1" ht="15" customHeight="1" x14ac:dyDescent="0.25">
      <c r="A15" s="87"/>
      <c r="B15" s="95"/>
      <c r="C15" s="85"/>
      <c r="D15" s="91"/>
      <c r="E15" s="91"/>
      <c r="F15" s="91"/>
      <c r="G15" s="91"/>
      <c r="H15" s="96"/>
      <c r="I15" s="87"/>
      <c r="L15" s="104"/>
      <c r="M15" s="105"/>
      <c r="N15" s="105"/>
      <c r="O15" s="105"/>
      <c r="P15" s="105"/>
      <c r="Q15" s="105"/>
      <c r="R15" s="105"/>
      <c r="S15" s="105"/>
      <c r="T15" s="105"/>
      <c r="U15" s="106"/>
      <c r="V15" s="98"/>
      <c r="W15" s="99"/>
      <c r="X15" s="99"/>
      <c r="Y15" s="99"/>
      <c r="Z15" s="99"/>
      <c r="AA15" s="99"/>
      <c r="AB15" s="99"/>
      <c r="AC15" s="99"/>
      <c r="AD15" s="99"/>
      <c r="AE15" s="99"/>
      <c r="AF15" s="99"/>
      <c r="AG15" s="99"/>
      <c r="AH15" s="99"/>
      <c r="AI15" s="103"/>
      <c r="AJ15" s="282"/>
      <c r="AK15" s="283"/>
      <c r="AL15" s="284"/>
      <c r="AM15" s="282"/>
      <c r="AN15" s="283"/>
      <c r="AO15" s="284"/>
    </row>
    <row r="16" spans="1:42" s="68" customFormat="1" ht="15" customHeight="1" x14ac:dyDescent="0.25">
      <c r="A16" s="87"/>
      <c r="B16" s="95"/>
      <c r="C16" s="85"/>
      <c r="D16" s="91"/>
      <c r="E16" s="91"/>
      <c r="F16" s="91"/>
      <c r="G16" s="91"/>
      <c r="H16" s="96"/>
      <c r="I16" s="87"/>
      <c r="L16" s="104"/>
      <c r="M16" s="105"/>
      <c r="N16" s="105"/>
      <c r="O16" s="105"/>
      <c r="P16" s="105"/>
      <c r="Q16" s="105"/>
      <c r="R16" s="105"/>
      <c r="S16" s="105"/>
      <c r="T16" s="105"/>
      <c r="U16" s="106"/>
      <c r="V16" s="98"/>
      <c r="W16" s="99"/>
      <c r="X16" s="99"/>
      <c r="Y16" s="99"/>
      <c r="Z16" s="99"/>
      <c r="AA16" s="99"/>
      <c r="AB16" s="99"/>
      <c r="AC16" s="99"/>
      <c r="AD16" s="99"/>
      <c r="AE16" s="99"/>
      <c r="AF16" s="99"/>
      <c r="AG16" s="99"/>
      <c r="AH16" s="99"/>
      <c r="AI16" s="103"/>
      <c r="AJ16" s="282"/>
      <c r="AK16" s="283"/>
      <c r="AL16" s="284"/>
      <c r="AM16" s="282"/>
      <c r="AN16" s="283"/>
      <c r="AO16" s="284"/>
    </row>
    <row r="17" spans="1:46" s="68" customFormat="1" ht="15" customHeight="1" x14ac:dyDescent="0.25">
      <c r="A17" s="87"/>
      <c r="B17" s="95"/>
      <c r="C17" s="85"/>
      <c r="D17" s="91"/>
      <c r="E17" s="91"/>
      <c r="F17" s="91"/>
      <c r="G17" s="91"/>
      <c r="H17" s="96"/>
      <c r="I17" s="87"/>
      <c r="L17" s="104"/>
      <c r="M17" s="105"/>
      <c r="N17" s="105"/>
      <c r="O17" s="105"/>
      <c r="P17" s="105"/>
      <c r="Q17" s="105"/>
      <c r="R17" s="105"/>
      <c r="S17" s="105"/>
      <c r="T17" s="105"/>
      <c r="U17" s="106"/>
      <c r="V17" s="98"/>
      <c r="W17" s="99"/>
      <c r="X17" s="99"/>
      <c r="Y17" s="99"/>
      <c r="Z17" s="99"/>
      <c r="AA17" s="99"/>
      <c r="AB17" s="99"/>
      <c r="AC17" s="99"/>
      <c r="AD17" s="99"/>
      <c r="AE17" s="99"/>
      <c r="AF17" s="99"/>
      <c r="AG17" s="99"/>
      <c r="AH17" s="99"/>
      <c r="AI17" s="103"/>
      <c r="AJ17" s="282"/>
      <c r="AK17" s="283"/>
      <c r="AL17" s="284"/>
      <c r="AM17" s="282"/>
      <c r="AN17" s="283"/>
      <c r="AO17" s="284"/>
    </row>
    <row r="18" spans="1:46" s="68" customFormat="1" ht="15" customHeight="1" x14ac:dyDescent="0.25">
      <c r="A18" s="87"/>
      <c r="B18" s="107"/>
      <c r="C18" s="91"/>
      <c r="D18" s="91"/>
      <c r="E18" s="91"/>
      <c r="F18" s="91"/>
      <c r="G18" s="91"/>
      <c r="H18" s="96"/>
      <c r="I18" s="87"/>
      <c r="L18" s="104"/>
      <c r="M18" s="105"/>
      <c r="N18" s="105"/>
      <c r="O18" s="105"/>
      <c r="P18" s="105"/>
      <c r="Q18" s="105"/>
      <c r="R18" s="105"/>
      <c r="S18" s="105"/>
      <c r="T18" s="105"/>
      <c r="U18" s="106"/>
      <c r="V18" s="98"/>
      <c r="W18" s="99"/>
      <c r="X18" s="99"/>
      <c r="Y18" s="99"/>
      <c r="Z18" s="99"/>
      <c r="AA18" s="99"/>
      <c r="AB18" s="99"/>
      <c r="AC18" s="99"/>
      <c r="AD18" s="99"/>
      <c r="AE18" s="99"/>
      <c r="AF18" s="99"/>
      <c r="AG18" s="99"/>
      <c r="AH18" s="99"/>
      <c r="AI18" s="103"/>
      <c r="AJ18" s="282"/>
      <c r="AK18" s="283"/>
      <c r="AL18" s="284"/>
      <c r="AM18" s="282"/>
      <c r="AN18" s="283"/>
      <c r="AO18" s="284"/>
    </row>
    <row r="19" spans="1:46" s="68" customFormat="1" ht="15" customHeight="1" x14ac:dyDescent="0.25">
      <c r="A19" s="87"/>
      <c r="B19" s="107"/>
      <c r="C19" s="91"/>
      <c r="D19" s="91"/>
      <c r="E19" s="91"/>
      <c r="F19" s="91"/>
      <c r="G19" s="91"/>
      <c r="H19" s="96"/>
      <c r="I19" s="87"/>
      <c r="L19" s="104"/>
      <c r="M19" s="105"/>
      <c r="N19" s="105"/>
      <c r="O19" s="105"/>
      <c r="P19" s="105"/>
      <c r="Q19" s="105"/>
      <c r="R19" s="105"/>
      <c r="S19" s="105"/>
      <c r="T19" s="105"/>
      <c r="U19" s="106"/>
      <c r="V19" s="98"/>
      <c r="W19" s="99"/>
      <c r="X19" s="99"/>
      <c r="Y19" s="99"/>
      <c r="Z19" s="99"/>
      <c r="AA19" s="99"/>
      <c r="AB19" s="99"/>
      <c r="AC19" s="99"/>
      <c r="AD19" s="99"/>
      <c r="AE19" s="99"/>
      <c r="AF19" s="99"/>
      <c r="AG19" s="99"/>
      <c r="AH19" s="99"/>
      <c r="AI19" s="103"/>
      <c r="AJ19" s="282"/>
      <c r="AK19" s="283"/>
      <c r="AL19" s="284"/>
      <c r="AM19" s="282"/>
      <c r="AN19" s="283"/>
      <c r="AO19" s="284"/>
    </row>
    <row r="20" spans="1:46" s="68" customFormat="1" ht="15" customHeight="1" x14ac:dyDescent="0.25">
      <c r="A20" s="87"/>
      <c r="B20" s="108"/>
      <c r="C20" s="109"/>
      <c r="D20" s="110"/>
      <c r="E20" s="110"/>
      <c r="F20" s="110"/>
      <c r="G20" s="110"/>
      <c r="H20" s="111"/>
      <c r="I20" s="87"/>
      <c r="L20" s="104"/>
      <c r="M20" s="105"/>
      <c r="N20" s="105"/>
      <c r="O20" s="105"/>
      <c r="P20" s="105"/>
      <c r="Q20" s="105"/>
      <c r="R20" s="105"/>
      <c r="S20" s="105"/>
      <c r="T20" s="105"/>
      <c r="U20" s="106"/>
      <c r="V20" s="98"/>
      <c r="W20" s="99"/>
      <c r="X20" s="99"/>
      <c r="Y20" s="99"/>
      <c r="Z20" s="99"/>
      <c r="AA20" s="99"/>
      <c r="AB20" s="99"/>
      <c r="AC20" s="99"/>
      <c r="AD20" s="99"/>
      <c r="AE20" s="99"/>
      <c r="AF20" s="99"/>
      <c r="AG20" s="99"/>
      <c r="AH20" s="99"/>
      <c r="AI20" s="103"/>
      <c r="AJ20" s="282"/>
      <c r="AK20" s="283"/>
      <c r="AL20" s="284"/>
      <c r="AM20" s="282"/>
      <c r="AN20" s="283"/>
      <c r="AO20" s="284"/>
      <c r="AT20" s="112"/>
    </row>
    <row r="21" spans="1:46" s="68" customFormat="1" ht="15" customHeight="1" x14ac:dyDescent="0.25">
      <c r="A21" s="87"/>
      <c r="B21" s="85"/>
      <c r="C21" s="85"/>
      <c r="D21" s="91"/>
      <c r="E21" s="91"/>
      <c r="F21" s="91"/>
      <c r="G21" s="91"/>
      <c r="H21" s="91"/>
      <c r="I21" s="87"/>
      <c r="L21" s="104"/>
      <c r="M21" s="105"/>
      <c r="N21" s="105"/>
      <c r="O21" s="105"/>
      <c r="P21" s="105"/>
      <c r="Q21" s="105"/>
      <c r="R21" s="105"/>
      <c r="S21" s="105"/>
      <c r="T21" s="105"/>
      <c r="U21" s="106"/>
      <c r="V21" s="98"/>
      <c r="W21" s="99"/>
      <c r="X21" s="99"/>
      <c r="Y21" s="99"/>
      <c r="Z21" s="99"/>
      <c r="AA21" s="99"/>
      <c r="AB21" s="99"/>
      <c r="AC21" s="99"/>
      <c r="AD21" s="99"/>
      <c r="AE21" s="99"/>
      <c r="AF21" s="99"/>
      <c r="AG21" s="99"/>
      <c r="AH21" s="99"/>
      <c r="AI21" s="103"/>
      <c r="AJ21" s="282"/>
      <c r="AK21" s="283"/>
      <c r="AL21" s="284"/>
      <c r="AM21" s="282"/>
      <c r="AN21" s="283"/>
      <c r="AO21" s="284"/>
      <c r="AT21" s="112"/>
    </row>
    <row r="22" spans="1:46" s="68" customFormat="1" ht="15" customHeight="1" x14ac:dyDescent="0.25">
      <c r="A22" s="87"/>
      <c r="B22" s="113" t="s">
        <v>28</v>
      </c>
      <c r="C22" s="114"/>
      <c r="D22" s="115"/>
      <c r="E22" s="115"/>
      <c r="F22" s="115"/>
      <c r="G22" s="115"/>
      <c r="H22" s="115"/>
      <c r="I22" s="87"/>
      <c r="L22" s="88" t="s">
        <v>29</v>
      </c>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T22" s="112"/>
    </row>
    <row r="23" spans="1:46" s="68" customFormat="1" ht="14.25" customHeight="1" x14ac:dyDescent="0.25">
      <c r="A23" s="87"/>
      <c r="B23" s="263" t="s">
        <v>30</v>
      </c>
      <c r="C23" s="263"/>
      <c r="D23" s="263"/>
      <c r="E23" s="263"/>
      <c r="F23" s="117"/>
      <c r="G23" s="117" t="s">
        <v>31</v>
      </c>
      <c r="H23" s="117" t="s">
        <v>32</v>
      </c>
      <c r="I23" s="87"/>
      <c r="L23" s="118" t="s">
        <v>33</v>
      </c>
      <c r="M23" s="119"/>
      <c r="N23" s="119"/>
      <c r="O23" s="119"/>
      <c r="P23" s="119"/>
      <c r="Q23" s="119"/>
      <c r="R23" s="119"/>
      <c r="S23" s="120"/>
      <c r="T23" s="121"/>
      <c r="U23" s="120"/>
      <c r="V23" s="121"/>
      <c r="W23" s="120"/>
      <c r="X23" s="121"/>
      <c r="Y23" s="120"/>
      <c r="Z23" s="122"/>
      <c r="AA23" s="118" t="s">
        <v>34</v>
      </c>
      <c r="AB23" s="119"/>
      <c r="AC23" s="120"/>
      <c r="AD23" s="120"/>
      <c r="AE23" s="120"/>
      <c r="AF23" s="121"/>
      <c r="AG23" s="121"/>
      <c r="AH23" s="121"/>
      <c r="AI23" s="120"/>
      <c r="AJ23" s="120"/>
      <c r="AK23" s="120"/>
      <c r="AL23" s="120"/>
      <c r="AM23" s="120"/>
      <c r="AN23" s="120"/>
      <c r="AO23" s="123"/>
      <c r="AT23" s="112"/>
    </row>
    <row r="24" spans="1:46" s="68" customFormat="1" ht="14.25" customHeight="1" x14ac:dyDescent="0.25">
      <c r="A24" s="87"/>
      <c r="B24" s="264"/>
      <c r="C24" s="264"/>
      <c r="D24" s="264"/>
      <c r="E24" s="264"/>
      <c r="F24" s="124"/>
      <c r="G24" s="124" t="s">
        <v>35</v>
      </c>
      <c r="H24" s="124" t="s">
        <v>35</v>
      </c>
      <c r="I24" s="87"/>
      <c r="L24" s="265"/>
      <c r="M24" s="266"/>
      <c r="N24" s="266"/>
      <c r="O24" s="266"/>
      <c r="P24" s="266"/>
      <c r="Q24" s="266"/>
      <c r="R24" s="266"/>
      <c r="S24" s="266"/>
      <c r="T24" s="266"/>
      <c r="U24" s="266"/>
      <c r="V24" s="266"/>
      <c r="W24" s="266"/>
      <c r="X24" s="266"/>
      <c r="Y24" s="266"/>
      <c r="Z24" s="267"/>
      <c r="AA24" s="265"/>
      <c r="AB24" s="266"/>
      <c r="AC24" s="266"/>
      <c r="AD24" s="266"/>
      <c r="AE24" s="266"/>
      <c r="AF24" s="266"/>
      <c r="AG24" s="266"/>
      <c r="AH24" s="266"/>
      <c r="AI24" s="266"/>
      <c r="AJ24" s="266"/>
      <c r="AK24" s="266"/>
      <c r="AL24" s="266"/>
      <c r="AM24" s="266"/>
      <c r="AN24" s="266"/>
      <c r="AO24" s="267"/>
      <c r="AT24" s="112"/>
    </row>
    <row r="25" spans="1:46" s="68" customFormat="1" ht="15" customHeight="1" x14ac:dyDescent="0.25">
      <c r="A25" s="87"/>
      <c r="B25" s="125" t="str">
        <f>職業能力評価シート!B7</f>
        <v>職業倫理と職務規律</v>
      </c>
      <c r="C25" s="125"/>
      <c r="D25" s="126"/>
      <c r="E25" s="126"/>
      <c r="F25" s="127"/>
      <c r="G25" s="127">
        <f>AVERAGE(職業能力評価シート!J7:J8)</f>
        <v>0</v>
      </c>
      <c r="H25" s="127">
        <f>AVERAGE(職業能力評価シート!K7:K8)</f>
        <v>0</v>
      </c>
      <c r="I25" s="87"/>
      <c r="L25" s="268"/>
      <c r="M25" s="269"/>
      <c r="N25" s="269"/>
      <c r="O25" s="269"/>
      <c r="P25" s="269"/>
      <c r="Q25" s="269"/>
      <c r="R25" s="269"/>
      <c r="S25" s="269"/>
      <c r="T25" s="269"/>
      <c r="U25" s="269"/>
      <c r="V25" s="269"/>
      <c r="W25" s="269"/>
      <c r="X25" s="269"/>
      <c r="Y25" s="269"/>
      <c r="Z25" s="270"/>
      <c r="AA25" s="268"/>
      <c r="AB25" s="269"/>
      <c r="AC25" s="269"/>
      <c r="AD25" s="269"/>
      <c r="AE25" s="269"/>
      <c r="AF25" s="269"/>
      <c r="AG25" s="269"/>
      <c r="AH25" s="269"/>
      <c r="AI25" s="269"/>
      <c r="AJ25" s="269"/>
      <c r="AK25" s="269"/>
      <c r="AL25" s="269"/>
      <c r="AM25" s="269"/>
      <c r="AN25" s="269"/>
      <c r="AO25" s="270"/>
      <c r="AT25" s="112"/>
    </row>
    <row r="26" spans="1:46" s="68" customFormat="1" ht="15" customHeight="1" x14ac:dyDescent="0.25">
      <c r="A26" s="87"/>
      <c r="B26" s="128" t="str">
        <f>職業能力評価シート!B9</f>
        <v>地域・顧客とのコミュニケーション</v>
      </c>
      <c r="C26" s="128"/>
      <c r="D26" s="129"/>
      <c r="E26" s="129"/>
      <c r="F26" s="130"/>
      <c r="G26" s="130">
        <f>AVERAGE(職業能力評価シート!J9:J10)</f>
        <v>0</v>
      </c>
      <c r="H26" s="130">
        <f>AVERAGE(職業能力評価シート!K9:K10)</f>
        <v>0</v>
      </c>
      <c r="I26" s="87"/>
      <c r="L26" s="268"/>
      <c r="M26" s="269"/>
      <c r="N26" s="269"/>
      <c r="O26" s="269"/>
      <c r="P26" s="269"/>
      <c r="Q26" s="269"/>
      <c r="R26" s="269"/>
      <c r="S26" s="269"/>
      <c r="T26" s="269"/>
      <c r="U26" s="269"/>
      <c r="V26" s="269"/>
      <c r="W26" s="269"/>
      <c r="X26" s="269"/>
      <c r="Y26" s="269"/>
      <c r="Z26" s="270"/>
      <c r="AA26" s="268"/>
      <c r="AB26" s="269"/>
      <c r="AC26" s="269"/>
      <c r="AD26" s="269"/>
      <c r="AE26" s="269"/>
      <c r="AF26" s="269"/>
      <c r="AG26" s="269"/>
      <c r="AH26" s="269"/>
      <c r="AI26" s="269"/>
      <c r="AJ26" s="269"/>
      <c r="AK26" s="269"/>
      <c r="AL26" s="269"/>
      <c r="AM26" s="269"/>
      <c r="AN26" s="269"/>
      <c r="AO26" s="270"/>
      <c r="AT26" s="112"/>
    </row>
    <row r="27" spans="1:46" s="68" customFormat="1" ht="15" customHeight="1" x14ac:dyDescent="0.25">
      <c r="A27" s="87"/>
      <c r="B27" s="125" t="str">
        <f>職業能力評価シート!B11</f>
        <v>チームワーク</v>
      </c>
      <c r="C27" s="125"/>
      <c r="D27" s="126"/>
      <c r="E27" s="126"/>
      <c r="F27" s="127"/>
      <c r="G27" s="127">
        <f>AVERAGE(職業能力評価シート!J11:J12)</f>
        <v>0</v>
      </c>
      <c r="H27" s="127">
        <f>AVERAGE(職業能力評価シート!K11:K12)</f>
        <v>0</v>
      </c>
      <c r="I27" s="87"/>
      <c r="L27" s="268"/>
      <c r="M27" s="269"/>
      <c r="N27" s="269"/>
      <c r="O27" s="269"/>
      <c r="P27" s="269"/>
      <c r="Q27" s="269"/>
      <c r="R27" s="269"/>
      <c r="S27" s="269"/>
      <c r="T27" s="269"/>
      <c r="U27" s="269"/>
      <c r="V27" s="269"/>
      <c r="W27" s="269"/>
      <c r="X27" s="269"/>
      <c r="Y27" s="269"/>
      <c r="Z27" s="270"/>
      <c r="AA27" s="268"/>
      <c r="AB27" s="269"/>
      <c r="AC27" s="269"/>
      <c r="AD27" s="269"/>
      <c r="AE27" s="269"/>
      <c r="AF27" s="269"/>
      <c r="AG27" s="269"/>
      <c r="AH27" s="269"/>
      <c r="AI27" s="269"/>
      <c r="AJ27" s="269"/>
      <c r="AK27" s="269"/>
      <c r="AL27" s="269"/>
      <c r="AM27" s="269"/>
      <c r="AN27" s="269"/>
      <c r="AO27" s="270"/>
      <c r="AT27" s="112"/>
    </row>
    <row r="28" spans="1:46" s="68" customFormat="1" ht="15" customHeight="1" x14ac:dyDescent="0.25">
      <c r="A28" s="87"/>
      <c r="B28" s="128" t="str">
        <f>職業能力評価シート!B13</f>
        <v>チャレンジ意欲</v>
      </c>
      <c r="C28" s="128"/>
      <c r="D28" s="129"/>
      <c r="E28" s="129"/>
      <c r="F28" s="130"/>
      <c r="G28" s="130">
        <f>AVERAGE(職業能力評価シート!J13:J14)</f>
        <v>0</v>
      </c>
      <c r="H28" s="130">
        <f>AVERAGE(職業能力評価シート!K13:K14)</f>
        <v>0</v>
      </c>
      <c r="I28" s="87"/>
      <c r="L28" s="268"/>
      <c r="M28" s="269"/>
      <c r="N28" s="269"/>
      <c r="O28" s="269"/>
      <c r="P28" s="269"/>
      <c r="Q28" s="269"/>
      <c r="R28" s="269"/>
      <c r="S28" s="269"/>
      <c r="T28" s="269"/>
      <c r="U28" s="269"/>
      <c r="V28" s="269"/>
      <c r="W28" s="269"/>
      <c r="X28" s="269"/>
      <c r="Y28" s="269"/>
      <c r="Z28" s="270"/>
      <c r="AA28" s="268"/>
      <c r="AB28" s="269"/>
      <c r="AC28" s="269"/>
      <c r="AD28" s="269"/>
      <c r="AE28" s="269"/>
      <c r="AF28" s="269"/>
      <c r="AG28" s="269"/>
      <c r="AH28" s="269"/>
      <c r="AI28" s="269"/>
      <c r="AJ28" s="269"/>
      <c r="AK28" s="269"/>
      <c r="AL28" s="269"/>
      <c r="AM28" s="269"/>
      <c r="AN28" s="269"/>
      <c r="AO28" s="270"/>
    </row>
    <row r="29" spans="1:46" s="68" customFormat="1" ht="15" customHeight="1" x14ac:dyDescent="0.25">
      <c r="A29" s="87"/>
      <c r="B29" s="125" t="str">
        <f>職業能力評価シート!B18</f>
        <v>営業施策の立案・実施・管理</v>
      </c>
      <c r="C29" s="125"/>
      <c r="D29" s="126"/>
      <c r="E29" s="126"/>
      <c r="F29" s="127"/>
      <c r="G29" s="167">
        <f>AVERAGE(職業能力評価シート!J18:J20)</f>
        <v>0</v>
      </c>
      <c r="H29" s="167">
        <f>AVERAGE(職業能力評価シート!K18:K20)</f>
        <v>0</v>
      </c>
      <c r="I29" s="87"/>
      <c r="L29" s="271"/>
      <c r="M29" s="272"/>
      <c r="N29" s="272"/>
      <c r="O29" s="272"/>
      <c r="P29" s="272"/>
      <c r="Q29" s="272"/>
      <c r="R29" s="272"/>
      <c r="S29" s="272"/>
      <c r="T29" s="272"/>
      <c r="U29" s="272"/>
      <c r="V29" s="272"/>
      <c r="W29" s="272"/>
      <c r="X29" s="272"/>
      <c r="Y29" s="272"/>
      <c r="Z29" s="273"/>
      <c r="AA29" s="271"/>
      <c r="AB29" s="272"/>
      <c r="AC29" s="272"/>
      <c r="AD29" s="272"/>
      <c r="AE29" s="272"/>
      <c r="AF29" s="272"/>
      <c r="AG29" s="272"/>
      <c r="AH29" s="272"/>
      <c r="AI29" s="272"/>
      <c r="AJ29" s="272"/>
      <c r="AK29" s="272"/>
      <c r="AL29" s="272"/>
      <c r="AM29" s="272"/>
      <c r="AN29" s="272"/>
      <c r="AO29" s="273"/>
    </row>
    <row r="30" spans="1:46" s="68" customFormat="1" ht="15" customHeight="1" x14ac:dyDescent="0.25">
      <c r="A30" s="87"/>
      <c r="B30" s="125"/>
      <c r="C30" s="125"/>
      <c r="D30" s="126"/>
      <c r="E30" s="126"/>
      <c r="F30" s="127"/>
      <c r="G30" s="127"/>
      <c r="H30" s="127"/>
      <c r="I30" s="87"/>
    </row>
    <row r="31" spans="1:46" s="68" customFormat="1" ht="15" customHeight="1" x14ac:dyDescent="0.25">
      <c r="A31" s="87"/>
      <c r="B31" s="125"/>
      <c r="C31" s="125"/>
      <c r="D31" s="126"/>
      <c r="E31" s="126"/>
      <c r="F31" s="127"/>
      <c r="G31" s="127"/>
      <c r="H31" s="127"/>
      <c r="I31" s="87"/>
      <c r="L31" s="88" t="s">
        <v>36</v>
      </c>
      <c r="M31" s="89"/>
      <c r="N31" s="89"/>
      <c r="O31" s="89"/>
      <c r="P31" s="89"/>
      <c r="Q31" s="89"/>
      <c r="R31" s="89"/>
      <c r="S31" s="89"/>
      <c r="T31" s="89"/>
      <c r="U31" s="89"/>
      <c r="V31" s="89"/>
      <c r="W31" s="89"/>
      <c r="X31" s="89"/>
      <c r="Y31" s="89"/>
      <c r="Z31" s="89"/>
      <c r="AA31" s="88"/>
      <c r="AB31" s="89"/>
      <c r="AC31" s="89"/>
      <c r="AD31" s="89"/>
      <c r="AE31" s="89"/>
      <c r="AF31" s="89"/>
      <c r="AG31" s="89"/>
      <c r="AH31" s="89"/>
      <c r="AI31" s="89"/>
      <c r="AJ31" s="89"/>
      <c r="AK31" s="89"/>
      <c r="AL31" s="89"/>
      <c r="AM31" s="89"/>
      <c r="AN31" s="89"/>
      <c r="AO31" s="89"/>
    </row>
    <row r="32" spans="1:46" s="68" customFormat="1" ht="15" customHeight="1" x14ac:dyDescent="0.25">
      <c r="A32" s="87"/>
      <c r="B32" s="125"/>
      <c r="C32" s="125"/>
      <c r="D32" s="126"/>
      <c r="E32" s="126"/>
      <c r="F32" s="127"/>
      <c r="G32" s="127"/>
      <c r="H32" s="127"/>
      <c r="I32" s="87"/>
      <c r="L32" s="118" t="s">
        <v>37</v>
      </c>
      <c r="M32" s="131"/>
      <c r="N32" s="131"/>
      <c r="O32" s="131"/>
      <c r="P32" s="131"/>
      <c r="Q32" s="131"/>
      <c r="R32" s="131"/>
      <c r="S32" s="131"/>
      <c r="T32" s="131"/>
      <c r="U32" s="131"/>
      <c r="V32" s="131"/>
      <c r="W32" s="131"/>
      <c r="X32" s="131"/>
      <c r="Y32" s="131"/>
      <c r="Z32" s="132"/>
      <c r="AA32" s="118" t="s">
        <v>38</v>
      </c>
      <c r="AB32" s="131"/>
      <c r="AC32" s="131"/>
      <c r="AD32" s="131"/>
      <c r="AE32" s="131"/>
      <c r="AF32" s="131"/>
      <c r="AG32" s="131"/>
      <c r="AH32" s="131"/>
      <c r="AI32" s="131"/>
      <c r="AJ32" s="131"/>
      <c r="AK32" s="131"/>
      <c r="AL32" s="131"/>
      <c r="AM32" s="131"/>
      <c r="AN32" s="131"/>
      <c r="AO32" s="132"/>
    </row>
    <row r="33" spans="1:41" s="68" customFormat="1" ht="15" customHeight="1" x14ac:dyDescent="0.25">
      <c r="A33" s="87"/>
      <c r="B33" s="125"/>
      <c r="C33" s="125"/>
      <c r="D33" s="126"/>
      <c r="E33" s="126"/>
      <c r="F33" s="127"/>
      <c r="G33" s="127"/>
      <c r="H33" s="167"/>
      <c r="I33" s="87"/>
      <c r="L33" s="265"/>
      <c r="M33" s="274"/>
      <c r="N33" s="274"/>
      <c r="O33" s="274"/>
      <c r="P33" s="274"/>
      <c r="Q33" s="274"/>
      <c r="R33" s="274"/>
      <c r="S33" s="274"/>
      <c r="T33" s="274"/>
      <c r="U33" s="274"/>
      <c r="V33" s="274"/>
      <c r="W33" s="274"/>
      <c r="X33" s="274"/>
      <c r="Y33" s="274"/>
      <c r="Z33" s="275"/>
      <c r="AA33" s="265"/>
      <c r="AB33" s="274"/>
      <c r="AC33" s="274"/>
      <c r="AD33" s="274"/>
      <c r="AE33" s="274"/>
      <c r="AF33" s="274"/>
      <c r="AG33" s="274"/>
      <c r="AH33" s="274"/>
      <c r="AI33" s="274"/>
      <c r="AJ33" s="274"/>
      <c r="AK33" s="274"/>
      <c r="AL33" s="274"/>
      <c r="AM33" s="274"/>
      <c r="AN33" s="274"/>
      <c r="AO33" s="275"/>
    </row>
    <row r="34" spans="1:41" s="68" customFormat="1" ht="15" customHeight="1" x14ac:dyDescent="0.25">
      <c r="A34" s="87"/>
      <c r="B34" s="125"/>
      <c r="C34" s="125"/>
      <c r="D34" s="126"/>
      <c r="E34" s="126"/>
      <c r="F34" s="127"/>
      <c r="G34" s="127"/>
      <c r="H34" s="127"/>
      <c r="I34" s="87"/>
      <c r="L34" s="276"/>
      <c r="M34" s="277"/>
      <c r="N34" s="277"/>
      <c r="O34" s="277"/>
      <c r="P34" s="277"/>
      <c r="Q34" s="277"/>
      <c r="R34" s="277"/>
      <c r="S34" s="277"/>
      <c r="T34" s="277"/>
      <c r="U34" s="277"/>
      <c r="V34" s="277"/>
      <c r="W34" s="277"/>
      <c r="X34" s="277"/>
      <c r="Y34" s="277"/>
      <c r="Z34" s="278"/>
      <c r="AA34" s="276"/>
      <c r="AB34" s="277"/>
      <c r="AC34" s="277"/>
      <c r="AD34" s="277"/>
      <c r="AE34" s="277"/>
      <c r="AF34" s="277"/>
      <c r="AG34" s="277"/>
      <c r="AH34" s="277"/>
      <c r="AI34" s="277"/>
      <c r="AJ34" s="277"/>
      <c r="AK34" s="277"/>
      <c r="AL34" s="277"/>
      <c r="AM34" s="277"/>
      <c r="AN34" s="277"/>
      <c r="AO34" s="278"/>
    </row>
    <row r="35" spans="1:41" s="68" customFormat="1" ht="15" customHeight="1" x14ac:dyDescent="0.25">
      <c r="A35" s="87"/>
      <c r="B35" s="125"/>
      <c r="C35" s="125"/>
      <c r="D35" s="126"/>
      <c r="E35" s="126"/>
      <c r="F35" s="127"/>
      <c r="G35" s="127"/>
      <c r="H35" s="127"/>
      <c r="I35" s="87"/>
      <c r="L35" s="276"/>
      <c r="M35" s="277"/>
      <c r="N35" s="277"/>
      <c r="O35" s="277"/>
      <c r="P35" s="277"/>
      <c r="Q35" s="277"/>
      <c r="R35" s="277"/>
      <c r="S35" s="277"/>
      <c r="T35" s="277"/>
      <c r="U35" s="277"/>
      <c r="V35" s="277"/>
      <c r="W35" s="277"/>
      <c r="X35" s="277"/>
      <c r="Y35" s="277"/>
      <c r="Z35" s="278"/>
      <c r="AA35" s="276"/>
      <c r="AB35" s="277"/>
      <c r="AC35" s="277"/>
      <c r="AD35" s="277"/>
      <c r="AE35" s="277"/>
      <c r="AF35" s="277"/>
      <c r="AG35" s="277"/>
      <c r="AH35" s="277"/>
      <c r="AI35" s="277"/>
      <c r="AJ35" s="277"/>
      <c r="AK35" s="277"/>
      <c r="AL35" s="277"/>
      <c r="AM35" s="277"/>
      <c r="AN35" s="277"/>
      <c r="AO35" s="278"/>
    </row>
    <row r="36" spans="1:41" s="68" customFormat="1" ht="15" customHeight="1" x14ac:dyDescent="0.25">
      <c r="A36" s="87"/>
      <c r="B36" s="168"/>
      <c r="C36" s="169"/>
      <c r="D36" s="168"/>
      <c r="E36" s="168"/>
      <c r="F36" s="170"/>
      <c r="G36" s="170"/>
      <c r="H36" s="170"/>
      <c r="I36" s="87"/>
      <c r="L36" s="276"/>
      <c r="M36" s="277"/>
      <c r="N36" s="277"/>
      <c r="O36" s="277"/>
      <c r="P36" s="277"/>
      <c r="Q36" s="277"/>
      <c r="R36" s="277"/>
      <c r="S36" s="277"/>
      <c r="T36" s="277"/>
      <c r="U36" s="277"/>
      <c r="V36" s="277"/>
      <c r="W36" s="277"/>
      <c r="X36" s="277"/>
      <c r="Y36" s="277"/>
      <c r="Z36" s="278"/>
      <c r="AA36" s="276"/>
      <c r="AB36" s="277"/>
      <c r="AC36" s="277"/>
      <c r="AD36" s="277"/>
      <c r="AE36" s="277"/>
      <c r="AF36" s="277"/>
      <c r="AG36" s="277"/>
      <c r="AH36" s="277"/>
      <c r="AI36" s="277"/>
      <c r="AJ36" s="277"/>
      <c r="AK36" s="277"/>
      <c r="AL36" s="277"/>
      <c r="AM36" s="277"/>
      <c r="AN36" s="277"/>
      <c r="AO36" s="278"/>
    </row>
    <row r="37" spans="1:41" s="68" customFormat="1" ht="15" customHeight="1" x14ac:dyDescent="0.25">
      <c r="A37" s="87"/>
      <c r="B37" s="168"/>
      <c r="C37" s="169"/>
      <c r="D37" s="168"/>
      <c r="E37" s="168"/>
      <c r="F37" s="170"/>
      <c r="G37" s="170"/>
      <c r="H37" s="170"/>
      <c r="I37" s="87"/>
      <c r="L37" s="276"/>
      <c r="M37" s="277"/>
      <c r="N37" s="277"/>
      <c r="O37" s="277"/>
      <c r="P37" s="277"/>
      <c r="Q37" s="277"/>
      <c r="R37" s="277"/>
      <c r="S37" s="277"/>
      <c r="T37" s="277"/>
      <c r="U37" s="277"/>
      <c r="V37" s="277"/>
      <c r="W37" s="277"/>
      <c r="X37" s="277"/>
      <c r="Y37" s="277"/>
      <c r="Z37" s="278"/>
      <c r="AA37" s="276"/>
      <c r="AB37" s="277"/>
      <c r="AC37" s="277"/>
      <c r="AD37" s="277"/>
      <c r="AE37" s="277"/>
      <c r="AF37" s="277"/>
      <c r="AG37" s="277"/>
      <c r="AH37" s="277"/>
      <c r="AI37" s="277"/>
      <c r="AJ37" s="277"/>
      <c r="AK37" s="277"/>
      <c r="AL37" s="277"/>
      <c r="AM37" s="277"/>
      <c r="AN37" s="277"/>
      <c r="AO37" s="278"/>
    </row>
    <row r="38" spans="1:41" s="68" customFormat="1" ht="15" customHeight="1" x14ac:dyDescent="0.25">
      <c r="A38" s="87"/>
      <c r="B38" s="169"/>
      <c r="C38" s="169"/>
      <c r="D38" s="168"/>
      <c r="E38" s="168"/>
      <c r="F38" s="170"/>
      <c r="G38" s="170"/>
      <c r="H38" s="170"/>
      <c r="I38" s="87"/>
      <c r="L38" s="279"/>
      <c r="M38" s="280"/>
      <c r="N38" s="280"/>
      <c r="O38" s="280"/>
      <c r="P38" s="280"/>
      <c r="Q38" s="280"/>
      <c r="R38" s="280"/>
      <c r="S38" s="280"/>
      <c r="T38" s="280"/>
      <c r="U38" s="280"/>
      <c r="V38" s="280"/>
      <c r="W38" s="280"/>
      <c r="X38" s="280"/>
      <c r="Y38" s="280"/>
      <c r="Z38" s="281"/>
      <c r="AA38" s="279"/>
      <c r="AB38" s="280"/>
      <c r="AC38" s="280"/>
      <c r="AD38" s="280"/>
      <c r="AE38" s="280"/>
      <c r="AF38" s="280"/>
      <c r="AG38" s="280"/>
      <c r="AH38" s="280"/>
      <c r="AI38" s="280"/>
      <c r="AJ38" s="280"/>
      <c r="AK38" s="280"/>
      <c r="AL38" s="280"/>
      <c r="AM38" s="280"/>
      <c r="AN38" s="280"/>
      <c r="AO38" s="281"/>
    </row>
    <row r="39" spans="1:41" x14ac:dyDescent="0.2">
      <c r="F39" s="68"/>
      <c r="G39" s="68"/>
      <c r="H39" s="68"/>
    </row>
    <row r="40" spans="1:41" x14ac:dyDescent="0.2">
      <c r="F40" s="68"/>
      <c r="G40" s="68"/>
      <c r="H40" s="68"/>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3" type="halfwidthKatakana"/>
  <printOptions horizontalCentered="1"/>
  <pageMargins left="0.59055118110236215" right="0.59055118110236215" top="0.39370078740157483" bottom="0.23622047244094488" header="0.31496062992125984" footer="0.11811023622047244"/>
  <pageSetup paperSize="9" scale="93"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表紙</vt:lpstr>
      <vt:lpstr>職業能力評価シート</vt:lpstr>
      <vt:lpstr>基準一覧</vt:lpstr>
      <vt:lpstr>必要な知識</vt:lpstr>
      <vt:lpstr>中扉</vt:lpstr>
      <vt:lpstr>OJTコミュニケーションシートの目的とシート各部の説明</vt:lpstr>
      <vt:lpstr>OJTｺﾐｭﾆｹｰｼｮﾝｼｰﾄ</vt:lpstr>
      <vt:lpstr>OJTｺﾐｭﾆｹｰｼｮﾝｼｰﾄ!Print_Area</vt:lpstr>
      <vt:lpstr>OJTコミュニケーションシートの目的とシート各部の説明!Print_Area</vt:lpstr>
      <vt:lpstr>基準一覧!Print_Area</vt:lpstr>
      <vt:lpstr>職業能力評価シート!Print_Area</vt:lpstr>
      <vt:lpstr>中扉!Print_Area</vt:lpstr>
      <vt:lpstr>必要な知識!Print_Area</vt:lpstr>
      <vt:lpstr>表紙!Print_Area</vt:lpstr>
      <vt:lpstr>OJTコミュニケーションシートの目的とシート各部の説明!Print_Titles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2018-05-25T05:43:53Z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