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filterPrivacy="1" codeName="ThisWorkbook" defaultThemeVersion="124226"/>
  <bookViews>
    <workbookView xWindow="0" yWindow="0" windowWidth="19200" windowHeight="8160" tabRatio="822" xr2:uid="{00000000-000D-0000-FFFF-FFFF00000000}"/>
  </bookViews>
  <sheets>
    <sheet name="表紙" sheetId="24" r:id="rId1"/>
    <sheet name="職業能力評価シート" sheetId="26" r:id="rId2"/>
    <sheet name="基準一覧" sheetId="36" r:id="rId3"/>
    <sheet name="必要な知識" sheetId="37" r:id="rId4"/>
    <sheet name="中扉" sheetId="30" r:id="rId5"/>
    <sheet name="OJTコミュニケーションシートの目的とシート各部の説明" sheetId="40" r:id="rId6"/>
    <sheet name="OJTｺﾐｭﾆｹｰｼｮﾝｼｰﾄ" sheetId="29" r:id="rId7"/>
  </sheets>
  <definedNames>
    <definedName name="_xlnm.Print_Area" localSheetId="6">OJTｺﾐｭﾆｹｰｼｮﾝｼｰﾄ!$A$1:$AO$38</definedName>
    <definedName name="_xlnm.Print_Area" localSheetId="5">OJTコミュニケーションシートの目的とシート各部の説明!$A$1:$X$102</definedName>
    <definedName name="_xlnm.Print_Area" localSheetId="2">基準一覧!$A$1:$D$63</definedName>
    <definedName name="_xlnm.Print_Area" localSheetId="1">職業能力評価シート!$A$1:$H$25</definedName>
    <definedName name="_xlnm.Print_Area" localSheetId="4">中扉!$A$1:$L$28</definedName>
    <definedName name="_xlnm.Print_Area" localSheetId="3">必要な知識!$A$1:$C$40</definedName>
    <definedName name="_xlnm.Print_Area" localSheetId="0">表紙!$A$1:$L$60</definedName>
    <definedName name="_xlnm.Print_Titles" localSheetId="5">OJTコミュニケーションシートの目的とシート各部の説明!$96:$97</definedName>
  </definedNames>
  <calcPr calcId="171027" calcMode="manual"/>
</workbook>
</file>

<file path=xl/calcChain.xml><?xml version="1.0" encoding="utf-8"?>
<calcChain xmlns="http://schemas.openxmlformats.org/spreadsheetml/2006/main">
  <c r="H24" i="26" l="1"/>
  <c r="H22" i="24" l="1"/>
  <c r="H22" i="36"/>
  <c r="J19" i="26" l="1"/>
  <c r="K19" i="26"/>
  <c r="J12" i="26"/>
  <c r="K12" i="26"/>
  <c r="G24" i="26" l="1"/>
  <c r="G23" i="26"/>
  <c r="G22" i="26"/>
  <c r="F24" i="26"/>
  <c r="F23" i="26"/>
  <c r="F22" i="26"/>
  <c r="B29" i="29" l="1"/>
  <c r="B28" i="29"/>
  <c r="K14" i="26" l="1"/>
  <c r="J14" i="26"/>
  <c r="K13" i="26"/>
  <c r="J13" i="26"/>
  <c r="G28" i="29" s="1"/>
  <c r="H28" i="29" l="1"/>
  <c r="B27" i="29"/>
  <c r="B26" i="29"/>
  <c r="B25" i="29"/>
  <c r="J18" i="26" l="1"/>
  <c r="K18" i="26"/>
  <c r="J20" i="26"/>
  <c r="K20" i="26"/>
  <c r="J8" i="26"/>
  <c r="K8" i="26"/>
  <c r="J9" i="26"/>
  <c r="K9" i="26"/>
  <c r="H26" i="29" s="1"/>
  <c r="J10" i="26"/>
  <c r="K10" i="26"/>
  <c r="J11" i="26"/>
  <c r="G27" i="29" s="1"/>
  <c r="K11" i="26"/>
  <c r="H27" i="29" s="1"/>
  <c r="K7" i="26"/>
  <c r="J7" i="26"/>
  <c r="H29" i="29" l="1"/>
  <c r="H25" i="29"/>
  <c r="G25" i="29"/>
  <c r="G26" i="29"/>
  <c r="G29" i="29"/>
  <c r="F25" i="26"/>
  <c r="G25" i="26"/>
  <c r="H23" i="26" l="1"/>
  <c r="H22" i="26"/>
  <c r="H25" i="26" l="1"/>
</calcChain>
</file>

<file path=xl/sharedStrings.xml><?xml version="1.0" encoding="utf-8"?>
<sst xmlns="http://schemas.openxmlformats.org/spreadsheetml/2006/main" count="279" uniqueCount="182">
  <si>
    <t>OJTコミュニケーションシート</t>
    <phoneticPr fontId="3" type="halfwidthKatakana"/>
  </si>
  <si>
    <t>本人所属</t>
    <rPh sb="0" eb="2">
      <t>ﾎﾝﾆﾝ</t>
    </rPh>
    <rPh sb="2" eb="4">
      <t>ｼｮｿﾞｸ</t>
    </rPh>
    <phoneticPr fontId="3" type="halfwidthKatakana"/>
  </si>
  <si>
    <t>本人氏名</t>
    <rPh sb="0" eb="2">
      <t>ﾎﾝﾆﾝ</t>
    </rPh>
    <rPh sb="2" eb="4">
      <t>ｼﾒｲ</t>
    </rPh>
    <phoneticPr fontId="3" type="halfwidthKatakana"/>
  </si>
  <si>
    <t>印</t>
    <rPh sb="0" eb="1">
      <t>ｲﾝ</t>
    </rPh>
    <phoneticPr fontId="3" type="halfwidthKatakana"/>
  </si>
  <si>
    <t>職種・職務</t>
    <rPh sb="0" eb="2">
      <t>ｼｮｸｼｭ</t>
    </rPh>
    <rPh sb="3" eb="5">
      <t>ｼｮｸﾑ</t>
    </rPh>
    <phoneticPr fontId="3" type="halfwidthKatakana"/>
  </si>
  <si>
    <t>レベル</t>
    <phoneticPr fontId="3" type="halfwidthKatakana"/>
  </si>
  <si>
    <t>評価者氏名</t>
    <rPh sb="0" eb="2">
      <t>ﾋｮｳｶ</t>
    </rPh>
    <rPh sb="2" eb="3">
      <t>ｼｬ</t>
    </rPh>
    <rPh sb="3" eb="5">
      <t>ｼﾒｲ</t>
    </rPh>
    <phoneticPr fontId="3" type="halfwidthKatakana"/>
  </si>
  <si>
    <t>評価期間</t>
    <rPh sb="0" eb="2">
      <t>ﾋｮｳｶ</t>
    </rPh>
    <rPh sb="2" eb="4">
      <t>ｷｶﾝ</t>
    </rPh>
    <phoneticPr fontId="3" type="halfwidthKatakana"/>
  </si>
  <si>
    <t>年</t>
    <rPh sb="0" eb="1">
      <t>ﾈﾝ</t>
    </rPh>
    <phoneticPr fontId="3" type="halfwidthKatakana"/>
  </si>
  <si>
    <t>月</t>
    <rPh sb="0" eb="1">
      <t>ﾂｷ</t>
    </rPh>
    <phoneticPr fontId="3" type="halfwidthKatakana"/>
  </si>
  <si>
    <t>日</t>
    <rPh sb="0" eb="1">
      <t>ﾋ</t>
    </rPh>
    <phoneticPr fontId="3" type="halfwidthKatakana"/>
  </si>
  <si>
    <t>～</t>
    <phoneticPr fontId="3" type="halfwidthKatakana"/>
  </si>
  <si>
    <t>スキルレベルチェックグラフ</t>
    <phoneticPr fontId="3" type="halfwidthKatakana"/>
  </si>
  <si>
    <t>スキルアップ上の課題</t>
    <rPh sb="6" eb="7">
      <t>ｼﾞｮｳ</t>
    </rPh>
    <rPh sb="8" eb="10">
      <t>ｶﾀﾞｲ</t>
    </rPh>
    <phoneticPr fontId="3" type="halfwidthKatakana"/>
  </si>
  <si>
    <t>スキルアップ目標</t>
    <rPh sb="6" eb="8">
      <t>ﾓｸﾋｮｳ</t>
    </rPh>
    <phoneticPr fontId="3" type="halfwidthKatakana"/>
  </si>
  <si>
    <t>能力ユニット</t>
    <rPh sb="0" eb="2">
      <t>ﾉｳﾘｮｸ</t>
    </rPh>
    <phoneticPr fontId="3" type="halfwidthKatakana"/>
  </si>
  <si>
    <t>能力細目</t>
    <rPh sb="0" eb="2">
      <t>ﾉｳﾘｮｸ</t>
    </rPh>
    <rPh sb="2" eb="4">
      <t>ｻｲﾓｸ</t>
    </rPh>
    <phoneticPr fontId="3" type="halfwidthKatakana"/>
  </si>
  <si>
    <t>現在評価</t>
    <rPh sb="0" eb="2">
      <t>ｹﾞﾝｻﾞｲ</t>
    </rPh>
    <rPh sb="2" eb="4">
      <t>ﾋｮｳｶ</t>
    </rPh>
    <phoneticPr fontId="3" type="halfwidthKatakana"/>
  </si>
  <si>
    <t>目標評価</t>
    <rPh sb="0" eb="2">
      <t>ﾓｸﾋｮｳ</t>
    </rPh>
    <rPh sb="2" eb="4">
      <t>ﾋｮｳｶ</t>
    </rPh>
    <phoneticPr fontId="3" type="halfwidthKatakana"/>
  </si>
  <si>
    <t>能力ユニット・点数一覧</t>
    <rPh sb="0" eb="2">
      <t>ﾉｳﾘｮｸ</t>
    </rPh>
    <rPh sb="7" eb="11">
      <t>ﾃﾝｽｳｲﾁﾗﾝ</t>
    </rPh>
    <phoneticPr fontId="3" type="halfwidthKatakana"/>
  </si>
  <si>
    <t>スキルアップのための活動計画</t>
    <rPh sb="10" eb="12">
      <t>ｶﾂﾄﾞｳ</t>
    </rPh>
    <rPh sb="12" eb="14">
      <t>ｹｲｶｸ</t>
    </rPh>
    <phoneticPr fontId="3" type="halfwidthKatakana"/>
  </si>
  <si>
    <t>能力ユニット名</t>
    <rPh sb="0" eb="2">
      <t>ﾉｳﾘｮｸ</t>
    </rPh>
    <rPh sb="6" eb="7">
      <t>ﾒｲ</t>
    </rPh>
    <phoneticPr fontId="3" type="halfwidthKatakana"/>
  </si>
  <si>
    <t>自己</t>
    <rPh sb="0" eb="2">
      <t>ｼﾞｺ</t>
    </rPh>
    <phoneticPr fontId="3" type="halfwidthKatakana"/>
  </si>
  <si>
    <t>上司</t>
    <rPh sb="0" eb="2">
      <t>ｼﾞｮｳｼ</t>
    </rPh>
    <phoneticPr fontId="3" type="halfwidthKatakana"/>
  </si>
  <si>
    <t>活動計画</t>
    <rPh sb="0" eb="2">
      <t>ｶﾂﾄﾞｳ</t>
    </rPh>
    <rPh sb="2" eb="4">
      <t>ｹｲｶｸ</t>
    </rPh>
    <phoneticPr fontId="3" type="halfwidthKatakana"/>
  </si>
  <si>
    <t>スケジュール、期限</t>
    <rPh sb="7" eb="9">
      <t>ｷｹﾞﾝ</t>
    </rPh>
    <phoneticPr fontId="3" type="halfwidthKatakana"/>
  </si>
  <si>
    <t>評価</t>
    <phoneticPr fontId="3" type="halfwidthKatakana"/>
  </si>
  <si>
    <t>実績</t>
    <rPh sb="0" eb="2">
      <t>ｼﾞｯｾｷ</t>
    </rPh>
    <phoneticPr fontId="3" type="halfwidthKatakana"/>
  </si>
  <si>
    <t>実績（スキル習熟状況、活動実績など）、本人コメント</t>
    <rPh sb="0" eb="2">
      <t>ｼﾞｯｾｷ</t>
    </rPh>
    <rPh sb="6" eb="8">
      <t>ｼｭｳｼﾞｭｸ</t>
    </rPh>
    <rPh sb="8" eb="10">
      <t>ｼﾞｮｳｷｮｳ</t>
    </rPh>
    <rPh sb="11" eb="13">
      <t>ｶﾂﾄﾞｳ</t>
    </rPh>
    <rPh sb="13" eb="15">
      <t>ｼﾞｯｾｷ</t>
    </rPh>
    <rPh sb="19" eb="21">
      <t>ﾎﾝﾆﾝ</t>
    </rPh>
    <phoneticPr fontId="3" type="halfwidthKatakana"/>
  </si>
  <si>
    <t>上司コメント</t>
    <rPh sb="0" eb="2">
      <t>ｼﾞｮｳｼ</t>
    </rPh>
    <phoneticPr fontId="3" type="halfwidthKatakana"/>
  </si>
  <si>
    <t>＜ОＪＴコミュニケーションシート＞</t>
    <phoneticPr fontId="3" type="halfwidthKatakana"/>
  </si>
  <si>
    <t>Ⅲ. 必要な知識　（共通能力ユニット　レベル2）</t>
    <rPh sb="3" eb="5">
      <t>ﾋﾂﾖｳ</t>
    </rPh>
    <rPh sb="6" eb="8">
      <t>ﾁｼｷ</t>
    </rPh>
    <rPh sb="10" eb="12">
      <t>ｷｮｳﾂｳ</t>
    </rPh>
    <rPh sb="12" eb="14">
      <t>ﾉｳﾘｮｸ</t>
    </rPh>
    <phoneticPr fontId="3" type="halfwidthKatakana"/>
  </si>
  <si>
    <t>必要な知識</t>
    <rPh sb="0" eb="2">
      <t>ﾋﾂﾖｳ</t>
    </rPh>
    <rPh sb="3" eb="5">
      <t>ﾁｼｷ</t>
    </rPh>
    <phoneticPr fontId="3" type="halfwidthKatakana"/>
  </si>
  <si>
    <t>自己
評価</t>
    <rPh sb="0" eb="2">
      <t>ｼﾞｺ</t>
    </rPh>
    <rPh sb="3" eb="5">
      <t>ﾋｮｳｶ</t>
    </rPh>
    <phoneticPr fontId="3" type="halfwidthKatakana"/>
  </si>
  <si>
    <t>職業倫理と職務規律</t>
    <phoneticPr fontId="3" type="halfwidthKatakana"/>
  </si>
  <si>
    <t>会社の経営理念・行動指針等</t>
    <phoneticPr fontId="3" type="halfwidthKatakana"/>
  </si>
  <si>
    <t>会社の諸規則</t>
    <phoneticPr fontId="3" type="halfwidthKatakana"/>
  </si>
  <si>
    <t>警備員としてのマナー、基本動作</t>
    <phoneticPr fontId="3" type="halfwidthKatakana"/>
  </si>
  <si>
    <t>警察機関等への連絡、現場保存、警察官への引き継ぎ方法</t>
    <phoneticPr fontId="3" type="halfwidthKatakana"/>
  </si>
  <si>
    <t>避難誘導の方法、実施要領</t>
    <phoneticPr fontId="3" type="halfwidthKatakana"/>
  </si>
  <si>
    <t>救急蘇生法</t>
    <phoneticPr fontId="3" type="halfwidthKatakana"/>
  </si>
  <si>
    <t>護身術</t>
    <phoneticPr fontId="3" type="halfwidthKatakana"/>
  </si>
  <si>
    <t>警備計画書、警備指令書</t>
    <phoneticPr fontId="3" type="halfwidthKatakana"/>
  </si>
  <si>
    <t>主要法令の基本的事項</t>
    <phoneticPr fontId="3" type="halfwidthKatakana"/>
  </si>
  <si>
    <t>地域・顧客とのコミュニケーション</t>
    <phoneticPr fontId="3" type="halfwidthKatakana"/>
  </si>
  <si>
    <t>コミュニケーション手法の活用知識</t>
    <phoneticPr fontId="3" type="halfwidthKatakana"/>
  </si>
  <si>
    <t>自分の権限で実施できること、できないことの内容</t>
    <phoneticPr fontId="3" type="halfwidthKatakana"/>
  </si>
  <si>
    <t>顧客、地域関係者についての知識</t>
    <phoneticPr fontId="3" type="halfwidthKatakana"/>
  </si>
  <si>
    <t>チームワーク</t>
    <phoneticPr fontId="3" type="halfwidthKatakana"/>
  </si>
  <si>
    <t>職場の目標、職務内容</t>
    <phoneticPr fontId="3" type="halfwidthKatakana"/>
  </si>
  <si>
    <t>チャレンジ意欲</t>
    <phoneticPr fontId="3" type="halfwidthKatakana"/>
  </si>
  <si>
    <t>目標の立て方、進捗管理</t>
    <phoneticPr fontId="3" type="halfwidthKatakana"/>
  </si>
  <si>
    <t>自己の能力と限界の把握</t>
    <phoneticPr fontId="3" type="halfwidthKatakana"/>
  </si>
  <si>
    <t>自身の健康状態の把握</t>
    <phoneticPr fontId="3" type="halfwidthKatakana"/>
  </si>
  <si>
    <t>情報機器（ＰＣ、モバイル端末）の基本的な操作スキル</t>
    <phoneticPr fontId="3" type="halfwidthKatakana"/>
  </si>
  <si>
    <t>問題解決の手法</t>
    <phoneticPr fontId="3" type="halfwidthKatakana"/>
  </si>
  <si>
    <t>動機付け、モチベーション</t>
    <phoneticPr fontId="3" type="halfwidthKatakana"/>
  </si>
  <si>
    <t>Ⅳ.必要な知識（選択能力ユニット 警備業務（雑踏警備）　レベル2）</t>
    <rPh sb="8" eb="10">
      <t>ｾﾝﾀｸ</t>
    </rPh>
    <rPh sb="17" eb="19">
      <t>ｹｲﾋﾞ</t>
    </rPh>
    <rPh sb="19" eb="21">
      <t>ｷﾞｮｳﾑ</t>
    </rPh>
    <rPh sb="22" eb="24">
      <t>ｻﾞｯﾄｳ</t>
    </rPh>
    <rPh sb="24" eb="26">
      <t>ｹｲﾋﾞ</t>
    </rPh>
    <phoneticPr fontId="3" type="halfwidthKatakana"/>
  </si>
  <si>
    <t>雑踏警備</t>
    <rPh sb="0" eb="2">
      <t>ｻﾞｯﾄｳ</t>
    </rPh>
    <rPh sb="2" eb="4">
      <t>ｹｲﾋﾞ</t>
    </rPh>
    <phoneticPr fontId="18" type="halfwidthKatakana"/>
  </si>
  <si>
    <t>警備員としてのマナー、基本動作</t>
    <phoneticPr fontId="3" type="halfwidthKatakana"/>
  </si>
  <si>
    <t>行事等の態様別の警備の一般的特徴</t>
    <phoneticPr fontId="3" type="halfwidthKatakana"/>
  </si>
  <si>
    <t>担当する行事又は催事等の概要</t>
    <phoneticPr fontId="3" type="halfwidthKatakana"/>
  </si>
  <si>
    <t>事件、事故、火災、傷病者発生等への対応方法</t>
    <phoneticPr fontId="3" type="halfwidthKatakana"/>
  </si>
  <si>
    <t>護身術</t>
    <phoneticPr fontId="3" type="halfwidthKatakana"/>
  </si>
  <si>
    <r>
      <t>雑踏警備と群</t>
    </r>
    <r>
      <rPr>
        <sz val="10"/>
        <color rgb="FF7030A0"/>
        <rFont val="ＭＳ Ｐゴシック"/>
        <family val="3"/>
        <charset val="128"/>
      </rPr>
      <t>集</t>
    </r>
    <r>
      <rPr>
        <sz val="10"/>
        <rFont val="ＭＳ Ｐゴシック"/>
        <family val="3"/>
        <charset val="128"/>
      </rPr>
      <t>心理</t>
    </r>
    <rPh sb="6" eb="7">
      <t>ｼｭｳ</t>
    </rPh>
    <phoneticPr fontId="3" type="halfwidthKatakana"/>
  </si>
  <si>
    <t>警備指令書の指示内容、申し送り事項の内容</t>
    <phoneticPr fontId="3" type="halfwidthKatakana"/>
  </si>
  <si>
    <t>【サブツール】能力細目・職務遂行のための基準一覧（警備業務（雑踏警備）　レベル2）</t>
    <rPh sb="7" eb="9">
      <t>ﾉｳﾘｮｸ</t>
    </rPh>
    <rPh sb="9" eb="11">
      <t>ｻｲﾓｸ</t>
    </rPh>
    <rPh sb="12" eb="14">
      <t>ｼｮｸﾑ</t>
    </rPh>
    <rPh sb="14" eb="16">
      <t>ｽｲｺｳ</t>
    </rPh>
    <rPh sb="20" eb="22">
      <t>ｷｼﾞｭﾝ</t>
    </rPh>
    <rPh sb="22" eb="24">
      <t>ｲﾁﾗﾝ</t>
    </rPh>
    <rPh sb="25" eb="27">
      <t>ｹｲﾋﾞ</t>
    </rPh>
    <rPh sb="27" eb="29">
      <t>ｷﾞｮｳﾑ</t>
    </rPh>
    <rPh sb="30" eb="32">
      <t>ｻﾞｯﾄｳ</t>
    </rPh>
    <rPh sb="32" eb="34">
      <t>ｹｲﾋﾞ</t>
    </rPh>
    <phoneticPr fontId="3" type="halfwidthKatakana"/>
  </si>
  <si>
    <t>Ⅰ共通能力ユニット</t>
    <rPh sb="1" eb="3">
      <t>ｷｮｳﾂｳ</t>
    </rPh>
    <rPh sb="3" eb="5">
      <t>ﾉｳﾘｮｸ</t>
    </rPh>
    <phoneticPr fontId="3" type="halfwidthKatakana"/>
  </si>
  <si>
    <t>職務遂行のための基準</t>
    <rPh sb="0" eb="2">
      <t>ｼｮｸﾑ</t>
    </rPh>
    <rPh sb="2" eb="4">
      <t>ｽｲｺｳ</t>
    </rPh>
    <rPh sb="8" eb="10">
      <t>ｷｼﾞｭﾝ</t>
    </rPh>
    <phoneticPr fontId="3" type="halfwidthKatakana"/>
  </si>
  <si>
    <t xml:space="preserve">職業倫理と職務規律    
</t>
    <phoneticPr fontId="3" type="halfwidthKatakana"/>
  </si>
  <si>
    <t>①職業倫理、法令、諸ルールの内容の把握</t>
    <phoneticPr fontId="3" type="halfwidthKatakana"/>
  </si>
  <si>
    <t>○</t>
    <phoneticPr fontId="3" type="halfwidthKatakana"/>
  </si>
  <si>
    <t>警備業に期待される役割と警備の目的、服装や言動等の重要性を熟知している。</t>
    <rPh sb="0" eb="2">
      <t>ｹｲﾋﾞ</t>
    </rPh>
    <rPh sb="2" eb="3">
      <t>ｷﾞｮｳ</t>
    </rPh>
    <rPh sb="4" eb="6">
      <t>ｷﾀｲ</t>
    </rPh>
    <rPh sb="9" eb="11">
      <t>ﾔｸﾜﾘ</t>
    </rPh>
    <rPh sb="12" eb="14">
      <t>ｹｲﾋﾞ</t>
    </rPh>
    <rPh sb="15" eb="17">
      <t>ﾓｸﾃｷ</t>
    </rPh>
    <rPh sb="18" eb="20">
      <t>ﾌｸｿｳ</t>
    </rPh>
    <rPh sb="21" eb="23">
      <t>ｹﾞﾝﾄﾞｳ</t>
    </rPh>
    <rPh sb="23" eb="24">
      <t>ﾄｳ</t>
    </rPh>
    <rPh sb="25" eb="28">
      <t>ｼﾞｭｳﾖｳｾｲ</t>
    </rPh>
    <rPh sb="29" eb="31">
      <t>ｼﾞｭｸﾁ</t>
    </rPh>
    <phoneticPr fontId="2" type="halfwidthKatakana"/>
  </si>
  <si>
    <t>警備業法など、警備業にかかわる法令の重要事項を熟知している。</t>
    <rPh sb="0" eb="2">
      <t>ｹｲﾋﾞ</t>
    </rPh>
    <rPh sb="2" eb="3">
      <t>ｷﾞｮｳ</t>
    </rPh>
    <rPh sb="3" eb="4">
      <t>ﾎｳ</t>
    </rPh>
    <rPh sb="7" eb="9">
      <t>ｹｲﾋﾞ</t>
    </rPh>
    <rPh sb="9" eb="10">
      <t>ｷﾞｮｳ</t>
    </rPh>
    <rPh sb="15" eb="17">
      <t>ﾎｳﾚｲ</t>
    </rPh>
    <rPh sb="18" eb="20">
      <t>ｼﾞｭｳﾖｳ</t>
    </rPh>
    <rPh sb="20" eb="22">
      <t>ｼﾞｺｳ</t>
    </rPh>
    <rPh sb="23" eb="25">
      <t>ｼﾞｭｸﾁ</t>
    </rPh>
    <phoneticPr fontId="2" type="halfwidthKatakana"/>
  </si>
  <si>
    <t>警備員に認められている行為と行ってはいけない行為を熟知している。</t>
    <rPh sb="0" eb="3">
      <t>ｹｲﾋﾞｲﾝ</t>
    </rPh>
    <rPh sb="4" eb="5">
      <t>ﾐﾄ</t>
    </rPh>
    <rPh sb="11" eb="13">
      <t>ｺｳｲ</t>
    </rPh>
    <rPh sb="14" eb="15">
      <t>ｵｺﾅ</t>
    </rPh>
    <rPh sb="22" eb="24">
      <t>ｺｳｲ</t>
    </rPh>
    <rPh sb="25" eb="27">
      <t>ｼﾞｭｸﾁ</t>
    </rPh>
    <phoneticPr fontId="2" type="halfwidthKatakana"/>
  </si>
  <si>
    <t>社内諸規則及び警備計画の内容、警備指令書の内容を熟知している。</t>
    <rPh sb="0" eb="2">
      <t>ｼｬﾅｲ</t>
    </rPh>
    <rPh sb="2" eb="3">
      <t>ｼｮ</t>
    </rPh>
    <rPh sb="3" eb="5">
      <t>ｷｿｸ</t>
    </rPh>
    <rPh sb="5" eb="6">
      <t>ｵﾖ</t>
    </rPh>
    <rPh sb="7" eb="9">
      <t>ｹｲﾋﾞ</t>
    </rPh>
    <rPh sb="9" eb="11">
      <t>ｹｲｶｸ</t>
    </rPh>
    <rPh sb="12" eb="14">
      <t>ﾅｲﾖｳ</t>
    </rPh>
    <rPh sb="15" eb="17">
      <t>ｹｲﾋﾞ</t>
    </rPh>
    <rPh sb="17" eb="20">
      <t>ｼﾚｲｼｮ</t>
    </rPh>
    <rPh sb="21" eb="23">
      <t>ﾅｲﾖｳ</t>
    </rPh>
    <rPh sb="24" eb="26">
      <t>ｼﾞｭｸﾁ</t>
    </rPh>
    <phoneticPr fontId="2" type="halfwidthKatakana"/>
  </si>
  <si>
    <t>法令に抵触する事例や職業倫理上で問題とされる事例等について熟知している。</t>
    <rPh sb="0" eb="2">
      <t>ﾎｳﾚｲ</t>
    </rPh>
    <rPh sb="3" eb="5">
      <t>ﾃｲｼｮｸ</t>
    </rPh>
    <rPh sb="7" eb="9">
      <t>ｼﾞﾚｲ</t>
    </rPh>
    <rPh sb="10" eb="12">
      <t>ｼｮｸｷﾞｮｳ</t>
    </rPh>
    <rPh sb="12" eb="14">
      <t>ﾘﾝﾘ</t>
    </rPh>
    <rPh sb="14" eb="15">
      <t>ｼﾞｮｳ</t>
    </rPh>
    <rPh sb="16" eb="18">
      <t>ﾓﾝﾀﾞｲ</t>
    </rPh>
    <rPh sb="22" eb="24">
      <t>ｼﾞﾚｲ</t>
    </rPh>
    <rPh sb="24" eb="25">
      <t>ﾄｳ</t>
    </rPh>
    <rPh sb="29" eb="31">
      <t>ｼﾞｭｸﾁ</t>
    </rPh>
    <phoneticPr fontId="2" type="halfwidthKatakana"/>
  </si>
  <si>
    <t>部下に対し、服装や言動など期待される警備員としてのあり方や遵守事項等について助言している。</t>
    <rPh sb="0" eb="2">
      <t>ﾌﾞｶ</t>
    </rPh>
    <rPh sb="3" eb="4">
      <t>ﾀｲ</t>
    </rPh>
    <rPh sb="29" eb="31">
      <t>ｼﾞｭﾝｼｭ</t>
    </rPh>
    <rPh sb="31" eb="33">
      <t>ｼﾞｺｳ</t>
    </rPh>
    <rPh sb="33" eb="34">
      <t>ﾄｳ</t>
    </rPh>
    <rPh sb="38" eb="40">
      <t>ｼﾞｮｹﾞﾝ</t>
    </rPh>
    <phoneticPr fontId="2" type="halfwidthKatakana"/>
  </si>
  <si>
    <t>②職業倫理、法令、諸ルールの内容の遵守</t>
    <rPh sb="6" eb="8">
      <t>ﾎｳﾚｲ</t>
    </rPh>
    <rPh sb="9" eb="10">
      <t>ｼｮ</t>
    </rPh>
    <rPh sb="14" eb="16">
      <t>ﾅｲﾖｳ</t>
    </rPh>
    <rPh sb="17" eb="19">
      <t>ｼﾞｭﾝｼｭ</t>
    </rPh>
    <phoneticPr fontId="3" type="halfwidthKatakana"/>
  </si>
  <si>
    <t>常に警備業務従事者としての社会的責任を自覚し、清潔で端正な服装、規律と節度ある言動、心身の健康を維持して、誠実に職務に取り組んでいる。</t>
    <rPh sb="0" eb="1">
      <t>ﾂﾈ</t>
    </rPh>
    <rPh sb="2" eb="4">
      <t>ｹｲﾋﾞ</t>
    </rPh>
    <rPh sb="5" eb="6">
      <t>ﾑ</t>
    </rPh>
    <rPh sb="6" eb="9">
      <t>ｼﾞｭｳｼﾞｼｬ</t>
    </rPh>
    <rPh sb="53" eb="55">
      <t>ｾｲｼﾞﾂ</t>
    </rPh>
    <rPh sb="56" eb="58">
      <t>ｼｮｸﾑ</t>
    </rPh>
    <rPh sb="59" eb="60">
      <t>ﾄ</t>
    </rPh>
    <rPh sb="61" eb="62">
      <t>ｸ</t>
    </rPh>
    <phoneticPr fontId="2" type="halfwidthKatakana"/>
  </si>
  <si>
    <t>警備業にかかわる法令ならびに法定教育の指導事項を確実に遵守している。</t>
    <rPh sb="0" eb="2">
      <t>ｹｲﾋﾞ</t>
    </rPh>
    <rPh sb="2" eb="3">
      <t>ｷﾞｮｳ</t>
    </rPh>
    <rPh sb="8" eb="10">
      <t>ﾎｳﾚｲ</t>
    </rPh>
    <rPh sb="14" eb="16">
      <t>ﾎｳﾃｲ</t>
    </rPh>
    <rPh sb="16" eb="18">
      <t>ｷｮｳｲｸ</t>
    </rPh>
    <rPh sb="19" eb="21">
      <t>ｼﾄﾞｳ</t>
    </rPh>
    <rPh sb="21" eb="23">
      <t>ｼﾞｺｳ</t>
    </rPh>
    <rPh sb="24" eb="26">
      <t>ｶｸｼﾞﾂ</t>
    </rPh>
    <rPh sb="27" eb="29">
      <t>ｼﾞｭﾝｼｭ</t>
    </rPh>
    <phoneticPr fontId="2" type="halfwidthKatakana"/>
  </si>
  <si>
    <t>日頃から自社の経営理念や方針を踏まえた行動をとるとともに、社内の諸規則及び服務規律を確実に遵守している。</t>
    <rPh sb="0" eb="2">
      <t>ﾋｺﾞﾛ</t>
    </rPh>
    <rPh sb="4" eb="6">
      <t>ｼﾞｼｬ</t>
    </rPh>
    <rPh sb="7" eb="9">
      <t>ｹｲｴｲ</t>
    </rPh>
    <rPh sb="29" eb="31">
      <t>ｼｬﾅｲ</t>
    </rPh>
    <rPh sb="33" eb="35">
      <t>ｷｿｸ</t>
    </rPh>
    <rPh sb="35" eb="36">
      <t>ｵﾖ</t>
    </rPh>
    <rPh sb="37" eb="39">
      <t>ﾌｸﾑ</t>
    </rPh>
    <rPh sb="39" eb="41">
      <t>ｷﾘﾂ</t>
    </rPh>
    <rPh sb="42" eb="44">
      <t>ｶｸｼﾞﾂ</t>
    </rPh>
    <phoneticPr fontId="2" type="halfwidthKatakana"/>
  </si>
  <si>
    <t>部下に対し、職務活動において気付いたことや改善を要することがあれば助言を行っている。</t>
    <rPh sb="0" eb="2">
      <t>ﾌﾞｶ</t>
    </rPh>
    <rPh sb="3" eb="4">
      <t>ﾀｲ</t>
    </rPh>
    <rPh sb="6" eb="8">
      <t>ｼｮｸﾑ</t>
    </rPh>
    <rPh sb="8" eb="10">
      <t>ｶﾂﾄﾞｳ</t>
    </rPh>
    <rPh sb="14" eb="16">
      <t>ｷﾂﾞ</t>
    </rPh>
    <rPh sb="21" eb="23">
      <t>ｶｲｾﾞﾝ</t>
    </rPh>
    <rPh sb="24" eb="25">
      <t>ﾖｳ</t>
    </rPh>
    <rPh sb="33" eb="35">
      <t>ｼﾞｮｹﾞﾝ</t>
    </rPh>
    <rPh sb="36" eb="37">
      <t>ｵｺﾅ</t>
    </rPh>
    <phoneticPr fontId="2" type="halfwidthKatakana"/>
  </si>
  <si>
    <t>①顧客との関係構築</t>
    <phoneticPr fontId="3" type="halfwidthKatakana"/>
  </si>
  <si>
    <t>顧客との契約内容、顧客のルール、施設別のルールを理解して的確に職務を遂行し、顧客の信頼を得ている。</t>
    <rPh sb="4" eb="6">
      <t>ｹｲﾔｸ</t>
    </rPh>
    <rPh sb="6" eb="8">
      <t>ﾅｲﾖｳ</t>
    </rPh>
    <rPh sb="24" eb="26">
      <t>ﾘｶｲ</t>
    </rPh>
    <rPh sb="28" eb="30">
      <t>ﾃｷｶｸ</t>
    </rPh>
    <rPh sb="31" eb="33">
      <t>ｼｮｸﾑ</t>
    </rPh>
    <rPh sb="34" eb="36">
      <t>ｽｲｺｳ</t>
    </rPh>
    <rPh sb="38" eb="40">
      <t>ｺｷｬｸ</t>
    </rPh>
    <rPh sb="41" eb="43">
      <t>ｼﾝﾗｲ</t>
    </rPh>
    <rPh sb="44" eb="45">
      <t>ｴ</t>
    </rPh>
    <phoneticPr fontId="2" type="halfwidthKatakana"/>
  </si>
  <si>
    <t>清潔で端正な服装、規律と節度ある言動で対応し、信頼感を与えている。</t>
    <rPh sb="0" eb="2">
      <t>ｾｲｹﾂ</t>
    </rPh>
    <rPh sb="3" eb="5">
      <t>ﾀﾝｾｲ</t>
    </rPh>
    <rPh sb="6" eb="8">
      <t>ﾌｸｿｳ</t>
    </rPh>
    <rPh sb="9" eb="11">
      <t>ｷﾘﾂ</t>
    </rPh>
    <rPh sb="12" eb="14">
      <t>ｾﾂﾄﾞ</t>
    </rPh>
    <rPh sb="16" eb="17">
      <t>ｹﾞﾝ</t>
    </rPh>
    <rPh sb="19" eb="21">
      <t>ﾀｲｵｳ</t>
    </rPh>
    <rPh sb="23" eb="26">
      <t>ｼﾝﾗｲｶﾝ</t>
    </rPh>
    <rPh sb="27" eb="28">
      <t>ｱﾀ</t>
    </rPh>
    <phoneticPr fontId="2" type="halfwidthKatakana"/>
  </si>
  <si>
    <t>節度ある態度で顧客とコミュニケーションを図り、信頼関係を構築している。</t>
    <rPh sb="0" eb="2">
      <t>ｾﾂﾄﾞ</t>
    </rPh>
    <phoneticPr fontId="2" type="halfwidthKatakana"/>
  </si>
  <si>
    <t>顧客から依頼や相談などを受けたときは上位者に速やかに報告、連絡、相談のうえ、警備業法ならびに顧客との契約事項に反しない範囲で協力している。</t>
    <rPh sb="22" eb="23">
      <t>ｽﾐ</t>
    </rPh>
    <rPh sb="26" eb="28">
      <t>ﾎｳｺｸ</t>
    </rPh>
    <rPh sb="38" eb="40">
      <t>ｹｲﾋﾞ</t>
    </rPh>
    <rPh sb="40" eb="41">
      <t>ｷﾞｮｳ</t>
    </rPh>
    <rPh sb="41" eb="42">
      <t>ﾎｳ</t>
    </rPh>
    <rPh sb="50" eb="52">
      <t>ｹｲﾔｸ</t>
    </rPh>
    <rPh sb="52" eb="54">
      <t>ｼﾞｺｳ</t>
    </rPh>
    <rPh sb="55" eb="56">
      <t>ﾊﾝ</t>
    </rPh>
    <rPh sb="59" eb="61">
      <t>ﾊﾝｲ</t>
    </rPh>
    <phoneticPr fontId="2" type="halfwidthKatakana"/>
  </si>
  <si>
    <t>部下に対し、挨拶、言葉遣いなど、顧客との良好な関係作りのための助言を行っている。</t>
    <rPh sb="0" eb="2">
      <t>ﾌﾞｶ</t>
    </rPh>
    <rPh sb="3" eb="4">
      <t>ﾀｲ</t>
    </rPh>
    <rPh sb="6" eb="8">
      <t>ｱｲｻﾂ</t>
    </rPh>
    <rPh sb="9" eb="11">
      <t>ｺﾄﾊﾞ</t>
    </rPh>
    <rPh sb="11" eb="12">
      <t>ﾂﾞｶ</t>
    </rPh>
    <rPh sb="15" eb="16">
      <t>ﾀｲﾄｳ</t>
    </rPh>
    <rPh sb="16" eb="18">
      <t>ｺｷｬｸ</t>
    </rPh>
    <rPh sb="20" eb="22">
      <t>ﾘｮｳｺｳ</t>
    </rPh>
    <rPh sb="23" eb="25">
      <t>ｶﾝｹｲ</t>
    </rPh>
    <rPh sb="25" eb="26">
      <t>ﾂﾞｸ</t>
    </rPh>
    <rPh sb="31" eb="33">
      <t>ｼﾞｮｹﾞﾝ</t>
    </rPh>
    <rPh sb="34" eb="35">
      <t>ｵｺﾅ</t>
    </rPh>
    <phoneticPr fontId="2" type="halfwidthKatakana"/>
  </si>
  <si>
    <t>②地域の関係者との関係構築</t>
    <phoneticPr fontId="3" type="halfwidthKatakana"/>
  </si>
  <si>
    <t>顧客側の地域や施設などが発信する情報、その地域の天候、交通事情、イベント情報等を確認するなど、地域の状況について詳細を把握している。</t>
    <rPh sb="2" eb="3">
      <t>ｶﾞﾜ</t>
    </rPh>
    <rPh sb="4" eb="6">
      <t>ﾁｲｷ</t>
    </rPh>
    <rPh sb="7" eb="9">
      <t>ｼｾﾂ</t>
    </rPh>
    <rPh sb="12" eb="14">
      <t>ﾊｯｼﾝ</t>
    </rPh>
    <rPh sb="16" eb="18">
      <t>ｼﾞｮｳﾎｳ</t>
    </rPh>
    <rPh sb="21" eb="23">
      <t>ﾁｲｷ</t>
    </rPh>
    <rPh sb="24" eb="26">
      <t>ﾃﾝｺｳ</t>
    </rPh>
    <rPh sb="27" eb="29">
      <t>ｺｳﾂｳ</t>
    </rPh>
    <rPh sb="29" eb="31">
      <t>ｼﾞｼﾞｮｳ</t>
    </rPh>
    <rPh sb="36" eb="38">
      <t>ｼﾞｮｳﾎｳ</t>
    </rPh>
    <rPh sb="38" eb="39">
      <t>ﾄｳ</t>
    </rPh>
    <rPh sb="40" eb="42">
      <t>ｶｸﾆﾝ</t>
    </rPh>
    <rPh sb="47" eb="49">
      <t>ﾁｲｷ</t>
    </rPh>
    <rPh sb="50" eb="52">
      <t>ｼﾞｮｳｷｮｳ</t>
    </rPh>
    <rPh sb="56" eb="58">
      <t>ｼｮｳｻｲ</t>
    </rPh>
    <rPh sb="59" eb="61">
      <t>ﾊｱｸ</t>
    </rPh>
    <phoneticPr fontId="2" type="halfwidthKatakana"/>
  </si>
  <si>
    <t>地域の関係者や近隣住民に対し、節度を持って礼儀正しく接し、信頼感を与えている。</t>
    <rPh sb="0" eb="2">
      <t>ﾁｲｷ</t>
    </rPh>
    <rPh sb="3" eb="5">
      <t>ｶﾝｹｲ</t>
    </rPh>
    <rPh sb="5" eb="6">
      <t>ｼｬ</t>
    </rPh>
    <rPh sb="7" eb="9">
      <t>ｷﾝﾘﾝ</t>
    </rPh>
    <rPh sb="9" eb="11">
      <t>ｼﾞｭｳﾐﾝ</t>
    </rPh>
    <rPh sb="12" eb="13">
      <t>ﾀｲ</t>
    </rPh>
    <rPh sb="15" eb="17">
      <t>ｾﾂﾄﾞ</t>
    </rPh>
    <rPh sb="18" eb="19">
      <t>ﾓ</t>
    </rPh>
    <rPh sb="21" eb="23">
      <t>ﾚｲｷﾞ</t>
    </rPh>
    <rPh sb="23" eb="24">
      <t>ﾀﾀﾞ</t>
    </rPh>
    <rPh sb="26" eb="27">
      <t>ｾｯ</t>
    </rPh>
    <phoneticPr fontId="2" type="halfwidthKatakana"/>
  </si>
  <si>
    <t>地域の関係者から依頼や相談などを受けたときは、上位者に速やかに報告、連絡、相談のうえ、警備業法ならびに顧客との契約事項に反しない範囲で協力している。</t>
    <rPh sb="0" eb="2">
      <t>ﾁｲｷ</t>
    </rPh>
    <rPh sb="3" eb="5">
      <t>ｶﾝｹｲ</t>
    </rPh>
    <rPh sb="5" eb="6">
      <t>ｼｬ</t>
    </rPh>
    <rPh sb="8" eb="10">
      <t>ｲﾗｲ</t>
    </rPh>
    <rPh sb="11" eb="13">
      <t>ｿｳﾀﾞﾝ</t>
    </rPh>
    <rPh sb="16" eb="17">
      <t>ｳ</t>
    </rPh>
    <rPh sb="23" eb="25">
      <t>ｼﾞｮｳｲ</t>
    </rPh>
    <rPh sb="25" eb="26">
      <t>ｼｬ</t>
    </rPh>
    <rPh sb="27" eb="28">
      <t>ｽﾐ</t>
    </rPh>
    <rPh sb="31" eb="33">
      <t>ﾎｳｺｸ</t>
    </rPh>
    <rPh sb="34" eb="36">
      <t>ﾚﾝﾗｸ</t>
    </rPh>
    <rPh sb="37" eb="39">
      <t>ｿｳﾀﾞﾝ</t>
    </rPh>
    <rPh sb="43" eb="45">
      <t>ｹｲﾋﾞ</t>
    </rPh>
    <rPh sb="45" eb="46">
      <t>ｷﾞｮｳ</t>
    </rPh>
    <rPh sb="46" eb="47">
      <t>ﾎｳ</t>
    </rPh>
    <rPh sb="55" eb="57">
      <t>ｹｲﾔｸ</t>
    </rPh>
    <rPh sb="57" eb="59">
      <t>ｼﾞｺｳ</t>
    </rPh>
    <rPh sb="60" eb="61">
      <t>ﾊﾝ</t>
    </rPh>
    <rPh sb="64" eb="66">
      <t>ﾊﾝｲ</t>
    </rPh>
    <rPh sb="67" eb="69">
      <t>ｷｮｳﾘｮｸ</t>
    </rPh>
    <phoneticPr fontId="2" type="halfwidthKatakana"/>
  </si>
  <si>
    <t>部下に対し、挨拶、言葉遣いなど、地域の関係者や近隣住民との良好な関係作りのための助言を行っている。</t>
    <rPh sb="0" eb="2">
      <t>ﾌﾞｶ</t>
    </rPh>
    <rPh sb="3" eb="4">
      <t>ﾀｲ</t>
    </rPh>
    <rPh sb="6" eb="8">
      <t>ｱｲｻﾂ</t>
    </rPh>
    <rPh sb="9" eb="11">
      <t>ｺﾄﾊﾞ</t>
    </rPh>
    <rPh sb="11" eb="12">
      <t>ﾂﾞｶ</t>
    </rPh>
    <rPh sb="15" eb="16">
      <t>ﾀｲﾄｳ</t>
    </rPh>
    <rPh sb="16" eb="18">
      <t>ﾁｲｷ</t>
    </rPh>
    <rPh sb="19" eb="21">
      <t>ｶﾝｹｲ</t>
    </rPh>
    <rPh sb="21" eb="22">
      <t>ｼｬ</t>
    </rPh>
    <rPh sb="23" eb="25">
      <t>ｷﾝﾘﾝ</t>
    </rPh>
    <rPh sb="25" eb="27">
      <t>ｼﾞｭｳﾐﾝ</t>
    </rPh>
    <rPh sb="29" eb="31">
      <t>ﾘｮｳｺｳ</t>
    </rPh>
    <rPh sb="32" eb="34">
      <t>ｶﾝｹｲ</t>
    </rPh>
    <rPh sb="34" eb="35">
      <t>ﾂﾞｸ</t>
    </rPh>
    <rPh sb="40" eb="42">
      <t>ｼﾞｮｹﾞﾝ</t>
    </rPh>
    <rPh sb="43" eb="44">
      <t>ｵｺﾅ</t>
    </rPh>
    <phoneticPr fontId="2" type="halfwidthKatakana"/>
  </si>
  <si>
    <t>①周囲との連携・協力</t>
    <phoneticPr fontId="3" type="halfwidthKatakana"/>
  </si>
  <si>
    <t>後輩や同僚の職務上の相談にのり、必要に応じて助言を行っている。</t>
    <rPh sb="0" eb="2">
      <t>ｺｳﾊｲ</t>
    </rPh>
    <rPh sb="3" eb="5">
      <t>ﾄﾞｳﾘｮｳ</t>
    </rPh>
    <rPh sb="6" eb="8">
      <t>ｼｮｸﾑ</t>
    </rPh>
    <rPh sb="8" eb="9">
      <t>ｼﾞｮｳ</t>
    </rPh>
    <rPh sb="10" eb="12">
      <t>ｿｳﾀﾞﾝ</t>
    </rPh>
    <rPh sb="16" eb="18">
      <t>ﾋﾂﾖｳ</t>
    </rPh>
    <rPh sb="19" eb="20">
      <t>ｵｳ</t>
    </rPh>
    <rPh sb="22" eb="24">
      <t>ｼﾞｮｹﾞﾝ</t>
    </rPh>
    <rPh sb="25" eb="26">
      <t>ｵｺﾅ</t>
    </rPh>
    <phoneticPr fontId="2" type="halfwidthKatakana"/>
  </si>
  <si>
    <t>報告、連絡、相談を的確に行い、職務遂行に必要な情報は迅速かつ確実に関係者に伝えている。</t>
    <rPh sb="0" eb="2">
      <t>ﾎｳｺｸ</t>
    </rPh>
    <rPh sb="3" eb="5">
      <t>ﾚﾝﾗｸ</t>
    </rPh>
    <rPh sb="6" eb="8">
      <t>ｿｳﾀﾞﾝ</t>
    </rPh>
    <rPh sb="9" eb="11">
      <t>ﾃｷｶｸ</t>
    </rPh>
    <rPh sb="12" eb="13">
      <t>ｵｺﾅ</t>
    </rPh>
    <rPh sb="15" eb="17">
      <t>ｼｮｸﾑ</t>
    </rPh>
    <rPh sb="17" eb="19">
      <t>ｽｲｺｳ</t>
    </rPh>
    <rPh sb="20" eb="22">
      <t>ﾋﾂﾖｳ</t>
    </rPh>
    <rPh sb="26" eb="28">
      <t>ｼﾞﾝｿｸ</t>
    </rPh>
    <rPh sb="30" eb="32">
      <t>ｶｸｼﾞﾂ</t>
    </rPh>
    <rPh sb="33" eb="36">
      <t>ｶﾝｹｲｼｬ</t>
    </rPh>
    <rPh sb="37" eb="38">
      <t>ﾂﾀ</t>
    </rPh>
    <phoneticPr fontId="2" type="halfwidthKatakana"/>
  </si>
  <si>
    <t>全体のことを意識し、積極的に同僚と協力・連携して職務に取り組んでいる。</t>
    <rPh sb="0" eb="2">
      <t>ｾﾞﾝﾀｲ</t>
    </rPh>
    <rPh sb="6" eb="8">
      <t>ｲｼｷ</t>
    </rPh>
    <rPh sb="10" eb="13">
      <t>ｾｯｷｮｸﾃｷ</t>
    </rPh>
    <rPh sb="14" eb="16">
      <t>ﾄﾞｳﾘｮｳ</t>
    </rPh>
    <rPh sb="24" eb="26">
      <t>ｼｮｸﾑ</t>
    </rPh>
    <phoneticPr fontId="2" type="halfwidthKatakana"/>
  </si>
  <si>
    <t>周囲をまとめ、より良い職場環境作りに積極的に取り組んでいる。</t>
    <rPh sb="0" eb="2">
      <t>ｼｭｳｲ</t>
    </rPh>
    <rPh sb="9" eb="10">
      <t>ﾖ</t>
    </rPh>
    <rPh sb="11" eb="13">
      <t>ｼｮｸﾊﾞ</t>
    </rPh>
    <rPh sb="13" eb="15">
      <t>ｶﾝｷｮｳ</t>
    </rPh>
    <rPh sb="15" eb="16">
      <t>ﾂｸ</t>
    </rPh>
    <rPh sb="18" eb="21">
      <t>ｾｯｷｮｸﾃｷ</t>
    </rPh>
    <rPh sb="22" eb="23">
      <t>ﾄ</t>
    </rPh>
    <rPh sb="24" eb="25">
      <t>ｸ</t>
    </rPh>
    <phoneticPr fontId="2" type="halfwidthKatakana"/>
  </si>
  <si>
    <t>部下に対し、職場規律や慣行等について助言を行っている。</t>
    <rPh sb="0" eb="2">
      <t>ﾌﾞｶ</t>
    </rPh>
    <rPh sb="3" eb="4">
      <t>ﾀｲ</t>
    </rPh>
    <rPh sb="6" eb="8">
      <t>ｼｮｸﾊﾞ</t>
    </rPh>
    <rPh sb="8" eb="10">
      <t>ｷﾘﾂ</t>
    </rPh>
    <rPh sb="11" eb="13">
      <t>ｶﾝｺｳ</t>
    </rPh>
    <rPh sb="13" eb="14">
      <t>ﾄｳ</t>
    </rPh>
    <rPh sb="18" eb="20">
      <t>ｼﾞｮｹﾞﾝ</t>
    </rPh>
    <rPh sb="21" eb="22">
      <t>ｵｺﾅ</t>
    </rPh>
    <phoneticPr fontId="2" type="halfwidthKatakana"/>
  </si>
  <si>
    <t>②周囲とのコミュニケーション</t>
    <phoneticPr fontId="3" type="halfwidthKatakana"/>
  </si>
  <si>
    <t>自分から進んで周囲とコミュニケーションをとっている。</t>
    <rPh sb="0" eb="2">
      <t>ｼﾞﾌﾞﾝ</t>
    </rPh>
    <rPh sb="4" eb="5">
      <t>ｽｽ</t>
    </rPh>
    <rPh sb="7" eb="9">
      <t>ｼｭｳｲ</t>
    </rPh>
    <phoneticPr fontId="2" type="halfwidthKatakana"/>
  </si>
  <si>
    <t>節度ある態度を維持し、必要に応じて部下に対しコミュニケーションのとり方について助言している。</t>
    <rPh sb="0" eb="2">
      <t>ｾﾂﾄﾞ</t>
    </rPh>
    <rPh sb="4" eb="6">
      <t>ﾀｲﾄﾞ</t>
    </rPh>
    <rPh sb="7" eb="9">
      <t>ｲｼﾞ</t>
    </rPh>
    <rPh sb="11" eb="13">
      <t>ﾋﾂﾖｳ</t>
    </rPh>
    <rPh sb="14" eb="15">
      <t>ｵｳ</t>
    </rPh>
    <rPh sb="17" eb="19">
      <t>ﾌﾞｶ</t>
    </rPh>
    <rPh sb="20" eb="21">
      <t>ﾀｲ</t>
    </rPh>
    <rPh sb="34" eb="35">
      <t>ｶﾀ</t>
    </rPh>
    <rPh sb="39" eb="41">
      <t>ｼﾞｮｹﾞﾝ</t>
    </rPh>
    <phoneticPr fontId="2" type="halfwidthKatakana"/>
  </si>
  <si>
    <t>相手の話をよく聞いたうえで、意見が異なる相手にも自分の考えを分かりやすく説明している。</t>
    <rPh sb="0" eb="2">
      <t>ｱｲﾃ</t>
    </rPh>
    <rPh sb="3" eb="4">
      <t>ﾊﾅｼ</t>
    </rPh>
    <rPh sb="7" eb="8">
      <t>ｷ</t>
    </rPh>
    <rPh sb="14" eb="16">
      <t>ｲｹﾝ</t>
    </rPh>
    <rPh sb="17" eb="18">
      <t>ｺﾄ</t>
    </rPh>
    <rPh sb="20" eb="22">
      <t>ｱｲﾃ</t>
    </rPh>
    <rPh sb="24" eb="26">
      <t>ｼﾞﾌﾞﾝ</t>
    </rPh>
    <rPh sb="27" eb="28">
      <t>ｶﾝｶﾞ</t>
    </rPh>
    <rPh sb="30" eb="31">
      <t>ﾜ</t>
    </rPh>
    <rPh sb="36" eb="38">
      <t>ｾﾂﾒｲ</t>
    </rPh>
    <phoneticPr fontId="2" type="halfwidthKatakana"/>
  </si>
  <si>
    <t>人的ネットワークを広げるための機会があれば積極的に参加するとともに、自分でもそのような場を設定している。</t>
    <rPh sb="0" eb="2">
      <t>ｼﾞﾝﾃｷ</t>
    </rPh>
    <rPh sb="9" eb="10">
      <t>ﾋﾛ</t>
    </rPh>
    <rPh sb="21" eb="24">
      <t>ｾｯｷｮｸﾃｷ</t>
    </rPh>
    <rPh sb="34" eb="36">
      <t>ｼﾞﾌﾞﾝ</t>
    </rPh>
    <rPh sb="43" eb="44">
      <t>ﾊﾞ</t>
    </rPh>
    <rPh sb="45" eb="47">
      <t>ｾｯﾃｲ</t>
    </rPh>
    <phoneticPr fontId="2" type="halfwidthKatakana"/>
  </si>
  <si>
    <t>電話、電子メールなど、目的に応じた適切な手法でコミュニケーションをとっている。</t>
    <rPh sb="0" eb="2">
      <t>ﾃﾞﾝﾜ</t>
    </rPh>
    <rPh sb="3" eb="5">
      <t>ﾃﾞﾝｼ</t>
    </rPh>
    <rPh sb="14" eb="15">
      <t>ｵｳ</t>
    </rPh>
    <rPh sb="17" eb="19">
      <t>ﾃｷｾﾂ</t>
    </rPh>
    <rPh sb="20" eb="22">
      <t>ｼｭﾎｳ</t>
    </rPh>
    <phoneticPr fontId="2" type="halfwidthKatakana"/>
  </si>
  <si>
    <t xml:space="preserve">①役割の理解 </t>
    <phoneticPr fontId="3" type="halfwidthKatakana"/>
  </si>
  <si>
    <t>自分の職務遂行上の役割を十分理解し、部下にも助言を行っている。</t>
    <rPh sb="0" eb="2">
      <t>ｼﾞﾌﾞﾝ</t>
    </rPh>
    <rPh sb="3" eb="5">
      <t>ｼｮｸﾑ</t>
    </rPh>
    <rPh sb="5" eb="7">
      <t>ｽｲｺｳ</t>
    </rPh>
    <rPh sb="7" eb="8">
      <t>ｼﾞｮｳ</t>
    </rPh>
    <rPh sb="9" eb="11">
      <t>ﾔｸﾜﾘ</t>
    </rPh>
    <rPh sb="12" eb="14">
      <t>ｼﾞｭｳﾌﾞﾝ</t>
    </rPh>
    <rPh sb="14" eb="16">
      <t>ﾘｶｲ</t>
    </rPh>
    <rPh sb="18" eb="20">
      <t>ﾌﾞｶ</t>
    </rPh>
    <rPh sb="22" eb="24">
      <t>ｼﾞｮｹﾞﾝ</t>
    </rPh>
    <rPh sb="25" eb="26">
      <t>ｵｺﾅ</t>
    </rPh>
    <phoneticPr fontId="2" type="halfwidthKatakana"/>
  </si>
  <si>
    <t>上位方針を踏まえ、主体的に仕事の目標設定を行っている。</t>
    <rPh sb="0" eb="2">
      <t>ｼﾞｮｳｲ</t>
    </rPh>
    <rPh sb="5" eb="6">
      <t>ﾌ</t>
    </rPh>
    <rPh sb="9" eb="12">
      <t>ｼｭﾀｲﾃｷ</t>
    </rPh>
    <rPh sb="13" eb="15">
      <t>ｼｺﾞﾄ</t>
    </rPh>
    <rPh sb="16" eb="18">
      <t>ﾓｸﾋｮｳ</t>
    </rPh>
    <rPh sb="18" eb="20">
      <t>ｾｯﾃｲ</t>
    </rPh>
    <rPh sb="21" eb="22">
      <t>ｵｺﾅ</t>
    </rPh>
    <phoneticPr fontId="2" type="halfwidthKatakana"/>
  </si>
  <si>
    <t>自らの強みと弱みを理解し、上司の助言を踏まえて主体的に能力開発計画を立てている。</t>
    <rPh sb="0" eb="1">
      <t>ﾐｽﾞｶ</t>
    </rPh>
    <rPh sb="3" eb="4">
      <t>ﾂﾖ</t>
    </rPh>
    <rPh sb="6" eb="7">
      <t>ﾖﾜ</t>
    </rPh>
    <rPh sb="9" eb="11">
      <t>ﾘｶｲ</t>
    </rPh>
    <rPh sb="16" eb="18">
      <t>ｼﾞｮｹﾞﾝ</t>
    </rPh>
    <rPh sb="19" eb="20">
      <t>ﾌ</t>
    </rPh>
    <rPh sb="23" eb="26">
      <t>ｼｭﾀｲﾃｷ</t>
    </rPh>
    <rPh sb="31" eb="33">
      <t>ｹｲｶｸ</t>
    </rPh>
    <phoneticPr fontId="2" type="halfwidthKatakana"/>
  </si>
  <si>
    <t>②役割遂行と意欲</t>
    <phoneticPr fontId="3" type="halfwidthKatakana"/>
  </si>
  <si>
    <t>誠実な態度で職務を遂行し、困難な状況であっても、あらゆる手段を検討して役割を完遂しようとしている。</t>
    <rPh sb="0" eb="2">
      <t>ｾｲｼﾞﾂ</t>
    </rPh>
    <rPh sb="3" eb="5">
      <t>ﾀｲﾄﾞ</t>
    </rPh>
    <rPh sb="6" eb="8">
      <t>ｼｮｸﾑ</t>
    </rPh>
    <rPh sb="9" eb="11">
      <t>ｽｲｺｳ</t>
    </rPh>
    <phoneticPr fontId="2" type="halfwidthKatakana"/>
  </si>
  <si>
    <t>上司からの指示や指導事項の目的や背景を理解し、指示や指導事項を正しくかつ効果的に実行している。</t>
    <rPh sb="13" eb="15">
      <t>ﾓｸﾃｷ</t>
    </rPh>
    <rPh sb="16" eb="18">
      <t>ﾊｲｹｲ</t>
    </rPh>
    <rPh sb="19" eb="21">
      <t>ﾘｶｲ</t>
    </rPh>
    <rPh sb="23" eb="25">
      <t>ｼｼﾞ</t>
    </rPh>
    <rPh sb="26" eb="28">
      <t>ｼﾄﾞｳ</t>
    </rPh>
    <rPh sb="28" eb="30">
      <t>ｼﾞｺｳ</t>
    </rPh>
    <rPh sb="31" eb="32">
      <t>ﾀﾀﾞ</t>
    </rPh>
    <rPh sb="36" eb="39">
      <t>ｺｳｶﾃｷ</t>
    </rPh>
    <rPh sb="40" eb="42">
      <t>ｼﾞｯｺｳ</t>
    </rPh>
    <phoneticPr fontId="2" type="halfwidthKatakana"/>
  </si>
  <si>
    <t>自ら進んで研修等に参加するなど、自己啓発（通信教育等）や能力開発に意欲的に取り組んでいる。</t>
    <rPh sb="0" eb="1">
      <t>ﾐｽﾞｶ</t>
    </rPh>
    <rPh sb="2" eb="3">
      <t>ｽｽ</t>
    </rPh>
    <rPh sb="7" eb="8">
      <t>ﾄｳ</t>
    </rPh>
    <rPh sb="9" eb="11">
      <t>ｻﾝｶ</t>
    </rPh>
    <rPh sb="33" eb="36">
      <t>ｲﾖｸﾃｷ</t>
    </rPh>
    <phoneticPr fontId="2" type="halfwidthKatakana"/>
  </si>
  <si>
    <t>体制整備や業務改善につながる提案を自ら進んで行っている。</t>
    <rPh sb="0" eb="2">
      <t>ﾀｲｾｲ</t>
    </rPh>
    <rPh sb="2" eb="4">
      <t>ｾｲﾋﾞ</t>
    </rPh>
    <rPh sb="5" eb="7">
      <t>ｷﾞｮｳﾑ</t>
    </rPh>
    <rPh sb="7" eb="9">
      <t>ｶｲｾﾞﾝ</t>
    </rPh>
    <rPh sb="14" eb="16">
      <t>ﾃｲｱﾝ</t>
    </rPh>
    <rPh sb="17" eb="18">
      <t>ﾐｽﾞｶ</t>
    </rPh>
    <rPh sb="19" eb="20">
      <t>ｽｽ</t>
    </rPh>
    <rPh sb="22" eb="23">
      <t>ｵｺﾅ</t>
    </rPh>
    <phoneticPr fontId="2" type="halfwidthKatakana"/>
  </si>
  <si>
    <t>難度の高い仕事に対して、積極的にチャレンジしている。</t>
    <rPh sb="0" eb="2">
      <t>ﾅﾝﾄﾞ</t>
    </rPh>
    <rPh sb="3" eb="4">
      <t>ﾀｶ</t>
    </rPh>
    <rPh sb="5" eb="7">
      <t>ｼｺﾞﾄ</t>
    </rPh>
    <rPh sb="8" eb="9">
      <t>ﾀｲ</t>
    </rPh>
    <rPh sb="12" eb="15">
      <t>ｾｯｷｮｸﾃｷ</t>
    </rPh>
    <phoneticPr fontId="2" type="halfwidthKatakana"/>
  </si>
  <si>
    <t>部下に対し、職務拡大や新たな職務への取り組みを支援している。</t>
    <rPh sb="0" eb="2">
      <t>ﾌﾞｶ</t>
    </rPh>
    <rPh sb="3" eb="4">
      <t>ﾀｲ</t>
    </rPh>
    <rPh sb="6" eb="8">
      <t>ｼｮｸﾑ</t>
    </rPh>
    <rPh sb="8" eb="10">
      <t>ｶｸﾀﾞｲ</t>
    </rPh>
    <rPh sb="11" eb="12">
      <t>ｱﾗ</t>
    </rPh>
    <rPh sb="14" eb="16">
      <t>ｼｮｸﾑ</t>
    </rPh>
    <rPh sb="18" eb="19">
      <t>ﾄ</t>
    </rPh>
    <rPh sb="20" eb="21">
      <t>ｸ</t>
    </rPh>
    <rPh sb="23" eb="25">
      <t>ｼｴﾝ</t>
    </rPh>
    <phoneticPr fontId="2" type="halfwidthKatakana"/>
  </si>
  <si>
    <t>Ⅱ選択能力ユニット</t>
    <rPh sb="1" eb="3">
      <t>ｾﾝﾀｸ</t>
    </rPh>
    <rPh sb="3" eb="5">
      <t>ﾉｳﾘｮｸ</t>
    </rPh>
    <phoneticPr fontId="3" type="halfwidthKatakana"/>
  </si>
  <si>
    <t>雑踏警備</t>
    <rPh sb="0" eb="2">
      <t>ｻﾞｯﾄｳ</t>
    </rPh>
    <rPh sb="2" eb="4">
      <t>ｹｲﾋﾞ</t>
    </rPh>
    <phoneticPr fontId="3" type="halfwidthKatakana"/>
  </si>
  <si>
    <t xml:space="preserve">①業務の準備・段取り 
</t>
    <phoneticPr fontId="3" type="halfwidthKatakana"/>
  </si>
  <si>
    <t>○</t>
    <rPh sb="0" eb="1">
      <t>ｹｲﾔｸﾅｲﾖｳﾘｶｲﾃｷｶｸｼｮｸﾑｽｲｺｳｺｷｬｸｼﾝﾗｲｴ</t>
    </rPh>
    <phoneticPr fontId="2" type="halfwidthKatakana"/>
  </si>
  <si>
    <t>過去の警備実施記録や図面等を事前に確認し、警備のポイントを明確化している。</t>
    <rPh sb="0" eb="2">
      <t>ｶｺ</t>
    </rPh>
    <rPh sb="3" eb="5">
      <t>ｹｲﾋﾞ</t>
    </rPh>
    <rPh sb="5" eb="7">
      <t>ｼﾞｯｼ</t>
    </rPh>
    <rPh sb="7" eb="9">
      <t>ｷﾛｸ</t>
    </rPh>
    <rPh sb="10" eb="12">
      <t>ｽﾞﾒﾝ</t>
    </rPh>
    <rPh sb="12" eb="13">
      <t>ﾄｳ</t>
    </rPh>
    <rPh sb="14" eb="16">
      <t>ｼﾞｾﾞﾝ</t>
    </rPh>
    <rPh sb="17" eb="19">
      <t>ｶｸﾆﾝ</t>
    </rPh>
    <rPh sb="21" eb="23">
      <t>ｹｲﾋﾞ</t>
    </rPh>
    <rPh sb="29" eb="32">
      <t>ﾒｲｶｸｶ</t>
    </rPh>
    <phoneticPr fontId="2" type="halfwidthKatakana"/>
  </si>
  <si>
    <t>雑踏警備に関する警備計画書及び警備指令書を確認し、欠落している内容や補足すべき事項があれば、積極的に上司に意見具申を行っている。</t>
    <rPh sb="0" eb="2">
      <t>ｻﾞｯﾄｳ</t>
    </rPh>
    <rPh sb="2" eb="4">
      <t>ｹｲﾋﾞ</t>
    </rPh>
    <rPh sb="5" eb="6">
      <t>ｶﾝ</t>
    </rPh>
    <rPh sb="8" eb="10">
      <t>ｹｲﾋﾞ</t>
    </rPh>
    <rPh sb="10" eb="13">
      <t>ｹｲｶｸｼｮ</t>
    </rPh>
    <rPh sb="13" eb="14">
      <t>ｵﾖ</t>
    </rPh>
    <rPh sb="15" eb="17">
      <t>ｹｲﾋﾞ</t>
    </rPh>
    <rPh sb="17" eb="19">
      <t>ｼﾚｲ</t>
    </rPh>
    <rPh sb="19" eb="20">
      <t>ｼｮ</t>
    </rPh>
    <rPh sb="21" eb="23">
      <t>ｶｸﾆﾝ</t>
    </rPh>
    <rPh sb="25" eb="27">
      <t>ｹﾂﾗｸ</t>
    </rPh>
    <rPh sb="31" eb="33">
      <t>ﾅｲﾖｳ</t>
    </rPh>
    <rPh sb="34" eb="36">
      <t>ﾎｿｸ</t>
    </rPh>
    <rPh sb="39" eb="41">
      <t>ｼﾞｺｳ</t>
    </rPh>
    <rPh sb="46" eb="49">
      <t>ｾｯｷｮｸﾃｷ</t>
    </rPh>
    <rPh sb="50" eb="52">
      <t>ｼﾞｮｳｼ</t>
    </rPh>
    <rPh sb="53" eb="55">
      <t>ｲｹﾝ</t>
    </rPh>
    <rPh sb="55" eb="57">
      <t>ｸﾞｼﾝ</t>
    </rPh>
    <rPh sb="58" eb="59">
      <t>ｵｺﾅ</t>
    </rPh>
    <phoneticPr fontId="2" type="halfwidthKatakana"/>
  </si>
  <si>
    <t>緊急時の処理要領や緊急導線等について、実効性が担保されているか確認を行っている。</t>
    <rPh sb="0" eb="3">
      <t>ｷﾝｷｭｳｼﾞ</t>
    </rPh>
    <rPh sb="4" eb="6">
      <t>ｼｮﾘ</t>
    </rPh>
    <rPh sb="6" eb="8">
      <t>ﾖｳﾘｮｳ</t>
    </rPh>
    <rPh sb="9" eb="11">
      <t>ｷﾝｷｭｳ</t>
    </rPh>
    <rPh sb="11" eb="13">
      <t>ﾄﾞｳｾﾝ</t>
    </rPh>
    <rPh sb="13" eb="14">
      <t>ﾄｳ</t>
    </rPh>
    <rPh sb="19" eb="22">
      <t>ｼﾞｯｺｳｾｲ</t>
    </rPh>
    <rPh sb="23" eb="25">
      <t>ﾀﾝﾎﾟ</t>
    </rPh>
    <rPh sb="31" eb="33">
      <t>ｶｸﾆﾝ</t>
    </rPh>
    <rPh sb="34" eb="35">
      <t>ｵｺﾅ</t>
    </rPh>
    <phoneticPr fontId="2" type="halfwidthKatakana"/>
  </si>
  <si>
    <t>事故発生時の初動措置要領や避難誘導要領を確認し、部下に対して指導・助言を行っている。</t>
    <rPh sb="0" eb="2">
      <t>ｼﾞｺ</t>
    </rPh>
    <rPh sb="2" eb="4">
      <t>ﾊｯｾｲ</t>
    </rPh>
    <rPh sb="4" eb="5">
      <t>ｼﾞ</t>
    </rPh>
    <rPh sb="6" eb="8">
      <t>ｼｮﾄﾞｳ</t>
    </rPh>
    <rPh sb="8" eb="10">
      <t>ｿﾁ</t>
    </rPh>
    <rPh sb="10" eb="12">
      <t>ﾖｳﾘｮｳ</t>
    </rPh>
    <rPh sb="13" eb="15">
      <t>ﾋﾅﾝ</t>
    </rPh>
    <rPh sb="15" eb="17">
      <t>ﾕｳﾄﾞｳ</t>
    </rPh>
    <rPh sb="17" eb="19">
      <t>ﾖｳﾘｮｳ</t>
    </rPh>
    <rPh sb="20" eb="22">
      <t>ｶｸﾆﾝ</t>
    </rPh>
    <rPh sb="24" eb="26">
      <t>ﾌﾞｶ</t>
    </rPh>
    <rPh sb="27" eb="28">
      <t>ﾀｲ</t>
    </rPh>
    <rPh sb="30" eb="32">
      <t>ｼﾄﾞｳ</t>
    </rPh>
    <rPh sb="33" eb="35">
      <t>ｼﾞｮｹﾞﾝ</t>
    </rPh>
    <rPh sb="36" eb="37">
      <t>ｵｺﾅ</t>
    </rPh>
    <phoneticPr fontId="2" type="halfwidthKatakana"/>
  </si>
  <si>
    <t>雑踏警備で使用する無線機、拡声器、立看板等について、点検・管理を行っている。</t>
    <rPh sb="5" eb="7">
      <t>ｼﾖｳ</t>
    </rPh>
    <rPh sb="29" eb="31">
      <t>ｶﾝﾘ</t>
    </rPh>
    <rPh sb="32" eb="33">
      <t>ｵｺﾅ</t>
    </rPh>
    <phoneticPr fontId="2" type="halfwidthKatakana"/>
  </si>
  <si>
    <t xml:space="preserve">②業務の実施 </t>
    <phoneticPr fontId="3" type="halfwidthKatakana"/>
  </si>
  <si>
    <t>群集の持つ性格や群集心理の特性について熟知し、主催者や警察等との関係者と連携しながら、適正に雑踏警備を行っている。</t>
    <rPh sb="0" eb="2">
      <t>ｸﾞﾝｼｭｳ</t>
    </rPh>
    <rPh sb="3" eb="4">
      <t>ﾓ</t>
    </rPh>
    <rPh sb="5" eb="7">
      <t>ｾｲｶｸ</t>
    </rPh>
    <rPh sb="8" eb="12">
      <t>ｸﾞﾝｼｭｳｼﾝﾘ</t>
    </rPh>
    <rPh sb="13" eb="15">
      <t>ﾄｸｾｲ</t>
    </rPh>
    <rPh sb="19" eb="21">
      <t>ｼﾞｭｸﾁ</t>
    </rPh>
    <rPh sb="23" eb="26">
      <t>ｼｭｻｲｼｬ</t>
    </rPh>
    <rPh sb="27" eb="29">
      <t>ｹｲｻﾂ</t>
    </rPh>
    <rPh sb="29" eb="30">
      <t>ﾄｳ</t>
    </rPh>
    <rPh sb="32" eb="35">
      <t>ｶﾝｹｲｼｬ</t>
    </rPh>
    <rPh sb="36" eb="38">
      <t>ﾚﾝｹｲ</t>
    </rPh>
    <rPh sb="43" eb="45">
      <t>ﾃｷｾｲ</t>
    </rPh>
    <rPh sb="46" eb="48">
      <t>ｻﾞｯﾄｳ</t>
    </rPh>
    <rPh sb="48" eb="50">
      <t>ｹｲﾋﾞ</t>
    </rPh>
    <rPh sb="51" eb="52">
      <t>ｵｺﾅ</t>
    </rPh>
    <phoneticPr fontId="2" type="halfwidthKatakana"/>
  </si>
  <si>
    <t>事故防止に向けて、常に些細な兆候も見逃さずに監視し、速やかに警備隊本部へ通報連絡するとともに、部下にもその旨を徹底している。</t>
    <rPh sb="0" eb="2">
      <t>ｼﾞｺ</t>
    </rPh>
    <rPh sb="2" eb="4">
      <t>ﾎﾞｳｼ</t>
    </rPh>
    <rPh sb="5" eb="6">
      <t>ﾑ</t>
    </rPh>
    <rPh sb="9" eb="10">
      <t>ﾂﾈ</t>
    </rPh>
    <rPh sb="11" eb="13">
      <t>ｻｻｲ</t>
    </rPh>
    <rPh sb="14" eb="16">
      <t>ﾁｮｳｺｳ</t>
    </rPh>
    <rPh sb="17" eb="19">
      <t>ﾐﾉｶﾞ</t>
    </rPh>
    <rPh sb="22" eb="24">
      <t>ｶﾝｼ</t>
    </rPh>
    <rPh sb="26" eb="27">
      <t>ｽﾐ</t>
    </rPh>
    <rPh sb="30" eb="33">
      <t>ｹｲﾋﾞﾀｲ</t>
    </rPh>
    <rPh sb="33" eb="35">
      <t>ﾎﾝﾌﾞ</t>
    </rPh>
    <rPh sb="36" eb="38">
      <t>ﾂｳﾎｳ</t>
    </rPh>
    <rPh sb="38" eb="40">
      <t>ﾚﾝﾗｸ</t>
    </rPh>
    <rPh sb="47" eb="49">
      <t>ﾌﾞｶ</t>
    </rPh>
    <rPh sb="53" eb="54">
      <t>ﾑﾈ</t>
    </rPh>
    <rPh sb="55" eb="57">
      <t>ﾃｯﾃｲ</t>
    </rPh>
    <phoneticPr fontId="2" type="halfwidthKatakana"/>
  </si>
  <si>
    <t>行事等の態様別の警備実務要領を熟知し、安全確保に留意しながら、適正に雑踏警備を行っている。</t>
    <rPh sb="0" eb="2">
      <t>ｷﾞｮｳｼﾞ</t>
    </rPh>
    <rPh sb="2" eb="3">
      <t>ﾄｳ</t>
    </rPh>
    <rPh sb="4" eb="6">
      <t>ﾀｲﾖｳ</t>
    </rPh>
    <rPh sb="6" eb="7">
      <t>ﾍﾞﾂ</t>
    </rPh>
    <rPh sb="8" eb="10">
      <t>ｹｲﾋﾞ</t>
    </rPh>
    <rPh sb="10" eb="12">
      <t>ｼﾞﾂﾑ</t>
    </rPh>
    <rPh sb="12" eb="14">
      <t>ﾖｳﾘｮｳ</t>
    </rPh>
    <rPh sb="15" eb="17">
      <t>ｼﾞｭｸﾁ</t>
    </rPh>
    <rPh sb="19" eb="21">
      <t>ｱﾝｾﾞﾝ</t>
    </rPh>
    <rPh sb="21" eb="23">
      <t>ｶｸﾎ</t>
    </rPh>
    <rPh sb="24" eb="26">
      <t>ﾘｭｳｲ</t>
    </rPh>
    <rPh sb="31" eb="33">
      <t>ﾃｷｾｲ</t>
    </rPh>
    <rPh sb="34" eb="36">
      <t>ｻﾞｯﾄｳ</t>
    </rPh>
    <rPh sb="36" eb="38">
      <t>ｹｲﾋﾞ</t>
    </rPh>
    <rPh sb="39" eb="40">
      <t>ｵｺﾅ</t>
    </rPh>
    <phoneticPr fontId="2" type="halfwidthKatakana"/>
  </si>
  <si>
    <t>警備員がその役割分担に即して警戒・警備に当たることができるよう、必要な指示・助言を行っている。</t>
    <rPh sb="0" eb="2">
      <t>ｹｲﾋﾞ</t>
    </rPh>
    <rPh sb="2" eb="3">
      <t>ｲﾝ</t>
    </rPh>
    <rPh sb="6" eb="8">
      <t>ﾔｸﾜﾘ</t>
    </rPh>
    <rPh sb="8" eb="10">
      <t>ﾌﾞﾝﾀﾝ</t>
    </rPh>
    <rPh sb="11" eb="12">
      <t>ｿｸ</t>
    </rPh>
    <rPh sb="14" eb="16">
      <t>ｹｲｶｲ</t>
    </rPh>
    <rPh sb="17" eb="19">
      <t>ｹｲﾋﾞ</t>
    </rPh>
    <rPh sb="20" eb="21">
      <t>ｱ</t>
    </rPh>
    <rPh sb="32" eb="34">
      <t>ﾋﾂﾖｳ</t>
    </rPh>
    <rPh sb="35" eb="37">
      <t>ｼｼﾞ</t>
    </rPh>
    <rPh sb="38" eb="40">
      <t>ｼﾞｮｹﾞﾝ</t>
    </rPh>
    <rPh sb="41" eb="42">
      <t>ｵｺﾅ</t>
    </rPh>
    <phoneticPr fontId="2" type="halfwidthKatakana"/>
  </si>
  <si>
    <t>警備現場において不穏な状況が感じられる場合には、不適切な行動を牽制し、抑止するとともに、付近の多くの人々の避難誘導に当たっている。</t>
    <rPh sb="0" eb="2">
      <t>ｹｲﾋﾞ</t>
    </rPh>
    <rPh sb="2" eb="4">
      <t>ｹﾞﾝﾊﾞ</t>
    </rPh>
    <rPh sb="8" eb="10">
      <t>ﾌｵﾝ</t>
    </rPh>
    <rPh sb="11" eb="13">
      <t>ｼﾞｮｳｷｮｳ</t>
    </rPh>
    <rPh sb="14" eb="15">
      <t>ｶﾝ</t>
    </rPh>
    <rPh sb="19" eb="21">
      <t>ﾊﾞｱｲ</t>
    </rPh>
    <rPh sb="24" eb="27">
      <t>ﾌﾃｷｾﾂ</t>
    </rPh>
    <rPh sb="28" eb="30">
      <t>ｺｳﾄﾞｳ</t>
    </rPh>
    <rPh sb="31" eb="33">
      <t>ｹﾝｾｲ</t>
    </rPh>
    <rPh sb="35" eb="37">
      <t>ﾖｸｼ</t>
    </rPh>
    <rPh sb="44" eb="46">
      <t>ﾌｷﾝ</t>
    </rPh>
    <rPh sb="47" eb="48">
      <t>ｵｵ</t>
    </rPh>
    <rPh sb="50" eb="52">
      <t>ﾋﾄﾋﾞﾄ</t>
    </rPh>
    <rPh sb="53" eb="55">
      <t>ﾋﾅﾝ</t>
    </rPh>
    <rPh sb="55" eb="57">
      <t>ﾕｳﾄﾞｳ</t>
    </rPh>
    <rPh sb="58" eb="59">
      <t>ｱ</t>
    </rPh>
    <phoneticPr fontId="2" type="halfwidthKatakana"/>
  </si>
  <si>
    <t>事故発生時には、警察機関、消防機関等への連絡や、救急措置、二次災害の防止等に向けて、スピーディに行動している。</t>
    <rPh sb="0" eb="2">
      <t>ｼﾞｺ</t>
    </rPh>
    <rPh sb="2" eb="4">
      <t>ﾊｯｾｲ</t>
    </rPh>
    <rPh sb="4" eb="5">
      <t>ｼﾞ</t>
    </rPh>
    <rPh sb="8" eb="10">
      <t>ｹｲｻﾂ</t>
    </rPh>
    <rPh sb="10" eb="12">
      <t>ｷｶﾝ</t>
    </rPh>
    <rPh sb="13" eb="15">
      <t>ｼｮｳﾎﾞｳ</t>
    </rPh>
    <rPh sb="15" eb="17">
      <t>ｷｶﾝ</t>
    </rPh>
    <rPh sb="17" eb="18">
      <t>ﾄｳ</t>
    </rPh>
    <rPh sb="20" eb="22">
      <t>ﾚﾝﾗｸ</t>
    </rPh>
    <rPh sb="24" eb="26">
      <t>ｷｭｳｷｭｳ</t>
    </rPh>
    <rPh sb="26" eb="28">
      <t>ｿﾁ</t>
    </rPh>
    <rPh sb="29" eb="31">
      <t>ﾆｼﾞ</t>
    </rPh>
    <rPh sb="31" eb="33">
      <t>ｻｲｶﾞｲ</t>
    </rPh>
    <rPh sb="34" eb="36">
      <t>ﾎﾞｳｼ</t>
    </rPh>
    <rPh sb="36" eb="37">
      <t>ﾄｳ</t>
    </rPh>
    <rPh sb="38" eb="39">
      <t>ﾑ</t>
    </rPh>
    <rPh sb="48" eb="50">
      <t>ｺｳﾄﾞｳ</t>
    </rPh>
    <phoneticPr fontId="2" type="halfwidthKatakana"/>
  </si>
  <si>
    <t>③業務の報告・評価</t>
    <phoneticPr fontId="3" type="halfwidthKatakana"/>
  </si>
  <si>
    <t>業務終了後の報告を確実に行っている。</t>
    <rPh sb="0" eb="2">
      <t>ｷﾞｮｳﾑ</t>
    </rPh>
    <rPh sb="2" eb="4">
      <t>ｼｭｳﾘｮｳ</t>
    </rPh>
    <rPh sb="4" eb="5">
      <t>ｺﾞ</t>
    </rPh>
    <rPh sb="6" eb="8">
      <t>ﾎｳｺｸ</t>
    </rPh>
    <rPh sb="9" eb="11">
      <t>ｶｸｼﾞﾂ</t>
    </rPh>
    <rPh sb="12" eb="13">
      <t>ｵｺﾅ</t>
    </rPh>
    <phoneticPr fontId="2" type="halfwidthKatakana"/>
  </si>
  <si>
    <t>問題が起きたときや改善点などの気付いたことを報告し、上司に意見具申している。</t>
    <rPh sb="0" eb="2">
      <t>ﾓﾝﾀﾞｲ</t>
    </rPh>
    <rPh sb="3" eb="4">
      <t>ｵ</t>
    </rPh>
    <rPh sb="9" eb="12">
      <t>ｶｲｾﾞﾝﾃﾝ</t>
    </rPh>
    <rPh sb="15" eb="17">
      <t>ｷﾂﾞ</t>
    </rPh>
    <rPh sb="22" eb="24">
      <t>ﾎｳｺｸ</t>
    </rPh>
    <rPh sb="26" eb="28">
      <t>ｼﾞｮｳｼ</t>
    </rPh>
    <rPh sb="29" eb="31">
      <t>ｲｹﾝ</t>
    </rPh>
    <rPh sb="31" eb="33">
      <t>ｸﾞｼﾝ</t>
    </rPh>
    <phoneticPr fontId="2" type="halfwidthKatakana"/>
  </si>
  <si>
    <t>問題が起きたときや改善点の指摘を受けたときは、上司の助言を得ながら主体的に改善に取り組んでいる。</t>
    <rPh sb="0" eb="2">
      <t>ﾓﾝﾀﾞｲ</t>
    </rPh>
    <rPh sb="3" eb="4">
      <t>ｵ</t>
    </rPh>
    <rPh sb="9" eb="12">
      <t>ｶｲｾﾞﾝﾃﾝ</t>
    </rPh>
    <rPh sb="13" eb="15">
      <t>ｼﾃｷ</t>
    </rPh>
    <rPh sb="16" eb="17">
      <t>ｳ</t>
    </rPh>
    <rPh sb="23" eb="25">
      <t>ｼﾞｮｳｼ</t>
    </rPh>
    <rPh sb="26" eb="28">
      <t>ｼﾞｮｹﾞﾝ</t>
    </rPh>
    <rPh sb="29" eb="30">
      <t>ｴ</t>
    </rPh>
    <rPh sb="33" eb="36">
      <t>ｼｭﾀｲﾃｷ</t>
    </rPh>
    <rPh sb="37" eb="39">
      <t>ｶｲｾﾞﾝ</t>
    </rPh>
    <rPh sb="40" eb="41">
      <t>ﾄ</t>
    </rPh>
    <rPh sb="42" eb="43">
      <t>ｸ</t>
    </rPh>
    <phoneticPr fontId="2" type="halfwidthKatakana"/>
  </si>
  <si>
    <t>職業能力評価シート（警備業務（雑踏警備）　レベル２）　　</t>
    <phoneticPr fontId="3" type="halfwidthKatakana"/>
  </si>
  <si>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type="halfwidthKatakana"/>
  </si>
  <si>
    <t>Ⅰ.職務遂行のための基準　共通能力ユニット</t>
    <rPh sb="2" eb="12">
      <t>ｑ</t>
    </rPh>
    <rPh sb="13" eb="15">
      <t>ｷｮｳﾂｳ</t>
    </rPh>
    <rPh sb="15" eb="17">
      <t>ﾉｳﾘｮｸ</t>
    </rPh>
    <phoneticPr fontId="3" type="halfwidthKatakana"/>
  </si>
  <si>
    <t>素点換算</t>
    <rPh sb="0" eb="2">
      <t>ｿﾃﾝ</t>
    </rPh>
    <rPh sb="2" eb="4">
      <t>ｶﾝｻﾝ</t>
    </rPh>
    <phoneticPr fontId="3" type="halfwidthKatakana"/>
  </si>
  <si>
    <t>自己評価</t>
    <rPh sb="0" eb="2">
      <t>ｼﾞｺ</t>
    </rPh>
    <rPh sb="2" eb="4">
      <t>ﾋｮｳｶ</t>
    </rPh>
    <phoneticPr fontId="3" type="halfwidthKatakana"/>
  </si>
  <si>
    <t>上司評価</t>
    <rPh sb="0" eb="2">
      <t>ｼﾞｮｳｼ</t>
    </rPh>
    <rPh sb="2" eb="4">
      <t>ﾋｮｳｶ</t>
    </rPh>
    <phoneticPr fontId="3" type="halfwidthKatakana"/>
  </si>
  <si>
    <t>コメント</t>
    <phoneticPr fontId="3" type="halfwidthKatakana"/>
  </si>
  <si>
    <t>警備業に期待される役割や警備の目的、警備業にかかわる法令、諸ルールを熟知している。</t>
    <rPh sb="0" eb="2">
      <t>ｹｲﾋﾞ</t>
    </rPh>
    <rPh sb="2" eb="3">
      <t>ｷﾞｮｳ</t>
    </rPh>
    <rPh sb="4" eb="6">
      <t>ｷﾀｲ</t>
    </rPh>
    <rPh sb="9" eb="11">
      <t>ﾔｸﾜﾘ</t>
    </rPh>
    <rPh sb="12" eb="14">
      <t>ｹｲﾋﾞ</t>
    </rPh>
    <rPh sb="15" eb="17">
      <t>ﾓｸﾃｷ</t>
    </rPh>
    <rPh sb="18" eb="20">
      <t>ｹｲﾋﾞ</t>
    </rPh>
    <rPh sb="20" eb="21">
      <t>ｷﾞｮｳ</t>
    </rPh>
    <rPh sb="26" eb="28">
      <t>ﾎｳﾚｲ</t>
    </rPh>
    <rPh sb="29" eb="30">
      <t>ｼｮ</t>
    </rPh>
    <rPh sb="34" eb="36">
      <t>ｼﾞｭｸﾁ</t>
    </rPh>
    <phoneticPr fontId="3" type="halfwidthKatakana"/>
  </si>
  <si>
    <t>②職業倫理、法令、諸ルールの内容の遵守</t>
    <rPh sb="1" eb="3">
      <t>ｼｮｸｷﾞｮｳ</t>
    </rPh>
    <rPh sb="3" eb="5">
      <t>ﾘﾝﾘ</t>
    </rPh>
    <rPh sb="6" eb="8">
      <t>ﾎｳﾚｲ</t>
    </rPh>
    <rPh sb="9" eb="10">
      <t>ｼｮ</t>
    </rPh>
    <rPh sb="14" eb="16">
      <t>ﾅｲﾖｳ</t>
    </rPh>
    <rPh sb="17" eb="19">
      <t>ｼﾞｭﾝｼｭ</t>
    </rPh>
    <phoneticPr fontId="3" type="halfwidthKatakana"/>
  </si>
  <si>
    <t>警備業従事者としての社会的責任を自覚し、警備業にかかわる法令、諸ルールを遵守し、部下に対して必要に応じて助言を行っている。</t>
    <rPh sb="10" eb="13">
      <t>ｼｬｶｲﾃｷ</t>
    </rPh>
    <rPh sb="13" eb="15">
      <t>ｾｷﾆﾝ</t>
    </rPh>
    <rPh sb="16" eb="18">
      <t>ｼﾞｶｸ</t>
    </rPh>
    <rPh sb="36" eb="38">
      <t>ｼﾞｭﾝｼｭ</t>
    </rPh>
    <rPh sb="40" eb="42">
      <t>ﾌﾞｶ</t>
    </rPh>
    <rPh sb="43" eb="44">
      <t>ﾀｲ</t>
    </rPh>
    <rPh sb="46" eb="48">
      <t>ﾋﾂﾖｳ</t>
    </rPh>
    <rPh sb="49" eb="50">
      <t>ｵｳ</t>
    </rPh>
    <rPh sb="52" eb="54">
      <t>ｼﾞｮｹﾞﾝ</t>
    </rPh>
    <rPh sb="55" eb="56">
      <t>ｵｺﾅ</t>
    </rPh>
    <phoneticPr fontId="3" type="halfwidthKatakana"/>
  </si>
  <si>
    <t>地域・顧客とのコミュニケーション</t>
    <rPh sb="0" eb="2">
      <t>ﾁｲｷ</t>
    </rPh>
    <rPh sb="3" eb="5">
      <t>ｺｷｬｸ</t>
    </rPh>
    <phoneticPr fontId="18" type="halfwidthKatakana"/>
  </si>
  <si>
    <t>①顧客との関係構築</t>
    <phoneticPr fontId="3" type="halfwidthKatakana"/>
  </si>
  <si>
    <t>契約内容（顧客のルール等を含む）を理解し、顧客との関係構築に努めている。また部下に対して、顧客との良好な関係構築のため、助言をしている。</t>
    <rPh sb="21" eb="23">
      <t>ｺｷｬｸ</t>
    </rPh>
    <rPh sb="25" eb="27">
      <t>ｶﾝｹｲ</t>
    </rPh>
    <rPh sb="27" eb="29">
      <t>ｺｳﾁｸ</t>
    </rPh>
    <rPh sb="30" eb="31">
      <t>ﾂﾄ</t>
    </rPh>
    <rPh sb="38" eb="40">
      <t>ﾌﾞｶ</t>
    </rPh>
    <rPh sb="41" eb="42">
      <t>ﾀｲ</t>
    </rPh>
    <rPh sb="45" eb="47">
      <t>ｺｷｬｸ</t>
    </rPh>
    <rPh sb="49" eb="51">
      <t>ﾘｮｳｺｳ</t>
    </rPh>
    <rPh sb="52" eb="54">
      <t>ｶﾝｹｲ</t>
    </rPh>
    <rPh sb="54" eb="56">
      <t>ｺｳﾁｸ</t>
    </rPh>
    <rPh sb="60" eb="62">
      <t>ｼﾞｮｹﾞﾝ</t>
    </rPh>
    <phoneticPr fontId="3" type="halfwidthKatakana"/>
  </si>
  <si>
    <t>②地域の関係者との関係構築</t>
    <phoneticPr fontId="3" type="halfwidthKatakana"/>
  </si>
  <si>
    <t>顧客側の地域や施設などに関する情報を把握し、地域の関係者から依頼や相談などを受けたときは、上位者に報告、連絡、相談するとともに、部下に対して必要な助言を行っている。</t>
    <phoneticPr fontId="3" type="halfwidthKatakana"/>
  </si>
  <si>
    <t>チームワーク</t>
    <phoneticPr fontId="18" type="halfwidthKatakana"/>
  </si>
  <si>
    <t>①周囲との連携・協力</t>
    <phoneticPr fontId="18" type="halfwidthKatakana"/>
  </si>
  <si>
    <t>報告、連絡、相談を欠かさず、積極的に後輩や同僚と協力・連携して職務に取り組むとともに、部下に対し、職場規律や慣行等について助言を行っている。</t>
    <rPh sb="14" eb="17">
      <t>ｾｯｷｮｸﾃｷ</t>
    </rPh>
    <rPh sb="18" eb="20">
      <t>ｺｳﾊｲ</t>
    </rPh>
    <rPh sb="21" eb="23">
      <t>ﾄﾞｳﾘｮｳ</t>
    </rPh>
    <phoneticPr fontId="3" type="halfwidthKatakana"/>
  </si>
  <si>
    <t>相手の話をしっかりと聞き、自分の考えが正しく相手に伝わるように周囲と適切にコミュニケーションをとっている。また、コミュニケーションの取り方について部下に助言、積極的に人的ネットワークを広げる機会に参加するとともに、自分でもそのような場を設定している。</t>
    <rPh sb="31" eb="33">
      <t>ｼｭｳｲ</t>
    </rPh>
    <rPh sb="34" eb="36">
      <t>ﾃｷｾﾂ</t>
    </rPh>
    <rPh sb="66" eb="67">
      <t>ﾄ</t>
    </rPh>
    <rPh sb="68" eb="69">
      <t>ｶﾀ</t>
    </rPh>
    <rPh sb="73" eb="75">
      <t>ﾌﾞｶ</t>
    </rPh>
    <rPh sb="76" eb="78">
      <t>ｼﾞｮｹﾞﾝ</t>
    </rPh>
    <rPh sb="79" eb="82">
      <t>ｾｯｷｮｸﾃｷ</t>
    </rPh>
    <rPh sb="83" eb="85">
      <t>ｼﾞﾝﾃｷ</t>
    </rPh>
    <rPh sb="92" eb="93">
      <t>ﾋﾛ</t>
    </rPh>
    <rPh sb="95" eb="97">
      <t>ｷｶｲ</t>
    </rPh>
    <rPh sb="98" eb="100">
      <t>ｻﾝｶ</t>
    </rPh>
    <rPh sb="107" eb="109">
      <t>ｼﾞﾌﾞﾝ</t>
    </rPh>
    <rPh sb="116" eb="117">
      <t>ﾊﾞ</t>
    </rPh>
    <rPh sb="118" eb="120">
      <t>ｾｯﾃｲ</t>
    </rPh>
    <phoneticPr fontId="2" type="halfwidthKatakana"/>
  </si>
  <si>
    <t>チャレンジ意欲</t>
    <phoneticPr fontId="18" type="halfwidthKatakana"/>
  </si>
  <si>
    <t>①役割の理解</t>
    <phoneticPr fontId="18" type="halfwidthKatakana"/>
  </si>
  <si>
    <t>自分の職務遂行上の役割を十分理解し、上位方針を踏まえ、主体的に仕事の目標を設定している。また、部下にも必要な助言を行っている。</t>
    <rPh sb="18" eb="20">
      <t>ｼﾞｮｳｲ</t>
    </rPh>
    <rPh sb="20" eb="22">
      <t>ﾎｳｼﾝ</t>
    </rPh>
    <rPh sb="23" eb="24">
      <t>ﾌ</t>
    </rPh>
    <rPh sb="27" eb="30">
      <t>ｼｭﾀｲﾃｷ</t>
    </rPh>
    <rPh sb="31" eb="33">
      <t>ｼｺﾞﾄ</t>
    </rPh>
    <rPh sb="34" eb="36">
      <t>ﾓｸﾋｮｳ</t>
    </rPh>
    <rPh sb="37" eb="39">
      <t>ｾｯﾃｲ</t>
    </rPh>
    <rPh sb="51" eb="53">
      <t>ﾋﾂﾖｳ</t>
    </rPh>
    <phoneticPr fontId="3" type="halfwidthKatakana"/>
  </si>
  <si>
    <t>誠実な態度で職務を遂行し、困難な状況であっても、あらゆる手段を検討して役割を完遂しようとしている。また、部下に対し、職務拡大や新たな職務への取り組みを支援している。</t>
    <phoneticPr fontId="3" type="halfwidthKatakana"/>
  </si>
  <si>
    <t>Ⅱ.職務遂行のための基準　選択能力ユニット（警備業務（雑踏警備））</t>
    <rPh sb="2" eb="12">
      <t>ｑ</t>
    </rPh>
    <rPh sb="13" eb="15">
      <t>ｾﾝﾀｸ</t>
    </rPh>
    <rPh sb="15" eb="17">
      <t>ﾉｳﾘｮｸ</t>
    </rPh>
    <rPh sb="22" eb="24">
      <t>ｹｲﾋﾞ</t>
    </rPh>
    <rPh sb="24" eb="26">
      <t>ｷﾞｮｳﾑ</t>
    </rPh>
    <rPh sb="27" eb="29">
      <t>ｻﾞｯﾄｳ</t>
    </rPh>
    <rPh sb="29" eb="31">
      <t>ｹｲﾋﾞ</t>
    </rPh>
    <phoneticPr fontId="3" type="halfwidthKatakana"/>
  </si>
  <si>
    <t xml:space="preserve">①業務の準備・段取り </t>
    <phoneticPr fontId="3" type="halfwidthKatakana"/>
  </si>
  <si>
    <t>雑踏警備に関する警備計画書及び警備指令書を確認し、欠落している内容や補足すべき事項があれば、積極的に上司に意見具申をしている。また、緊急時の処理要領や緊急導線等について、実効性が担保されているか確認を行っている。事故発生時の初動措置要領や避難誘導要領を確認し、部下に指導・助言を行っている。</t>
    <phoneticPr fontId="3" type="halfwidthKatakana"/>
  </si>
  <si>
    <t>群集の持つ性格や群集心理の特性について熟知し、主催者や警察等との関係者と連携しながら、適正に雑踏警備を行っている。警備現場において不穏な状況が感じられる場合、不適切な行動を牽制、抑止するとともに、付近の多くの人々の避難誘導に当たっている。</t>
    <rPh sb="1" eb="2">
      <t>ｼｭｳ</t>
    </rPh>
    <phoneticPr fontId="3" type="halfwidthKatakana"/>
  </si>
  <si>
    <t>業務終了後の報告を確実に行い、 問題が起きたときや改善点の指摘を受けたときは、上司の助言を得ながら主体的に改善に取り組んでいる。</t>
    <phoneticPr fontId="3" type="halfwidthKatakana"/>
  </si>
  <si>
    <t>自己評価
集計</t>
    <rPh sb="0" eb="2">
      <t>ｼﾞｺ</t>
    </rPh>
    <rPh sb="2" eb="4">
      <t>ﾋｮｳｶ</t>
    </rPh>
    <rPh sb="5" eb="7">
      <t>ｼｭｳｹｲ</t>
    </rPh>
    <phoneticPr fontId="3" type="halfwidthKatakana"/>
  </si>
  <si>
    <t>上司評価
集計</t>
    <rPh sb="0" eb="2">
      <t>ｼﾞｮｳｼ</t>
    </rPh>
    <rPh sb="2" eb="4">
      <t>ﾋｮｳｶ</t>
    </rPh>
    <rPh sb="5" eb="7">
      <t>ｼｭｳｹｲ</t>
    </rPh>
    <phoneticPr fontId="3" type="halfwidthKatakana"/>
  </si>
  <si>
    <t>上司評価
合計数にしめる割合</t>
    <rPh sb="0" eb="2">
      <t>ｼﾞｮｳｼ</t>
    </rPh>
    <rPh sb="2" eb="4">
      <t>ﾋｮｳｶ</t>
    </rPh>
    <rPh sb="5" eb="7">
      <t>ｺﾞｳｹｲ</t>
    </rPh>
    <rPh sb="7" eb="8">
      <t>ｽｳ</t>
    </rPh>
    <rPh sb="12" eb="14">
      <t>ﾜﾘｱｲ</t>
    </rPh>
    <phoneticPr fontId="3" type="halfwidthKatakana"/>
  </si>
  <si>
    <t>○の数</t>
    <rPh sb="2" eb="3">
      <t>ｶｽﾞ</t>
    </rPh>
    <phoneticPr fontId="3" type="halfwidthKatakana"/>
  </si>
  <si>
    <t>△の数</t>
    <rPh sb="2" eb="3">
      <t>ｶｽﾞ</t>
    </rPh>
    <phoneticPr fontId="3" type="halfwidthKatakana"/>
  </si>
  <si>
    <t>×の数</t>
    <rPh sb="2" eb="3">
      <t>ｶｽﾞ</t>
    </rPh>
    <phoneticPr fontId="3" type="halfwidthKatakana"/>
  </si>
  <si>
    <t>○△×の合計数</t>
    <rPh sb="4" eb="6">
      <t>ｺﾞｳｹｲ</t>
    </rPh>
    <rPh sb="6" eb="7">
      <t>ｽｳ</t>
    </rPh>
    <phoneticPr fontId="3" type="halfwidthKatakana"/>
  </si>
  <si>
    <t>氏　名</t>
    <rPh sb="0" eb="1">
      <t>ｼ</t>
    </rPh>
    <rPh sb="2" eb="3">
      <t>ﾒｲ</t>
    </rPh>
    <phoneticPr fontId="3" type="halfwidthKatakana"/>
  </si>
  <si>
    <t>実施日</t>
    <rPh sb="0" eb="2">
      <t>ｼﾞｯｼ</t>
    </rPh>
    <rPh sb="2" eb="3">
      <t>ﾋ</t>
    </rPh>
    <phoneticPr fontId="3" type="halfwidthKatakana"/>
  </si>
  <si>
    <t>氏　名（評価者）</t>
    <rPh sb="0" eb="1">
      <t>ｼ</t>
    </rPh>
    <rPh sb="2" eb="3">
      <t>ﾒｲ</t>
    </rPh>
    <rPh sb="4" eb="7">
      <t>ﾋｮｳｶｼｬ</t>
    </rPh>
    <phoneticPr fontId="3" type="halfwidthKatakana"/>
  </si>
  <si>
    <t>＜職業能力評価シート＞</t>
    <phoneticPr fontId="3" type="halfwidthKatakana"/>
  </si>
  <si>
    <t>警備業務（雑踏警備）</t>
    <rPh sb="0" eb="2">
      <t>ｹｲﾋﾞ</t>
    </rPh>
    <rPh sb="2" eb="4">
      <t>ｷﾞｮｳﾑ</t>
    </rPh>
    <rPh sb="5" eb="7">
      <t>ｻﾞｯﾄｳ</t>
    </rPh>
    <rPh sb="7" eb="9">
      <t>ｹｲﾋﾞ</t>
    </rPh>
    <phoneticPr fontId="3" type="halfwidthKatakana"/>
  </si>
  <si>
    <t>レベル２</t>
    <phoneticPr fontId="3" type="halfwidthKatakana"/>
  </si>
  <si>
    <t>レベル2の目安</t>
    <rPh sb="5" eb="7">
      <t>ﾒﾔｽ</t>
    </rPh>
    <phoneticPr fontId="3" type="halfwidthKatakana"/>
  </si>
  <si>
    <t>担当業務に関する専門的な知識・技能を有し、メンバーを取りまとめ、部下に対して必要な助言を行い、現場の指揮・監督や突発事態への対応等ができる能力水準</t>
    <phoneticPr fontId="3" type="halfwidthKatakana"/>
  </si>
  <si>
    <t>警備指令書の指示内容及び上司の指示を遵守し、部下にも助言を行っている。</t>
    <rPh sb="0" eb="2">
      <t>ｹｲﾋﾞ</t>
    </rPh>
    <rPh sb="2" eb="4">
      <t>ｼﾚｲ</t>
    </rPh>
    <rPh sb="4" eb="5">
      <t>ｼｮ</t>
    </rPh>
    <rPh sb="6" eb="8">
      <t>ｼｼﾞ</t>
    </rPh>
    <rPh sb="8" eb="10">
      <t>ﾅｲﾖｳ</t>
    </rPh>
    <rPh sb="12" eb="14">
      <t>ｼﾞｮｳｼ</t>
    </rPh>
    <rPh sb="15" eb="17">
      <t>ｼｼﾞ</t>
    </rPh>
    <rPh sb="18" eb="20">
      <t>ｼﾞｭﾝｼｭ</t>
    </rPh>
    <rPh sb="22" eb="24">
      <t>ﾌﾞｶ</t>
    </rPh>
    <rPh sb="26" eb="28">
      <t>ｼﾞｮｹﾞﾝ</t>
    </rPh>
    <rPh sb="29" eb="30">
      <t>ｵｺﾅ</t>
    </rPh>
    <phoneticPr fontId="2" type="halfwidthKatakana"/>
  </si>
  <si>
    <t>雑踏警備業務用資機材の種類・用途及び設置・点検方法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</si>
</sst>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6" x14ac:knownFonts="1">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10"/>
      <name val="ＭＳ Ｐ明朝"/>
      <family val="1"/>
      <charset val="128"/>
    </font>
    <font>
      <sz val="1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0"/>
      <color theme="9"/>
      <name val="ＭＳ Ｐ明朝"/>
      <family val="1"/>
      <charset val="128"/>
    </font>
    <font>
      <sz val="11"/>
      <name val="ＭＳ Ｐゴシック"/>
      <family val="3"/>
      <charset val="128"/>
      <scheme val="minor"/>
    </font>
    <font>
      <b/>
      <sz val="12"/>
      <name val="ＭＳ Ｐゴシック"/>
      <family val="3"/>
      <charset val="128"/>
    </font>
    <font>
      <sz val="12"/>
      <name val="ＭＳ ゴシック"/>
      <family val="3"/>
      <charset val="128"/>
    </font>
    <font>
      <sz val="12"/>
      <color indexed="42"/>
      <name val="ＭＳ Ｐゴシック"/>
      <family val="3"/>
      <charset val="128"/>
    </font>
    <font>
      <sz val="10"/>
      <color rgb="FF7030A0"/>
      <name val="ＭＳ Ｐゴシック"/>
      <family val="3"/>
      <charset val="128"/>
    </font>
    <font>
      <sz val="14"/>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6" tint="0.79998168889431442"/>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64"/>
      </left>
      <right style="thin">
        <color indexed="64"/>
      </right>
      <top/>
      <bottom style="hair">
        <color indexed="64"/>
      </bottom>
      <diagonal/>
    </border>
  </borders>
  <cellStyleXfs count="4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cellStyleXfs>
  <cellXfs count="302">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32" fillId="0" borderId="0" xfId="0" applyFont="1" applyFill="1" applyBorder="1" applyAlignment="1">
      <alignment horizontal="right" vertical="center" wrapText="1"/>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5" borderId="11" xfId="0" applyFont="1" applyFill="1" applyBorder="1" applyAlignment="1">
      <alignment horizontal="center" vertical="center" wrapText="1"/>
    </xf>
    <xf numFmtId="0" fontId="35" fillId="0" borderId="0" xfId="0" applyFont="1" applyAlignment="1">
      <alignment vertical="center"/>
    </xf>
    <xf numFmtId="0" fontId="0" fillId="0" borderId="0" xfId="0" applyAlignment="1">
      <alignment horizontal="center" vertical="center"/>
    </xf>
    <xf numFmtId="0" fontId="0" fillId="0" borderId="0" xfId="0" applyAlignment="1">
      <alignment horizontal="center"/>
    </xf>
    <xf numFmtId="0" fontId="36" fillId="0" borderId="0" xfId="43" applyFont="1" applyBorder="1" applyAlignment="1">
      <alignment vertical="center" textRotation="255"/>
    </xf>
    <xf numFmtId="0" fontId="36" fillId="0" borderId="0" xfId="43" applyFont="1" applyBorder="1" applyAlignment="1">
      <alignment vertical="center" wrapText="1"/>
    </xf>
    <xf numFmtId="0" fontId="6" fillId="0" borderId="0" xfId="43" applyFont="1" applyBorder="1" applyAlignment="1">
      <alignment vertical="center" wrapText="1"/>
    </xf>
    <xf numFmtId="0" fontId="37" fillId="0" borderId="0" xfId="0" applyFont="1" applyAlignment="1">
      <alignment vertical="center"/>
    </xf>
    <xf numFmtId="0" fontId="34" fillId="25" borderId="14" xfId="0" applyFont="1" applyFill="1" applyBorder="1" applyAlignment="1">
      <alignment horizontal="center" vertical="center" wrapText="1"/>
    </xf>
    <xf numFmtId="0" fontId="40" fillId="0" borderId="0" xfId="0" applyFont="1" applyAlignment="1">
      <alignment vertical="center"/>
    </xf>
    <xf numFmtId="0" fontId="0" fillId="0" borderId="0" xfId="0" applyFill="1" applyAlignment="1">
      <alignment vertical="center"/>
    </xf>
    <xf numFmtId="0" fontId="5" fillId="26" borderId="19" xfId="0" applyFont="1" applyFill="1" applyBorder="1" applyAlignment="1">
      <alignment vertical="center"/>
    </xf>
    <xf numFmtId="0" fontId="42" fillId="26" borderId="19" xfId="0" applyFont="1" applyFill="1" applyBorder="1" applyAlignment="1">
      <alignment vertical="center"/>
    </xf>
    <xf numFmtId="0" fontId="5" fillId="26" borderId="20" xfId="0" applyFont="1" applyFill="1" applyBorder="1" applyAlignment="1">
      <alignment vertical="center"/>
    </xf>
    <xf numFmtId="0" fontId="42" fillId="26" borderId="20" xfId="0" applyFont="1" applyFill="1" applyBorder="1" applyAlignment="1">
      <alignment vertical="center"/>
    </xf>
    <xf numFmtId="0" fontId="42" fillId="26" borderId="21" xfId="0" applyFont="1" applyFill="1" applyBorder="1" applyAlignment="1">
      <alignment vertical="center"/>
    </xf>
    <xf numFmtId="0" fontId="5" fillId="0" borderId="19" xfId="0" applyFont="1" applyBorder="1" applyAlignment="1">
      <alignment vertical="center"/>
    </xf>
    <xf numFmtId="0" fontId="0" fillId="0" borderId="0" xfId="0" applyBorder="1"/>
    <xf numFmtId="0" fontId="1" fillId="0" borderId="0" xfId="0" applyFont="1" applyFill="1" applyBorder="1" applyAlignment="1">
      <alignment vertical="center" wrapText="1"/>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25" fillId="0" borderId="0" xfId="0" applyFont="1" applyAlignment="1">
      <alignment horizontal="right" vertical="top"/>
    </xf>
    <xf numFmtId="0" fontId="2" fillId="0" borderId="0" xfId="41" applyFont="1"/>
    <xf numFmtId="0" fontId="44" fillId="0" borderId="0" xfId="0" applyFont="1"/>
    <xf numFmtId="0" fontId="5" fillId="0" borderId="21" xfId="0" applyFont="1" applyBorder="1" applyAlignment="1">
      <alignment vertical="center"/>
    </xf>
    <xf numFmtId="0" fontId="42" fillId="26" borderId="27" xfId="0" applyFont="1" applyFill="1" applyBorder="1" applyAlignment="1">
      <alignment vertical="center"/>
    </xf>
    <xf numFmtId="0" fontId="4" fillId="0" borderId="0" xfId="43">
      <alignment vertical="center"/>
    </xf>
    <xf numFmtId="0" fontId="4" fillId="0" borderId="0" xfId="43" applyAlignment="1">
      <alignment horizontal="left" vertical="center" wrapText="1"/>
    </xf>
    <xf numFmtId="0" fontId="5" fillId="0" borderId="0" xfId="43" applyFont="1">
      <alignment vertical="center"/>
    </xf>
    <xf numFmtId="0" fontId="4" fillId="0" borderId="0" xfId="43" applyAlignment="1">
      <alignment horizontal="center" vertical="center"/>
    </xf>
    <xf numFmtId="0" fontId="25" fillId="0" borderId="0" xfId="0" applyFont="1" applyAlignment="1">
      <alignment vertical="center"/>
    </xf>
    <xf numFmtId="9" fontId="5" fillId="0" borderId="11" xfId="0" applyNumberFormat="1" applyFont="1" applyBorder="1" applyAlignment="1">
      <alignment horizontal="right" vertical="center"/>
    </xf>
    <xf numFmtId="0" fontId="4" fillId="0" borderId="0" xfId="47" applyAlignment="1"/>
    <xf numFmtId="0" fontId="47"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1" xfId="47" applyFont="1" applyFill="1" applyBorder="1" applyAlignment="1"/>
    <xf numFmtId="0" fontId="33" fillId="30" borderId="22" xfId="47" applyFont="1" applyFill="1" applyBorder="1" applyAlignment="1"/>
    <xf numFmtId="0" fontId="5" fillId="0" borderId="31" xfId="47" applyFont="1" applyBorder="1" applyAlignment="1"/>
    <xf numFmtId="0" fontId="33" fillId="0" borderId="31" xfId="47" applyFont="1" applyBorder="1" applyAlignment="1"/>
    <xf numFmtId="0" fontId="5" fillId="30" borderId="33" xfId="47" applyFont="1" applyFill="1" applyBorder="1" applyAlignment="1"/>
    <xf numFmtId="0" fontId="33" fillId="30" borderId="31" xfId="47" applyFont="1" applyFill="1" applyBorder="1" applyAlignment="1"/>
    <xf numFmtId="0" fontId="5" fillId="0" borderId="14" xfId="47" applyFont="1" applyBorder="1" applyAlignment="1"/>
    <xf numFmtId="0" fontId="3" fillId="0" borderId="22" xfId="47" applyFont="1" applyBorder="1" applyAlignment="1"/>
    <xf numFmtId="0" fontId="48" fillId="0" borderId="0" xfId="47" applyFont="1" applyFill="1" applyAlignment="1">
      <alignment vertical="center"/>
    </xf>
    <xf numFmtId="0" fontId="4" fillId="0" borderId="31" xfId="47" applyFont="1" applyBorder="1" applyAlignment="1"/>
    <xf numFmtId="0" fontId="33" fillId="0" borderId="22" xfId="47" applyFont="1" applyBorder="1" applyAlignment="1"/>
    <xf numFmtId="0" fontId="4" fillId="0" borderId="31" xfId="47" applyBorder="1" applyAlignment="1"/>
    <xf numFmtId="0" fontId="5" fillId="30" borderId="22" xfId="47" applyFont="1" applyFill="1" applyBorder="1" applyAlignment="1"/>
    <xf numFmtId="0" fontId="4" fillId="0" borderId="0" xfId="47" applyBorder="1" applyAlignment="1"/>
    <xf numFmtId="0" fontId="4" fillId="0" borderId="22" xfId="47" applyFont="1" applyBorder="1" applyAlignment="1"/>
    <xf numFmtId="0" fontId="33" fillId="0" borderId="0" xfId="47" applyFont="1" applyAlignment="1"/>
    <xf numFmtId="0" fontId="34" fillId="0" borderId="0" xfId="47" applyFont="1" applyFill="1" applyBorder="1" applyAlignment="1"/>
    <xf numFmtId="0" fontId="50" fillId="0" borderId="0" xfId="47" applyFont="1" applyFill="1" applyBorder="1" applyAlignment="1"/>
    <xf numFmtId="0" fontId="30" fillId="0" borderId="0" xfId="47" applyFont="1" applyFill="1" applyBorder="1" applyAlignment="1"/>
    <xf numFmtId="0" fontId="33" fillId="0" borderId="0" xfId="47" applyFont="1" applyBorder="1" applyAlignment="1"/>
    <xf numFmtId="0" fontId="4" fillId="0" borderId="35" xfId="47" applyBorder="1" applyAlignment="1"/>
    <xf numFmtId="0" fontId="4" fillId="0" borderId="36" xfId="47" applyBorder="1" applyAlignment="1"/>
    <xf numFmtId="0" fontId="4" fillId="0" borderId="37" xfId="47" applyBorder="1" applyAlignment="1"/>
    <xf numFmtId="0" fontId="4" fillId="0" borderId="34" xfId="47" applyBorder="1" applyAlignment="1"/>
    <xf numFmtId="0" fontId="33" fillId="0" borderId="38" xfId="47" applyFont="1" applyBorder="1" applyAlignment="1"/>
    <xf numFmtId="0" fontId="5" fillId="0" borderId="0" xfId="47" applyFont="1" applyFill="1" applyBorder="1" applyAlignment="1"/>
    <xf numFmtId="0" fontId="5" fillId="0" borderId="42" xfId="47" applyFont="1" applyBorder="1" applyAlignment="1"/>
    <xf numFmtId="0" fontId="5" fillId="0" borderId="43" xfId="47" applyFont="1" applyBorder="1" applyAlignment="1"/>
    <xf numFmtId="0" fontId="4" fillId="0" borderId="43" xfId="47" applyBorder="1" applyAlignment="1"/>
    <xf numFmtId="0" fontId="4" fillId="0" borderId="44" xfId="47" applyBorder="1" applyAlignment="1"/>
    <xf numFmtId="0" fontId="5" fillId="0" borderId="42" xfId="47" applyFont="1" applyBorder="1" applyAlignment="1">
      <alignment horizontal="left"/>
    </xf>
    <xf numFmtId="0" fontId="5" fillId="0" borderId="44" xfId="47" applyFont="1" applyBorder="1" applyAlignment="1"/>
    <xf numFmtId="0" fontId="5" fillId="0" borderId="42" xfId="47" applyFont="1" applyBorder="1" applyAlignment="1">
      <alignment vertical="center"/>
    </xf>
    <xf numFmtId="0" fontId="5" fillId="0" borderId="43" xfId="47" applyFont="1" applyBorder="1" applyAlignment="1">
      <alignment vertical="center"/>
    </xf>
    <xf numFmtId="0" fontId="5" fillId="0" borderId="44" xfId="47" applyFont="1" applyBorder="1" applyAlignment="1">
      <alignment vertical="center"/>
    </xf>
    <xf numFmtId="0" fontId="33" fillId="0" borderId="34" xfId="47" applyFont="1" applyBorder="1" applyAlignment="1"/>
    <xf numFmtId="0" fontId="4" fillId="0" borderId="39" xfId="47" applyBorder="1" applyAlignment="1"/>
    <xf numFmtId="0" fontId="4" fillId="0" borderId="40" xfId="47" applyBorder="1" applyAlignment="1"/>
    <xf numFmtId="0" fontId="33" fillId="0" borderId="40" xfId="47" applyFont="1" applyBorder="1" applyAlignment="1"/>
    <xf numFmtId="0" fontId="33" fillId="0" borderId="41" xfId="47" applyFont="1" applyBorder="1" applyAlignment="1"/>
    <xf numFmtId="177" fontId="4" fillId="0" borderId="0" xfId="47" applyNumberFormat="1" applyAlignment="1"/>
    <xf numFmtId="0" fontId="49" fillId="31" borderId="0" xfId="47" applyFont="1" applyFill="1" applyAlignment="1"/>
    <xf numFmtId="0" fontId="51" fillId="31" borderId="0" xfId="47" applyFont="1" applyFill="1" applyAlignment="1"/>
    <xf numFmtId="0" fontId="52" fillId="31" borderId="0" xfId="47" applyFont="1" applyFill="1" applyAlignment="1"/>
    <xf numFmtId="0" fontId="4" fillId="0" borderId="0" xfId="47" applyFill="1" applyBorder="1" applyAlignment="1"/>
    <xf numFmtId="0" fontId="34" fillId="25" borderId="45" xfId="47" applyFont="1" applyFill="1" applyBorder="1" applyAlignment="1">
      <alignment horizontal="center" vertical="center" wrapText="1"/>
    </xf>
    <xf numFmtId="0" fontId="5" fillId="0" borderId="42" xfId="47" applyFont="1" applyFill="1" applyBorder="1" applyAlignment="1"/>
    <xf numFmtId="0" fontId="33" fillId="0" borderId="43" xfId="47" applyFont="1" applyFill="1" applyBorder="1" applyAlignment="1"/>
    <xf numFmtId="0" fontId="5" fillId="0" borderId="43" xfId="47" applyFont="1" applyFill="1" applyBorder="1" applyAlignment="1"/>
    <xf numFmtId="0" fontId="4" fillId="0" borderId="43" xfId="47" applyFill="1" applyBorder="1" applyAlignment="1"/>
    <xf numFmtId="0" fontId="4" fillId="0" borderId="44" xfId="47" applyFill="1" applyBorder="1" applyAlignment="1"/>
    <xf numFmtId="0" fontId="5" fillId="0" borderId="44" xfId="47" applyFont="1" applyFill="1" applyBorder="1" applyAlignment="1"/>
    <xf numFmtId="0" fontId="34" fillId="25" borderId="46" xfId="47" applyFont="1" applyFill="1" applyBorder="1" applyAlignment="1">
      <alignment horizontal="center" vertical="center" wrapText="1"/>
    </xf>
    <xf numFmtId="0" fontId="5" fillId="0" borderId="24" xfId="47" applyFont="1" applyBorder="1" applyAlignment="1"/>
    <xf numFmtId="0" fontId="33" fillId="0" borderId="24" xfId="47" applyFont="1" applyBorder="1" applyAlignment="1"/>
    <xf numFmtId="177" fontId="50" fillId="0" borderId="24" xfId="47" applyNumberFormat="1" applyFont="1" applyBorder="1" applyAlignment="1">
      <alignment horizontal="center"/>
    </xf>
    <xf numFmtId="0" fontId="5" fillId="30" borderId="24" xfId="47" applyFont="1" applyFill="1" applyBorder="1" applyAlignment="1"/>
    <xf numFmtId="0" fontId="33" fillId="30" borderId="24" xfId="47" applyFont="1" applyFill="1" applyBorder="1" applyAlignment="1"/>
    <xf numFmtId="177" fontId="50" fillId="30" borderId="24" xfId="47" applyNumberFormat="1" applyFont="1" applyFill="1" applyBorder="1" applyAlignment="1">
      <alignment horizontal="center"/>
    </xf>
    <xf numFmtId="0" fontId="33" fillId="0" borderId="43" xfId="47" applyFont="1" applyFill="1" applyBorder="1" applyAlignment="1">
      <alignment vertical="top"/>
    </xf>
    <xf numFmtId="0" fontId="33" fillId="0" borderId="44" xfId="47" applyFont="1" applyFill="1" applyBorder="1" applyAlignment="1">
      <alignment vertical="top"/>
    </xf>
    <xf numFmtId="0" fontId="4" fillId="0" borderId="0" xfId="47"/>
    <xf numFmtId="0" fontId="5" fillId="0" borderId="47" xfId="0" applyFont="1" applyBorder="1" applyAlignment="1">
      <alignment vertical="center"/>
    </xf>
    <xf numFmtId="0" fontId="5" fillId="26" borderId="27" xfId="0" applyFont="1" applyFill="1" applyBorder="1" applyAlignment="1">
      <alignment vertical="center"/>
    </xf>
    <xf numFmtId="0" fontId="42" fillId="26" borderId="47" xfId="0" applyFont="1" applyFill="1" applyBorder="1" applyAlignment="1">
      <alignment vertical="center"/>
    </xf>
    <xf numFmtId="0" fontId="5" fillId="26" borderId="47" xfId="0" applyFont="1" applyFill="1" applyBorder="1" applyAlignment="1">
      <alignment vertical="center"/>
    </xf>
    <xf numFmtId="0" fontId="0" fillId="0" borderId="0" xfId="0"/>
    <xf numFmtId="0" fontId="0" fillId="0" borderId="0" xfId="0" applyFill="1" applyAlignment="1">
      <alignment vertical="center"/>
    </xf>
    <xf numFmtId="0" fontId="55" fillId="0" borderId="0" xfId="0" applyFont="1" applyBorder="1" applyAlignment="1">
      <alignment horizontal="left" vertical="top" wrapText="1"/>
    </xf>
    <xf numFmtId="0" fontId="55" fillId="0" borderId="0" xfId="0" applyFont="1" applyBorder="1" applyAlignment="1">
      <alignment vertical="top" wrapText="1"/>
    </xf>
    <xf numFmtId="0" fontId="5" fillId="0" borderId="0" xfId="43" applyFont="1" applyBorder="1">
      <alignment vertical="center"/>
    </xf>
    <xf numFmtId="0" fontId="4" fillId="0" borderId="0" xfId="43" applyAlignment="1">
      <alignment vertical="center" wrapText="1"/>
    </xf>
    <xf numFmtId="0" fontId="5" fillId="0" borderId="0" xfId="43" applyFont="1" applyAlignment="1">
      <alignment horizontal="left" vertical="center"/>
    </xf>
    <xf numFmtId="0" fontId="0" fillId="0" borderId="0" xfId="0" applyBorder="1" applyAlignment="1">
      <alignment horizontal="left" vertical="center" wrapText="1"/>
    </xf>
    <xf numFmtId="0" fontId="5" fillId="0" borderId="0" xfId="43" applyFont="1" applyBorder="1" applyAlignment="1">
      <alignment horizontal="left" vertical="center"/>
    </xf>
    <xf numFmtId="0" fontId="4" fillId="0" borderId="0" xfId="43" applyBorder="1" applyAlignment="1">
      <alignment vertical="center" wrapText="1"/>
    </xf>
    <xf numFmtId="0" fontId="5" fillId="26" borderId="21" xfId="0" applyFont="1" applyFill="1" applyBorder="1" applyAlignment="1">
      <alignment vertical="center"/>
    </xf>
    <xf numFmtId="0" fontId="56" fillId="29" borderId="11" xfId="43" applyFont="1" applyFill="1" applyBorder="1" applyAlignment="1">
      <alignment horizontal="left" vertical="center" shrinkToFit="1"/>
    </xf>
    <xf numFmtId="0" fontId="56" fillId="29" borderId="14" xfId="43" applyFont="1" applyFill="1" applyBorder="1" applyAlignment="1">
      <alignment horizontal="center" vertical="center" wrapText="1"/>
    </xf>
    <xf numFmtId="0" fontId="56" fillId="0" borderId="0" xfId="43" applyFont="1">
      <alignment vertical="center"/>
    </xf>
    <xf numFmtId="0" fontId="56" fillId="0" borderId="0" xfId="43" applyFont="1" applyAlignment="1">
      <alignment vertical="center" wrapText="1"/>
    </xf>
    <xf numFmtId="0" fontId="56" fillId="0" borderId="29" xfId="0" applyFont="1" applyBorder="1" applyAlignment="1">
      <alignment horizontal="left" vertical="top" wrapText="1"/>
    </xf>
    <xf numFmtId="0" fontId="56" fillId="0" borderId="28" xfId="0" applyFont="1" applyBorder="1" applyAlignment="1">
      <alignment horizontal="left" vertical="top" wrapText="1"/>
    </xf>
    <xf numFmtId="0" fontId="56" fillId="0" borderId="29" xfId="0" applyFont="1" applyBorder="1" applyAlignment="1">
      <alignment vertical="top" wrapText="1"/>
    </xf>
    <xf numFmtId="0" fontId="56" fillId="0" borderId="18" xfId="43" applyFont="1" applyBorder="1" applyAlignment="1">
      <alignment vertical="center" wrapText="1"/>
    </xf>
    <xf numFmtId="0" fontId="5" fillId="0" borderId="0" xfId="43" applyFont="1" applyAlignment="1">
      <alignment vertical="center" wrapText="1"/>
    </xf>
    <xf numFmtId="0" fontId="55" fillId="0" borderId="0" xfId="0" applyFont="1" applyBorder="1" applyAlignment="1">
      <alignment horizontal="left" vertical="center" wrapText="1"/>
    </xf>
    <xf numFmtId="0" fontId="59" fillId="0" borderId="0" xfId="0" applyFont="1" applyBorder="1" applyAlignment="1">
      <alignment horizontal="left" vertical="center" wrapText="1"/>
    </xf>
    <xf numFmtId="0" fontId="55" fillId="0" borderId="32" xfId="0" applyFont="1" applyBorder="1" applyAlignment="1">
      <alignment horizontal="left" vertical="center" wrapText="1"/>
    </xf>
    <xf numFmtId="0" fontId="59" fillId="0" borderId="32" xfId="0" applyFont="1" applyBorder="1" applyAlignment="1">
      <alignment horizontal="left" vertical="center" wrapText="1"/>
    </xf>
    <xf numFmtId="0" fontId="1" fillId="0" borderId="0" xfId="41" applyFont="1"/>
    <xf numFmtId="0" fontId="25" fillId="0" borderId="0" xfId="0" applyFont="1"/>
    <xf numFmtId="0" fontId="0" fillId="0" borderId="0" xfId="0" applyBorder="1" applyAlignment="1">
      <alignment vertical="center" wrapText="1"/>
    </xf>
    <xf numFmtId="0" fontId="0" fillId="0" borderId="0" xfId="0" applyAlignment="1">
      <alignment vertical="center" wrapText="1"/>
    </xf>
    <xf numFmtId="0" fontId="60" fillId="0" borderId="16" xfId="0" applyFont="1" applyBorder="1" applyAlignment="1">
      <alignment horizontal="center" vertical="top"/>
    </xf>
    <xf numFmtId="0" fontId="56" fillId="0" borderId="30" xfId="0" applyFont="1" applyBorder="1" applyAlignment="1">
      <alignment horizontal="left" vertical="top" wrapText="1"/>
    </xf>
    <xf numFmtId="0" fontId="60" fillId="0" borderId="32" xfId="0" applyFont="1" applyBorder="1" applyAlignment="1">
      <alignment horizontal="center" vertical="top"/>
    </xf>
    <xf numFmtId="0" fontId="56" fillId="0" borderId="16" xfId="0" applyFont="1" applyBorder="1" applyAlignment="1">
      <alignment horizontal="center" vertical="top"/>
    </xf>
    <xf numFmtId="0" fontId="56" fillId="0" borderId="32" xfId="0" applyFont="1" applyBorder="1" applyAlignment="1">
      <alignment horizontal="center" vertical="top"/>
    </xf>
    <xf numFmtId="0" fontId="56" fillId="0" borderId="13" xfId="0" applyFont="1" applyBorder="1" applyAlignment="1">
      <alignment horizontal="center" vertical="top"/>
    </xf>
    <xf numFmtId="0" fontId="41" fillId="32" borderId="15" xfId="43" applyFont="1" applyFill="1" applyBorder="1" applyAlignment="1">
      <alignment horizontal="center" vertical="center" shrinkToFit="1"/>
    </xf>
    <xf numFmtId="0" fontId="41" fillId="32" borderId="15" xfId="0" applyFont="1" applyFill="1" applyBorder="1" applyAlignment="1">
      <alignment horizontal="center" vertical="center"/>
    </xf>
    <xf numFmtId="0" fontId="41" fillId="32" borderId="15" xfId="0" applyFont="1" applyFill="1" applyBorder="1" applyAlignment="1">
      <alignment horizontal="center" vertical="center" wrapText="1"/>
    </xf>
    <xf numFmtId="0" fontId="41" fillId="32" borderId="11" xfId="43" applyFont="1" applyFill="1" applyBorder="1" applyAlignment="1">
      <alignment horizontal="center" vertical="center" shrinkToFit="1"/>
    </xf>
    <xf numFmtId="0" fontId="41" fillId="32" borderId="11" xfId="0" applyFont="1" applyFill="1" applyBorder="1" applyAlignment="1">
      <alignment horizontal="center" vertical="center"/>
    </xf>
    <xf numFmtId="0" fontId="41" fillId="32" borderId="11" xfId="0" applyFont="1" applyFill="1" applyBorder="1" applyAlignment="1">
      <alignment horizontal="center" vertical="center" wrapText="1"/>
    </xf>
    <xf numFmtId="0" fontId="34" fillId="25" borderId="11" xfId="0" applyFont="1" applyFill="1" applyBorder="1" applyAlignment="1">
      <alignment horizontal="center" vertical="center"/>
    </xf>
    <xf numFmtId="0" fontId="61" fillId="0" borderId="18" xfId="0" applyFont="1" applyBorder="1"/>
    <xf numFmtId="0" fontId="54" fillId="0" borderId="0" xfId="0" applyFont="1" applyAlignment="1">
      <alignment vertical="center"/>
    </xf>
    <xf numFmtId="0" fontId="54" fillId="0" borderId="0" xfId="0" applyFont="1" applyAlignment="1">
      <alignment horizontal="center" vertical="center"/>
    </xf>
    <xf numFmtId="0" fontId="54" fillId="0" borderId="0" xfId="0" applyFont="1" applyAlignment="1">
      <alignment horizontal="left" vertical="center"/>
    </xf>
    <xf numFmtId="0" fontId="53" fillId="0" borderId="11" xfId="0" applyFont="1" applyFill="1" applyBorder="1" applyAlignment="1">
      <alignment vertical="center" wrapText="1"/>
    </xf>
    <xf numFmtId="0" fontId="54" fillId="0" borderId="11" xfId="0" applyFont="1" applyFill="1" applyBorder="1" applyAlignment="1">
      <alignment horizontal="center" vertical="center" wrapText="1"/>
    </xf>
    <xf numFmtId="0" fontId="53" fillId="0" borderId="11" xfId="0" applyFont="1" applyFill="1" applyBorder="1" applyAlignment="1">
      <alignment horizontal="center" vertical="center"/>
    </xf>
    <xf numFmtId="0" fontId="53" fillId="0" borderId="14" xfId="0" applyFont="1" applyFill="1" applyBorder="1" applyAlignment="1">
      <alignment horizontal="center" vertical="center"/>
    </xf>
    <xf numFmtId="0" fontId="54" fillId="0" borderId="11" xfId="0" applyFont="1" applyFill="1" applyBorder="1" applyAlignment="1">
      <alignment vertical="center"/>
    </xf>
    <xf numFmtId="0" fontId="54" fillId="0" borderId="11" xfId="0" applyFont="1" applyFill="1" applyBorder="1" applyAlignment="1">
      <alignment horizontal="center" vertical="center"/>
    </xf>
    <xf numFmtId="0" fontId="53" fillId="0" borderId="12" xfId="0" applyFont="1" applyFill="1" applyBorder="1" applyAlignment="1">
      <alignment vertical="center" wrapText="1"/>
    </xf>
    <xf numFmtId="0" fontId="62" fillId="0" borderId="0" xfId="43" applyFont="1" applyBorder="1" applyAlignment="1">
      <alignment horizontal="left" vertical="center"/>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62" fillId="0" borderId="0" xfId="0" applyFont="1" applyBorder="1" applyAlignment="1">
      <alignment vertical="center"/>
    </xf>
    <xf numFmtId="0" fontId="54" fillId="0" borderId="0" xfId="0" applyFont="1" applyBorder="1" applyAlignment="1">
      <alignment vertical="center"/>
    </xf>
    <xf numFmtId="0" fontId="61" fillId="0" borderId="0" xfId="0" applyFont="1"/>
    <xf numFmtId="0" fontId="54" fillId="0" borderId="18" xfId="0" applyFont="1" applyBorder="1" applyAlignment="1">
      <alignment vertical="center"/>
    </xf>
    <xf numFmtId="0" fontId="53" fillId="28" borderId="15" xfId="43" applyFont="1" applyFill="1" applyBorder="1" applyAlignment="1">
      <alignment vertical="center" wrapText="1"/>
    </xf>
    <xf numFmtId="0" fontId="54" fillId="28" borderId="11" xfId="0" applyFont="1" applyFill="1" applyBorder="1" applyAlignment="1">
      <alignment horizontal="center" vertical="center" wrapText="1"/>
    </xf>
    <xf numFmtId="0" fontId="53" fillId="28" borderId="11" xfId="0" applyFont="1" applyFill="1" applyBorder="1" applyAlignment="1">
      <alignment vertical="center" wrapText="1"/>
    </xf>
    <xf numFmtId="0" fontId="54" fillId="0" borderId="11" xfId="0" applyFont="1" applyBorder="1" applyAlignment="1">
      <alignment vertical="center"/>
    </xf>
    <xf numFmtId="0" fontId="53" fillId="28" borderId="11" xfId="43" applyFont="1" applyFill="1" applyBorder="1" applyAlignment="1">
      <alignment vertical="center" wrapText="1"/>
    </xf>
    <xf numFmtId="0" fontId="63" fillId="0" borderId="0" xfId="43" applyFont="1" applyBorder="1" applyAlignment="1">
      <alignment vertical="center" textRotation="255"/>
    </xf>
    <xf numFmtId="0" fontId="54" fillId="0" borderId="0" xfId="0" applyFont="1" applyAlignment="1">
      <alignment horizontal="center"/>
    </xf>
    <xf numFmtId="0" fontId="54" fillId="0" borderId="0" xfId="0" applyFont="1"/>
    <xf numFmtId="0" fontId="25" fillId="0" borderId="0" xfId="0" applyFont="1" applyFill="1" applyBorder="1" applyAlignment="1">
      <alignment horizontal="left" vertical="center" wrapText="1"/>
    </xf>
    <xf numFmtId="0" fontId="25" fillId="0" borderId="0" xfId="0" applyFont="1" applyBorder="1" applyAlignment="1">
      <alignment horizontal="left" vertical="center" wrapText="1"/>
    </xf>
    <xf numFmtId="176" fontId="56" fillId="0" borderId="32" xfId="0" applyNumberFormat="1" applyFont="1" applyBorder="1" applyAlignment="1">
      <alignment horizontal="center" vertical="top"/>
    </xf>
    <xf numFmtId="176" fontId="56" fillId="0" borderId="13" xfId="0" applyNumberFormat="1" applyFont="1" applyBorder="1" applyAlignment="1">
      <alignment horizontal="center" vertical="top"/>
    </xf>
    <xf numFmtId="176" fontId="56" fillId="0" borderId="16" xfId="0" applyNumberFormat="1" applyFont="1" applyBorder="1" applyAlignment="1">
      <alignment horizontal="center" vertical="top"/>
    </xf>
    <xf numFmtId="0" fontId="56" fillId="0" borderId="16" xfId="43" applyFont="1" applyBorder="1" applyAlignment="1">
      <alignment horizontal="center" vertical="top"/>
    </xf>
    <xf numFmtId="0" fontId="56" fillId="0" borderId="32" xfId="43" applyFont="1" applyBorder="1" applyAlignment="1">
      <alignment horizontal="center" vertical="top"/>
    </xf>
    <xf numFmtId="0" fontId="56" fillId="0" borderId="13" xfId="43" applyFont="1" applyBorder="1" applyAlignment="1">
      <alignment horizontal="center" vertical="top"/>
    </xf>
    <xf numFmtId="0" fontId="56" fillId="0" borderId="30" xfId="0" applyFont="1" applyBorder="1" applyAlignment="1">
      <alignment vertical="top" wrapText="1"/>
    </xf>
    <xf numFmtId="0" fontId="56" fillId="0" borderId="28" xfId="0" applyFont="1" applyBorder="1" applyAlignment="1">
      <alignment vertical="top" wrapText="1"/>
    </xf>
    <xf numFmtId="0" fontId="56" fillId="0" borderId="30" xfId="43" applyFont="1" applyBorder="1" applyAlignment="1">
      <alignment vertical="top" wrapText="1"/>
    </xf>
    <xf numFmtId="0" fontId="56" fillId="0" borderId="29" xfId="43" applyFont="1" applyBorder="1" applyAlignment="1">
      <alignment vertical="top" wrapText="1"/>
    </xf>
    <xf numFmtId="0" fontId="56" fillId="0" borderId="28" xfId="43" applyFont="1" applyBorder="1" applyAlignment="1">
      <alignment vertical="top" wrapText="1"/>
    </xf>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8" fillId="0" borderId="10" xfId="41" applyNumberFormat="1" applyFont="1" applyBorder="1" applyAlignment="1">
      <alignment horizontal="center" vertical="center"/>
    </xf>
    <xf numFmtId="176" fontId="39" fillId="0" borderId="10" xfId="41" applyNumberFormat="1" applyFont="1" applyBorder="1" applyAlignment="1">
      <alignment horizontal="center" vertical="center"/>
    </xf>
    <xf numFmtId="0" fontId="38" fillId="0" borderId="10" xfId="41" applyFont="1" applyBorder="1" applyAlignment="1">
      <alignment horizontal="center" vertical="center"/>
    </xf>
    <xf numFmtId="0" fontId="1" fillId="0" borderId="10" xfId="41" applyFont="1" applyBorder="1" applyAlignment="1">
      <alignment horizontal="center" vertical="center"/>
    </xf>
    <xf numFmtId="0" fontId="31" fillId="0" borderId="23" xfId="42" applyFont="1" applyFill="1" applyBorder="1" applyAlignment="1">
      <alignment horizontal="left" vertical="center" wrapText="1"/>
    </xf>
    <xf numFmtId="0" fontId="31" fillId="0" borderId="24" xfId="42" applyFont="1" applyFill="1" applyBorder="1" applyAlignment="1">
      <alignment horizontal="left" vertical="center"/>
    </xf>
    <xf numFmtId="0" fontId="31" fillId="0" borderId="25" xfId="42" applyFont="1" applyFill="1" applyBorder="1" applyAlignment="1">
      <alignment horizontal="left" vertical="center"/>
    </xf>
    <xf numFmtId="0" fontId="43"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53" fillId="28" borderId="15" xfId="0" applyFont="1" applyFill="1" applyBorder="1" applyAlignment="1">
      <alignment horizontal="left" vertical="center" wrapText="1"/>
    </xf>
    <xf numFmtId="0" fontId="53" fillId="28" borderId="26" xfId="0" applyFont="1" applyFill="1" applyBorder="1" applyAlignment="1">
      <alignment horizontal="left" vertical="center" wrapText="1"/>
    </xf>
    <xf numFmtId="0" fontId="53" fillId="28" borderId="12" xfId="0" applyFont="1" applyFill="1" applyBorder="1" applyAlignment="1">
      <alignment horizontal="left" vertical="center" wrapText="1"/>
    </xf>
    <xf numFmtId="0" fontId="53" fillId="0" borderId="26" xfId="0" applyFont="1" applyFill="1" applyBorder="1" applyAlignment="1">
      <alignment horizontal="left" vertical="center" wrapText="1"/>
    </xf>
    <xf numFmtId="0" fontId="53" fillId="0" borderId="12"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34" fillId="25" borderId="14" xfId="0" applyFont="1" applyFill="1" applyBorder="1" applyAlignment="1">
      <alignment horizontal="center" vertical="center"/>
    </xf>
    <xf numFmtId="0" fontId="34" fillId="25" borderId="22" xfId="0" applyFont="1" applyFill="1" applyBorder="1" applyAlignment="1">
      <alignment horizontal="center" vertical="center"/>
    </xf>
    <xf numFmtId="0" fontId="53" fillId="0" borderId="15" xfId="0" applyFont="1" applyFill="1" applyBorder="1" applyAlignment="1">
      <alignment horizontal="left" vertical="center" wrapText="1"/>
    </xf>
    <xf numFmtId="0" fontId="45"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1" xfId="43" applyFont="1" applyFill="1" applyBorder="1" applyAlignment="1">
      <alignment horizontal="left" vertical="center" shrinkToFit="1"/>
    </xf>
    <xf numFmtId="0" fontId="30" fillId="29" borderId="22" xfId="43" applyFont="1" applyFill="1" applyBorder="1" applyAlignment="1">
      <alignment horizontal="left" vertical="center" shrinkToFit="1"/>
    </xf>
    <xf numFmtId="0" fontId="56" fillId="29" borderId="14" xfId="43" applyFont="1" applyFill="1" applyBorder="1" applyAlignment="1">
      <alignment horizontal="center" vertical="center"/>
    </xf>
    <xf numFmtId="0" fontId="56" fillId="29" borderId="22" xfId="43" applyFont="1" applyFill="1" applyBorder="1" applyAlignment="1">
      <alignment horizontal="center" vertical="center"/>
    </xf>
    <xf numFmtId="0" fontId="56" fillId="0" borderId="15" xfId="43" applyFont="1" applyBorder="1" applyAlignment="1">
      <alignment horizontal="center" vertical="center" wrapText="1"/>
    </xf>
    <xf numFmtId="0" fontId="56" fillId="0" borderId="26" xfId="0" applyFont="1" applyBorder="1" applyAlignment="1">
      <alignment horizontal="center" vertical="center" wrapText="1"/>
    </xf>
    <xf numFmtId="0" fontId="56" fillId="0" borderId="26" xfId="0" applyFont="1" applyBorder="1" applyAlignment="1">
      <alignment vertical="center" wrapText="1"/>
    </xf>
    <xf numFmtId="0" fontId="56" fillId="0" borderId="12" xfId="0" applyFont="1" applyBorder="1" applyAlignment="1">
      <alignment vertical="center" wrapText="1"/>
    </xf>
    <xf numFmtId="176" fontId="56" fillId="0" borderId="15" xfId="0" applyNumberFormat="1" applyFont="1" applyBorder="1" applyAlignment="1">
      <alignment horizontal="left" vertical="center" wrapText="1"/>
    </xf>
    <xf numFmtId="0" fontId="56" fillId="0" borderId="26" xfId="0" applyFont="1" applyBorder="1" applyAlignment="1">
      <alignment horizontal="left" vertical="center" wrapText="1"/>
    </xf>
    <xf numFmtId="0" fontId="56" fillId="0" borderId="15" xfId="0" applyFont="1" applyBorder="1" applyAlignment="1">
      <alignment horizontal="left" vertical="center" wrapText="1"/>
    </xf>
    <xf numFmtId="0" fontId="56" fillId="0" borderId="12" xfId="0" applyFont="1" applyBorder="1" applyAlignment="1">
      <alignment horizontal="left" vertical="center" wrapText="1"/>
    </xf>
    <xf numFmtId="0" fontId="56" fillId="0" borderId="15" xfId="43" applyFont="1" applyBorder="1" applyAlignment="1">
      <alignment horizontal="left" vertical="center" wrapText="1"/>
    </xf>
    <xf numFmtId="176" fontId="58" fillId="0" borderId="15" xfId="0" applyNumberFormat="1" applyFont="1" applyBorder="1" applyAlignment="1">
      <alignment horizontal="left" vertical="center" wrapText="1"/>
    </xf>
    <xf numFmtId="0" fontId="58" fillId="0" borderId="15" xfId="0" applyFont="1" applyBorder="1" applyAlignment="1">
      <alignment horizontal="left" vertical="center" wrapText="1"/>
    </xf>
    <xf numFmtId="0" fontId="56" fillId="0" borderId="15" xfId="0" applyFont="1" applyBorder="1" applyAlignment="1">
      <alignment horizontal="justify" vertical="center" wrapText="1"/>
    </xf>
    <xf numFmtId="0" fontId="56" fillId="0" borderId="26" xfId="0" applyFont="1" applyBorder="1" applyAlignment="1">
      <alignment horizontal="justify" vertical="center" wrapText="1"/>
    </xf>
    <xf numFmtId="0" fontId="56" fillId="0" borderId="12" xfId="0" applyFont="1" applyBorder="1" applyAlignment="1">
      <alignment horizontal="justify" vertical="center" wrapText="1"/>
    </xf>
    <xf numFmtId="0" fontId="56" fillId="0" borderId="26" xfId="0" applyFont="1" applyBorder="1" applyAlignment="1">
      <alignment vertical="center"/>
    </xf>
    <xf numFmtId="0" fontId="56" fillId="0" borderId="12" xfId="0" applyFont="1" applyBorder="1" applyAlignment="1">
      <alignment vertical="center"/>
    </xf>
    <xf numFmtId="0" fontId="56" fillId="0" borderId="16" xfId="43" applyFont="1" applyBorder="1" applyAlignment="1">
      <alignment vertical="center" wrapText="1"/>
    </xf>
    <xf numFmtId="0" fontId="56" fillId="0" borderId="32" xfId="0" applyFont="1" applyBorder="1" applyAlignment="1">
      <alignment vertical="center" wrapText="1"/>
    </xf>
    <xf numFmtId="0" fontId="56" fillId="0" borderId="13" xfId="0" applyFont="1" applyBorder="1" applyAlignment="1">
      <alignment vertical="center" wrapText="1"/>
    </xf>
    <xf numFmtId="0" fontId="57" fillId="29" borderId="14" xfId="43" applyFont="1" applyFill="1" applyBorder="1" applyAlignment="1">
      <alignment horizontal="left" vertical="center" shrinkToFit="1"/>
    </xf>
    <xf numFmtId="0" fontId="57" fillId="29" borderId="31" xfId="43" applyFont="1" applyFill="1" applyBorder="1" applyAlignment="1">
      <alignment horizontal="left" vertical="center" shrinkToFit="1"/>
    </xf>
    <xf numFmtId="0" fontId="57" fillId="29" borderId="22" xfId="43" applyFont="1" applyFill="1" applyBorder="1" applyAlignment="1">
      <alignment horizontal="left" vertical="center" shrinkToFit="1"/>
    </xf>
    <xf numFmtId="0" fontId="25" fillId="0" borderId="0" xfId="0" applyFont="1" applyBorder="1" applyAlignment="1">
      <alignment horizontal="left" vertical="center" wrapText="1"/>
    </xf>
    <xf numFmtId="0" fontId="25" fillId="28" borderId="15" xfId="0" applyFont="1" applyFill="1" applyBorder="1" applyAlignment="1">
      <alignment horizontal="left" vertical="center" wrapText="1"/>
    </xf>
    <xf numFmtId="0" fontId="25" fillId="28" borderId="26"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5" fillId="0" borderId="15" xfId="44" applyFont="1" applyBorder="1" applyAlignment="1">
      <alignment horizontal="left" vertical="center" wrapText="1"/>
    </xf>
    <xf numFmtId="0" fontId="5" fillId="0" borderId="26" xfId="44"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11" xfId="44" applyFont="1" applyBorder="1" applyAlignment="1">
      <alignment horizontal="left" vertical="center" wrapText="1"/>
    </xf>
    <xf numFmtId="0" fontId="5" fillId="0" borderId="15" xfId="0" applyFont="1" applyBorder="1" applyAlignment="1">
      <alignment horizontal="left" vertical="center" wrapText="1"/>
    </xf>
    <xf numFmtId="0" fontId="5" fillId="0" borderId="26" xfId="0" applyFont="1" applyBorder="1" applyAlignment="1">
      <alignment horizontal="left" vertical="center" wrapText="1"/>
    </xf>
    <xf numFmtId="0" fontId="5" fillId="0" borderId="12" xfId="0" applyFont="1" applyBorder="1" applyAlignment="1">
      <alignment horizontal="left" vertical="center" wrapText="1"/>
    </xf>
    <xf numFmtId="0" fontId="34" fillId="25" borderId="45" xfId="47" applyFont="1" applyFill="1" applyBorder="1" applyAlignment="1">
      <alignment horizontal="left" vertical="center"/>
    </xf>
    <xf numFmtId="0" fontId="34" fillId="25" borderId="46" xfId="47" applyFont="1" applyFill="1" applyBorder="1" applyAlignment="1">
      <alignment horizontal="left" vertical="center"/>
    </xf>
    <xf numFmtId="0" fontId="53" fillId="0" borderId="35" xfId="47" applyFont="1" applyFill="1" applyBorder="1" applyAlignment="1">
      <alignment horizontal="left" vertical="center" wrapText="1"/>
    </xf>
    <xf numFmtId="0" fontId="54" fillId="0" borderId="36" xfId="47" applyFont="1" applyFill="1" applyBorder="1" applyAlignment="1">
      <alignment horizontal="left" vertical="center" wrapText="1"/>
    </xf>
    <xf numFmtId="0" fontId="54" fillId="0" borderId="37" xfId="47" applyFont="1" applyFill="1" applyBorder="1" applyAlignment="1">
      <alignment horizontal="left" vertical="center" wrapText="1"/>
    </xf>
    <xf numFmtId="0" fontId="54" fillId="0" borderId="34" xfId="47" applyFont="1" applyFill="1" applyBorder="1" applyAlignment="1">
      <alignment horizontal="left" vertical="center" wrapText="1"/>
    </xf>
    <xf numFmtId="0" fontId="54" fillId="0" borderId="0" xfId="47" applyFont="1" applyFill="1" applyBorder="1" applyAlignment="1">
      <alignment horizontal="left" vertical="center" wrapText="1"/>
    </xf>
    <xf numFmtId="0" fontId="54" fillId="0" borderId="38" xfId="47" applyFont="1" applyFill="1" applyBorder="1" applyAlignment="1">
      <alignment horizontal="left" vertical="center" wrapText="1"/>
    </xf>
    <xf numFmtId="0" fontId="54" fillId="0" borderId="39" xfId="47" applyFont="1" applyFill="1" applyBorder="1" applyAlignment="1">
      <alignment horizontal="left" vertical="center" wrapText="1"/>
    </xf>
    <xf numFmtId="0" fontId="54" fillId="0" borderId="40" xfId="47" applyFont="1" applyFill="1" applyBorder="1" applyAlignment="1">
      <alignment horizontal="left" vertical="center" wrapText="1"/>
    </xf>
    <xf numFmtId="0" fontId="54" fillId="0" borderId="41" xfId="47" applyFont="1" applyFill="1" applyBorder="1" applyAlignment="1">
      <alignment horizontal="left" vertical="center" wrapText="1"/>
    </xf>
    <xf numFmtId="0" fontId="53" fillId="0" borderId="36" xfId="47" applyFont="1" applyFill="1" applyBorder="1" applyAlignment="1">
      <alignment horizontal="left" vertical="center" wrapText="1"/>
    </xf>
    <xf numFmtId="0" fontId="53" fillId="0" borderId="37" xfId="47" applyFont="1" applyFill="1" applyBorder="1" applyAlignment="1">
      <alignment horizontal="left" vertical="center" wrapText="1"/>
    </xf>
    <xf numFmtId="0" fontId="53" fillId="0" borderId="34" xfId="47" applyFont="1" applyFill="1" applyBorder="1" applyAlignment="1">
      <alignment horizontal="left" vertical="center" wrapText="1"/>
    </xf>
    <xf numFmtId="0" fontId="53" fillId="0" borderId="0" xfId="47" applyFont="1" applyFill="1" applyBorder="1" applyAlignment="1">
      <alignment horizontal="left" vertical="center" wrapText="1"/>
    </xf>
    <xf numFmtId="0" fontId="53" fillId="0" borderId="38" xfId="47" applyFont="1" applyFill="1" applyBorder="1" applyAlignment="1">
      <alignment horizontal="left" vertical="center" wrapText="1"/>
    </xf>
    <xf numFmtId="0" fontId="53" fillId="0" borderId="39" xfId="47" applyFont="1" applyFill="1" applyBorder="1" applyAlignment="1">
      <alignment horizontal="left" vertical="center" wrapText="1"/>
    </xf>
    <xf numFmtId="0" fontId="53" fillId="0" borderId="40" xfId="47" applyFont="1" applyFill="1" applyBorder="1" applyAlignment="1">
      <alignment horizontal="left" vertical="center" wrapText="1"/>
    </xf>
    <xf numFmtId="0" fontId="53" fillId="0" borderId="41" xfId="47" applyFont="1" applyFill="1" applyBorder="1" applyAlignment="1">
      <alignment horizontal="left" vertical="center" wrapText="1"/>
    </xf>
    <xf numFmtId="0" fontId="5" fillId="0" borderId="42" xfId="47" applyFont="1" applyBorder="1" applyAlignment="1">
      <alignment horizontal="center"/>
    </xf>
    <xf numFmtId="0" fontId="5" fillId="0" borderId="43" xfId="47" applyFont="1" applyBorder="1" applyAlignment="1">
      <alignment horizontal="center"/>
    </xf>
    <xf numFmtId="0" fontId="5" fillId="0" borderId="44" xfId="47" applyFont="1" applyBorder="1" applyAlignment="1">
      <alignment horizontal="center"/>
    </xf>
    <xf numFmtId="0" fontId="46" fillId="0" borderId="0" xfId="47" applyFont="1" applyFill="1" applyBorder="1" applyAlignment="1">
      <alignment horizontal="center" vertical="center" wrapText="1"/>
    </xf>
    <xf numFmtId="0" fontId="46" fillId="0" borderId="0" xfId="47" applyFont="1" applyFill="1" applyBorder="1" applyAlignment="1">
      <alignment horizontal="center" vertical="center"/>
    </xf>
    <xf numFmtId="0" fontId="49" fillId="31" borderId="34" xfId="47" applyFont="1" applyFill="1" applyBorder="1" applyAlignment="1">
      <alignment horizontal="center" vertical="center" wrapText="1"/>
    </xf>
    <xf numFmtId="0" fontId="49" fillId="31" borderId="0" xfId="47" applyFont="1" applyFill="1" applyBorder="1" applyAlignment="1">
      <alignment horizontal="center" vertical="center" wrapText="1"/>
    </xf>
    <xf numFmtId="0" fontId="4" fillId="0" borderId="35" xfId="47" applyFont="1" applyFill="1" applyBorder="1" applyAlignment="1">
      <alignment horizontal="left" vertical="center" wrapText="1"/>
    </xf>
    <xf numFmtId="0" fontId="4" fillId="0" borderId="36"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34"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41" xfId="47" applyFont="1" applyFill="1" applyBorder="1" applyAlignment="1">
      <alignment horizontal="left" vertical="center" wrapText="1"/>
    </xf>
    <xf numFmtId="0" fontId="5" fillId="0" borderId="42" xfId="47" applyFont="1" applyBorder="1" applyAlignment="1">
      <alignment horizontal="left"/>
    </xf>
    <xf numFmtId="0" fontId="5" fillId="0" borderId="43" xfId="47" applyFont="1" applyBorder="1" applyAlignment="1">
      <alignment horizontal="left"/>
    </xf>
    <xf numFmtId="0" fontId="5" fillId="0" borderId="44" xfId="47" applyFont="1" applyBorder="1" applyAlignment="1">
      <alignment horizontal="left"/>
    </xf>
    <xf numFmtId="0" fontId="65" fillId="0" borderId="12" xfId="0" applyFont="1" applyBorder="1" applyAlignment="1">
      <alignment vertical="center"/>
    </xf>
    <xf numFmtId="0" fontId="32" fillId="0" borderId="17" xfId="0" applyFont="1" applyBorder="1" applyAlignment="1">
      <alignment vertical="center"/>
    </xf>
    <xf numFmtId="9" fontId="32" fillId="0" borderId="0" xfId="0" applyNumberFormat="1" applyFont="1" applyAlignment="1">
      <alignment horizontal="righ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xr:uid="{00000000-0005-0000-0000-000029000000}"/>
    <cellStyle name="標準_OJTコミュニケーションｼｰﾄ_01" xfId="47" xr:uid="{00000000-0005-0000-0000-00002A000000}"/>
    <cellStyle name="標準_フォーマット案_モデル評価シート" xfId="41" xr:uid="{00000000-0005-0000-0000-00002B000000}"/>
    <cellStyle name="標準_現場管理_レベル2" xfId="42" xr:uid="{00000000-0005-0000-0000-00002C000000}"/>
    <cellStyle name="標準_能力細目、職務遂行のための基準一覧（スーパーマーケット）" xfId="43" xr:uid="{00000000-0005-0000-0000-00002D000000}"/>
    <cellStyle name="標準_本体（Ⅱ.必要な知識）" xfId="44" xr:uid="{00000000-0005-0000-0000-00002E000000}"/>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B2B2B2"/>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088907343306559"/>
          <c:y val="0.19780068646157278"/>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extLst>
                <c:ext xmlns:c15="http://schemas.microsoft.com/office/drawing/2012/chart" uri="{02D57815-91ED-43cb-92C2-25804820EDAC}">
                  <c15:fullRef>
                    <c15:sqref>OJTｺﾐｭﾆｹｰｼｮﾝｼｰﾄ!$B$25:$B$30</c15:sqref>
                  </c15:fullRef>
                </c:ext>
              </c:extLst>
              <c:f>OJTｺﾐｭﾆｹｰｼｮﾝｼｰﾄ!$B$25:$B$29</c:f>
              <c:strCache>
                <c:ptCount val="5"/>
                <c:pt idx="0">
                  <c:v>職業倫理と職務規律</c:v>
                </c:pt>
                <c:pt idx="1">
                  <c:v>地域・顧客とのコミュニケーション</c:v>
                </c:pt>
                <c:pt idx="2">
                  <c:v>チームワーク</c:v>
                </c:pt>
                <c:pt idx="3">
                  <c:v>チャレンジ意欲</c:v>
                </c:pt>
                <c:pt idx="4">
                  <c:v>雑踏警備</c:v>
                </c:pt>
              </c:strCache>
            </c:strRef>
          </c:cat>
          <c:val>
            <c:numRef>
              <c:extLst>
                <c:ext xmlns:c15="http://schemas.microsoft.com/office/drawing/2012/chart" uri="{02D57815-91ED-43cb-92C2-25804820EDAC}">
                  <c15:fullRef>
                    <c15:sqref>OJTｺﾐｭﾆｹｰｼｮﾝｼｰﾄ!$H$25:$H$31</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0-D8CB-4323-95C4-E9AB2213DFD2}"/>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extLst>
                <c:ext xmlns:c15="http://schemas.microsoft.com/office/drawing/2012/chart" uri="{02D57815-91ED-43cb-92C2-25804820EDAC}">
                  <c15:fullRef>
                    <c15:sqref>OJTｺﾐｭﾆｹｰｼｮﾝｼｰﾄ!$B$25:$B$30</c15:sqref>
                  </c15:fullRef>
                </c:ext>
              </c:extLst>
              <c:f>OJTｺﾐｭﾆｹｰｼｮﾝｼｰﾄ!$B$25:$B$29</c:f>
              <c:strCache>
                <c:ptCount val="5"/>
                <c:pt idx="0">
                  <c:v>職業倫理と職務規律</c:v>
                </c:pt>
                <c:pt idx="1">
                  <c:v>地域・顧客とのコミュニケーション</c:v>
                </c:pt>
                <c:pt idx="2">
                  <c:v>チームワーク</c:v>
                </c:pt>
                <c:pt idx="3">
                  <c:v>チャレンジ意欲</c:v>
                </c:pt>
                <c:pt idx="4">
                  <c:v>雑踏警備</c:v>
                </c:pt>
              </c:strCache>
            </c:strRef>
          </c:cat>
          <c:val>
            <c:numRef>
              <c:extLst>
                <c:ext xmlns:c15="http://schemas.microsoft.com/office/drawing/2012/chart" uri="{02D57815-91ED-43cb-92C2-25804820EDAC}">
                  <c15:fullRef>
                    <c15:sqref>OJTｺﾐｭﾆｹｰｼｮﾝｼｰﾄ!$G$25:$G$30</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1-D8CB-4323-95C4-E9AB2213DFD2}"/>
            </c:ext>
          </c:extLst>
        </c:ser>
        <c:dLbls>
          <c:showLegendKey val="0"/>
          <c:showVal val="0"/>
          <c:showCatName val="0"/>
          <c:showSerName val="0"/>
          <c:showPercent val="0"/>
          <c:showBubbleSize val="0"/>
        </c:dLbls>
        <c:axId val="87727104"/>
        <c:axId val="87733376"/>
      </c:radarChart>
      <c:catAx>
        <c:axId val="87727104"/>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33376"/>
        <c:crosses val="autoZero"/>
        <c:auto val="0"/>
        <c:lblAlgn val="ctr"/>
        <c:lblOffset val="100"/>
        <c:noMultiLvlLbl val="0"/>
      </c:catAx>
      <c:valAx>
        <c:axId val="87733376"/>
        <c:scaling>
          <c:orientation val="minMax"/>
          <c:max val="2"/>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27104"/>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190503</xdr:colOff>
      <xdr:row>74</xdr:row>
      <xdr:rowOff>260688</xdr:rowOff>
    </xdr:from>
    <xdr:to>
      <xdr:col>22</xdr:col>
      <xdr:colOff>371777</xdr:colOff>
      <xdr:row>96</xdr:row>
      <xdr:rowOff>277398</xdr:rowOff>
    </xdr:to>
    <xdr:pic>
      <xdr:nvPicPr>
        <xdr:cNvPr id="2" name="図 1">
          <a:extLst>
            <a:ext uri="{FF2B5EF4-FFF2-40B4-BE49-F238E27FC236}">
              <a16:creationId xmlns:a16="http://schemas.microsoft.com/office/drawing/2014/main" id="{39EE2932-00A7-4679-91FA-C90357D3D7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6243" y="11111568"/>
          <a:ext cx="8410874" cy="6326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50134</xdr:colOff>
      <xdr:row>98</xdr:row>
      <xdr:rowOff>242302</xdr:rowOff>
    </xdr:from>
    <xdr:to>
      <xdr:col>16</xdr:col>
      <xdr:colOff>374816</xdr:colOff>
      <xdr:row>101</xdr:row>
      <xdr:rowOff>222029</xdr:rowOff>
    </xdr:to>
    <xdr:pic>
      <xdr:nvPicPr>
        <xdr:cNvPr id="3" name="図 2">
          <a:extLst>
            <a:ext uri="{FF2B5EF4-FFF2-40B4-BE49-F238E27FC236}">
              <a16:creationId xmlns:a16="http://schemas.microsoft.com/office/drawing/2014/main" id="{79C57AA6-F3BB-4FE8-8DD8-CECE6353BF4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5874" y="18476962"/>
          <a:ext cx="5262442" cy="1915207"/>
        </a:xfrm>
        <a:prstGeom prst="rect">
          <a:avLst/>
        </a:prstGeom>
        <a:noFill/>
        <a:ln>
          <a:noFill/>
        </a:ln>
      </xdr:spPr>
    </xdr:pic>
    <xdr:clientData/>
  </xdr:twoCellAnchor>
  <xdr:twoCellAnchor>
    <xdr:from>
      <xdr:col>7</xdr:col>
      <xdr:colOff>1</xdr:colOff>
      <xdr:row>74</xdr:row>
      <xdr:rowOff>238626</xdr:rowOff>
    </xdr:from>
    <xdr:to>
      <xdr:col>22</xdr:col>
      <xdr:colOff>495301</xdr:colOff>
      <xdr:row>97</xdr:row>
      <xdr:rowOff>619626</xdr:rowOff>
    </xdr:to>
    <xdr:sp macro="" textlink="">
      <xdr:nvSpPr>
        <xdr:cNvPr id="4" name="AutoShape 1">
          <a:extLst>
            <a:ext uri="{FF2B5EF4-FFF2-40B4-BE49-F238E27FC236}">
              <a16:creationId xmlns:a16="http://schemas.microsoft.com/office/drawing/2014/main" id="{4EF84E97-F617-4BE0-9E86-86F292A49E57}"/>
            </a:ext>
          </a:extLst>
        </xdr:cNvPr>
        <xdr:cNvSpPr>
          <a:spLocks noChangeArrowheads="1"/>
        </xdr:cNvSpPr>
      </xdr:nvSpPr>
      <xdr:spPr bwMode="auto">
        <a:xfrm>
          <a:off x="4015741" y="11089506"/>
          <a:ext cx="8724900" cy="7018020"/>
        </a:xfrm>
        <a:prstGeom prst="foldedCorner">
          <a:avLst>
            <a:gd name="adj" fmla="val 5106"/>
          </a:avLst>
        </a:prstGeom>
        <a:noFill/>
        <a:ln w="9525">
          <a:solidFill>
            <a:srgbClr val="000000"/>
          </a:solidFill>
          <a:round/>
          <a:headEnd/>
          <a:tailEnd/>
        </a:ln>
      </xdr:spPr>
    </xdr:sp>
    <xdr:clientData/>
  </xdr:twoCellAnchor>
  <xdr:twoCellAnchor>
    <xdr:from>
      <xdr:col>12</xdr:col>
      <xdr:colOff>15240</xdr:colOff>
      <xdr:row>25</xdr:row>
      <xdr:rowOff>30480</xdr:rowOff>
    </xdr:from>
    <xdr:to>
      <xdr:col>23</xdr:col>
      <xdr:colOff>129540</xdr:colOff>
      <xdr:row>58</xdr:row>
      <xdr:rowOff>30480</xdr:rowOff>
    </xdr:to>
    <xdr:sp macro="" textlink="">
      <xdr:nvSpPr>
        <xdr:cNvPr id="5" name="AutoShape 5">
          <a:extLst>
            <a:ext uri="{FF2B5EF4-FFF2-40B4-BE49-F238E27FC236}">
              <a16:creationId xmlns:a16="http://schemas.microsoft.com/office/drawing/2014/main" id="{419C79A3-AB5D-4074-AFDF-CED1EC58BFDD}"/>
            </a:ext>
          </a:extLst>
        </xdr:cNvPr>
        <xdr:cNvSpPr>
          <a:spLocks noChangeArrowheads="1"/>
        </xdr:cNvSpPr>
      </xdr:nvSpPr>
      <xdr:spPr bwMode="auto">
        <a:xfrm>
          <a:off x="6774180" y="3787140"/>
          <a:ext cx="6149340" cy="4777740"/>
        </a:xfrm>
        <a:prstGeom prst="foldedCorner">
          <a:avLst>
            <a:gd name="adj" fmla="val 6190"/>
          </a:avLst>
        </a:prstGeom>
        <a:solidFill>
          <a:srgbClr val="FFFFFF"/>
        </a:solidFill>
        <a:ln w="9525">
          <a:solidFill>
            <a:srgbClr val="000000"/>
          </a:solidFill>
          <a:round/>
          <a:headEnd/>
          <a:tailEnd/>
        </a:ln>
      </xdr:spPr>
    </xdr:sp>
    <xdr:clientData/>
  </xdr:twoCellAnchor>
  <xdr:twoCellAnchor>
    <xdr:from>
      <xdr:col>16</xdr:col>
      <xdr:colOff>297180</xdr:colOff>
      <xdr:row>50</xdr:row>
      <xdr:rowOff>15240</xdr:rowOff>
    </xdr:from>
    <xdr:to>
      <xdr:col>22</xdr:col>
      <xdr:colOff>411480</xdr:colOff>
      <xdr:row>56</xdr:row>
      <xdr:rowOff>38100</xdr:rowOff>
    </xdr:to>
    <xdr:sp macro="" textlink="">
      <xdr:nvSpPr>
        <xdr:cNvPr id="6" name="Rectangle 6" descr="右下がり対角線">
          <a:extLst>
            <a:ext uri="{FF2B5EF4-FFF2-40B4-BE49-F238E27FC236}">
              <a16:creationId xmlns:a16="http://schemas.microsoft.com/office/drawing/2014/main" id="{8F44CF76-B986-436C-AFEC-6DA6337DC80F}"/>
            </a:ext>
          </a:extLst>
        </xdr:cNvPr>
        <xdr:cNvSpPr>
          <a:spLocks noChangeArrowheads="1"/>
        </xdr:cNvSpPr>
      </xdr:nvSpPr>
      <xdr:spPr bwMode="auto">
        <a:xfrm>
          <a:off x="9250680" y="7391400"/>
          <a:ext cx="3406140" cy="8915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16</xdr:col>
      <xdr:colOff>281940</xdr:colOff>
      <xdr:row>29</xdr:row>
      <xdr:rowOff>53340</xdr:rowOff>
    </xdr:from>
    <xdr:to>
      <xdr:col>22</xdr:col>
      <xdr:colOff>396240</xdr:colOff>
      <xdr:row>49</xdr:row>
      <xdr:rowOff>91440</xdr:rowOff>
    </xdr:to>
    <xdr:sp macro="" textlink="">
      <xdr:nvSpPr>
        <xdr:cNvPr id="7" name="Rectangle 7" descr="右下がり対角線">
          <a:extLst>
            <a:ext uri="{FF2B5EF4-FFF2-40B4-BE49-F238E27FC236}">
              <a16:creationId xmlns:a16="http://schemas.microsoft.com/office/drawing/2014/main" id="{6B7077F0-FCBC-494D-8E24-062690B43DAF}"/>
            </a:ext>
          </a:extLst>
        </xdr:cNvPr>
        <xdr:cNvSpPr>
          <a:spLocks noChangeArrowheads="1"/>
        </xdr:cNvSpPr>
      </xdr:nvSpPr>
      <xdr:spPr bwMode="auto">
        <a:xfrm>
          <a:off x="9235440" y="4389120"/>
          <a:ext cx="3406140" cy="29337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30</xdr:row>
      <xdr:rowOff>114300</xdr:rowOff>
    </xdr:from>
    <xdr:to>
      <xdr:col>15</xdr:col>
      <xdr:colOff>541020</xdr:colOff>
      <xdr:row>42</xdr:row>
      <xdr:rowOff>91440</xdr:rowOff>
    </xdr:to>
    <xdr:sp macro="" textlink="">
      <xdr:nvSpPr>
        <xdr:cNvPr id="8" name="Rectangle 8" descr="右下がり対角線">
          <a:extLst>
            <a:ext uri="{FF2B5EF4-FFF2-40B4-BE49-F238E27FC236}">
              <a16:creationId xmlns:a16="http://schemas.microsoft.com/office/drawing/2014/main" id="{54424E93-37A6-4642-A9FF-D16C028CB19B}"/>
            </a:ext>
          </a:extLst>
        </xdr:cNvPr>
        <xdr:cNvSpPr>
          <a:spLocks noChangeArrowheads="1"/>
        </xdr:cNvSpPr>
      </xdr:nvSpPr>
      <xdr:spPr bwMode="auto">
        <a:xfrm>
          <a:off x="6964680" y="4594860"/>
          <a:ext cx="1981200" cy="17145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44</xdr:row>
      <xdr:rowOff>7620</xdr:rowOff>
    </xdr:from>
    <xdr:to>
      <xdr:col>15</xdr:col>
      <xdr:colOff>533400</xdr:colOff>
      <xdr:row>56</xdr:row>
      <xdr:rowOff>38100</xdr:rowOff>
    </xdr:to>
    <xdr:sp macro="" textlink="">
      <xdr:nvSpPr>
        <xdr:cNvPr id="9" name="Rectangle 9" descr="右下がり対角線">
          <a:extLst>
            <a:ext uri="{FF2B5EF4-FFF2-40B4-BE49-F238E27FC236}">
              <a16:creationId xmlns:a16="http://schemas.microsoft.com/office/drawing/2014/main" id="{456E3076-0CCA-403B-BA0E-7CAE0D260BEE}"/>
            </a:ext>
          </a:extLst>
        </xdr:cNvPr>
        <xdr:cNvSpPr>
          <a:spLocks noChangeArrowheads="1"/>
        </xdr:cNvSpPr>
      </xdr:nvSpPr>
      <xdr:spPr bwMode="auto">
        <a:xfrm>
          <a:off x="6964680" y="6515100"/>
          <a:ext cx="1973580" cy="17678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xdr:col>
      <xdr:colOff>68580</xdr:colOff>
      <xdr:row>47</xdr:row>
      <xdr:rowOff>78105</xdr:rowOff>
    </xdr:from>
    <xdr:to>
      <xdr:col>10</xdr:col>
      <xdr:colOff>381037</xdr:colOff>
      <xdr:row>55</xdr:row>
      <xdr:rowOff>38117</xdr:rowOff>
    </xdr:to>
    <xdr:sp macro="" textlink="">
      <xdr:nvSpPr>
        <xdr:cNvPr id="10" name="Text Box 10">
          <a:extLst>
            <a:ext uri="{FF2B5EF4-FFF2-40B4-BE49-F238E27FC236}">
              <a16:creationId xmlns:a16="http://schemas.microsoft.com/office/drawing/2014/main" id="{22788B5A-42C6-425E-93BE-B67C82EB5DD5}"/>
            </a:ext>
          </a:extLst>
        </xdr:cNvPr>
        <xdr:cNvSpPr txBox="1">
          <a:spLocks noChangeArrowheads="1"/>
        </xdr:cNvSpPr>
      </xdr:nvSpPr>
      <xdr:spPr bwMode="auto">
        <a:xfrm>
          <a:off x="617220" y="7019925"/>
          <a:ext cx="5425477" cy="1118252"/>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「Bスキルレベルチェックグラフ」を参考にし、本人の「スキルアップ上の課題」「スキルアップ目標」「スキルアップのための活動計画」を記載する箇所です。</a:t>
          </a:r>
        </a:p>
      </xdr:txBody>
    </xdr:sp>
    <xdr:clientData/>
  </xdr:twoCellAnchor>
  <xdr:twoCellAnchor>
    <xdr:from>
      <xdr:col>1</xdr:col>
      <xdr:colOff>68580</xdr:colOff>
      <xdr:row>59</xdr:row>
      <xdr:rowOff>59055</xdr:rowOff>
    </xdr:from>
    <xdr:to>
      <xdr:col>10</xdr:col>
      <xdr:colOff>381037</xdr:colOff>
      <xdr:row>65</xdr:row>
      <xdr:rowOff>104803</xdr:rowOff>
    </xdr:to>
    <xdr:sp macro="" textlink="">
      <xdr:nvSpPr>
        <xdr:cNvPr id="11" name="Text Box 11">
          <a:extLst>
            <a:ext uri="{FF2B5EF4-FFF2-40B4-BE49-F238E27FC236}">
              <a16:creationId xmlns:a16="http://schemas.microsoft.com/office/drawing/2014/main" id="{29690FBC-68BE-4537-A25E-7854D736EFE9}"/>
            </a:ext>
          </a:extLst>
        </xdr:cNvPr>
        <xdr:cNvSpPr txBox="1">
          <a:spLocks noChangeArrowheads="1"/>
        </xdr:cNvSpPr>
      </xdr:nvSpPr>
      <xdr:spPr bwMode="auto">
        <a:xfrm>
          <a:off x="617220" y="8738235"/>
          <a:ext cx="5425477" cy="914428"/>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「C課題特定・目標設定」で掲げた目標がどの程度達成されているかを評価する箇所となります。次回評価する際に使用します。</a:t>
          </a:r>
        </a:p>
      </xdr:txBody>
    </xdr:sp>
    <xdr:clientData/>
  </xdr:twoCellAnchor>
  <xdr:twoCellAnchor>
    <xdr:from>
      <xdr:col>1</xdr:col>
      <xdr:colOff>68580</xdr:colOff>
      <xdr:row>27</xdr:row>
      <xdr:rowOff>0</xdr:rowOff>
    </xdr:from>
    <xdr:to>
      <xdr:col>10</xdr:col>
      <xdr:colOff>381037</xdr:colOff>
      <xdr:row>33</xdr:row>
      <xdr:rowOff>97144</xdr:rowOff>
    </xdr:to>
    <xdr:sp macro="" textlink="">
      <xdr:nvSpPr>
        <xdr:cNvPr id="12" name="Text Box 12">
          <a:extLst>
            <a:ext uri="{FF2B5EF4-FFF2-40B4-BE49-F238E27FC236}">
              <a16:creationId xmlns:a16="http://schemas.microsoft.com/office/drawing/2014/main" id="{B97006B7-3E0A-4A60-9982-4B8A050132CE}"/>
            </a:ext>
          </a:extLst>
        </xdr:cNvPr>
        <xdr:cNvSpPr txBox="1">
          <a:spLocks noChangeArrowheads="1"/>
        </xdr:cNvSpPr>
      </xdr:nvSpPr>
      <xdr:spPr bwMode="auto">
        <a:xfrm>
          <a:off x="617220" y="4046220"/>
          <a:ext cx="5425477" cy="965824"/>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評価の対象となった「能力ユニット」とその「自己評価」「上司評価」の一覧を記載する箇所です。</a:t>
          </a:r>
        </a:p>
      </xdr:txBody>
    </xdr:sp>
    <xdr:clientData/>
  </xdr:twoCellAnchor>
  <xdr:twoCellAnchor>
    <xdr:from>
      <xdr:col>1</xdr:col>
      <xdr:colOff>68580</xdr:colOff>
      <xdr:row>36</xdr:row>
      <xdr:rowOff>87630</xdr:rowOff>
    </xdr:from>
    <xdr:to>
      <xdr:col>11</xdr:col>
      <xdr:colOff>146687</xdr:colOff>
      <xdr:row>43</xdr:row>
      <xdr:rowOff>116205</xdr:rowOff>
    </xdr:to>
    <xdr:sp macro="" textlink="">
      <xdr:nvSpPr>
        <xdr:cNvPr id="13" name="Text Box 13">
          <a:extLst>
            <a:ext uri="{FF2B5EF4-FFF2-40B4-BE49-F238E27FC236}">
              <a16:creationId xmlns:a16="http://schemas.microsoft.com/office/drawing/2014/main" id="{B4975785-AC88-40BF-A9B4-567E39109EAA}"/>
            </a:ext>
          </a:extLst>
        </xdr:cNvPr>
        <xdr:cNvSpPr txBox="1">
          <a:spLocks noChangeArrowheads="1"/>
        </xdr:cNvSpPr>
      </xdr:nvSpPr>
      <xdr:spPr bwMode="auto">
        <a:xfrm>
          <a:off x="617220" y="5436870"/>
          <a:ext cx="5739767" cy="1042035"/>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「A能力ユニット・点数一覧」をグラフ化する箇所です。職業能力評価シートの結果をグラフ化することで、本人の強み・弱みの把握ができ、スキルアップのための課題特定が容易になります。</a:t>
          </a:r>
        </a:p>
      </xdr:txBody>
    </xdr:sp>
    <xdr:clientData/>
  </xdr:twoCellAnchor>
  <xdr:twoCellAnchor>
    <xdr:from>
      <xdr:col>6</xdr:col>
      <xdr:colOff>541421</xdr:colOff>
      <xdr:row>99</xdr:row>
      <xdr:rowOff>137562</xdr:rowOff>
    </xdr:from>
    <xdr:to>
      <xdr:col>8</xdr:col>
      <xdr:colOff>39705</xdr:colOff>
      <xdr:row>100</xdr:row>
      <xdr:rowOff>419502</xdr:rowOff>
    </xdr:to>
    <xdr:sp macro="" textlink="">
      <xdr:nvSpPr>
        <xdr:cNvPr id="14" name="Rectangle 15">
          <a:extLst>
            <a:ext uri="{FF2B5EF4-FFF2-40B4-BE49-F238E27FC236}">
              <a16:creationId xmlns:a16="http://schemas.microsoft.com/office/drawing/2014/main" id="{E22F2790-B193-4160-9924-108456F130F8}"/>
            </a:ext>
          </a:extLst>
        </xdr:cNvPr>
        <xdr:cNvSpPr>
          <a:spLocks noChangeArrowheads="1"/>
        </xdr:cNvSpPr>
      </xdr:nvSpPr>
      <xdr:spPr bwMode="auto">
        <a:xfrm>
          <a:off x="4008521" y="18814182"/>
          <a:ext cx="595564" cy="1028700"/>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200525</xdr:colOff>
      <xdr:row>85</xdr:row>
      <xdr:rowOff>81815</xdr:rowOff>
    </xdr:from>
    <xdr:to>
      <xdr:col>10</xdr:col>
      <xdr:colOff>26068</xdr:colOff>
      <xdr:row>89</xdr:row>
      <xdr:rowOff>20053</xdr:rowOff>
    </xdr:to>
    <xdr:sp macro="" textlink="">
      <xdr:nvSpPr>
        <xdr:cNvPr id="15" name="Rectangle 16">
          <a:extLst>
            <a:ext uri="{FF2B5EF4-FFF2-40B4-BE49-F238E27FC236}">
              <a16:creationId xmlns:a16="http://schemas.microsoft.com/office/drawing/2014/main" id="{7A89A8B8-6109-40AB-94DC-8DCD3EC043CE}"/>
            </a:ext>
          </a:extLst>
        </xdr:cNvPr>
        <xdr:cNvSpPr>
          <a:spLocks noChangeArrowheads="1"/>
        </xdr:cNvSpPr>
      </xdr:nvSpPr>
      <xdr:spPr bwMode="auto">
        <a:xfrm>
          <a:off x="4216265" y="15131315"/>
          <a:ext cx="1471463" cy="806918"/>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290563</xdr:colOff>
      <xdr:row>89</xdr:row>
      <xdr:rowOff>10026</xdr:rowOff>
    </xdr:from>
    <xdr:to>
      <xdr:col>7</xdr:col>
      <xdr:colOff>310816</xdr:colOff>
      <xdr:row>99</xdr:row>
      <xdr:rowOff>137562</xdr:rowOff>
    </xdr:to>
    <xdr:cxnSp macro="">
      <xdr:nvCxnSpPr>
        <xdr:cNvPr id="16" name="AutoShape 17">
          <a:extLst>
            <a:ext uri="{FF2B5EF4-FFF2-40B4-BE49-F238E27FC236}">
              <a16:creationId xmlns:a16="http://schemas.microsoft.com/office/drawing/2014/main" id="{34ED6CE3-2810-4104-9328-F42BD397B513}"/>
            </a:ext>
          </a:extLst>
        </xdr:cNvPr>
        <xdr:cNvCxnSpPr>
          <a:cxnSpLocks noChangeShapeType="1"/>
          <a:stCxn id="14" idx="0"/>
        </xdr:cNvCxnSpPr>
      </xdr:nvCxnSpPr>
      <xdr:spPr bwMode="auto">
        <a:xfrm flipV="1">
          <a:off x="4306303" y="15928206"/>
          <a:ext cx="20253" cy="2885976"/>
        </a:xfrm>
        <a:prstGeom prst="straightConnector1">
          <a:avLst/>
        </a:prstGeom>
        <a:noFill/>
        <a:ln w="19050">
          <a:solidFill>
            <a:srgbClr xmlns:mc="http://schemas.openxmlformats.org/markup-compatibility/2006" xmlns:a14="http://schemas.microsoft.com/office/drawing/2010/main" val="E60000" mc:Ignorable="a14" a14:legacySpreadsheetColorIndex="23"/>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185621</xdr:colOff>
      <xdr:row>99</xdr:row>
      <xdr:rowOff>109153</xdr:rowOff>
    </xdr:from>
    <xdr:to>
      <xdr:col>14</xdr:col>
      <xdr:colOff>502319</xdr:colOff>
      <xdr:row>100</xdr:row>
      <xdr:rowOff>482533</xdr:rowOff>
    </xdr:to>
    <xdr:sp macro="" textlink="">
      <xdr:nvSpPr>
        <xdr:cNvPr id="17" name="Rectangle 20">
          <a:extLst>
            <a:ext uri="{FF2B5EF4-FFF2-40B4-BE49-F238E27FC236}">
              <a16:creationId xmlns:a16="http://schemas.microsoft.com/office/drawing/2014/main" id="{12E3B309-2425-4638-A5BE-5BD982F3B0BF}"/>
            </a:ext>
          </a:extLst>
        </xdr:cNvPr>
        <xdr:cNvSpPr>
          <a:spLocks noChangeArrowheads="1"/>
        </xdr:cNvSpPr>
      </xdr:nvSpPr>
      <xdr:spPr bwMode="auto">
        <a:xfrm>
          <a:off x="7493201" y="18785773"/>
          <a:ext cx="865338" cy="1120140"/>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80211</xdr:colOff>
      <xdr:row>85</xdr:row>
      <xdr:rowOff>81815</xdr:rowOff>
    </xdr:from>
    <xdr:to>
      <xdr:col>12</xdr:col>
      <xdr:colOff>300789</xdr:colOff>
      <xdr:row>89</xdr:row>
      <xdr:rowOff>75198</xdr:rowOff>
    </xdr:to>
    <xdr:sp macro="" textlink="">
      <xdr:nvSpPr>
        <xdr:cNvPr id="18" name="Rectangle 21">
          <a:extLst>
            <a:ext uri="{FF2B5EF4-FFF2-40B4-BE49-F238E27FC236}">
              <a16:creationId xmlns:a16="http://schemas.microsoft.com/office/drawing/2014/main" id="{45B8C804-DD87-469D-AB6E-296E85B7F630}"/>
            </a:ext>
          </a:extLst>
        </xdr:cNvPr>
        <xdr:cNvSpPr>
          <a:spLocks noChangeArrowheads="1"/>
        </xdr:cNvSpPr>
      </xdr:nvSpPr>
      <xdr:spPr bwMode="auto">
        <a:xfrm>
          <a:off x="6290511" y="15131315"/>
          <a:ext cx="769218" cy="862063"/>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474579</xdr:colOff>
      <xdr:row>89</xdr:row>
      <xdr:rowOff>75198</xdr:rowOff>
    </xdr:from>
    <xdr:to>
      <xdr:col>14</xdr:col>
      <xdr:colOff>59891</xdr:colOff>
      <xdr:row>99</xdr:row>
      <xdr:rowOff>109153</xdr:rowOff>
    </xdr:to>
    <xdr:cxnSp macro="">
      <xdr:nvCxnSpPr>
        <xdr:cNvPr id="19" name="AutoShape 22">
          <a:extLst>
            <a:ext uri="{FF2B5EF4-FFF2-40B4-BE49-F238E27FC236}">
              <a16:creationId xmlns:a16="http://schemas.microsoft.com/office/drawing/2014/main" id="{64D9813F-9668-434A-B793-40C6BA7B8268}"/>
            </a:ext>
          </a:extLst>
        </xdr:cNvPr>
        <xdr:cNvCxnSpPr>
          <a:cxnSpLocks noChangeShapeType="1"/>
          <a:stCxn id="17" idx="0"/>
          <a:endCxn id="18" idx="2"/>
        </xdr:cNvCxnSpPr>
      </xdr:nvCxnSpPr>
      <xdr:spPr bwMode="auto">
        <a:xfrm rot="16200000" flipV="1">
          <a:off x="5904297" y="16773960"/>
          <a:ext cx="2792395" cy="1231232"/>
        </a:xfrm>
        <a:prstGeom prst="bentConnector3">
          <a:avLst>
            <a:gd name="adj1" fmla="val 50000"/>
          </a:avLst>
        </a:prstGeom>
        <a:noFill/>
        <a:ln w="19050">
          <a:solidFill>
            <a:srgbClr val="E6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175260</xdr:colOff>
      <xdr:row>73</xdr:row>
      <xdr:rowOff>87630</xdr:rowOff>
    </xdr:from>
    <xdr:to>
      <xdr:col>6</xdr:col>
      <xdr:colOff>480071</xdr:colOff>
      <xdr:row>74</xdr:row>
      <xdr:rowOff>621634</xdr:rowOff>
    </xdr:to>
    <xdr:sp macro="" textlink="">
      <xdr:nvSpPr>
        <xdr:cNvPr id="20" name="AutoShape 29">
          <a:extLst>
            <a:ext uri="{FF2B5EF4-FFF2-40B4-BE49-F238E27FC236}">
              <a16:creationId xmlns:a16="http://schemas.microsoft.com/office/drawing/2014/main" id="{E9A6D723-9C91-44FA-893F-F13498E930CA}"/>
            </a:ext>
          </a:extLst>
        </xdr:cNvPr>
        <xdr:cNvSpPr>
          <a:spLocks noChangeArrowheads="1"/>
        </xdr:cNvSpPr>
      </xdr:nvSpPr>
      <xdr:spPr bwMode="auto">
        <a:xfrm rot="5400000">
          <a:off x="1721824" y="9247166"/>
          <a:ext cx="678784" cy="3771911"/>
        </a:xfrm>
        <a:prstGeom prst="homePlate">
          <a:avLst>
            <a:gd name="adj" fmla="val 2500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400"/>
            </a:lnSpc>
            <a:defRPr sz="1000"/>
          </a:pPr>
          <a:r>
            <a:rPr lang="ja-JP" altLang="en-US" sz="1100" b="0" i="0" u="none" strike="noStrike" baseline="0">
              <a:solidFill>
                <a:srgbClr val="000000"/>
              </a:solidFill>
              <a:latin typeface="HG丸ｺﾞｼｯｸM-PRO"/>
              <a:ea typeface="HG丸ｺﾞｼｯｸM-PRO"/>
            </a:rPr>
            <a:t>評価対象となった、</a:t>
          </a:r>
        </a:p>
        <a:p>
          <a:pPr algn="ctr" rtl="0">
            <a:lnSpc>
              <a:spcPts val="1500"/>
            </a:lnSpc>
            <a:defRPr sz="1000"/>
          </a:pPr>
          <a:r>
            <a:rPr lang="ja-JP" altLang="en-US" sz="1100" b="0" i="0" u="none" strike="noStrike" baseline="0">
              <a:solidFill>
                <a:srgbClr val="000000"/>
              </a:solidFill>
              <a:latin typeface="HG丸ｺﾞｼｯｸM-PRO"/>
              <a:ea typeface="HG丸ｺﾞｼｯｸM-PRO"/>
            </a:rPr>
            <a:t>能力ユニット名を確認（記入）して下さい</a:t>
          </a:r>
        </a:p>
      </xdr:txBody>
    </xdr:sp>
    <xdr:clientData/>
  </xdr:twoCellAnchor>
  <xdr:twoCellAnchor>
    <xdr:from>
      <xdr:col>0</xdr:col>
      <xdr:colOff>185277</xdr:colOff>
      <xdr:row>74</xdr:row>
      <xdr:rowOff>641685</xdr:rowOff>
    </xdr:from>
    <xdr:to>
      <xdr:col>6</xdr:col>
      <xdr:colOff>490088</xdr:colOff>
      <xdr:row>76</xdr:row>
      <xdr:rowOff>511342</xdr:rowOff>
    </xdr:to>
    <xdr:sp macro="" textlink="">
      <xdr:nvSpPr>
        <xdr:cNvPr id="21" name="AutoShape 30">
          <a:extLst>
            <a:ext uri="{FF2B5EF4-FFF2-40B4-BE49-F238E27FC236}">
              <a16:creationId xmlns:a16="http://schemas.microsoft.com/office/drawing/2014/main" id="{75893D05-4181-421E-92A9-02F32B97A43F}"/>
            </a:ext>
          </a:extLst>
        </xdr:cNvPr>
        <xdr:cNvSpPr>
          <a:spLocks noChangeArrowheads="1"/>
        </xdr:cNvSpPr>
      </xdr:nvSpPr>
      <xdr:spPr bwMode="auto">
        <a:xfrm rot="5400000">
          <a:off x="1370594" y="10307248"/>
          <a:ext cx="1401277" cy="3771911"/>
        </a:xfrm>
        <a:prstGeom prst="homePlate">
          <a:avLst>
            <a:gd name="adj" fmla="val 1449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4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能力ユニット毎に「自己評価」「上司評価」</a:t>
          </a:r>
        </a:p>
        <a:p>
          <a:pPr algn="ctr" rtl="0">
            <a:lnSpc>
              <a:spcPts val="1600"/>
            </a:lnSpc>
            <a:defRPr sz="1000"/>
          </a:pPr>
          <a:r>
            <a:rPr lang="ja-JP" altLang="en-US" sz="1100" b="0" i="0" u="none" strike="noStrike" baseline="0">
              <a:solidFill>
                <a:srgbClr val="000000"/>
              </a:solidFill>
              <a:latin typeface="HG丸ｺﾞｼｯｸM-PRO"/>
              <a:ea typeface="HG丸ｺﾞｼｯｸM-PRO"/>
            </a:rPr>
            <a:t>の平均点を算出し、シートで確認（記入）して下さい。</a:t>
          </a:r>
        </a:p>
        <a:p>
          <a:pPr algn="ctr" rtl="0">
            <a:lnSpc>
              <a:spcPts val="1600"/>
            </a:lnSpc>
            <a:defRPr sz="1000"/>
          </a:pPr>
          <a:endParaRPr lang="ja-JP" altLang="en-US" sz="11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【点数換算方法】</a:t>
          </a:r>
        </a:p>
        <a:p>
          <a:pPr algn="ctr" rtl="0">
            <a:lnSpc>
              <a:spcPts val="1500"/>
            </a:lnSpc>
            <a:defRPr sz="1000"/>
          </a:pPr>
          <a:r>
            <a:rPr lang="ja-JP" altLang="en-US" sz="1100" b="0" i="0" u="none" strike="noStrike" baseline="0">
              <a:solidFill>
                <a:srgbClr val="000000"/>
              </a:solidFill>
              <a:latin typeface="HG丸ｺﾞｼｯｸM-PRO"/>
              <a:ea typeface="HG丸ｺﾞｼｯｸM-PRO"/>
            </a:rPr>
            <a:t>○…2点、△…1点、×…0点</a:t>
          </a:r>
        </a:p>
      </xdr:txBody>
    </xdr:sp>
    <xdr:clientData/>
  </xdr:twoCellAnchor>
  <xdr:twoCellAnchor>
    <xdr:from>
      <xdr:col>0</xdr:col>
      <xdr:colOff>138564</xdr:colOff>
      <xdr:row>78</xdr:row>
      <xdr:rowOff>119214</xdr:rowOff>
    </xdr:from>
    <xdr:to>
      <xdr:col>6</xdr:col>
      <xdr:colOff>479522</xdr:colOff>
      <xdr:row>97</xdr:row>
      <xdr:rowOff>20054</xdr:rowOff>
    </xdr:to>
    <xdr:sp macro="" textlink="">
      <xdr:nvSpPr>
        <xdr:cNvPr id="22" name="AutoShape 32">
          <a:extLst>
            <a:ext uri="{FF2B5EF4-FFF2-40B4-BE49-F238E27FC236}">
              <a16:creationId xmlns:a16="http://schemas.microsoft.com/office/drawing/2014/main" id="{6BD6CBEF-810E-4BEB-AB64-6B06706B66D1}"/>
            </a:ext>
          </a:extLst>
        </xdr:cNvPr>
        <xdr:cNvSpPr>
          <a:spLocks noChangeArrowheads="1"/>
        </xdr:cNvSpPr>
      </xdr:nvSpPr>
      <xdr:spPr bwMode="auto">
        <a:xfrm rot="5400000">
          <a:off x="210033" y="13771365"/>
          <a:ext cx="3665120" cy="3808058"/>
        </a:xfrm>
        <a:prstGeom prst="homePlate">
          <a:avLst>
            <a:gd name="adj" fmla="val 11190"/>
          </a:avLst>
        </a:prstGeom>
        <a:solidFill>
          <a:srgbClr val="FFFFFF"/>
        </a:solidFill>
        <a:ln w="9525">
          <a:solidFill>
            <a:srgbClr val="C71F0D"/>
          </a:solidFill>
          <a:miter lim="800000"/>
          <a:headEnd/>
          <a:tailEnd/>
        </a:ln>
      </xdr:spPr>
      <xdr:txBody>
        <a:bodyPr vertOverflow="clip" wrap="square" lIns="18000" tIns="46800" rIns="36000" bIns="46800" anchor="ctr"/>
        <a:lstStyle/>
        <a:p>
          <a:pPr algn="ctr" rtl="0">
            <a:lnSpc>
              <a:spcPts val="19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xdr:from>
      <xdr:col>0</xdr:col>
      <xdr:colOff>90235</xdr:colOff>
      <xdr:row>100</xdr:row>
      <xdr:rowOff>421106</xdr:rowOff>
    </xdr:from>
    <xdr:to>
      <xdr:col>6</xdr:col>
      <xdr:colOff>447840</xdr:colOff>
      <xdr:row>101</xdr:row>
      <xdr:rowOff>514851</xdr:rowOff>
    </xdr:to>
    <xdr:sp macro="" textlink="">
      <xdr:nvSpPr>
        <xdr:cNvPr id="23" name="AutoShape 33">
          <a:extLst>
            <a:ext uri="{FF2B5EF4-FFF2-40B4-BE49-F238E27FC236}">
              <a16:creationId xmlns:a16="http://schemas.microsoft.com/office/drawing/2014/main" id="{3935E0A1-4182-406B-9593-0DC580A75610}"/>
            </a:ext>
          </a:extLst>
        </xdr:cNvPr>
        <xdr:cNvSpPr>
          <a:spLocks noChangeArrowheads="1"/>
        </xdr:cNvSpPr>
      </xdr:nvSpPr>
      <xdr:spPr bwMode="auto">
        <a:xfrm rot="5400000">
          <a:off x="1582335" y="18352386"/>
          <a:ext cx="840505" cy="3824705"/>
        </a:xfrm>
        <a:prstGeom prst="homePlate">
          <a:avLst>
            <a:gd name="adj" fmla="val 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　次回の評価の際に、「課題特定・目標設定」で掲げた目標について評価を実施します。</a:t>
          </a:r>
        </a:p>
        <a:p>
          <a:pPr algn="l" rtl="0">
            <a:lnSpc>
              <a:spcPts val="1400"/>
            </a:lnSpc>
            <a:defRPr sz="1000"/>
          </a:pPr>
          <a:r>
            <a:rPr lang="ja-JP" altLang="en-US" sz="1200" b="0" i="0" u="none" strike="noStrike" baseline="0">
              <a:solidFill>
                <a:srgbClr val="000000"/>
              </a:solidFill>
              <a:latin typeface="HG丸ｺﾞｼｯｸM-PRO"/>
              <a:ea typeface="HG丸ｺﾞｼｯｸM-PRO"/>
            </a:rPr>
            <a:t>　評価結果については本人と上司とでよく擦り合わせをし、次の目標設定に役立てましょう</a:t>
          </a:r>
        </a:p>
      </xdr:txBody>
    </xdr:sp>
    <xdr:clientData/>
  </xdr:twoCellAnchor>
  <xdr:twoCellAnchor>
    <xdr:from>
      <xdr:col>0</xdr:col>
      <xdr:colOff>185286</xdr:colOff>
      <xdr:row>76</xdr:row>
      <xdr:rowOff>536409</xdr:rowOff>
    </xdr:from>
    <xdr:to>
      <xdr:col>6</xdr:col>
      <xdr:colOff>511065</xdr:colOff>
      <xdr:row>78</xdr:row>
      <xdr:rowOff>100266</xdr:rowOff>
    </xdr:to>
    <xdr:sp macro="" textlink="">
      <xdr:nvSpPr>
        <xdr:cNvPr id="24" name="AutoShape 34">
          <a:extLst>
            <a:ext uri="{FF2B5EF4-FFF2-40B4-BE49-F238E27FC236}">
              <a16:creationId xmlns:a16="http://schemas.microsoft.com/office/drawing/2014/main" id="{9600E14D-C391-4B6F-8847-CAEBE8CEAD56}"/>
            </a:ext>
          </a:extLst>
        </xdr:cNvPr>
        <xdr:cNvSpPr>
          <a:spLocks noChangeArrowheads="1"/>
        </xdr:cNvSpPr>
      </xdr:nvSpPr>
      <xdr:spPr bwMode="auto">
        <a:xfrm rot="5400000">
          <a:off x="1629237" y="11474958"/>
          <a:ext cx="904977"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「能力ユニット・点数一覧」をもとに</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を表示（作成）して下さい</a:t>
          </a:r>
        </a:p>
      </xdr:txBody>
    </xdr:sp>
    <xdr:clientData/>
  </xdr:twoCellAnchor>
  <xdr:twoCellAnchor>
    <xdr:from>
      <xdr:col>7</xdr:col>
      <xdr:colOff>295275</xdr:colOff>
      <xdr:row>98</xdr:row>
      <xdr:rowOff>28575</xdr:rowOff>
    </xdr:from>
    <xdr:to>
      <xdr:col>13</xdr:col>
      <xdr:colOff>89510</xdr:colOff>
      <xdr:row>98</xdr:row>
      <xdr:rowOff>382984</xdr:rowOff>
    </xdr:to>
    <xdr:sp macro="" textlink="">
      <xdr:nvSpPr>
        <xdr:cNvPr id="25" name="Text Box 35">
          <a:extLst>
            <a:ext uri="{FF2B5EF4-FFF2-40B4-BE49-F238E27FC236}">
              <a16:creationId xmlns:a16="http://schemas.microsoft.com/office/drawing/2014/main" id="{5FA3BD34-19D7-405A-89DB-A845B837BADC}"/>
            </a:ext>
          </a:extLst>
        </xdr:cNvPr>
        <xdr:cNvSpPr txBox="1">
          <a:spLocks noChangeArrowheads="1"/>
        </xdr:cNvSpPr>
      </xdr:nvSpPr>
      <xdr:spPr bwMode="auto">
        <a:xfrm>
          <a:off x="4311015" y="18263235"/>
          <a:ext cx="3086075" cy="354409"/>
        </a:xfrm>
        <a:prstGeom prst="rect">
          <a:avLst/>
        </a:prstGeom>
        <a:solidFill>
          <a:srgbClr val="FFFFFF"/>
        </a:solidFill>
        <a:ln w="9525">
          <a:solidFill>
            <a:srgbClr val="000000"/>
          </a:solidFill>
          <a:miter lim="800000"/>
          <a:headEnd/>
          <a:tailEnd/>
        </a:ln>
      </xdr:spPr>
      <xdr:txBody>
        <a:bodyPr vertOverflow="clip" wrap="square" lIns="45720" tIns="27432" rIns="0" bIns="0" anchor="t"/>
        <a:lstStyle/>
        <a:p>
          <a:pPr algn="l" rtl="0">
            <a:defRPr sz="1000"/>
          </a:pPr>
          <a:r>
            <a:rPr lang="ja-JP" altLang="en-US" sz="2000" b="0" i="0" u="none" strike="noStrike" baseline="0">
              <a:solidFill>
                <a:srgbClr val="000000"/>
              </a:solidFill>
              <a:latin typeface="ＭＳ Ｐゴシック"/>
              <a:ea typeface="ＭＳ Ｐゴシック"/>
            </a:rPr>
            <a:t>職業能力評価シート（抜粋）</a:t>
          </a:r>
        </a:p>
      </xdr:txBody>
    </xdr:sp>
    <xdr:clientData/>
  </xdr:twoCellAnchor>
  <xdr:twoCellAnchor>
    <xdr:from>
      <xdr:col>0</xdr:col>
      <xdr:colOff>253365</xdr:colOff>
      <xdr:row>2</xdr:row>
      <xdr:rowOff>47625</xdr:rowOff>
    </xdr:from>
    <xdr:to>
      <xdr:col>8</xdr:col>
      <xdr:colOff>478147</xdr:colOff>
      <xdr:row>4</xdr:row>
      <xdr:rowOff>135309</xdr:rowOff>
    </xdr:to>
    <xdr:sp macro="" textlink="">
      <xdr:nvSpPr>
        <xdr:cNvPr id="26" name="Rectangle 36">
          <a:extLst>
            <a:ext uri="{FF2B5EF4-FFF2-40B4-BE49-F238E27FC236}">
              <a16:creationId xmlns:a16="http://schemas.microsoft.com/office/drawing/2014/main" id="{9D2D90B0-CACD-4DD1-9255-7598BAE9056D}"/>
            </a:ext>
          </a:extLst>
        </xdr:cNvPr>
        <xdr:cNvSpPr>
          <a:spLocks noChangeArrowheads="1"/>
        </xdr:cNvSpPr>
      </xdr:nvSpPr>
      <xdr:spPr bwMode="auto">
        <a:xfrm>
          <a:off x="253365" y="474345"/>
          <a:ext cx="4789162"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Ⅰ.OJTコミュニケーションシートの目的</a:t>
          </a:r>
        </a:p>
      </xdr:txBody>
    </xdr:sp>
    <xdr:clientData/>
  </xdr:twoCellAnchor>
  <xdr:twoCellAnchor>
    <xdr:from>
      <xdr:col>0</xdr:col>
      <xdr:colOff>253365</xdr:colOff>
      <xdr:row>18</xdr:row>
      <xdr:rowOff>47625</xdr:rowOff>
    </xdr:from>
    <xdr:to>
      <xdr:col>10</xdr:col>
      <xdr:colOff>78096</xdr:colOff>
      <xdr:row>20</xdr:row>
      <xdr:rowOff>135309</xdr:rowOff>
    </xdr:to>
    <xdr:sp macro="" textlink="">
      <xdr:nvSpPr>
        <xdr:cNvPr id="27" name="Rectangle 37">
          <a:extLst>
            <a:ext uri="{FF2B5EF4-FFF2-40B4-BE49-F238E27FC236}">
              <a16:creationId xmlns:a16="http://schemas.microsoft.com/office/drawing/2014/main" id="{B7FFC0C6-A59B-400F-9867-EFEE70E8C770}"/>
            </a:ext>
          </a:extLst>
        </xdr:cNvPr>
        <xdr:cNvSpPr>
          <a:spLocks noChangeArrowheads="1"/>
        </xdr:cNvSpPr>
      </xdr:nvSpPr>
      <xdr:spPr bwMode="auto">
        <a:xfrm>
          <a:off x="253365" y="2790825"/>
          <a:ext cx="5486391"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Ⅱ.OJTコミュニケーションシートの各部の説明</a:t>
          </a:r>
        </a:p>
      </xdr:txBody>
    </xdr:sp>
    <xdr:clientData/>
  </xdr:twoCellAnchor>
  <xdr:twoCellAnchor>
    <xdr:from>
      <xdr:col>1</xdr:col>
      <xdr:colOff>1905</xdr:colOff>
      <xdr:row>23</xdr:row>
      <xdr:rowOff>66675</xdr:rowOff>
    </xdr:from>
    <xdr:to>
      <xdr:col>7</xdr:col>
      <xdr:colOff>137150</xdr:colOff>
      <xdr:row>26</xdr:row>
      <xdr:rowOff>59094</xdr:rowOff>
    </xdr:to>
    <xdr:sp macro="" textlink="">
      <xdr:nvSpPr>
        <xdr:cNvPr id="28" name="AutoShape 38">
          <a:extLst>
            <a:ext uri="{FF2B5EF4-FFF2-40B4-BE49-F238E27FC236}">
              <a16:creationId xmlns:a16="http://schemas.microsoft.com/office/drawing/2014/main" id="{0EC19796-E263-4F5A-96F3-CAE959B5DF50}"/>
            </a:ext>
          </a:extLst>
        </xdr:cNvPr>
        <xdr:cNvSpPr>
          <a:spLocks noChangeArrowheads="1"/>
        </xdr:cNvSpPr>
      </xdr:nvSpPr>
      <xdr:spPr bwMode="auto">
        <a:xfrm>
          <a:off x="550545" y="3533775"/>
          <a:ext cx="3602345" cy="426759"/>
        </a:xfrm>
        <a:prstGeom prst="roundRect">
          <a:avLst>
            <a:gd name="adj" fmla="val 16667"/>
          </a:avLst>
        </a:prstGeom>
        <a:solidFill>
          <a:srgbClr val="FFFFFF"/>
        </a:solidFill>
        <a:ln w="9525" algn="ctr">
          <a:solidFill>
            <a:srgbClr val="C71F0D"/>
          </a:solidFill>
          <a:round/>
          <a:headEnd/>
          <a:tailEnd/>
        </a:ln>
        <a:effectLst/>
      </xdr:spPr>
      <xdr:txBody>
        <a:bodyPr vertOverflow="clip" wrap="square" lIns="90000" tIns="0" rIns="90000" bIns="0" anchor="t" upright="1"/>
        <a:lstStyle/>
        <a:p>
          <a:pPr algn="ctr" rtl="0">
            <a:defRPr sz="1000"/>
          </a:pPr>
          <a:r>
            <a:rPr lang="ja-JP" altLang="en-US" sz="2200" b="0" i="0" u="none" strike="noStrike" baseline="0">
              <a:solidFill>
                <a:srgbClr val="C71F0D"/>
              </a:solidFill>
              <a:latin typeface="HG丸ｺﾞｼｯｸM-PRO"/>
              <a:ea typeface="HG丸ｺﾞｼｯｸM-PRO"/>
            </a:rPr>
            <a:t>能力ユニット・点数一覧</a:t>
          </a:r>
        </a:p>
      </xdr:txBody>
    </xdr:sp>
    <xdr:clientData/>
  </xdr:twoCellAnchor>
  <xdr:twoCellAnchor>
    <xdr:from>
      <xdr:col>0</xdr:col>
      <xdr:colOff>352425</xdr:colOff>
      <xdr:row>23</xdr:row>
      <xdr:rowOff>66675</xdr:rowOff>
    </xdr:from>
    <xdr:to>
      <xdr:col>1</xdr:col>
      <xdr:colOff>245669</xdr:colOff>
      <xdr:row>26</xdr:row>
      <xdr:rowOff>76200</xdr:rowOff>
    </xdr:to>
    <xdr:sp macro="" textlink="">
      <xdr:nvSpPr>
        <xdr:cNvPr id="29" name="Oval 39">
          <a:extLst>
            <a:ext uri="{FF2B5EF4-FFF2-40B4-BE49-F238E27FC236}">
              <a16:creationId xmlns:a16="http://schemas.microsoft.com/office/drawing/2014/main" id="{9DB7C332-6C18-4754-8A2C-FE7DCD75BE5F}"/>
            </a:ext>
          </a:extLst>
        </xdr:cNvPr>
        <xdr:cNvSpPr>
          <a:spLocks noChangeArrowheads="1"/>
        </xdr:cNvSpPr>
      </xdr:nvSpPr>
      <xdr:spPr bwMode="auto">
        <a:xfrm>
          <a:off x="352425" y="3533775"/>
          <a:ext cx="441884" cy="443865"/>
        </a:xfrm>
        <a:prstGeom prst="ellipse">
          <a:avLst/>
        </a:prstGeom>
        <a:solidFill>
          <a:srgbClr val="FFFFFF"/>
        </a:solidFill>
        <a:ln w="9525" algn="ctr">
          <a:solidFill>
            <a:srgbClr val="C71F0D"/>
          </a:solidFill>
          <a:round/>
          <a:headEnd/>
          <a:tailEnd/>
        </a:ln>
        <a:effectLst/>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A</a:t>
          </a:r>
        </a:p>
      </xdr:txBody>
    </xdr:sp>
    <xdr:clientData/>
  </xdr:twoCellAnchor>
  <xdr:twoCellAnchor>
    <xdr:from>
      <xdr:col>1</xdr:col>
      <xdr:colOff>1905</xdr:colOff>
      <xdr:row>32</xdr:row>
      <xdr:rowOff>135255</xdr:rowOff>
    </xdr:from>
    <xdr:to>
      <xdr:col>8</xdr:col>
      <xdr:colOff>272394</xdr:colOff>
      <xdr:row>36</xdr:row>
      <xdr:rowOff>1459</xdr:rowOff>
    </xdr:to>
    <xdr:sp macro="" textlink="">
      <xdr:nvSpPr>
        <xdr:cNvPr id="30" name="AutoShape 40">
          <a:extLst>
            <a:ext uri="{FF2B5EF4-FFF2-40B4-BE49-F238E27FC236}">
              <a16:creationId xmlns:a16="http://schemas.microsoft.com/office/drawing/2014/main" id="{729CD066-97A5-46CE-9546-75772CE33086}"/>
            </a:ext>
          </a:extLst>
        </xdr:cNvPr>
        <xdr:cNvSpPr>
          <a:spLocks noChangeArrowheads="1"/>
        </xdr:cNvSpPr>
      </xdr:nvSpPr>
      <xdr:spPr bwMode="auto">
        <a:xfrm>
          <a:off x="550545" y="4905375"/>
          <a:ext cx="4286229" cy="445324"/>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スキルレベルチェックグラフ</a:t>
          </a:r>
        </a:p>
      </xdr:txBody>
    </xdr:sp>
    <xdr:clientData/>
  </xdr:twoCellAnchor>
  <xdr:twoCellAnchor>
    <xdr:from>
      <xdr:col>0</xdr:col>
      <xdr:colOff>352425</xdr:colOff>
      <xdr:row>32</xdr:row>
      <xdr:rowOff>135255</xdr:rowOff>
    </xdr:from>
    <xdr:to>
      <xdr:col>1</xdr:col>
      <xdr:colOff>245669</xdr:colOff>
      <xdr:row>36</xdr:row>
      <xdr:rowOff>74</xdr:rowOff>
    </xdr:to>
    <xdr:sp macro="" textlink="">
      <xdr:nvSpPr>
        <xdr:cNvPr id="31" name="Oval 41">
          <a:extLst>
            <a:ext uri="{FF2B5EF4-FFF2-40B4-BE49-F238E27FC236}">
              <a16:creationId xmlns:a16="http://schemas.microsoft.com/office/drawing/2014/main" id="{006B2D60-870E-4E8E-BC1D-59A861885AED}"/>
            </a:ext>
          </a:extLst>
        </xdr:cNvPr>
        <xdr:cNvSpPr>
          <a:spLocks noChangeArrowheads="1"/>
        </xdr:cNvSpPr>
      </xdr:nvSpPr>
      <xdr:spPr bwMode="auto">
        <a:xfrm>
          <a:off x="352425" y="4905375"/>
          <a:ext cx="441884" cy="443939"/>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B</a:t>
          </a:r>
        </a:p>
      </xdr:txBody>
    </xdr:sp>
    <xdr:clientData/>
  </xdr:twoCellAnchor>
  <xdr:twoCellAnchor>
    <xdr:from>
      <xdr:col>1</xdr:col>
      <xdr:colOff>1905</xdr:colOff>
      <xdr:row>44</xdr:row>
      <xdr:rowOff>19050</xdr:rowOff>
    </xdr:from>
    <xdr:to>
      <xdr:col>7</xdr:col>
      <xdr:colOff>137150</xdr:colOff>
      <xdr:row>47</xdr:row>
      <xdr:rowOff>11469</xdr:rowOff>
    </xdr:to>
    <xdr:sp macro="" textlink="">
      <xdr:nvSpPr>
        <xdr:cNvPr id="32" name="AutoShape 42">
          <a:extLst>
            <a:ext uri="{FF2B5EF4-FFF2-40B4-BE49-F238E27FC236}">
              <a16:creationId xmlns:a16="http://schemas.microsoft.com/office/drawing/2014/main" id="{E14A979F-88A9-428E-B71E-71A71E478E94}"/>
            </a:ext>
          </a:extLst>
        </xdr:cNvPr>
        <xdr:cNvSpPr>
          <a:spLocks noChangeArrowheads="1"/>
        </xdr:cNvSpPr>
      </xdr:nvSpPr>
      <xdr:spPr bwMode="auto">
        <a:xfrm>
          <a:off x="550545" y="6526530"/>
          <a:ext cx="3602345" cy="426759"/>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課題特定・目標設定</a:t>
          </a:r>
        </a:p>
      </xdr:txBody>
    </xdr:sp>
    <xdr:clientData/>
  </xdr:twoCellAnchor>
  <xdr:twoCellAnchor>
    <xdr:from>
      <xdr:col>0</xdr:col>
      <xdr:colOff>352425</xdr:colOff>
      <xdr:row>44</xdr:row>
      <xdr:rowOff>19050</xdr:rowOff>
    </xdr:from>
    <xdr:to>
      <xdr:col>1</xdr:col>
      <xdr:colOff>245669</xdr:colOff>
      <xdr:row>47</xdr:row>
      <xdr:rowOff>28575</xdr:rowOff>
    </xdr:to>
    <xdr:sp macro="" textlink="">
      <xdr:nvSpPr>
        <xdr:cNvPr id="33" name="Oval 43">
          <a:extLst>
            <a:ext uri="{FF2B5EF4-FFF2-40B4-BE49-F238E27FC236}">
              <a16:creationId xmlns:a16="http://schemas.microsoft.com/office/drawing/2014/main" id="{391A772F-4FBB-40C3-986C-B467CBEFBC27}"/>
            </a:ext>
          </a:extLst>
        </xdr:cNvPr>
        <xdr:cNvSpPr>
          <a:spLocks noChangeArrowheads="1"/>
        </xdr:cNvSpPr>
      </xdr:nvSpPr>
      <xdr:spPr bwMode="auto">
        <a:xfrm>
          <a:off x="352425" y="6526530"/>
          <a:ext cx="441884" cy="443865"/>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C</a:t>
          </a:r>
        </a:p>
      </xdr:txBody>
    </xdr:sp>
    <xdr:clientData/>
  </xdr:twoCellAnchor>
  <xdr:twoCellAnchor>
    <xdr:from>
      <xdr:col>1</xdr:col>
      <xdr:colOff>1905</xdr:colOff>
      <xdr:row>55</xdr:row>
      <xdr:rowOff>116205</xdr:rowOff>
    </xdr:from>
    <xdr:to>
      <xdr:col>7</xdr:col>
      <xdr:colOff>137150</xdr:colOff>
      <xdr:row>58</xdr:row>
      <xdr:rowOff>116205</xdr:rowOff>
    </xdr:to>
    <xdr:sp macro="" textlink="">
      <xdr:nvSpPr>
        <xdr:cNvPr id="34" name="AutoShape 44">
          <a:extLst>
            <a:ext uri="{FF2B5EF4-FFF2-40B4-BE49-F238E27FC236}">
              <a16:creationId xmlns:a16="http://schemas.microsoft.com/office/drawing/2014/main" id="{8CD7F8A2-5C6F-4AC0-92D8-C9D66078D9A6}"/>
            </a:ext>
          </a:extLst>
        </xdr:cNvPr>
        <xdr:cNvSpPr>
          <a:spLocks noChangeArrowheads="1"/>
        </xdr:cNvSpPr>
      </xdr:nvSpPr>
      <xdr:spPr bwMode="auto">
        <a:xfrm>
          <a:off x="550545" y="8216265"/>
          <a:ext cx="3602345" cy="434340"/>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実績確認</a:t>
          </a:r>
        </a:p>
      </xdr:txBody>
    </xdr:sp>
    <xdr:clientData/>
  </xdr:twoCellAnchor>
  <xdr:twoCellAnchor>
    <xdr:from>
      <xdr:col>0</xdr:col>
      <xdr:colOff>352425</xdr:colOff>
      <xdr:row>55</xdr:row>
      <xdr:rowOff>116205</xdr:rowOff>
    </xdr:from>
    <xdr:to>
      <xdr:col>1</xdr:col>
      <xdr:colOff>245669</xdr:colOff>
      <xdr:row>58</xdr:row>
      <xdr:rowOff>133345</xdr:rowOff>
    </xdr:to>
    <xdr:sp macro="" textlink="">
      <xdr:nvSpPr>
        <xdr:cNvPr id="35" name="Oval 45">
          <a:extLst>
            <a:ext uri="{FF2B5EF4-FFF2-40B4-BE49-F238E27FC236}">
              <a16:creationId xmlns:a16="http://schemas.microsoft.com/office/drawing/2014/main" id="{033AE8C6-1148-472C-BDE4-DD23E2669755}"/>
            </a:ext>
          </a:extLst>
        </xdr:cNvPr>
        <xdr:cNvSpPr>
          <a:spLocks noChangeArrowheads="1"/>
        </xdr:cNvSpPr>
      </xdr:nvSpPr>
      <xdr:spPr bwMode="auto">
        <a:xfrm>
          <a:off x="352425" y="8216265"/>
          <a:ext cx="441884" cy="451480"/>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D</a:t>
          </a:r>
        </a:p>
      </xdr:txBody>
    </xdr:sp>
    <xdr:clientData/>
  </xdr:twoCellAnchor>
  <xdr:twoCellAnchor>
    <xdr:from>
      <xdr:col>1</xdr:col>
      <xdr:colOff>11430</xdr:colOff>
      <xdr:row>5</xdr:row>
      <xdr:rowOff>28575</xdr:rowOff>
    </xdr:from>
    <xdr:to>
      <xdr:col>21</xdr:col>
      <xdr:colOff>108587</xdr:colOff>
      <xdr:row>17</xdr:row>
      <xdr:rowOff>78126</xdr:rowOff>
    </xdr:to>
    <xdr:sp macro="" textlink="">
      <xdr:nvSpPr>
        <xdr:cNvPr id="36" name="Text Box 46">
          <a:extLst>
            <a:ext uri="{FF2B5EF4-FFF2-40B4-BE49-F238E27FC236}">
              <a16:creationId xmlns:a16="http://schemas.microsoft.com/office/drawing/2014/main" id="{6D51C094-BA8A-4581-8DBB-1B4026ACD8EB}"/>
            </a:ext>
          </a:extLst>
        </xdr:cNvPr>
        <xdr:cNvSpPr txBox="1">
          <a:spLocks noChangeArrowheads="1"/>
        </xdr:cNvSpPr>
      </xdr:nvSpPr>
      <xdr:spPr bwMode="auto">
        <a:xfrm>
          <a:off x="560070" y="889635"/>
          <a:ext cx="11245217" cy="1786911"/>
        </a:xfrm>
        <a:prstGeom prst="rect">
          <a:avLst/>
        </a:prstGeom>
        <a:solidFill>
          <a:srgbClr val="FFFFFF"/>
        </a:solidFill>
        <a:ln w="9525">
          <a:noFill/>
          <a:miter lim="800000"/>
          <a:headEnd/>
          <a:tailEnd/>
        </a:ln>
      </xdr:spPr>
      <xdr:txBody>
        <a:bodyPr vertOverflow="clip" wrap="square" lIns="54864" tIns="27432" rIns="0" bIns="0" anchor="t" upright="1"/>
        <a:lstStyle/>
        <a:p>
          <a:pPr algn="l" rtl="0">
            <a:lnSpc>
              <a:spcPts val="2300"/>
            </a:lnSpc>
            <a:defRPr sz="1000"/>
          </a:pPr>
          <a:r>
            <a:rPr lang="ja-JP" altLang="en-US" sz="2000" b="0" i="0" u="none" strike="noStrike" baseline="0">
              <a:solidFill>
                <a:srgbClr val="000000"/>
              </a:solidFill>
              <a:latin typeface="HG丸ｺﾞｼｯｸM-PRO"/>
              <a:ea typeface="HG丸ｺﾞｼｯｸM-PRO"/>
            </a:rPr>
            <a:t>職業能力評価シートの評価結果の確認から「課題特定」「目標設定」「目標達成状況の確認」までを1枚のシートで実施することができます。</a:t>
          </a:r>
        </a:p>
        <a:p>
          <a:pPr algn="l" rtl="0">
            <a:lnSpc>
              <a:spcPts val="2300"/>
            </a:lnSpc>
            <a:defRPr sz="1000"/>
          </a:pPr>
          <a:r>
            <a:rPr lang="ja-JP" altLang="en-US" sz="2000" b="0" i="0" u="none" strike="noStrike" baseline="0">
              <a:solidFill>
                <a:srgbClr val="000000"/>
              </a:solidFill>
              <a:latin typeface="HG丸ｺﾞｼｯｸM-PRO"/>
              <a:ea typeface="HG丸ｺﾞｼｯｸM-PRO"/>
            </a:rPr>
            <a:t>本シートを、本人と上司の面談に使用することで、コミュニケーションをスムーズに進めることができ、本人の自己啓発の促進にも役立ちます。</a:t>
          </a:r>
        </a:p>
        <a:p>
          <a:pPr algn="l" rtl="0">
            <a:lnSpc>
              <a:spcPts val="1300"/>
            </a:lnSpc>
            <a:defRPr sz="1000"/>
          </a:pPr>
          <a:r>
            <a:rPr lang="ja-JP" altLang="en-US" sz="1200" b="0" i="0" u="none" strike="noStrike" baseline="0">
              <a:solidFill>
                <a:srgbClr val="000000"/>
              </a:solidFill>
              <a:latin typeface="HG丸ｺﾞｼｯｸM-PRO"/>
              <a:ea typeface="HG丸ｺﾞｼｯｸM-PRO"/>
            </a:rPr>
            <a:t>注：職業能力評価シートの詳細については職業能力評価基準（</a:t>
          </a:r>
          <a:r>
            <a:rPr lang="en-US" altLang="ja-JP" sz="1200" b="0" i="0" u="none" strike="noStrike" baseline="0">
              <a:solidFill>
                <a:srgbClr val="000000"/>
              </a:solidFill>
              <a:latin typeface="HG丸ｺﾞｼｯｸM-PRO"/>
              <a:ea typeface="HG丸ｺﾞｼｯｸM-PRO"/>
            </a:rPr>
            <a:t>https://www.shokugyounouryoku.jp/</a:t>
          </a:r>
          <a:r>
            <a:rPr lang="ja-JP" altLang="en-US" sz="1200" b="0" i="0" u="none" strike="noStrike" baseline="0">
              <a:solidFill>
                <a:srgbClr val="000000"/>
              </a:solidFill>
              <a:latin typeface="HG丸ｺﾞｼｯｸM-PRO"/>
              <a:ea typeface="HG丸ｺﾞｼｯｸM-PRO"/>
            </a:rPr>
            <a:t>）を御確認ください。</a:t>
          </a:r>
        </a:p>
      </xdr:txBody>
    </xdr:sp>
    <xdr:clientData/>
  </xdr:twoCellAnchor>
  <xdr:twoCellAnchor>
    <xdr:from>
      <xdr:col>0</xdr:col>
      <xdr:colOff>215265</xdr:colOff>
      <xdr:row>69</xdr:row>
      <xdr:rowOff>28575</xdr:rowOff>
    </xdr:from>
    <xdr:to>
      <xdr:col>9</xdr:col>
      <xdr:colOff>295283</xdr:colOff>
      <xdr:row>71</xdr:row>
      <xdr:rowOff>116105</xdr:rowOff>
    </xdr:to>
    <xdr:sp macro="" textlink="">
      <xdr:nvSpPr>
        <xdr:cNvPr id="37" name="Rectangle 47">
          <a:extLst>
            <a:ext uri="{FF2B5EF4-FFF2-40B4-BE49-F238E27FC236}">
              <a16:creationId xmlns:a16="http://schemas.microsoft.com/office/drawing/2014/main" id="{A5DB717A-868E-4FBB-8442-773A58EE4895}"/>
            </a:ext>
          </a:extLst>
        </xdr:cNvPr>
        <xdr:cNvSpPr>
          <a:spLocks noChangeArrowheads="1"/>
        </xdr:cNvSpPr>
      </xdr:nvSpPr>
      <xdr:spPr bwMode="auto">
        <a:xfrm>
          <a:off x="215265" y="10155555"/>
          <a:ext cx="5193038" cy="377090"/>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en-US" altLang="ja-JP" sz="2200" b="1" i="0" u="none" strike="noStrike" baseline="0">
              <a:solidFill>
                <a:srgbClr val="FFFFFF"/>
              </a:solidFill>
              <a:latin typeface="HGP創英角ﾎﾟｯﾌﾟ体"/>
              <a:ea typeface="HGP創英角ﾎﾟｯﾌﾟ体"/>
            </a:rPr>
            <a:t>Ⅲ.</a:t>
          </a:r>
          <a:r>
            <a:rPr lang="ja-JP" altLang="en-US" sz="2200" b="1" i="0" u="none" strike="noStrike" baseline="0">
              <a:solidFill>
                <a:srgbClr val="FFFFFF"/>
              </a:solidFill>
              <a:latin typeface="HGP創英角ﾎﾟｯﾌﾟ体"/>
              <a:ea typeface="HGP創英角ﾎﾟｯﾌﾟ体"/>
            </a:rPr>
            <a:t>OJTコミュニケーションシート作成の手順</a:t>
          </a:r>
        </a:p>
      </xdr:txBody>
    </xdr:sp>
    <xdr:clientData/>
  </xdr:twoCellAnchor>
  <xdr:twoCellAnchor>
    <xdr:from>
      <xdr:col>0</xdr:col>
      <xdr:colOff>253365</xdr:colOff>
      <xdr:row>72</xdr:row>
      <xdr:rowOff>85725</xdr:rowOff>
    </xdr:from>
    <xdr:to>
      <xdr:col>1</xdr:col>
      <xdr:colOff>165726</xdr:colOff>
      <xdr:row>74</xdr:row>
      <xdr:rowOff>266700</xdr:rowOff>
    </xdr:to>
    <xdr:sp macro="" textlink="">
      <xdr:nvSpPr>
        <xdr:cNvPr id="38" name="Oval 48">
          <a:extLst>
            <a:ext uri="{FF2B5EF4-FFF2-40B4-BE49-F238E27FC236}">
              <a16:creationId xmlns:a16="http://schemas.microsoft.com/office/drawing/2014/main" id="{08B43113-2701-4E8F-AE07-5416C1EF273F}"/>
            </a:ext>
          </a:extLst>
        </xdr:cNvPr>
        <xdr:cNvSpPr>
          <a:spLocks noChangeArrowheads="1"/>
        </xdr:cNvSpPr>
      </xdr:nvSpPr>
      <xdr:spPr bwMode="auto">
        <a:xfrm>
          <a:off x="253365" y="10647045"/>
          <a:ext cx="461001" cy="47053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0</xdr:col>
      <xdr:colOff>223287</xdr:colOff>
      <xdr:row>74</xdr:row>
      <xdr:rowOff>565985</xdr:rowOff>
    </xdr:from>
    <xdr:to>
      <xdr:col>1</xdr:col>
      <xdr:colOff>135648</xdr:colOff>
      <xdr:row>75</xdr:row>
      <xdr:rowOff>194510</xdr:rowOff>
    </xdr:to>
    <xdr:sp macro="" textlink="">
      <xdr:nvSpPr>
        <xdr:cNvPr id="39" name="Oval 49">
          <a:extLst>
            <a:ext uri="{FF2B5EF4-FFF2-40B4-BE49-F238E27FC236}">
              <a16:creationId xmlns:a16="http://schemas.microsoft.com/office/drawing/2014/main" id="{7604D3CC-A9AF-4841-819C-C0CDBE5DC6A2}"/>
            </a:ext>
          </a:extLst>
        </xdr:cNvPr>
        <xdr:cNvSpPr>
          <a:spLocks noChangeArrowheads="1"/>
        </xdr:cNvSpPr>
      </xdr:nvSpPr>
      <xdr:spPr bwMode="auto">
        <a:xfrm>
          <a:off x="223287" y="11416865"/>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0</xdr:col>
      <xdr:colOff>183180</xdr:colOff>
      <xdr:row>76</xdr:row>
      <xdr:rowOff>375586</xdr:rowOff>
    </xdr:from>
    <xdr:to>
      <xdr:col>1</xdr:col>
      <xdr:colOff>95541</xdr:colOff>
      <xdr:row>77</xdr:row>
      <xdr:rowOff>175032</xdr:rowOff>
    </xdr:to>
    <xdr:sp macro="" textlink="">
      <xdr:nvSpPr>
        <xdr:cNvPr id="40" name="Oval 50">
          <a:extLst>
            <a:ext uri="{FF2B5EF4-FFF2-40B4-BE49-F238E27FC236}">
              <a16:creationId xmlns:a16="http://schemas.microsoft.com/office/drawing/2014/main" id="{4E33A517-DAA2-4DEC-8DF3-914591458686}"/>
            </a:ext>
          </a:extLst>
        </xdr:cNvPr>
        <xdr:cNvSpPr>
          <a:spLocks noChangeArrowheads="1"/>
        </xdr:cNvSpPr>
      </xdr:nvSpPr>
      <xdr:spPr bwMode="auto">
        <a:xfrm>
          <a:off x="183180" y="12758086"/>
          <a:ext cx="461001" cy="47000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0</xdr:col>
      <xdr:colOff>153102</xdr:colOff>
      <xdr:row>77</xdr:row>
      <xdr:rowOff>606089</xdr:rowOff>
    </xdr:from>
    <xdr:to>
      <xdr:col>1</xdr:col>
      <xdr:colOff>65463</xdr:colOff>
      <xdr:row>79</xdr:row>
      <xdr:rowOff>253162</xdr:rowOff>
    </xdr:to>
    <xdr:sp macro="" textlink="">
      <xdr:nvSpPr>
        <xdr:cNvPr id="41" name="Oval 51">
          <a:extLst>
            <a:ext uri="{FF2B5EF4-FFF2-40B4-BE49-F238E27FC236}">
              <a16:creationId xmlns:a16="http://schemas.microsoft.com/office/drawing/2014/main" id="{D68C2ADA-B5EF-4BA2-9C38-13BC63B13CD0}"/>
            </a:ext>
          </a:extLst>
        </xdr:cNvPr>
        <xdr:cNvSpPr>
          <a:spLocks noChangeArrowheads="1"/>
        </xdr:cNvSpPr>
      </xdr:nvSpPr>
      <xdr:spPr bwMode="auto">
        <a:xfrm>
          <a:off x="153102" y="13659149"/>
          <a:ext cx="461001" cy="4624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0</xdr:col>
      <xdr:colOff>0</xdr:colOff>
      <xdr:row>99</xdr:row>
      <xdr:rowOff>733925</xdr:rowOff>
    </xdr:from>
    <xdr:to>
      <xdr:col>0</xdr:col>
      <xdr:colOff>463808</xdr:colOff>
      <xdr:row>100</xdr:row>
      <xdr:rowOff>480761</xdr:rowOff>
    </xdr:to>
    <xdr:sp macro="" textlink="">
      <xdr:nvSpPr>
        <xdr:cNvPr id="42" name="Oval 53">
          <a:extLst>
            <a:ext uri="{FF2B5EF4-FFF2-40B4-BE49-F238E27FC236}">
              <a16:creationId xmlns:a16="http://schemas.microsoft.com/office/drawing/2014/main" id="{5B510BDC-6957-492A-A43A-096C4CDB6EC2}"/>
            </a:ext>
          </a:extLst>
        </xdr:cNvPr>
        <xdr:cNvSpPr>
          <a:spLocks noChangeArrowheads="1"/>
        </xdr:cNvSpPr>
      </xdr:nvSpPr>
      <xdr:spPr bwMode="auto">
        <a:xfrm>
          <a:off x="0" y="19410545"/>
          <a:ext cx="463808" cy="49359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６</a:t>
          </a:r>
        </a:p>
      </xdr:txBody>
    </xdr:sp>
    <xdr:clientData/>
  </xdr:twoCellAnchor>
  <xdr:twoCellAnchor>
    <xdr:from>
      <xdr:col>7</xdr:col>
      <xdr:colOff>283444</xdr:colOff>
      <xdr:row>96</xdr:row>
      <xdr:rowOff>300790</xdr:rowOff>
    </xdr:from>
    <xdr:to>
      <xdr:col>8</xdr:col>
      <xdr:colOff>188195</xdr:colOff>
      <xdr:row>97</xdr:row>
      <xdr:rowOff>441659</xdr:rowOff>
    </xdr:to>
    <xdr:sp macro="" textlink="">
      <xdr:nvSpPr>
        <xdr:cNvPr id="43" name="Oval 54">
          <a:extLst>
            <a:ext uri="{FF2B5EF4-FFF2-40B4-BE49-F238E27FC236}">
              <a16:creationId xmlns:a16="http://schemas.microsoft.com/office/drawing/2014/main" id="{8917A5EE-0334-4BB1-979E-816A22AEFF31}"/>
            </a:ext>
          </a:extLst>
        </xdr:cNvPr>
        <xdr:cNvSpPr>
          <a:spLocks noChangeArrowheads="1"/>
        </xdr:cNvSpPr>
      </xdr:nvSpPr>
      <xdr:spPr bwMode="auto">
        <a:xfrm>
          <a:off x="4299184" y="17461030"/>
          <a:ext cx="453391" cy="468529"/>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11</xdr:col>
      <xdr:colOff>390525</xdr:colOff>
      <xdr:row>96</xdr:row>
      <xdr:rowOff>240030</xdr:rowOff>
    </xdr:from>
    <xdr:to>
      <xdr:col>12</xdr:col>
      <xdr:colOff>300789</xdr:colOff>
      <xdr:row>97</xdr:row>
      <xdr:rowOff>419142</xdr:rowOff>
    </xdr:to>
    <xdr:sp macro="" textlink="">
      <xdr:nvSpPr>
        <xdr:cNvPr id="44" name="Oval 55">
          <a:extLst>
            <a:ext uri="{FF2B5EF4-FFF2-40B4-BE49-F238E27FC236}">
              <a16:creationId xmlns:a16="http://schemas.microsoft.com/office/drawing/2014/main" id="{515EE190-40A0-46F1-92AB-44EEB2FA3F84}"/>
            </a:ext>
          </a:extLst>
        </xdr:cNvPr>
        <xdr:cNvSpPr>
          <a:spLocks noChangeArrowheads="1"/>
        </xdr:cNvSpPr>
      </xdr:nvSpPr>
      <xdr:spPr bwMode="auto">
        <a:xfrm>
          <a:off x="6600825" y="17400270"/>
          <a:ext cx="458904" cy="506772"/>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7</xdr:col>
      <xdr:colOff>342900</xdr:colOff>
      <xdr:row>75</xdr:row>
      <xdr:rowOff>340995</xdr:rowOff>
    </xdr:from>
    <xdr:to>
      <xdr:col>8</xdr:col>
      <xdr:colOff>262872</xdr:colOff>
      <xdr:row>76</xdr:row>
      <xdr:rowOff>154516</xdr:rowOff>
    </xdr:to>
    <xdr:sp macro="" textlink="">
      <xdr:nvSpPr>
        <xdr:cNvPr id="45" name="Oval 57">
          <a:extLst>
            <a:ext uri="{FF2B5EF4-FFF2-40B4-BE49-F238E27FC236}">
              <a16:creationId xmlns:a16="http://schemas.microsoft.com/office/drawing/2014/main" id="{951EF71A-FBC3-46FC-9F56-412254C68698}"/>
            </a:ext>
          </a:extLst>
        </xdr:cNvPr>
        <xdr:cNvSpPr>
          <a:spLocks noChangeArrowheads="1"/>
        </xdr:cNvSpPr>
      </xdr:nvSpPr>
      <xdr:spPr bwMode="auto">
        <a:xfrm>
          <a:off x="4358640" y="12052935"/>
          <a:ext cx="468612" cy="484081"/>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12</xdr:col>
      <xdr:colOff>416994</xdr:colOff>
      <xdr:row>74</xdr:row>
      <xdr:rowOff>823427</xdr:rowOff>
    </xdr:from>
    <xdr:to>
      <xdr:col>13</xdr:col>
      <xdr:colOff>329356</xdr:colOff>
      <xdr:row>75</xdr:row>
      <xdr:rowOff>401052</xdr:rowOff>
    </xdr:to>
    <xdr:sp macro="" textlink="">
      <xdr:nvSpPr>
        <xdr:cNvPr id="46" name="Oval 58">
          <a:extLst>
            <a:ext uri="{FF2B5EF4-FFF2-40B4-BE49-F238E27FC236}">
              <a16:creationId xmlns:a16="http://schemas.microsoft.com/office/drawing/2014/main" id="{BCEDBACD-56B3-4A52-B97B-51AA1BB7E694}"/>
            </a:ext>
          </a:extLst>
        </xdr:cNvPr>
        <xdr:cNvSpPr>
          <a:spLocks noChangeArrowheads="1"/>
        </xdr:cNvSpPr>
      </xdr:nvSpPr>
      <xdr:spPr bwMode="auto">
        <a:xfrm>
          <a:off x="7175934" y="11674307"/>
          <a:ext cx="461002" cy="438685"/>
        </a:xfrm>
        <a:prstGeom prst="ellipse">
          <a:avLst/>
        </a:prstGeom>
        <a:solidFill>
          <a:srgbClr val="FFFFFF"/>
        </a:solidFill>
        <a:ln w="9525">
          <a:solidFill>
            <a:srgbClr val="C71F0D"/>
          </a:solidFill>
          <a:round/>
          <a:headEnd/>
          <a:tailEnd/>
        </a:ln>
      </xdr:spPr>
      <xdr:txBody>
        <a:bodyPr vertOverflow="clip" wrap="square" lIns="90000" tIns="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16</xdr:col>
      <xdr:colOff>313924</xdr:colOff>
      <xdr:row>95</xdr:row>
      <xdr:rowOff>40105</xdr:rowOff>
    </xdr:from>
    <xdr:to>
      <xdr:col>17</xdr:col>
      <xdr:colOff>226285</xdr:colOff>
      <xdr:row>96</xdr:row>
      <xdr:rowOff>237118</xdr:rowOff>
    </xdr:to>
    <xdr:sp macro="" textlink="">
      <xdr:nvSpPr>
        <xdr:cNvPr id="47" name="Oval 59">
          <a:extLst>
            <a:ext uri="{FF2B5EF4-FFF2-40B4-BE49-F238E27FC236}">
              <a16:creationId xmlns:a16="http://schemas.microsoft.com/office/drawing/2014/main" id="{AFDF9312-7800-439E-8CFA-8DC129CB7834}"/>
            </a:ext>
          </a:extLst>
        </xdr:cNvPr>
        <xdr:cNvSpPr>
          <a:spLocks noChangeArrowheads="1"/>
        </xdr:cNvSpPr>
      </xdr:nvSpPr>
      <xdr:spPr bwMode="auto">
        <a:xfrm>
          <a:off x="9267424" y="16895545"/>
          <a:ext cx="461001" cy="5018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en-US" altLang="ja-JP" sz="1600" b="1" i="0" u="none" strike="noStrike" baseline="0">
              <a:solidFill>
                <a:srgbClr val="C71F0D"/>
              </a:solidFill>
              <a:latin typeface="HG丸ｺﾞｼｯｸM-PRO"/>
              <a:ea typeface="HG丸ｺﾞｼｯｸM-PRO"/>
            </a:rPr>
            <a:t>6</a:t>
          </a:r>
          <a:endParaRPr lang="ja-JP" altLang="en-US" sz="1600" b="1" i="0" u="none" strike="noStrike" baseline="0">
            <a:solidFill>
              <a:srgbClr val="C71F0D"/>
            </a:solidFill>
            <a:latin typeface="HG丸ｺﾞｼｯｸM-PRO"/>
            <a:ea typeface="HG丸ｺﾞｼｯｸM-PRO"/>
          </a:endParaRPr>
        </a:p>
      </xdr:txBody>
    </xdr:sp>
    <xdr:clientData/>
  </xdr:twoCellAnchor>
  <xdr:twoCellAnchor>
    <xdr:from>
      <xdr:col>11</xdr:col>
      <xdr:colOff>539115</xdr:colOff>
      <xdr:row>23</xdr:row>
      <xdr:rowOff>9525</xdr:rowOff>
    </xdr:from>
    <xdr:to>
      <xdr:col>23</xdr:col>
      <xdr:colOff>118111</xdr:colOff>
      <xdr:row>24</xdr:row>
      <xdr:rowOff>125769</xdr:rowOff>
    </xdr:to>
    <xdr:sp macro="" textlink="">
      <xdr:nvSpPr>
        <xdr:cNvPr id="48" name="Rectangle 60">
          <a:extLst>
            <a:ext uri="{FF2B5EF4-FFF2-40B4-BE49-F238E27FC236}">
              <a16:creationId xmlns:a16="http://schemas.microsoft.com/office/drawing/2014/main" id="{0F6A0FA2-1E1B-448B-B12B-9F0C3DF908DC}"/>
            </a:ext>
          </a:extLst>
        </xdr:cNvPr>
        <xdr:cNvSpPr>
          <a:spLocks noChangeArrowheads="1"/>
        </xdr:cNvSpPr>
      </xdr:nvSpPr>
      <xdr:spPr bwMode="auto">
        <a:xfrm>
          <a:off x="6749415" y="3476625"/>
          <a:ext cx="6162676" cy="261024"/>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OJTコミュニケーションシート（白紙）</a:t>
          </a:r>
        </a:p>
      </xdr:txBody>
    </xdr:sp>
    <xdr:clientData/>
  </xdr:twoCellAnchor>
  <xdr:twoCellAnchor>
    <xdr:from>
      <xdr:col>6</xdr:col>
      <xdr:colOff>539115</xdr:colOff>
      <xdr:row>73</xdr:row>
      <xdr:rowOff>87630</xdr:rowOff>
    </xdr:from>
    <xdr:to>
      <xdr:col>22</xdr:col>
      <xdr:colOff>480056</xdr:colOff>
      <xdr:row>74</xdr:row>
      <xdr:rowOff>219036</xdr:rowOff>
    </xdr:to>
    <xdr:sp macro="" textlink="">
      <xdr:nvSpPr>
        <xdr:cNvPr id="49" name="Rectangle 61">
          <a:extLst>
            <a:ext uri="{FF2B5EF4-FFF2-40B4-BE49-F238E27FC236}">
              <a16:creationId xmlns:a16="http://schemas.microsoft.com/office/drawing/2014/main" id="{08761E1E-4ED9-4599-A1F7-DEDB70D909EE}"/>
            </a:ext>
          </a:extLst>
        </xdr:cNvPr>
        <xdr:cNvSpPr>
          <a:spLocks noChangeArrowheads="1"/>
        </xdr:cNvSpPr>
      </xdr:nvSpPr>
      <xdr:spPr bwMode="auto">
        <a:xfrm>
          <a:off x="4006215" y="10793730"/>
          <a:ext cx="8719181" cy="276186"/>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OJTコミュニケーションシート（記入サンプル）</a:t>
          </a:r>
        </a:p>
      </xdr:txBody>
    </xdr:sp>
    <xdr:clientData/>
  </xdr:twoCellAnchor>
  <xdr:twoCellAnchor>
    <xdr:from>
      <xdr:col>0</xdr:col>
      <xdr:colOff>42913</xdr:colOff>
      <xdr:row>91</xdr:row>
      <xdr:rowOff>50609</xdr:rowOff>
    </xdr:from>
    <xdr:to>
      <xdr:col>0</xdr:col>
      <xdr:colOff>279182</xdr:colOff>
      <xdr:row>93</xdr:row>
      <xdr:rowOff>18954</xdr:rowOff>
    </xdr:to>
    <xdr:sp macro="" textlink="">
      <xdr:nvSpPr>
        <xdr:cNvPr id="50" name="Oval 62">
          <a:extLst>
            <a:ext uri="{FF2B5EF4-FFF2-40B4-BE49-F238E27FC236}">
              <a16:creationId xmlns:a16="http://schemas.microsoft.com/office/drawing/2014/main" id="{2DE405F7-75CA-458F-8750-911BEB86FAD9}"/>
            </a:ext>
          </a:extLst>
        </xdr:cNvPr>
        <xdr:cNvSpPr>
          <a:spLocks noChangeArrowheads="1"/>
        </xdr:cNvSpPr>
      </xdr:nvSpPr>
      <xdr:spPr bwMode="auto">
        <a:xfrm>
          <a:off x="42913" y="16319309"/>
          <a:ext cx="236269" cy="25790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0</xdr:col>
      <xdr:colOff>37901</xdr:colOff>
      <xdr:row>94</xdr:row>
      <xdr:rowOff>15775</xdr:rowOff>
    </xdr:from>
    <xdr:to>
      <xdr:col>0</xdr:col>
      <xdr:colOff>274170</xdr:colOff>
      <xdr:row>95</xdr:row>
      <xdr:rowOff>131130</xdr:rowOff>
    </xdr:to>
    <xdr:sp macro="" textlink="">
      <xdr:nvSpPr>
        <xdr:cNvPr id="51" name="Oval 63">
          <a:extLst>
            <a:ext uri="{FF2B5EF4-FFF2-40B4-BE49-F238E27FC236}">
              <a16:creationId xmlns:a16="http://schemas.microsoft.com/office/drawing/2014/main" id="{158215B3-05B7-43F2-9C90-8C7244E8BC5C}"/>
            </a:ext>
          </a:extLst>
        </xdr:cNvPr>
        <xdr:cNvSpPr>
          <a:spLocks noChangeArrowheads="1"/>
        </xdr:cNvSpPr>
      </xdr:nvSpPr>
      <xdr:spPr bwMode="auto">
        <a:xfrm>
          <a:off x="37901" y="16718815"/>
          <a:ext cx="236269" cy="26775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8</xdr:col>
      <xdr:colOff>367393</xdr:colOff>
      <xdr:row>77</xdr:row>
      <xdr:rowOff>95250</xdr:rowOff>
    </xdr:from>
    <xdr:to>
      <xdr:col>9</xdr:col>
      <xdr:colOff>51650</xdr:colOff>
      <xdr:row>77</xdr:row>
      <xdr:rowOff>347176</xdr:rowOff>
    </xdr:to>
    <xdr:sp macro="" textlink="">
      <xdr:nvSpPr>
        <xdr:cNvPr id="52" name="Oval 64">
          <a:extLst>
            <a:ext uri="{FF2B5EF4-FFF2-40B4-BE49-F238E27FC236}">
              <a16:creationId xmlns:a16="http://schemas.microsoft.com/office/drawing/2014/main" id="{1B77E559-3CDD-47D1-87D0-C94845A4E18A}"/>
            </a:ext>
          </a:extLst>
        </xdr:cNvPr>
        <xdr:cNvSpPr>
          <a:spLocks noChangeArrowheads="1"/>
        </xdr:cNvSpPr>
      </xdr:nvSpPr>
      <xdr:spPr bwMode="auto">
        <a:xfrm>
          <a:off x="4931773" y="13148310"/>
          <a:ext cx="232897" cy="25192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8</xdr:col>
      <xdr:colOff>558815</xdr:colOff>
      <xdr:row>78</xdr:row>
      <xdr:rowOff>44640</xdr:rowOff>
    </xdr:from>
    <xdr:to>
      <xdr:col>9</xdr:col>
      <xdr:colOff>217576</xdr:colOff>
      <xdr:row>79</xdr:row>
      <xdr:rowOff>159776</xdr:rowOff>
    </xdr:to>
    <xdr:sp macro="" textlink="">
      <xdr:nvSpPr>
        <xdr:cNvPr id="53" name="Oval 65">
          <a:extLst>
            <a:ext uri="{FF2B5EF4-FFF2-40B4-BE49-F238E27FC236}">
              <a16:creationId xmlns:a16="http://schemas.microsoft.com/office/drawing/2014/main" id="{72F3391D-E513-4C82-AC68-3AEA7FD6D7A1}"/>
            </a:ext>
          </a:extLst>
        </xdr:cNvPr>
        <xdr:cNvSpPr>
          <a:spLocks noChangeArrowheads="1"/>
        </xdr:cNvSpPr>
      </xdr:nvSpPr>
      <xdr:spPr bwMode="auto">
        <a:xfrm>
          <a:off x="5115575" y="13768260"/>
          <a:ext cx="215021" cy="25991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12</xdr:col>
      <xdr:colOff>175260</xdr:colOff>
      <xdr:row>26</xdr:row>
      <xdr:rowOff>60960</xdr:rowOff>
    </xdr:from>
    <xdr:to>
      <xdr:col>22</xdr:col>
      <xdr:colOff>426720</xdr:colOff>
      <xdr:row>57</xdr:row>
      <xdr:rowOff>0</xdr:rowOff>
    </xdr:to>
    <xdr:pic>
      <xdr:nvPicPr>
        <xdr:cNvPr id="54" name="Picture 75">
          <a:extLst>
            <a:ext uri="{FF2B5EF4-FFF2-40B4-BE49-F238E27FC236}">
              <a16:creationId xmlns:a16="http://schemas.microsoft.com/office/drawing/2014/main" id="{21362E72-E8BA-456B-9682-ACFE1233C32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34200" y="3962400"/>
          <a:ext cx="5737860" cy="442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215265</xdr:colOff>
      <xdr:row>47</xdr:row>
      <xdr:rowOff>40005</xdr:rowOff>
    </xdr:from>
    <xdr:to>
      <xdr:col>14</xdr:col>
      <xdr:colOff>501030</xdr:colOff>
      <xdr:row>53</xdr:row>
      <xdr:rowOff>38112</xdr:rowOff>
    </xdr:to>
    <xdr:sp macro="" textlink="">
      <xdr:nvSpPr>
        <xdr:cNvPr id="55" name="Oval 67">
          <a:extLst>
            <a:ext uri="{FF2B5EF4-FFF2-40B4-BE49-F238E27FC236}">
              <a16:creationId xmlns:a16="http://schemas.microsoft.com/office/drawing/2014/main" id="{7D1F1FEE-0D69-4020-85E8-4E9E8B2259AB}"/>
            </a:ext>
          </a:extLst>
        </xdr:cNvPr>
        <xdr:cNvSpPr>
          <a:spLocks noChangeArrowheads="1"/>
        </xdr:cNvSpPr>
      </xdr:nvSpPr>
      <xdr:spPr bwMode="auto">
        <a:xfrm>
          <a:off x="7522845" y="6981825"/>
          <a:ext cx="834405" cy="8667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A</a:t>
          </a:r>
        </a:p>
      </xdr:txBody>
    </xdr:sp>
    <xdr:clientData/>
  </xdr:twoCellAnchor>
  <xdr:twoCellAnchor>
    <xdr:from>
      <xdr:col>12</xdr:col>
      <xdr:colOff>40005</xdr:colOff>
      <xdr:row>30</xdr:row>
      <xdr:rowOff>95250</xdr:rowOff>
    </xdr:from>
    <xdr:to>
      <xdr:col>13</xdr:col>
      <xdr:colOff>342853</xdr:colOff>
      <xdr:row>36</xdr:row>
      <xdr:rowOff>85725</xdr:rowOff>
    </xdr:to>
    <xdr:sp macro="" textlink="">
      <xdr:nvSpPr>
        <xdr:cNvPr id="56" name="Oval 68">
          <a:extLst>
            <a:ext uri="{FF2B5EF4-FFF2-40B4-BE49-F238E27FC236}">
              <a16:creationId xmlns:a16="http://schemas.microsoft.com/office/drawing/2014/main" id="{D487352B-8AC1-44A4-9D20-04A9BC9E3806}"/>
            </a:ext>
          </a:extLst>
        </xdr:cNvPr>
        <xdr:cNvSpPr>
          <a:spLocks noChangeArrowheads="1"/>
        </xdr:cNvSpPr>
      </xdr:nvSpPr>
      <xdr:spPr bwMode="auto">
        <a:xfrm>
          <a:off x="6798945" y="4575810"/>
          <a:ext cx="851488" cy="85915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B</a:t>
          </a:r>
        </a:p>
      </xdr:txBody>
    </xdr:sp>
    <xdr:clientData/>
  </xdr:twoCellAnchor>
  <xdr:twoCellAnchor>
    <xdr:from>
      <xdr:col>18</xdr:col>
      <xdr:colOff>480060</xdr:colOff>
      <xdr:row>36</xdr:row>
      <xdr:rowOff>49530</xdr:rowOff>
    </xdr:from>
    <xdr:to>
      <xdr:col>20</xdr:col>
      <xdr:colOff>224894</xdr:colOff>
      <xdr:row>42</xdr:row>
      <xdr:rowOff>85737</xdr:rowOff>
    </xdr:to>
    <xdr:sp macro="" textlink="">
      <xdr:nvSpPr>
        <xdr:cNvPr id="57" name="Oval 69">
          <a:extLst>
            <a:ext uri="{FF2B5EF4-FFF2-40B4-BE49-F238E27FC236}">
              <a16:creationId xmlns:a16="http://schemas.microsoft.com/office/drawing/2014/main" id="{BCABF398-FDE0-408E-B51A-ED30E0E80419}"/>
            </a:ext>
          </a:extLst>
        </xdr:cNvPr>
        <xdr:cNvSpPr>
          <a:spLocks noChangeArrowheads="1"/>
        </xdr:cNvSpPr>
      </xdr:nvSpPr>
      <xdr:spPr bwMode="auto">
        <a:xfrm>
          <a:off x="10530840" y="5398770"/>
          <a:ext cx="842114" cy="9048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C</a:t>
          </a:r>
        </a:p>
      </xdr:txBody>
    </xdr:sp>
    <xdr:clientData/>
  </xdr:twoCellAnchor>
  <xdr:twoCellAnchor>
    <xdr:from>
      <xdr:col>18</xdr:col>
      <xdr:colOff>480060</xdr:colOff>
      <xdr:row>50</xdr:row>
      <xdr:rowOff>0</xdr:rowOff>
    </xdr:from>
    <xdr:to>
      <xdr:col>20</xdr:col>
      <xdr:colOff>224894</xdr:colOff>
      <xdr:row>56</xdr:row>
      <xdr:rowOff>9525</xdr:rowOff>
    </xdr:to>
    <xdr:sp macro="" textlink="">
      <xdr:nvSpPr>
        <xdr:cNvPr id="58" name="Oval 70">
          <a:extLst>
            <a:ext uri="{FF2B5EF4-FFF2-40B4-BE49-F238E27FC236}">
              <a16:creationId xmlns:a16="http://schemas.microsoft.com/office/drawing/2014/main" id="{08A78323-5B8A-42DB-AFF8-F0BFD42D8CCF}"/>
            </a:ext>
          </a:extLst>
        </xdr:cNvPr>
        <xdr:cNvSpPr>
          <a:spLocks noChangeArrowheads="1"/>
        </xdr:cNvSpPr>
      </xdr:nvSpPr>
      <xdr:spPr bwMode="auto">
        <a:xfrm>
          <a:off x="10530840" y="7376160"/>
          <a:ext cx="842114" cy="87820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D</a:t>
          </a:r>
        </a:p>
      </xdr:txBody>
    </xdr:sp>
    <xdr:clientData/>
  </xdr:twoCellAnchor>
  <xdr:twoCellAnchor>
    <xdr:from>
      <xdr:col>9</xdr:col>
      <xdr:colOff>423824</xdr:colOff>
      <xdr:row>75</xdr:row>
      <xdr:rowOff>370973</xdr:rowOff>
    </xdr:from>
    <xdr:to>
      <xdr:col>12</xdr:col>
      <xdr:colOff>521367</xdr:colOff>
      <xdr:row>77</xdr:row>
      <xdr:rowOff>45119</xdr:rowOff>
    </xdr:to>
    <xdr:sp macro="" textlink="">
      <xdr:nvSpPr>
        <xdr:cNvPr id="59" name="フリーフォーム 5">
          <a:extLst>
            <a:ext uri="{FF2B5EF4-FFF2-40B4-BE49-F238E27FC236}">
              <a16:creationId xmlns:a16="http://schemas.microsoft.com/office/drawing/2014/main" id="{830C515C-6EDA-4B7A-92B4-7895C6D0BD5C}"/>
            </a:ext>
          </a:extLst>
        </xdr:cNvPr>
        <xdr:cNvSpPr/>
      </xdr:nvSpPr>
      <xdr:spPr>
        <a:xfrm>
          <a:off x="5536844" y="12082913"/>
          <a:ext cx="1743463" cy="1015266"/>
        </a:xfrm>
        <a:custGeom>
          <a:avLst/>
          <a:gdLst>
            <a:gd name="connsiteX0" fmla="*/ 0 w 2517322"/>
            <a:gd name="connsiteY0" fmla="*/ 707572 h 707572"/>
            <a:gd name="connsiteX1" fmla="*/ 843643 w 2517322"/>
            <a:gd name="connsiteY1" fmla="*/ 122465 h 707572"/>
            <a:gd name="connsiteX2" fmla="*/ 2517322 w 2517322"/>
            <a:gd name="connsiteY2" fmla="*/ 0 h 707572"/>
            <a:gd name="connsiteX3" fmla="*/ 2517322 w 2517322"/>
            <a:gd name="connsiteY3" fmla="*/ 0 h 707572"/>
          </a:gdLst>
          <a:ahLst/>
          <a:cxnLst>
            <a:cxn ang="0">
              <a:pos x="connsiteX0" y="connsiteY0"/>
            </a:cxn>
            <a:cxn ang="0">
              <a:pos x="connsiteX1" y="connsiteY1"/>
            </a:cxn>
            <a:cxn ang="0">
              <a:pos x="connsiteX2" y="connsiteY2"/>
            </a:cxn>
            <a:cxn ang="0">
              <a:pos x="connsiteX3" y="connsiteY3"/>
            </a:cxn>
          </a:cxnLst>
          <a:rect l="l" t="t" r="r" b="b"/>
          <a:pathLst>
            <a:path w="2517322" h="707572">
              <a:moveTo>
                <a:pt x="0" y="707572"/>
              </a:moveTo>
              <a:cubicBezTo>
                <a:pt x="212044" y="473983"/>
                <a:pt x="424089" y="240394"/>
                <a:pt x="843643" y="122465"/>
              </a:cubicBezTo>
              <a:cubicBezTo>
                <a:pt x="1263197" y="4536"/>
                <a:pt x="2517322" y="0"/>
                <a:pt x="2517322" y="0"/>
              </a:cubicBezTo>
              <a:lnTo>
                <a:pt x="2517322" y="0"/>
              </a:lnTo>
            </a:path>
          </a:pathLst>
        </a:custGeom>
        <a:noFill/>
        <a:ln w="19050">
          <a:solidFill>
            <a:srgbClr val="E6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128452</xdr:colOff>
      <xdr:row>97</xdr:row>
      <xdr:rowOff>122465</xdr:rowOff>
    </xdr:from>
    <xdr:ext cx="184731" cy="264560"/>
    <xdr:sp macro="" textlink="">
      <xdr:nvSpPr>
        <xdr:cNvPr id="60" name="テキスト ボックス 59">
          <a:extLst>
            <a:ext uri="{FF2B5EF4-FFF2-40B4-BE49-F238E27FC236}">
              <a16:creationId xmlns:a16="http://schemas.microsoft.com/office/drawing/2014/main" id="{0C69BA8A-4C7D-4ECF-BFD9-8787250E17BF}"/>
            </a:ext>
          </a:extLst>
        </xdr:cNvPr>
        <xdr:cNvSpPr txBox="1"/>
      </xdr:nvSpPr>
      <xdr:spPr>
        <a:xfrm>
          <a:off x="15116992" y="17610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219005</xdr:colOff>
      <xdr:row>79</xdr:row>
      <xdr:rowOff>174742</xdr:rowOff>
    </xdr:from>
    <xdr:ext cx="3905249" cy="3484863"/>
    <xdr:sp macro="" textlink="">
      <xdr:nvSpPr>
        <xdr:cNvPr id="61" name="テキスト ボックス 60">
          <a:extLst>
            <a:ext uri="{FF2B5EF4-FFF2-40B4-BE49-F238E27FC236}">
              <a16:creationId xmlns:a16="http://schemas.microsoft.com/office/drawing/2014/main" id="{300DBFDC-86AE-4B41-8F08-DE23116C817B}"/>
            </a:ext>
          </a:extLst>
        </xdr:cNvPr>
        <xdr:cNvSpPr txBox="1"/>
      </xdr:nvSpPr>
      <xdr:spPr>
        <a:xfrm>
          <a:off x="219005" y="14043142"/>
          <a:ext cx="3905249" cy="3484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を参考にして、本人と上司とで話し合い、「課題特定・目標設定」を行います。目標設定の際は「何を」「いつ」「どこまで」行うのかを明らかにして、具体的な目標を設定しまょう。</a:t>
          </a: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実績（本人コメント部分）を除き、記入は基本的に上司が行うようにします。</a:t>
          </a:r>
        </a:p>
        <a:p>
          <a:pPr algn="l" rtl="0">
            <a:defRPr sz="1000"/>
          </a:pPr>
          <a:r>
            <a:rPr lang="ja-JP" altLang="en-US" sz="1100" b="0" i="0" u="none" strike="noStrike" baseline="0">
              <a:solidFill>
                <a:srgbClr val="000000"/>
              </a:solidFill>
              <a:latin typeface="HG丸ｺﾞｼｯｸM-PRO"/>
              <a:ea typeface="HG丸ｺﾞｼｯｸM-PRO"/>
            </a:rPr>
            <a:t>　ただし状況に応じて、本人が記入したものを上司と話し合いながら調整していくという進め方もあります。</a:t>
          </a:r>
          <a:endParaRPr lang="en-US" altLang="ja-JP" sz="1100" b="0" i="0" u="none" strike="noStrike" baseline="0">
            <a:solidFill>
              <a:srgbClr val="000000"/>
            </a:solidFill>
            <a:latin typeface="HG丸ｺﾞｼｯｸM-PRO"/>
            <a:ea typeface="HG丸ｺﾞｼｯｸM-PRO"/>
          </a:endParaRPr>
        </a:p>
        <a:p>
          <a:pPr marL="0" indent="0" algn="l" rtl="0">
            <a:lnSpc>
              <a:spcPts val="1600"/>
            </a:lnSpc>
            <a:defRPr sz="1000"/>
          </a:pPr>
          <a:endParaRPr lang="en-US" altLang="ja-JP" sz="1100" b="0" i="0" u="none" strike="noStrike" baseline="0">
            <a:solidFill>
              <a:srgbClr val="000000"/>
            </a:solidFill>
            <a:latin typeface="HG丸ｺﾞｼｯｸM-PRO"/>
            <a:ea typeface="HG丸ｺﾞｼｯｸM-PRO"/>
            <a:cs typeface="+mn-cs"/>
          </a:endParaRP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【スキルレベルチェックグラフのポイント】</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自己評価と上司評価ともに点数が低い能力ユニットはありませんか？</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自己評価と上司評価に大きなひらきがある能力ユニットはありませんか？</a:t>
          </a:r>
        </a:p>
        <a:p>
          <a:pPr algn="l" rtl="0">
            <a:lnSpc>
              <a:spcPts val="1300"/>
            </a:lnSpc>
            <a:defRPr sz="1000"/>
          </a:pPr>
          <a:endParaRPr lang="ja-JP" altLang="en-US" sz="1400" b="0" i="0" u="none" strike="noStrike" baseline="0">
            <a:solidFill>
              <a:srgbClr val="000000"/>
            </a:solidFill>
            <a:latin typeface="HG丸ｺﾞｼｯｸM-PRO"/>
            <a:ea typeface="HG丸ｺﾞｼｯｸM-PRO"/>
          </a:endParaRPr>
        </a:p>
      </xdr:txBody>
    </xdr:sp>
    <xdr:clientData/>
  </xdr:oneCellAnchor>
  <xdr:twoCellAnchor>
    <xdr:from>
      <xdr:col>19</xdr:col>
      <xdr:colOff>260685</xdr:colOff>
      <xdr:row>77</xdr:row>
      <xdr:rowOff>330869</xdr:rowOff>
    </xdr:from>
    <xdr:to>
      <xdr:col>20</xdr:col>
      <xdr:colOff>173046</xdr:colOff>
      <xdr:row>78</xdr:row>
      <xdr:rowOff>135452</xdr:rowOff>
    </xdr:to>
    <xdr:sp macro="" textlink="">
      <xdr:nvSpPr>
        <xdr:cNvPr id="62" name="Oval 59">
          <a:extLst>
            <a:ext uri="{FF2B5EF4-FFF2-40B4-BE49-F238E27FC236}">
              <a16:creationId xmlns:a16="http://schemas.microsoft.com/office/drawing/2014/main" id="{53C96B1D-E129-496C-9904-7AA005EFD68B}"/>
            </a:ext>
          </a:extLst>
        </xdr:cNvPr>
        <xdr:cNvSpPr>
          <a:spLocks noChangeArrowheads="1"/>
        </xdr:cNvSpPr>
      </xdr:nvSpPr>
      <xdr:spPr bwMode="auto">
        <a:xfrm>
          <a:off x="10860105" y="13383929"/>
          <a:ext cx="461001" cy="47514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0</xdr:col>
      <xdr:colOff>100252</xdr:colOff>
      <xdr:row>97</xdr:row>
      <xdr:rowOff>10026</xdr:rowOff>
    </xdr:from>
    <xdr:to>
      <xdr:col>6</xdr:col>
      <xdr:colOff>426031</xdr:colOff>
      <xdr:row>100</xdr:row>
      <xdr:rowOff>411079</xdr:rowOff>
    </xdr:to>
    <xdr:sp macro="" textlink="">
      <xdr:nvSpPr>
        <xdr:cNvPr id="63" name="AutoShape 34">
          <a:extLst>
            <a:ext uri="{FF2B5EF4-FFF2-40B4-BE49-F238E27FC236}">
              <a16:creationId xmlns:a16="http://schemas.microsoft.com/office/drawing/2014/main" id="{B391305E-7A6C-4A8A-B48A-5290CF840034}"/>
            </a:ext>
          </a:extLst>
        </xdr:cNvPr>
        <xdr:cNvSpPr>
          <a:spLocks noChangeArrowheads="1"/>
        </xdr:cNvSpPr>
      </xdr:nvSpPr>
      <xdr:spPr bwMode="auto">
        <a:xfrm rot="5400000">
          <a:off x="828425" y="16769753"/>
          <a:ext cx="2336533"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0</xdr:col>
      <xdr:colOff>120316</xdr:colOff>
      <xdr:row>97</xdr:row>
      <xdr:rowOff>90238</xdr:rowOff>
    </xdr:from>
    <xdr:to>
      <xdr:col>6</xdr:col>
      <xdr:colOff>330868</xdr:colOff>
      <xdr:row>99</xdr:row>
      <xdr:rowOff>571501</xdr:rowOff>
    </xdr:to>
    <xdr:sp macro="" textlink="">
      <xdr:nvSpPr>
        <xdr:cNvPr id="64" name="テキスト ボックス 63">
          <a:extLst>
            <a:ext uri="{FF2B5EF4-FFF2-40B4-BE49-F238E27FC236}">
              <a16:creationId xmlns:a16="http://schemas.microsoft.com/office/drawing/2014/main" id="{CBEB317A-E1AB-49CF-A369-50CB1259A0AF}"/>
            </a:ext>
          </a:extLst>
        </xdr:cNvPr>
        <xdr:cNvSpPr txBox="1"/>
      </xdr:nvSpPr>
      <xdr:spPr>
        <a:xfrm>
          <a:off x="120316" y="17578138"/>
          <a:ext cx="3677652" cy="166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rtl="0">
            <a:defRPr sz="1000"/>
          </a:pPr>
          <a:r>
            <a:rPr lang="ja-JP" altLang="en-US" sz="1100" b="0" i="0" u="none" strike="noStrike" baseline="0">
              <a:solidFill>
                <a:srgbClr val="000000"/>
              </a:solidFill>
              <a:latin typeface="HG丸ｺﾞｼｯｸM-PRO"/>
              <a:ea typeface="HG丸ｺﾞｼｯｸM-PRO"/>
              <a:cs typeface="+mn-cs"/>
            </a:rPr>
            <a:t>スキルアップ目標の「現在評価」「目標評価」の評価</a:t>
          </a:r>
          <a:endParaRPr lang="en-US" altLang="ja-JP" sz="1100" b="0" i="0" u="none" strike="noStrike" baseline="0">
            <a:solidFill>
              <a:srgbClr val="000000"/>
            </a:solidFill>
            <a:latin typeface="HG丸ｺﾞｼｯｸM-PRO"/>
            <a:ea typeface="HG丸ｺﾞｼｯｸM-PRO"/>
            <a:cs typeface="+mn-cs"/>
          </a:endParaRPr>
        </a:p>
        <a:p>
          <a:pPr marL="0" indent="0" algn="ctr" rtl="0">
            <a:defRPr sz="1000"/>
          </a:pPr>
          <a:r>
            <a:rPr lang="ja-JP" altLang="en-US" sz="1100" b="0" i="0" u="none" strike="noStrike" baseline="0">
              <a:solidFill>
                <a:srgbClr val="000000"/>
              </a:solidFill>
              <a:latin typeface="HG丸ｺﾞｼｯｸM-PRO"/>
              <a:ea typeface="HG丸ｺﾞｼｯｸM-PRO"/>
              <a:cs typeface="+mn-cs"/>
            </a:rPr>
            <a:t>基準</a:t>
          </a:r>
        </a:p>
        <a:p>
          <a:pPr marL="0" indent="0" algn="l" rtl="0">
            <a:defRPr sz="1000"/>
          </a:pPr>
          <a:r>
            <a:rPr lang="ja-JP" altLang="en-US" sz="1100" b="0" i="0" u="none" strike="noStrike" baseline="0">
              <a:solidFill>
                <a:srgbClr val="000000"/>
              </a:solidFill>
              <a:latin typeface="HG丸ｺﾞｼｯｸM-PRO"/>
              <a:ea typeface="HG丸ｺﾞｼｯｸM-PRO"/>
              <a:cs typeface="+mn-cs"/>
            </a:rPr>
            <a:t>   ○： 一人でできている。（下位者に教えること</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ができるレベルを含む）</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△：ほぼ一人でできている。（一部、上位者・周囲</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の助けが必要なレベル）</a:t>
          </a:r>
        </a:p>
        <a:p>
          <a:pPr marL="0" indent="0" algn="l" rtl="0">
            <a:defRPr sz="1000"/>
          </a:pPr>
          <a:r>
            <a:rPr lang="ja-JP" altLang="en-US" sz="1100" b="0" i="0" u="none" strike="noStrike" baseline="0">
              <a:solidFill>
                <a:srgbClr val="000000"/>
              </a:solidFill>
              <a:latin typeface="HG丸ｺﾞｼｯｸM-PRO"/>
              <a:ea typeface="HG丸ｺﾞｼｯｸM-PRO"/>
              <a:cs typeface="+mn-cs"/>
            </a:rPr>
            <a:t>   </a:t>
          </a:r>
          <a:r>
            <a:rPr lang="en-US" altLang="ja-JP" sz="1100" b="0" i="0" u="none" strike="noStrike" baseline="0">
              <a:solidFill>
                <a:srgbClr val="000000"/>
              </a:solidFill>
              <a:latin typeface="HG丸ｺﾞｼｯｸM-PRO"/>
              <a:ea typeface="HG丸ｺﾞｼｯｸM-PRO"/>
              <a:cs typeface="+mn-cs"/>
            </a:rPr>
            <a:t>×</a:t>
          </a:r>
          <a:r>
            <a:rPr lang="ja-JP" altLang="en-US" sz="1100" b="0" i="0" u="none" strike="noStrike" baseline="0">
              <a:solidFill>
                <a:srgbClr val="000000"/>
              </a:solidFill>
              <a:latin typeface="HG丸ｺﾞｼｯｸM-PRO"/>
              <a:ea typeface="HG丸ｺﾞｼｯｸM-PRO"/>
              <a:cs typeface="+mn-cs"/>
            </a:rPr>
            <a:t>：できていない。（常に上位者・周囲の助けが</a:t>
          </a:r>
        </a:p>
        <a:p>
          <a:pPr marL="0" indent="0" algn="l" rtl="0">
            <a:defRPr sz="1000"/>
          </a:pPr>
          <a:r>
            <a:rPr lang="ja-JP" altLang="en-US" sz="1100" b="0" i="0" u="none" strike="noStrike" baseline="0">
              <a:solidFill>
                <a:srgbClr val="000000"/>
              </a:solidFill>
              <a:latin typeface="HG丸ｺﾞｼｯｸM-PRO"/>
              <a:ea typeface="HG丸ｺﾞｼｯｸM-PRO"/>
              <a:cs typeface="+mn-cs"/>
            </a:rPr>
            <a:t>　　　必要なレベル）</a:t>
          </a:r>
        </a:p>
        <a:p>
          <a:endParaRPr kumimoji="1" lang="ja-JP" altLang="en-US" sz="1100"/>
        </a:p>
      </xdr:txBody>
    </xdr:sp>
    <xdr:clientData/>
  </xdr:twoCellAnchor>
  <xdr:twoCellAnchor>
    <xdr:from>
      <xdr:col>0</xdr:col>
      <xdr:colOff>170447</xdr:colOff>
      <xdr:row>95</xdr:row>
      <xdr:rowOff>285031</xdr:rowOff>
    </xdr:from>
    <xdr:to>
      <xdr:col>1</xdr:col>
      <xdr:colOff>82808</xdr:colOff>
      <xdr:row>97</xdr:row>
      <xdr:rowOff>142156</xdr:rowOff>
    </xdr:to>
    <xdr:sp macro="" textlink="">
      <xdr:nvSpPr>
        <xdr:cNvPr id="65" name="Oval 53">
          <a:extLst>
            <a:ext uri="{FF2B5EF4-FFF2-40B4-BE49-F238E27FC236}">
              <a16:creationId xmlns:a16="http://schemas.microsoft.com/office/drawing/2014/main" id="{7965A99D-45E2-4FF3-9986-C1D04EC9716E}"/>
            </a:ext>
          </a:extLst>
        </xdr:cNvPr>
        <xdr:cNvSpPr>
          <a:spLocks noChangeArrowheads="1"/>
        </xdr:cNvSpPr>
      </xdr:nvSpPr>
      <xdr:spPr bwMode="auto">
        <a:xfrm>
          <a:off x="170447" y="17140471"/>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7</xdr:col>
      <xdr:colOff>10028</xdr:colOff>
      <xdr:row>101</xdr:row>
      <xdr:rowOff>220579</xdr:rowOff>
    </xdr:from>
    <xdr:to>
      <xdr:col>18</xdr:col>
      <xdr:colOff>521369</xdr:colOff>
      <xdr:row>102</xdr:row>
      <xdr:rowOff>40106</xdr:rowOff>
    </xdr:to>
    <xdr:sp macro="" textlink="">
      <xdr:nvSpPr>
        <xdr:cNvPr id="66" name="Text Box 35">
          <a:extLst>
            <a:ext uri="{FF2B5EF4-FFF2-40B4-BE49-F238E27FC236}">
              <a16:creationId xmlns:a16="http://schemas.microsoft.com/office/drawing/2014/main" id="{0841AAFD-0347-400E-8A5C-83DF7BE62B72}"/>
            </a:ext>
          </a:extLst>
        </xdr:cNvPr>
        <xdr:cNvSpPr txBox="1">
          <a:spLocks noChangeArrowheads="1"/>
        </xdr:cNvSpPr>
      </xdr:nvSpPr>
      <xdr:spPr bwMode="auto">
        <a:xfrm>
          <a:off x="4025768" y="20390719"/>
          <a:ext cx="6546381" cy="429127"/>
        </a:xfrm>
        <a:prstGeom prst="rect">
          <a:avLst/>
        </a:prstGeom>
        <a:solidFill>
          <a:srgbClr val="FFFFFF"/>
        </a:solidFill>
        <a:ln w="9525">
          <a:noFill/>
          <a:miter lim="800000"/>
          <a:headEnd/>
          <a:tailEnd/>
        </a:ln>
      </xdr:spPr>
      <xdr:txBody>
        <a:bodyPr vertOverflow="clip" wrap="square" lIns="45720" tIns="27432" rIns="0" bIns="0" anchor="t"/>
        <a:lstStyle/>
        <a:p>
          <a:pPr algn="l" rtl="0">
            <a:defRPr sz="1000"/>
          </a:pP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例えば①～③は、パソコン等で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コミュニケーションシートと職業能力評価シートを連動させるような設定を行うことで、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コミュニケーションシート上で自動的に表示させるような使い方もできます。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149599</xdr:rowOff>
    </xdr:from>
    <xdr:to>
      <xdr:col>7</xdr:col>
      <xdr:colOff>495300</xdr:colOff>
      <xdr:row>22</xdr:row>
      <xdr:rowOff>140074</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sheetPr>
  <dimension ref="B2:Q60"/>
  <sheetViews>
    <sheetView tabSelected="1" view="pageBreakPreview" zoomScaleNormal="100" zoomScaleSheetLayoutView="100" workbookViewId="0">
      <selection activeCell="M6" sqref="M6"/>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2:17" ht="12" customHeight="1" x14ac:dyDescent="0.2">
      <c r="H2" s="210" t="s">
        <v>172</v>
      </c>
      <c r="I2" s="210"/>
      <c r="J2" s="210"/>
      <c r="K2" s="2" t="s">
        <v>173</v>
      </c>
    </row>
    <row r="3" spans="2:17" ht="22.5" customHeight="1" x14ac:dyDescent="0.2">
      <c r="H3" s="211"/>
      <c r="I3" s="211"/>
      <c r="J3" s="211"/>
      <c r="K3" s="3"/>
    </row>
    <row r="5" spans="2:17" ht="12" customHeight="1" x14ac:dyDescent="0.2">
      <c r="H5" s="210" t="s">
        <v>174</v>
      </c>
      <c r="I5" s="210"/>
      <c r="J5" s="210"/>
      <c r="K5" s="2" t="s">
        <v>173</v>
      </c>
    </row>
    <row r="6" spans="2:17" ht="22.5" customHeight="1" x14ac:dyDescent="0.2">
      <c r="H6" s="211"/>
      <c r="I6" s="211"/>
      <c r="J6" s="211"/>
      <c r="K6" s="3"/>
    </row>
    <row r="7" spans="2:17" ht="10.5" customHeight="1" x14ac:dyDescent="0.2">
      <c r="H7" s="4"/>
      <c r="I7" s="4"/>
      <c r="J7" s="4"/>
      <c r="K7" s="5"/>
    </row>
    <row r="8" spans="2:17" s="6" customFormat="1" ht="13.2" x14ac:dyDescent="0.2"/>
    <row r="9" spans="2:17" s="6" customFormat="1" ht="13.2" x14ac:dyDescent="0.2">
      <c r="B9" s="209" t="s">
        <v>175</v>
      </c>
      <c r="C9" s="209"/>
      <c r="D9" s="209"/>
      <c r="E9" s="209"/>
      <c r="F9" s="209"/>
      <c r="G9" s="209"/>
      <c r="H9" s="209"/>
      <c r="I9" s="209"/>
      <c r="J9" s="209"/>
      <c r="K9" s="209"/>
    </row>
    <row r="10" spans="2:17" s="6" customFormat="1" ht="13.2" x14ac:dyDescent="0.2">
      <c r="B10" s="209"/>
      <c r="C10" s="209"/>
      <c r="D10" s="209"/>
      <c r="E10" s="209"/>
      <c r="F10" s="209"/>
      <c r="G10" s="209"/>
      <c r="H10" s="209"/>
      <c r="I10" s="209"/>
      <c r="J10" s="209"/>
      <c r="K10" s="209"/>
    </row>
    <row r="11" spans="2:17" s="6" customFormat="1" ht="13.2" x14ac:dyDescent="0.2">
      <c r="B11" s="209"/>
      <c r="C11" s="209"/>
      <c r="D11" s="209"/>
      <c r="E11" s="209"/>
      <c r="F11" s="209"/>
      <c r="G11" s="209"/>
      <c r="H11" s="209"/>
      <c r="I11" s="209"/>
      <c r="J11" s="209"/>
      <c r="K11" s="209"/>
    </row>
    <row r="13" spans="2:17" ht="32.1" customHeight="1" x14ac:dyDescent="0.2">
      <c r="B13" s="200" t="s">
        <v>4</v>
      </c>
      <c r="C13" s="201"/>
      <c r="D13" s="201"/>
      <c r="E13" s="204" t="s">
        <v>176</v>
      </c>
      <c r="F13" s="205"/>
      <c r="G13" s="205"/>
      <c r="H13" s="205"/>
      <c r="I13" s="205"/>
      <c r="J13" s="205"/>
      <c r="K13" s="205"/>
      <c r="L13" s="5"/>
    </row>
    <row r="14" spans="2:17" ht="32.1" customHeight="1" x14ac:dyDescent="0.2">
      <c r="B14" s="200" t="s">
        <v>5</v>
      </c>
      <c r="C14" s="201"/>
      <c r="D14" s="201"/>
      <c r="E14" s="202" t="s">
        <v>177</v>
      </c>
      <c r="F14" s="203"/>
      <c r="G14" s="203"/>
      <c r="H14" s="203"/>
      <c r="I14" s="203"/>
      <c r="J14" s="203"/>
      <c r="K14" s="203"/>
    </row>
    <row r="15" spans="2:17" s="6" customFormat="1" ht="84" customHeight="1" x14ac:dyDescent="0.2">
      <c r="B15" s="198" t="s">
        <v>178</v>
      </c>
      <c r="C15" s="199"/>
      <c r="D15" s="199"/>
      <c r="E15" s="206" t="s">
        <v>179</v>
      </c>
      <c r="F15" s="207"/>
      <c r="G15" s="207"/>
      <c r="H15" s="207"/>
      <c r="I15" s="207"/>
      <c r="J15" s="207"/>
      <c r="K15" s="208"/>
      <c r="Q15" s="7"/>
    </row>
    <row r="17" spans="8:8" s="38" customFormat="1" x14ac:dyDescent="0.2"/>
    <row r="18" spans="8:8" s="38" customFormat="1" x14ac:dyDescent="0.2"/>
    <row r="19" spans="8:8" s="38" customFormat="1" x14ac:dyDescent="0.2"/>
    <row r="20" spans="8:8" s="38" customFormat="1" x14ac:dyDescent="0.2"/>
    <row r="21" spans="8:8" s="38" customFormat="1" x14ac:dyDescent="0.2"/>
    <row r="22" spans="8:8" s="38" customFormat="1" x14ac:dyDescent="0.2">
      <c r="H22" s="38" t="str">
        <f>IF(ISERROR(G22/$G$25), "", G22/$G$25)</f>
        <v/>
      </c>
    </row>
    <row r="23" spans="8:8" s="38" customFormat="1" x14ac:dyDescent="0.2"/>
    <row r="24" spans="8:8" s="38" customFormat="1" x14ac:dyDescent="0.2"/>
    <row r="25" spans="8:8" s="38" customFormat="1" x14ac:dyDescent="0.2"/>
    <row r="26" spans="8:8" s="38" customFormat="1" x14ac:dyDescent="0.2"/>
    <row r="27" spans="8:8" s="38" customFormat="1" x14ac:dyDescent="0.2"/>
    <row r="28" spans="8:8" s="38" customFormat="1" x14ac:dyDescent="0.2"/>
    <row r="29" spans="8:8" s="38" customFormat="1" x14ac:dyDescent="0.2"/>
    <row r="30" spans="8:8" s="38" customFormat="1" x14ac:dyDescent="0.2"/>
    <row r="31" spans="8:8" s="38" customFormat="1" x14ac:dyDescent="0.2"/>
    <row r="32" spans="8:8" s="38" customFormat="1" x14ac:dyDescent="0.2"/>
    <row r="33" s="38" customFormat="1" x14ac:dyDescent="0.2"/>
    <row r="34" s="38" customFormat="1" x14ac:dyDescent="0.2"/>
    <row r="35" s="38" customFormat="1" x14ac:dyDescent="0.2"/>
    <row r="36" s="38" customFormat="1" x14ac:dyDescent="0.2"/>
    <row r="37" s="38" customFormat="1" x14ac:dyDescent="0.2"/>
    <row r="38" s="38" customFormat="1" x14ac:dyDescent="0.2"/>
    <row r="39" s="38" customFormat="1" x14ac:dyDescent="0.2"/>
    <row r="40" s="38" customFormat="1" x14ac:dyDescent="0.2"/>
    <row r="41" s="38" customFormat="1" x14ac:dyDescent="0.2"/>
    <row r="42" s="38" customFormat="1" x14ac:dyDescent="0.2"/>
    <row r="43" s="38" customFormat="1" x14ac:dyDescent="0.2"/>
    <row r="44" s="38" customFormat="1" x14ac:dyDescent="0.2"/>
    <row r="45" s="38" customFormat="1" x14ac:dyDescent="0.2"/>
    <row r="46" s="38" customFormat="1" x14ac:dyDescent="0.2"/>
    <row r="47" s="38" customFormat="1" x14ac:dyDescent="0.2"/>
    <row r="48" s="38" customFormat="1" x14ac:dyDescent="0.2"/>
    <row r="49" s="38" customFormat="1" x14ac:dyDescent="0.2"/>
    <row r="50" s="38" customFormat="1" x14ac:dyDescent="0.2"/>
    <row r="51" s="38" customFormat="1" x14ac:dyDescent="0.2"/>
    <row r="52" s="38" customFormat="1" x14ac:dyDescent="0.2"/>
    <row r="53" s="38" customFormat="1" x14ac:dyDescent="0.2"/>
    <row r="54" s="38" customFormat="1" x14ac:dyDescent="0.2"/>
    <row r="55" s="38" customFormat="1" x14ac:dyDescent="0.2"/>
    <row r="56" s="38" customFormat="1" x14ac:dyDescent="0.2"/>
    <row r="57" s="38" customFormat="1" x14ac:dyDescent="0.2"/>
    <row r="58" s="38" customFormat="1" x14ac:dyDescent="0.2"/>
    <row r="59" s="38" customFormat="1" x14ac:dyDescent="0.2"/>
    <row r="60" s="38" customFormat="1" x14ac:dyDescent="0.2"/>
  </sheetData>
  <mergeCells count="11">
    <mergeCell ref="B9:K11"/>
    <mergeCell ref="H2:J2"/>
    <mergeCell ref="H5:J5"/>
    <mergeCell ref="H3:J3"/>
    <mergeCell ref="H6:J6"/>
    <mergeCell ref="B15:D15"/>
    <mergeCell ref="B14:D14"/>
    <mergeCell ref="E14:K14"/>
    <mergeCell ref="B13:D13"/>
    <mergeCell ref="E13:K13"/>
    <mergeCell ref="E15:K15"/>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&amp;C&amp;P/&amp;N&amp;R&amp;"ＭＳ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sheetPr>
  <dimension ref="A1:K26"/>
  <sheetViews>
    <sheetView view="pageBreakPreview" zoomScaleNormal="100" zoomScaleSheetLayoutView="100" workbookViewId="0">
      <selection activeCell="AY21" sqref="AY21"/>
    </sheetView>
  </sheetViews>
  <sheetFormatPr defaultColWidth="9.125" defaultRowHeight="11.4" x14ac:dyDescent="0.2"/>
  <cols>
    <col min="1" max="1" width="1.25" style="9" customWidth="1"/>
    <col min="2" max="2" width="15" style="9" customWidth="1"/>
    <col min="3" max="3" width="19.125" style="9" customWidth="1"/>
    <col min="4" max="4" width="4.5" style="16" bestFit="1" customWidth="1"/>
    <col min="5" max="5" width="60.25" style="9" customWidth="1"/>
    <col min="6" max="7" width="10.625" style="9" customWidth="1"/>
    <col min="8" max="8" width="29.75" style="9" customWidth="1"/>
    <col min="9" max="9" width="9.125" style="9" customWidth="1"/>
    <col min="10" max="11" width="9.125" style="9" hidden="1" customWidth="1"/>
    <col min="12" max="13" width="9.125" style="9" customWidth="1"/>
    <col min="14" max="16384" width="9.125" style="9"/>
  </cols>
  <sheetData>
    <row r="1" spans="1:11" ht="29.25" customHeight="1" x14ac:dyDescent="0.2">
      <c r="A1" s="15"/>
      <c r="B1" s="23" t="s">
        <v>137</v>
      </c>
      <c r="C1" s="15"/>
      <c r="D1" s="15"/>
      <c r="E1" s="15"/>
      <c r="F1" s="217" t="s">
        <v>138</v>
      </c>
      <c r="G1" s="217"/>
      <c r="H1" s="217"/>
    </row>
    <row r="2" spans="1:11" ht="29.25" customHeight="1" x14ac:dyDescent="0.2">
      <c r="B2" s="8"/>
      <c r="C2" s="15"/>
      <c r="F2" s="217"/>
      <c r="G2" s="217"/>
      <c r="H2" s="217"/>
    </row>
    <row r="3" spans="1:11" ht="29.25" customHeight="1" x14ac:dyDescent="0.2">
      <c r="B3" s="8"/>
      <c r="E3" s="21"/>
      <c r="F3" s="217"/>
      <c r="G3" s="217"/>
      <c r="H3" s="217"/>
    </row>
    <row r="4" spans="1:11" ht="12" x14ac:dyDescent="0.2">
      <c r="B4" s="10"/>
      <c r="F4" s="217"/>
      <c r="G4" s="217"/>
      <c r="H4" s="217"/>
    </row>
    <row r="5" spans="1:11" ht="13.5" customHeight="1" x14ac:dyDescent="0.2">
      <c r="B5" s="159" t="s">
        <v>139</v>
      </c>
      <c r="C5" s="160"/>
      <c r="D5" s="161"/>
      <c r="E5" s="162"/>
      <c r="F5" s="160"/>
      <c r="G5" s="160"/>
      <c r="H5" s="160"/>
      <c r="J5" s="46" t="s">
        <v>140</v>
      </c>
    </row>
    <row r="6" spans="1:11" ht="13.5" customHeight="1" x14ac:dyDescent="0.2">
      <c r="B6" s="158" t="s">
        <v>15</v>
      </c>
      <c r="C6" s="158" t="s">
        <v>16</v>
      </c>
      <c r="D6" s="218" t="s">
        <v>68</v>
      </c>
      <c r="E6" s="218"/>
      <c r="F6" s="14" t="s">
        <v>141</v>
      </c>
      <c r="G6" s="14" t="s">
        <v>142</v>
      </c>
      <c r="H6" s="14" t="s">
        <v>143</v>
      </c>
      <c r="J6" s="46" t="s">
        <v>141</v>
      </c>
      <c r="K6" s="46" t="s">
        <v>142</v>
      </c>
    </row>
    <row r="7" spans="1:11" s="24" customFormat="1" ht="42.75" customHeight="1" x14ac:dyDescent="0.2">
      <c r="B7" s="221" t="s">
        <v>34</v>
      </c>
      <c r="C7" s="163" t="s">
        <v>70</v>
      </c>
      <c r="D7" s="164">
        <v>1</v>
      </c>
      <c r="E7" s="163" t="s">
        <v>144</v>
      </c>
      <c r="F7" s="165"/>
      <c r="G7" s="166"/>
      <c r="H7" s="167"/>
      <c r="J7" s="24">
        <f>IF(F7="○",2,IF(F7="△",1,0))</f>
        <v>0</v>
      </c>
      <c r="K7" s="24">
        <f>IF(G7="○",2,IF(G7="△",1,0))</f>
        <v>0</v>
      </c>
    </row>
    <row r="8" spans="1:11" s="24" customFormat="1" ht="42.75" customHeight="1" x14ac:dyDescent="0.2">
      <c r="B8" s="215"/>
      <c r="C8" s="163" t="s">
        <v>145</v>
      </c>
      <c r="D8" s="164">
        <v>2</v>
      </c>
      <c r="E8" s="163" t="s">
        <v>146</v>
      </c>
      <c r="F8" s="165"/>
      <c r="G8" s="166"/>
      <c r="H8" s="167"/>
      <c r="J8" s="24">
        <f t="shared" ref="J8:J11" si="0">IF(F8="○",2,IF(F8="△",1,0))</f>
        <v>0</v>
      </c>
      <c r="K8" s="24">
        <f t="shared" ref="K8:K11" si="1">IF(G8="○",2,IF(G8="△",1,0))</f>
        <v>0</v>
      </c>
    </row>
    <row r="9" spans="1:11" s="24" customFormat="1" ht="43.2" x14ac:dyDescent="0.2">
      <c r="B9" s="221" t="s">
        <v>147</v>
      </c>
      <c r="C9" s="163" t="s">
        <v>148</v>
      </c>
      <c r="D9" s="164">
        <v>3</v>
      </c>
      <c r="E9" s="163" t="s">
        <v>149</v>
      </c>
      <c r="F9" s="165"/>
      <c r="G9" s="166"/>
      <c r="H9" s="168"/>
      <c r="J9" s="24">
        <f t="shared" si="0"/>
        <v>0</v>
      </c>
      <c r="K9" s="24">
        <f t="shared" si="1"/>
        <v>0</v>
      </c>
    </row>
    <row r="10" spans="1:11" s="24" customFormat="1" ht="57.6" x14ac:dyDescent="0.2">
      <c r="B10" s="216"/>
      <c r="C10" s="163" t="s">
        <v>150</v>
      </c>
      <c r="D10" s="164">
        <v>4</v>
      </c>
      <c r="E10" s="163" t="s">
        <v>151</v>
      </c>
      <c r="F10" s="165"/>
      <c r="G10" s="166"/>
      <c r="H10" s="168"/>
      <c r="J10" s="24">
        <f t="shared" si="0"/>
        <v>0</v>
      </c>
      <c r="K10" s="24">
        <f t="shared" si="1"/>
        <v>0</v>
      </c>
    </row>
    <row r="11" spans="1:11" s="24" customFormat="1" ht="48.6" customHeight="1" x14ac:dyDescent="0.2">
      <c r="B11" s="215" t="s">
        <v>152</v>
      </c>
      <c r="C11" s="169" t="s">
        <v>153</v>
      </c>
      <c r="D11" s="164">
        <v>5</v>
      </c>
      <c r="E11" s="169" t="s">
        <v>154</v>
      </c>
      <c r="F11" s="165"/>
      <c r="G11" s="166"/>
      <c r="H11" s="168"/>
      <c r="J11" s="24">
        <f t="shared" si="0"/>
        <v>0</v>
      </c>
      <c r="K11" s="24">
        <f t="shared" si="1"/>
        <v>0</v>
      </c>
    </row>
    <row r="12" spans="1:11" s="24" customFormat="1" ht="72" x14ac:dyDescent="0.2">
      <c r="B12" s="216"/>
      <c r="C12" s="163" t="s">
        <v>100</v>
      </c>
      <c r="D12" s="164">
        <v>6</v>
      </c>
      <c r="E12" s="163" t="s">
        <v>155</v>
      </c>
      <c r="F12" s="165"/>
      <c r="G12" s="166"/>
      <c r="H12" s="168"/>
      <c r="J12" s="119">
        <f t="shared" ref="J12" si="2">IF(F12="○",2,IF(F12="△",1,0))</f>
        <v>0</v>
      </c>
      <c r="K12" s="119">
        <f t="shared" ref="K12" si="3">IF(G12="○",2,IF(G12="△",1,0))</f>
        <v>0</v>
      </c>
    </row>
    <row r="13" spans="1:11" s="119" customFormat="1" ht="43.2" x14ac:dyDescent="0.2">
      <c r="B13" s="215" t="s">
        <v>156</v>
      </c>
      <c r="C13" s="169" t="s">
        <v>157</v>
      </c>
      <c r="D13" s="164">
        <v>7</v>
      </c>
      <c r="E13" s="169" t="s">
        <v>158</v>
      </c>
      <c r="F13" s="165"/>
      <c r="G13" s="166"/>
      <c r="H13" s="168"/>
      <c r="J13" s="119">
        <f t="shared" ref="J13:J14" si="4">IF(F13="○",2,IF(F13="△",1,0))</f>
        <v>0</v>
      </c>
      <c r="K13" s="119">
        <f t="shared" ref="K13:K14" si="5">IF(G13="○",2,IF(G13="△",1,0))</f>
        <v>0</v>
      </c>
    </row>
    <row r="14" spans="1:11" s="119" customFormat="1" ht="57.6" x14ac:dyDescent="0.2">
      <c r="B14" s="216"/>
      <c r="C14" s="163" t="s">
        <v>110</v>
      </c>
      <c r="D14" s="164">
        <v>8</v>
      </c>
      <c r="E14" s="163" t="s">
        <v>159</v>
      </c>
      <c r="F14" s="165"/>
      <c r="G14" s="166"/>
      <c r="H14" s="168"/>
      <c r="J14" s="119">
        <f t="shared" si="4"/>
        <v>0</v>
      </c>
      <c r="K14" s="119">
        <f t="shared" si="5"/>
        <v>0</v>
      </c>
    </row>
    <row r="15" spans="1:11" ht="6" customHeight="1" x14ac:dyDescent="0.2">
      <c r="B15" s="170"/>
      <c r="C15" s="171"/>
      <c r="D15" s="172"/>
      <c r="E15" s="171"/>
      <c r="F15" s="173"/>
      <c r="G15" s="173"/>
      <c r="H15" s="174"/>
      <c r="J15" s="24"/>
      <c r="K15" s="24"/>
    </row>
    <row r="16" spans="1:11" ht="15" x14ac:dyDescent="0.2">
      <c r="B16" s="175" t="s">
        <v>160</v>
      </c>
      <c r="C16" s="160"/>
      <c r="D16" s="161"/>
      <c r="E16" s="160"/>
      <c r="F16" s="160"/>
      <c r="G16" s="160"/>
      <c r="H16" s="176"/>
      <c r="J16" s="24"/>
      <c r="K16" s="24"/>
    </row>
    <row r="17" spans="2:11" ht="13.2" x14ac:dyDescent="0.2">
      <c r="B17" s="158" t="s">
        <v>15</v>
      </c>
      <c r="C17" s="158" t="s">
        <v>16</v>
      </c>
      <c r="D17" s="219" t="s">
        <v>68</v>
      </c>
      <c r="E17" s="220"/>
      <c r="F17" s="14" t="s">
        <v>141</v>
      </c>
      <c r="G17" s="22" t="s">
        <v>142</v>
      </c>
      <c r="H17" s="14" t="s">
        <v>143</v>
      </c>
      <c r="J17" s="24"/>
      <c r="K17" s="24"/>
    </row>
    <row r="18" spans="2:11" ht="86.4" x14ac:dyDescent="0.2">
      <c r="B18" s="212" t="s">
        <v>58</v>
      </c>
      <c r="C18" s="177" t="s">
        <v>161</v>
      </c>
      <c r="D18" s="178">
        <v>9</v>
      </c>
      <c r="E18" s="179" t="s">
        <v>162</v>
      </c>
      <c r="F18" s="165"/>
      <c r="G18" s="166"/>
      <c r="H18" s="180"/>
      <c r="J18" s="24">
        <f t="shared" ref="J18:J20" si="6">IF(F18="○",2,IF(F18="△",1,0))</f>
        <v>0</v>
      </c>
      <c r="K18" s="24">
        <f t="shared" ref="K18:K20" si="7">IF(G18="○",2,IF(G18="△",1,0))</f>
        <v>0</v>
      </c>
    </row>
    <row r="19" spans="2:11" ht="72" x14ac:dyDescent="0.2">
      <c r="B19" s="213"/>
      <c r="C19" s="177" t="s">
        <v>126</v>
      </c>
      <c r="D19" s="178">
        <v>10</v>
      </c>
      <c r="E19" s="179" t="s">
        <v>163</v>
      </c>
      <c r="F19" s="165"/>
      <c r="G19" s="166"/>
      <c r="H19" s="180"/>
      <c r="J19" s="119">
        <f t="shared" ref="J19" si="8">IF(F19="○",2,IF(F19="△",1,0))</f>
        <v>0</v>
      </c>
      <c r="K19" s="119">
        <f t="shared" ref="K19" si="9">IF(G19="○",2,IF(G19="△",1,0))</f>
        <v>0</v>
      </c>
    </row>
    <row r="20" spans="2:11" ht="43.2" x14ac:dyDescent="0.2">
      <c r="B20" s="214"/>
      <c r="C20" s="181" t="s">
        <v>133</v>
      </c>
      <c r="D20" s="178">
        <v>11</v>
      </c>
      <c r="E20" s="179" t="s">
        <v>164</v>
      </c>
      <c r="F20" s="165"/>
      <c r="G20" s="166"/>
      <c r="H20" s="180"/>
      <c r="J20" s="24">
        <f t="shared" si="6"/>
        <v>0</v>
      </c>
      <c r="K20" s="24">
        <f t="shared" si="7"/>
        <v>0</v>
      </c>
    </row>
    <row r="21" spans="2:11" customFormat="1" ht="26.4" x14ac:dyDescent="0.25">
      <c r="B21" s="182"/>
      <c r="C21" s="174"/>
      <c r="D21" s="183"/>
      <c r="E21" s="184"/>
      <c r="F21" s="12" t="s">
        <v>165</v>
      </c>
      <c r="G21" s="13" t="s">
        <v>166</v>
      </c>
      <c r="H21" s="12" t="s">
        <v>167</v>
      </c>
    </row>
    <row r="22" spans="2:11" customFormat="1" ht="30" customHeight="1" x14ac:dyDescent="0.2">
      <c r="B22" s="18"/>
      <c r="C22" s="19"/>
      <c r="D22" s="17"/>
      <c r="E22" s="11" t="s">
        <v>168</v>
      </c>
      <c r="F22" s="299">
        <f>COUNTIF($F$7:$F$20,"○")</f>
        <v>0</v>
      </c>
      <c r="G22" s="299">
        <f>COUNTIF($G$7:$G$20,"○")</f>
        <v>0</v>
      </c>
      <c r="H22" s="47" t="str">
        <f>IF(ISERROR(G22/$G$25), "", G22/$G$25)</f>
        <v/>
      </c>
    </row>
    <row r="23" spans="2:11" customFormat="1" ht="30" customHeight="1" x14ac:dyDescent="0.2">
      <c r="B23" s="18"/>
      <c r="C23" s="19"/>
      <c r="D23" s="17"/>
      <c r="E23" s="11" t="s">
        <v>169</v>
      </c>
      <c r="F23" s="299">
        <f>COUNTIF($F$7:$F$20,"△")</f>
        <v>0</v>
      </c>
      <c r="G23" s="299">
        <f>COUNTIF($G$7:$G$20,"△")</f>
        <v>0</v>
      </c>
      <c r="H23" s="47" t="str">
        <f>IF(ISERROR(G23/$G$25), "", G23/$G$25)</f>
        <v/>
      </c>
    </row>
    <row r="24" spans="2:11" customFormat="1" ht="30" customHeight="1" thickBot="1" x14ac:dyDescent="0.25">
      <c r="B24" s="18"/>
      <c r="C24" s="19"/>
      <c r="D24" s="17"/>
      <c r="E24" s="11" t="s">
        <v>170</v>
      </c>
      <c r="F24" s="299">
        <f>COUNTIF($F$7:$F$20,"×")</f>
        <v>0</v>
      </c>
      <c r="G24" s="299">
        <f>COUNTIF($G$7:$G$20,"×")</f>
        <v>0</v>
      </c>
      <c r="H24" s="47" t="str">
        <f>IF(ISERROR(G24/$G$25), "", G24/$G$25)</f>
        <v/>
      </c>
    </row>
    <row r="25" spans="2:11" customFormat="1" ht="30" customHeight="1" thickTop="1" thickBot="1" x14ac:dyDescent="0.25">
      <c r="B25" s="18"/>
      <c r="C25" s="19"/>
      <c r="D25" s="17"/>
      <c r="E25" s="11" t="s">
        <v>171</v>
      </c>
      <c r="F25" s="300">
        <f>SUM(F22:F24)</f>
        <v>0</v>
      </c>
      <c r="G25" s="300">
        <f>SUM(G22:G24)</f>
        <v>0</v>
      </c>
      <c r="H25" s="301">
        <f>SUM(H22:H24)</f>
        <v>0</v>
      </c>
    </row>
    <row r="26" spans="2:11" ht="32.25" customHeight="1" thickTop="1" x14ac:dyDescent="0.2">
      <c r="B26" s="18"/>
      <c r="C26" s="19"/>
    </row>
  </sheetData>
  <mergeCells count="8">
    <mergeCell ref="B18:B20"/>
    <mergeCell ref="B13:B14"/>
    <mergeCell ref="F1:H4"/>
    <mergeCell ref="D6:E6"/>
    <mergeCell ref="D17:E17"/>
    <mergeCell ref="B7:B8"/>
    <mergeCell ref="B9:B10"/>
    <mergeCell ref="B11:B12"/>
  </mergeCells>
  <phoneticPr fontId="3" type="halfwidthKatakana"/>
  <dataValidations count="1">
    <dataValidation type="list" allowBlank="1" showInputMessage="1" showErrorMessage="1" sqref="F7:G14 F18:G20"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&amp;C&amp;P/&amp;N&amp;R&amp;"ＭＳ Ｐゴシック,標準"©厚生労働省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C54FD-B0FD-4EF5-8F95-E808DDB745A5}">
  <sheetPr codeName="Sheet3">
    <tabColor theme="0" tint="-0.14999847407452621"/>
  </sheetPr>
  <dimension ref="A1:K68"/>
  <sheetViews>
    <sheetView view="pageBreakPreview" zoomScaleNormal="100" zoomScaleSheetLayoutView="100" workbookViewId="0">
      <selection activeCell="AY21" sqref="AY21"/>
    </sheetView>
  </sheetViews>
  <sheetFormatPr defaultColWidth="10.25" defaultRowHeight="13.2" x14ac:dyDescent="0.2"/>
  <cols>
    <col min="1" max="1" width="8.625" style="43" customWidth="1"/>
    <col min="2" max="2" width="15.875" style="43" customWidth="1"/>
    <col min="3" max="3" width="2.375" style="124" customWidth="1"/>
    <col min="4" max="4" width="83.25" style="123" customWidth="1"/>
    <col min="5" max="256" width="10.25" style="42"/>
    <col min="257" max="257" width="8.625" style="42" customWidth="1"/>
    <col min="258" max="258" width="15.875" style="42" customWidth="1"/>
    <col min="259" max="259" width="2.375" style="42" customWidth="1"/>
    <col min="260" max="260" width="83.25" style="42" customWidth="1"/>
    <col min="261" max="512" width="10.25" style="42"/>
    <col min="513" max="513" width="8.625" style="42" customWidth="1"/>
    <col min="514" max="514" width="15.875" style="42" customWidth="1"/>
    <col min="515" max="515" width="2.375" style="42" customWidth="1"/>
    <col min="516" max="516" width="83.25" style="42" customWidth="1"/>
    <col min="517" max="768" width="10.25" style="42"/>
    <col min="769" max="769" width="8.625" style="42" customWidth="1"/>
    <col min="770" max="770" width="15.875" style="42" customWidth="1"/>
    <col min="771" max="771" width="2.375" style="42" customWidth="1"/>
    <col min="772" max="772" width="83.25" style="42" customWidth="1"/>
    <col min="773" max="1024" width="10.25" style="42"/>
    <col min="1025" max="1025" width="8.625" style="42" customWidth="1"/>
    <col min="1026" max="1026" width="15.875" style="42" customWidth="1"/>
    <col min="1027" max="1027" width="2.375" style="42" customWidth="1"/>
    <col min="1028" max="1028" width="83.25" style="42" customWidth="1"/>
    <col min="1029" max="1280" width="10.25" style="42"/>
    <col min="1281" max="1281" width="8.625" style="42" customWidth="1"/>
    <col min="1282" max="1282" width="15.875" style="42" customWidth="1"/>
    <col min="1283" max="1283" width="2.375" style="42" customWidth="1"/>
    <col min="1284" max="1284" width="83.25" style="42" customWidth="1"/>
    <col min="1285" max="1536" width="10.25" style="42"/>
    <col min="1537" max="1537" width="8.625" style="42" customWidth="1"/>
    <col min="1538" max="1538" width="15.875" style="42" customWidth="1"/>
    <col min="1539" max="1539" width="2.375" style="42" customWidth="1"/>
    <col min="1540" max="1540" width="83.25" style="42" customWidth="1"/>
    <col min="1541" max="1792" width="10.25" style="42"/>
    <col min="1793" max="1793" width="8.625" style="42" customWidth="1"/>
    <col min="1794" max="1794" width="15.875" style="42" customWidth="1"/>
    <col min="1795" max="1795" width="2.375" style="42" customWidth="1"/>
    <col min="1796" max="1796" width="83.25" style="42" customWidth="1"/>
    <col min="1797" max="2048" width="10.25" style="42"/>
    <col min="2049" max="2049" width="8.625" style="42" customWidth="1"/>
    <col min="2050" max="2050" width="15.875" style="42" customWidth="1"/>
    <col min="2051" max="2051" width="2.375" style="42" customWidth="1"/>
    <col min="2052" max="2052" width="83.25" style="42" customWidth="1"/>
    <col min="2053" max="2304" width="10.25" style="42"/>
    <col min="2305" max="2305" width="8.625" style="42" customWidth="1"/>
    <col min="2306" max="2306" width="15.875" style="42" customWidth="1"/>
    <col min="2307" max="2307" width="2.375" style="42" customWidth="1"/>
    <col min="2308" max="2308" width="83.25" style="42" customWidth="1"/>
    <col min="2309" max="2560" width="10.25" style="42"/>
    <col min="2561" max="2561" width="8.625" style="42" customWidth="1"/>
    <col min="2562" max="2562" width="15.875" style="42" customWidth="1"/>
    <col min="2563" max="2563" width="2.375" style="42" customWidth="1"/>
    <col min="2564" max="2564" width="83.25" style="42" customWidth="1"/>
    <col min="2565" max="2816" width="10.25" style="42"/>
    <col min="2817" max="2817" width="8.625" style="42" customWidth="1"/>
    <col min="2818" max="2818" width="15.875" style="42" customWidth="1"/>
    <col min="2819" max="2819" width="2.375" style="42" customWidth="1"/>
    <col min="2820" max="2820" width="83.25" style="42" customWidth="1"/>
    <col min="2821" max="3072" width="10.25" style="42"/>
    <col min="3073" max="3073" width="8.625" style="42" customWidth="1"/>
    <col min="3074" max="3074" width="15.875" style="42" customWidth="1"/>
    <col min="3075" max="3075" width="2.375" style="42" customWidth="1"/>
    <col min="3076" max="3076" width="83.25" style="42" customWidth="1"/>
    <col min="3077" max="3328" width="10.25" style="42"/>
    <col min="3329" max="3329" width="8.625" style="42" customWidth="1"/>
    <col min="3330" max="3330" width="15.875" style="42" customWidth="1"/>
    <col min="3331" max="3331" width="2.375" style="42" customWidth="1"/>
    <col min="3332" max="3332" width="83.25" style="42" customWidth="1"/>
    <col min="3333" max="3584" width="10.25" style="42"/>
    <col min="3585" max="3585" width="8.625" style="42" customWidth="1"/>
    <col min="3586" max="3586" width="15.875" style="42" customWidth="1"/>
    <col min="3587" max="3587" width="2.375" style="42" customWidth="1"/>
    <col min="3588" max="3588" width="83.25" style="42" customWidth="1"/>
    <col min="3589" max="3840" width="10.25" style="42"/>
    <col min="3841" max="3841" width="8.625" style="42" customWidth="1"/>
    <col min="3842" max="3842" width="15.875" style="42" customWidth="1"/>
    <col min="3843" max="3843" width="2.375" style="42" customWidth="1"/>
    <col min="3844" max="3844" width="83.25" style="42" customWidth="1"/>
    <col min="3845" max="4096" width="10.25" style="42"/>
    <col min="4097" max="4097" width="8.625" style="42" customWidth="1"/>
    <col min="4098" max="4098" width="15.875" style="42" customWidth="1"/>
    <col min="4099" max="4099" width="2.375" style="42" customWidth="1"/>
    <col min="4100" max="4100" width="83.25" style="42" customWidth="1"/>
    <col min="4101" max="4352" width="10.25" style="42"/>
    <col min="4353" max="4353" width="8.625" style="42" customWidth="1"/>
    <col min="4354" max="4354" width="15.875" style="42" customWidth="1"/>
    <col min="4355" max="4355" width="2.375" style="42" customWidth="1"/>
    <col min="4356" max="4356" width="83.25" style="42" customWidth="1"/>
    <col min="4357" max="4608" width="10.25" style="42"/>
    <col min="4609" max="4609" width="8.625" style="42" customWidth="1"/>
    <col min="4610" max="4610" width="15.875" style="42" customWidth="1"/>
    <col min="4611" max="4611" width="2.375" style="42" customWidth="1"/>
    <col min="4612" max="4612" width="83.25" style="42" customWidth="1"/>
    <col min="4613" max="4864" width="10.25" style="42"/>
    <col min="4865" max="4865" width="8.625" style="42" customWidth="1"/>
    <col min="4866" max="4866" width="15.875" style="42" customWidth="1"/>
    <col min="4867" max="4867" width="2.375" style="42" customWidth="1"/>
    <col min="4868" max="4868" width="83.25" style="42" customWidth="1"/>
    <col min="4869" max="5120" width="10.25" style="42"/>
    <col min="5121" max="5121" width="8.625" style="42" customWidth="1"/>
    <col min="5122" max="5122" width="15.875" style="42" customWidth="1"/>
    <col min="5123" max="5123" width="2.375" style="42" customWidth="1"/>
    <col min="5124" max="5124" width="83.25" style="42" customWidth="1"/>
    <col min="5125" max="5376" width="10.25" style="42"/>
    <col min="5377" max="5377" width="8.625" style="42" customWidth="1"/>
    <col min="5378" max="5378" width="15.875" style="42" customWidth="1"/>
    <col min="5379" max="5379" width="2.375" style="42" customWidth="1"/>
    <col min="5380" max="5380" width="83.25" style="42" customWidth="1"/>
    <col min="5381" max="5632" width="10.25" style="42"/>
    <col min="5633" max="5633" width="8.625" style="42" customWidth="1"/>
    <col min="5634" max="5634" width="15.875" style="42" customWidth="1"/>
    <col min="5635" max="5635" width="2.375" style="42" customWidth="1"/>
    <col min="5636" max="5636" width="83.25" style="42" customWidth="1"/>
    <col min="5637" max="5888" width="10.25" style="42"/>
    <col min="5889" max="5889" width="8.625" style="42" customWidth="1"/>
    <col min="5890" max="5890" width="15.875" style="42" customWidth="1"/>
    <col min="5891" max="5891" width="2.375" style="42" customWidth="1"/>
    <col min="5892" max="5892" width="83.25" style="42" customWidth="1"/>
    <col min="5893" max="6144" width="10.25" style="42"/>
    <col min="6145" max="6145" width="8.625" style="42" customWidth="1"/>
    <col min="6146" max="6146" width="15.875" style="42" customWidth="1"/>
    <col min="6147" max="6147" width="2.375" style="42" customWidth="1"/>
    <col min="6148" max="6148" width="83.25" style="42" customWidth="1"/>
    <col min="6149" max="6400" width="10.25" style="42"/>
    <col min="6401" max="6401" width="8.625" style="42" customWidth="1"/>
    <col min="6402" max="6402" width="15.875" style="42" customWidth="1"/>
    <col min="6403" max="6403" width="2.375" style="42" customWidth="1"/>
    <col min="6404" max="6404" width="83.25" style="42" customWidth="1"/>
    <col min="6405" max="6656" width="10.25" style="42"/>
    <col min="6657" max="6657" width="8.625" style="42" customWidth="1"/>
    <col min="6658" max="6658" width="15.875" style="42" customWidth="1"/>
    <col min="6659" max="6659" width="2.375" style="42" customWidth="1"/>
    <col min="6660" max="6660" width="83.25" style="42" customWidth="1"/>
    <col min="6661" max="6912" width="10.25" style="42"/>
    <col min="6913" max="6913" width="8.625" style="42" customWidth="1"/>
    <col min="6914" max="6914" width="15.875" style="42" customWidth="1"/>
    <col min="6915" max="6915" width="2.375" style="42" customWidth="1"/>
    <col min="6916" max="6916" width="83.25" style="42" customWidth="1"/>
    <col min="6917" max="7168" width="10.25" style="42"/>
    <col min="7169" max="7169" width="8.625" style="42" customWidth="1"/>
    <col min="7170" max="7170" width="15.875" style="42" customWidth="1"/>
    <col min="7171" max="7171" width="2.375" style="42" customWidth="1"/>
    <col min="7172" max="7172" width="83.25" style="42" customWidth="1"/>
    <col min="7173" max="7424" width="10.25" style="42"/>
    <col min="7425" max="7425" width="8.625" style="42" customWidth="1"/>
    <col min="7426" max="7426" width="15.875" style="42" customWidth="1"/>
    <col min="7427" max="7427" width="2.375" style="42" customWidth="1"/>
    <col min="7428" max="7428" width="83.25" style="42" customWidth="1"/>
    <col min="7429" max="7680" width="10.25" style="42"/>
    <col min="7681" max="7681" width="8.625" style="42" customWidth="1"/>
    <col min="7682" max="7682" width="15.875" style="42" customWidth="1"/>
    <col min="7683" max="7683" width="2.375" style="42" customWidth="1"/>
    <col min="7684" max="7684" width="83.25" style="42" customWidth="1"/>
    <col min="7685" max="7936" width="10.25" style="42"/>
    <col min="7937" max="7937" width="8.625" style="42" customWidth="1"/>
    <col min="7938" max="7938" width="15.875" style="42" customWidth="1"/>
    <col min="7939" max="7939" width="2.375" style="42" customWidth="1"/>
    <col min="7940" max="7940" width="83.25" style="42" customWidth="1"/>
    <col min="7941" max="8192" width="10.25" style="42"/>
    <col min="8193" max="8193" width="8.625" style="42" customWidth="1"/>
    <col min="8194" max="8194" width="15.875" style="42" customWidth="1"/>
    <col min="8195" max="8195" width="2.375" style="42" customWidth="1"/>
    <col min="8196" max="8196" width="83.25" style="42" customWidth="1"/>
    <col min="8197" max="8448" width="10.25" style="42"/>
    <col min="8449" max="8449" width="8.625" style="42" customWidth="1"/>
    <col min="8450" max="8450" width="15.875" style="42" customWidth="1"/>
    <col min="8451" max="8451" width="2.375" style="42" customWidth="1"/>
    <col min="8452" max="8452" width="83.25" style="42" customWidth="1"/>
    <col min="8453" max="8704" width="10.25" style="42"/>
    <col min="8705" max="8705" width="8.625" style="42" customWidth="1"/>
    <col min="8706" max="8706" width="15.875" style="42" customWidth="1"/>
    <col min="8707" max="8707" width="2.375" style="42" customWidth="1"/>
    <col min="8708" max="8708" width="83.25" style="42" customWidth="1"/>
    <col min="8709" max="8960" width="10.25" style="42"/>
    <col min="8961" max="8961" width="8.625" style="42" customWidth="1"/>
    <col min="8962" max="8962" width="15.875" style="42" customWidth="1"/>
    <col min="8963" max="8963" width="2.375" style="42" customWidth="1"/>
    <col min="8964" max="8964" width="83.25" style="42" customWidth="1"/>
    <col min="8965" max="9216" width="10.25" style="42"/>
    <col min="9217" max="9217" width="8.625" style="42" customWidth="1"/>
    <col min="9218" max="9218" width="15.875" style="42" customWidth="1"/>
    <col min="9219" max="9219" width="2.375" style="42" customWidth="1"/>
    <col min="9220" max="9220" width="83.25" style="42" customWidth="1"/>
    <col min="9221" max="9472" width="10.25" style="42"/>
    <col min="9473" max="9473" width="8.625" style="42" customWidth="1"/>
    <col min="9474" max="9474" width="15.875" style="42" customWidth="1"/>
    <col min="9475" max="9475" width="2.375" style="42" customWidth="1"/>
    <col min="9476" max="9476" width="83.25" style="42" customWidth="1"/>
    <col min="9477" max="9728" width="10.25" style="42"/>
    <col min="9729" max="9729" width="8.625" style="42" customWidth="1"/>
    <col min="9730" max="9730" width="15.875" style="42" customWidth="1"/>
    <col min="9731" max="9731" width="2.375" style="42" customWidth="1"/>
    <col min="9732" max="9732" width="83.25" style="42" customWidth="1"/>
    <col min="9733" max="9984" width="10.25" style="42"/>
    <col min="9985" max="9985" width="8.625" style="42" customWidth="1"/>
    <col min="9986" max="9986" width="15.875" style="42" customWidth="1"/>
    <col min="9987" max="9987" width="2.375" style="42" customWidth="1"/>
    <col min="9988" max="9988" width="83.25" style="42" customWidth="1"/>
    <col min="9989" max="10240" width="10.25" style="42"/>
    <col min="10241" max="10241" width="8.625" style="42" customWidth="1"/>
    <col min="10242" max="10242" width="15.875" style="42" customWidth="1"/>
    <col min="10243" max="10243" width="2.375" style="42" customWidth="1"/>
    <col min="10244" max="10244" width="83.25" style="42" customWidth="1"/>
    <col min="10245" max="10496" width="10.25" style="42"/>
    <col min="10497" max="10497" width="8.625" style="42" customWidth="1"/>
    <col min="10498" max="10498" width="15.875" style="42" customWidth="1"/>
    <col min="10499" max="10499" width="2.375" style="42" customWidth="1"/>
    <col min="10500" max="10500" width="83.25" style="42" customWidth="1"/>
    <col min="10501" max="10752" width="10.25" style="42"/>
    <col min="10753" max="10753" width="8.625" style="42" customWidth="1"/>
    <col min="10754" max="10754" width="15.875" style="42" customWidth="1"/>
    <col min="10755" max="10755" width="2.375" style="42" customWidth="1"/>
    <col min="10756" max="10756" width="83.25" style="42" customWidth="1"/>
    <col min="10757" max="11008" width="10.25" style="42"/>
    <col min="11009" max="11009" width="8.625" style="42" customWidth="1"/>
    <col min="11010" max="11010" width="15.875" style="42" customWidth="1"/>
    <col min="11011" max="11011" width="2.375" style="42" customWidth="1"/>
    <col min="11012" max="11012" width="83.25" style="42" customWidth="1"/>
    <col min="11013" max="11264" width="10.25" style="42"/>
    <col min="11265" max="11265" width="8.625" style="42" customWidth="1"/>
    <col min="11266" max="11266" width="15.875" style="42" customWidth="1"/>
    <col min="11267" max="11267" width="2.375" style="42" customWidth="1"/>
    <col min="11268" max="11268" width="83.25" style="42" customWidth="1"/>
    <col min="11269" max="11520" width="10.25" style="42"/>
    <col min="11521" max="11521" width="8.625" style="42" customWidth="1"/>
    <col min="11522" max="11522" width="15.875" style="42" customWidth="1"/>
    <col min="11523" max="11523" width="2.375" style="42" customWidth="1"/>
    <col min="11524" max="11524" width="83.25" style="42" customWidth="1"/>
    <col min="11525" max="11776" width="10.25" style="42"/>
    <col min="11777" max="11777" width="8.625" style="42" customWidth="1"/>
    <col min="11778" max="11778" width="15.875" style="42" customWidth="1"/>
    <col min="11779" max="11779" width="2.375" style="42" customWidth="1"/>
    <col min="11780" max="11780" width="83.25" style="42" customWidth="1"/>
    <col min="11781" max="12032" width="10.25" style="42"/>
    <col min="12033" max="12033" width="8.625" style="42" customWidth="1"/>
    <col min="12034" max="12034" width="15.875" style="42" customWidth="1"/>
    <col min="12035" max="12035" width="2.375" style="42" customWidth="1"/>
    <col min="12036" max="12036" width="83.25" style="42" customWidth="1"/>
    <col min="12037" max="12288" width="10.25" style="42"/>
    <col min="12289" max="12289" width="8.625" style="42" customWidth="1"/>
    <col min="12290" max="12290" width="15.875" style="42" customWidth="1"/>
    <col min="12291" max="12291" width="2.375" style="42" customWidth="1"/>
    <col min="12292" max="12292" width="83.25" style="42" customWidth="1"/>
    <col min="12293" max="12544" width="10.25" style="42"/>
    <col min="12545" max="12545" width="8.625" style="42" customWidth="1"/>
    <col min="12546" max="12546" width="15.875" style="42" customWidth="1"/>
    <col min="12547" max="12547" width="2.375" style="42" customWidth="1"/>
    <col min="12548" max="12548" width="83.25" style="42" customWidth="1"/>
    <col min="12549" max="12800" width="10.25" style="42"/>
    <col min="12801" max="12801" width="8.625" style="42" customWidth="1"/>
    <col min="12802" max="12802" width="15.875" style="42" customWidth="1"/>
    <col min="12803" max="12803" width="2.375" style="42" customWidth="1"/>
    <col min="12804" max="12804" width="83.25" style="42" customWidth="1"/>
    <col min="12805" max="13056" width="10.25" style="42"/>
    <col min="13057" max="13057" width="8.625" style="42" customWidth="1"/>
    <col min="13058" max="13058" width="15.875" style="42" customWidth="1"/>
    <col min="13059" max="13059" width="2.375" style="42" customWidth="1"/>
    <col min="13060" max="13060" width="83.25" style="42" customWidth="1"/>
    <col min="13061" max="13312" width="10.25" style="42"/>
    <col min="13313" max="13313" width="8.625" style="42" customWidth="1"/>
    <col min="13314" max="13314" width="15.875" style="42" customWidth="1"/>
    <col min="13315" max="13315" width="2.375" style="42" customWidth="1"/>
    <col min="13316" max="13316" width="83.25" style="42" customWidth="1"/>
    <col min="13317" max="13568" width="10.25" style="42"/>
    <col min="13569" max="13569" width="8.625" style="42" customWidth="1"/>
    <col min="13570" max="13570" width="15.875" style="42" customWidth="1"/>
    <col min="13571" max="13571" width="2.375" style="42" customWidth="1"/>
    <col min="13572" max="13572" width="83.25" style="42" customWidth="1"/>
    <col min="13573" max="13824" width="10.25" style="42"/>
    <col min="13825" max="13825" width="8.625" style="42" customWidth="1"/>
    <col min="13826" max="13826" width="15.875" style="42" customWidth="1"/>
    <col min="13827" max="13827" width="2.375" style="42" customWidth="1"/>
    <col min="13828" max="13828" width="83.25" style="42" customWidth="1"/>
    <col min="13829" max="14080" width="10.25" style="42"/>
    <col min="14081" max="14081" width="8.625" style="42" customWidth="1"/>
    <col min="14082" max="14082" width="15.875" style="42" customWidth="1"/>
    <col min="14083" max="14083" width="2.375" style="42" customWidth="1"/>
    <col min="14084" max="14084" width="83.25" style="42" customWidth="1"/>
    <col min="14085" max="14336" width="10.25" style="42"/>
    <col min="14337" max="14337" width="8.625" style="42" customWidth="1"/>
    <col min="14338" max="14338" width="15.875" style="42" customWidth="1"/>
    <col min="14339" max="14339" width="2.375" style="42" customWidth="1"/>
    <col min="14340" max="14340" width="83.25" style="42" customWidth="1"/>
    <col min="14341" max="14592" width="10.25" style="42"/>
    <col min="14593" max="14593" width="8.625" style="42" customWidth="1"/>
    <col min="14594" max="14594" width="15.875" style="42" customWidth="1"/>
    <col min="14595" max="14595" width="2.375" style="42" customWidth="1"/>
    <col min="14596" max="14596" width="83.25" style="42" customWidth="1"/>
    <col min="14597" max="14848" width="10.25" style="42"/>
    <col min="14849" max="14849" width="8.625" style="42" customWidth="1"/>
    <col min="14850" max="14850" width="15.875" style="42" customWidth="1"/>
    <col min="14851" max="14851" width="2.375" style="42" customWidth="1"/>
    <col min="14852" max="14852" width="83.25" style="42" customWidth="1"/>
    <col min="14853" max="15104" width="10.25" style="42"/>
    <col min="15105" max="15105" width="8.625" style="42" customWidth="1"/>
    <col min="15106" max="15106" width="15.875" style="42" customWidth="1"/>
    <col min="15107" max="15107" width="2.375" style="42" customWidth="1"/>
    <col min="15108" max="15108" width="83.25" style="42" customWidth="1"/>
    <col min="15109" max="15360" width="10.25" style="42"/>
    <col min="15361" max="15361" width="8.625" style="42" customWidth="1"/>
    <col min="15362" max="15362" width="15.875" style="42" customWidth="1"/>
    <col min="15363" max="15363" width="2.375" style="42" customWidth="1"/>
    <col min="15364" max="15364" width="83.25" style="42" customWidth="1"/>
    <col min="15365" max="15616" width="10.25" style="42"/>
    <col min="15617" max="15617" width="8.625" style="42" customWidth="1"/>
    <col min="15618" max="15618" width="15.875" style="42" customWidth="1"/>
    <col min="15619" max="15619" width="2.375" style="42" customWidth="1"/>
    <col min="15620" max="15620" width="83.25" style="42" customWidth="1"/>
    <col min="15621" max="15872" width="10.25" style="42"/>
    <col min="15873" max="15873" width="8.625" style="42" customWidth="1"/>
    <col min="15874" max="15874" width="15.875" style="42" customWidth="1"/>
    <col min="15875" max="15875" width="2.375" style="42" customWidth="1"/>
    <col min="15876" max="15876" width="83.25" style="42" customWidth="1"/>
    <col min="15877" max="16128" width="10.25" style="42"/>
    <col min="16129" max="16129" width="8.625" style="42" customWidth="1"/>
    <col min="16130" max="16130" width="15.875" style="42" customWidth="1"/>
    <col min="16131" max="16131" width="2.375" style="42" customWidth="1"/>
    <col min="16132" max="16132" width="83.25" style="42" customWidth="1"/>
    <col min="16133" max="16384" width="10.25" style="42"/>
  </cols>
  <sheetData>
    <row r="1" spans="1:11" ht="16.2" x14ac:dyDescent="0.2">
      <c r="A1" s="222" t="s">
        <v>66</v>
      </c>
      <c r="B1" s="222"/>
      <c r="C1" s="222"/>
      <c r="D1" s="222"/>
    </row>
    <row r="3" spans="1:11" s="45" customFormat="1" ht="12" customHeight="1" x14ac:dyDescent="0.2">
      <c r="A3" s="223" t="s">
        <v>67</v>
      </c>
      <c r="B3" s="224"/>
      <c r="C3" s="224"/>
      <c r="D3" s="225"/>
    </row>
    <row r="4" spans="1:11" s="44" customFormat="1" ht="12" x14ac:dyDescent="0.2">
      <c r="A4" s="129" t="s">
        <v>15</v>
      </c>
      <c r="B4" s="130" t="s">
        <v>16</v>
      </c>
      <c r="C4" s="226" t="s">
        <v>68</v>
      </c>
      <c r="D4" s="227"/>
    </row>
    <row r="5" spans="1:11" s="44" customFormat="1" ht="15" customHeight="1" x14ac:dyDescent="0.2">
      <c r="A5" s="228" t="s">
        <v>69</v>
      </c>
      <c r="B5" s="232" t="s">
        <v>70</v>
      </c>
      <c r="C5" s="149" t="s">
        <v>71</v>
      </c>
      <c r="D5" s="193" t="s">
        <v>72</v>
      </c>
      <c r="E5" s="121"/>
      <c r="F5" s="121"/>
      <c r="G5" s="121"/>
      <c r="H5" s="121"/>
      <c r="I5" s="121"/>
      <c r="J5" s="121"/>
      <c r="K5" s="122"/>
    </row>
    <row r="6" spans="1:11" s="44" customFormat="1" ht="15" customHeight="1" x14ac:dyDescent="0.2">
      <c r="A6" s="229"/>
      <c r="B6" s="233"/>
      <c r="C6" s="150" t="s">
        <v>71</v>
      </c>
      <c r="D6" s="133" t="s">
        <v>73</v>
      </c>
      <c r="E6" s="120"/>
      <c r="F6" s="120"/>
      <c r="G6" s="120"/>
      <c r="H6" s="120"/>
      <c r="I6" s="120"/>
      <c r="J6" s="120"/>
      <c r="K6" s="122"/>
    </row>
    <row r="7" spans="1:11" s="44" customFormat="1" ht="15" customHeight="1" x14ac:dyDescent="0.2">
      <c r="A7" s="229"/>
      <c r="B7" s="233"/>
      <c r="C7" s="150" t="s">
        <v>71</v>
      </c>
      <c r="D7" s="133" t="s">
        <v>74</v>
      </c>
      <c r="E7" s="120"/>
      <c r="F7" s="120"/>
      <c r="G7" s="120"/>
      <c r="H7" s="120"/>
      <c r="I7" s="120"/>
      <c r="J7" s="120"/>
      <c r="K7" s="122"/>
    </row>
    <row r="8" spans="1:11" s="44" customFormat="1" ht="15" customHeight="1" x14ac:dyDescent="0.2">
      <c r="A8" s="229"/>
      <c r="B8" s="233"/>
      <c r="C8" s="150" t="s">
        <v>71</v>
      </c>
      <c r="D8" s="133" t="s">
        <v>75</v>
      </c>
      <c r="E8" s="120"/>
      <c r="F8" s="120"/>
      <c r="G8" s="120"/>
      <c r="H8" s="120"/>
      <c r="I8" s="120"/>
      <c r="J8" s="120"/>
      <c r="K8" s="122"/>
    </row>
    <row r="9" spans="1:11" s="44" customFormat="1" ht="15" customHeight="1" x14ac:dyDescent="0.2">
      <c r="A9" s="229"/>
      <c r="B9" s="233"/>
      <c r="C9" s="150" t="s">
        <v>71</v>
      </c>
      <c r="D9" s="133" t="s">
        <v>76</v>
      </c>
      <c r="E9" s="120"/>
      <c r="F9" s="120"/>
      <c r="G9" s="120"/>
      <c r="H9" s="120"/>
      <c r="I9" s="120"/>
      <c r="J9" s="120"/>
      <c r="K9" s="122"/>
    </row>
    <row r="10" spans="1:11" s="44" customFormat="1" ht="25.05" customHeight="1" x14ac:dyDescent="0.2">
      <c r="A10" s="229"/>
      <c r="B10" s="233"/>
      <c r="C10" s="187" t="s">
        <v>71</v>
      </c>
      <c r="D10" s="133" t="s">
        <v>77</v>
      </c>
      <c r="E10" s="120"/>
      <c r="F10" s="120"/>
      <c r="G10" s="120"/>
      <c r="H10" s="120"/>
      <c r="I10" s="120"/>
      <c r="J10" s="120"/>
      <c r="K10" s="122"/>
    </row>
    <row r="11" spans="1:11" s="44" customFormat="1" ht="25.05" customHeight="1" x14ac:dyDescent="0.2">
      <c r="A11" s="230"/>
      <c r="B11" s="234" t="s">
        <v>78</v>
      </c>
      <c r="C11" s="149" t="s">
        <v>71</v>
      </c>
      <c r="D11" s="147" t="s">
        <v>79</v>
      </c>
    </row>
    <row r="12" spans="1:11" s="44" customFormat="1" ht="15" customHeight="1" x14ac:dyDescent="0.2">
      <c r="A12" s="230"/>
      <c r="B12" s="233"/>
      <c r="C12" s="150" t="s">
        <v>71</v>
      </c>
      <c r="D12" s="133" t="s">
        <v>80</v>
      </c>
    </row>
    <row r="13" spans="1:11" s="44" customFormat="1" ht="25.5" customHeight="1" x14ac:dyDescent="0.2">
      <c r="A13" s="230"/>
      <c r="B13" s="233"/>
      <c r="C13" s="187" t="s">
        <v>71</v>
      </c>
      <c r="D13" s="135" t="s">
        <v>81</v>
      </c>
    </row>
    <row r="14" spans="1:11" s="44" customFormat="1" ht="12" x14ac:dyDescent="0.2">
      <c r="A14" s="230"/>
      <c r="B14" s="233"/>
      <c r="C14" s="187" t="s">
        <v>71</v>
      </c>
      <c r="D14" s="135" t="s">
        <v>180</v>
      </c>
    </row>
    <row r="15" spans="1:11" s="44" customFormat="1" ht="15" customHeight="1" x14ac:dyDescent="0.2">
      <c r="A15" s="231"/>
      <c r="B15" s="235"/>
      <c r="C15" s="188" t="s">
        <v>71</v>
      </c>
      <c r="D15" s="134" t="s">
        <v>82</v>
      </c>
    </row>
    <row r="16" spans="1:11" s="44" customFormat="1" ht="24" x14ac:dyDescent="0.2">
      <c r="A16" s="236" t="s">
        <v>44</v>
      </c>
      <c r="B16" s="232" t="s">
        <v>83</v>
      </c>
      <c r="C16" s="189" t="s">
        <v>71</v>
      </c>
      <c r="D16" s="193" t="s">
        <v>84</v>
      </c>
    </row>
    <row r="17" spans="1:10" s="44" customFormat="1" ht="12" customHeight="1" x14ac:dyDescent="0.2">
      <c r="A17" s="233"/>
      <c r="B17" s="230"/>
      <c r="C17" s="150" t="s">
        <v>71</v>
      </c>
      <c r="D17" s="135" t="s">
        <v>85</v>
      </c>
    </row>
    <row r="18" spans="1:10" s="44" customFormat="1" ht="12" customHeight="1" x14ac:dyDescent="0.2">
      <c r="A18" s="233"/>
      <c r="B18" s="230"/>
      <c r="C18" s="150" t="s">
        <v>71</v>
      </c>
      <c r="D18" s="135" t="s">
        <v>86</v>
      </c>
    </row>
    <row r="19" spans="1:10" s="44" customFormat="1" ht="24" x14ac:dyDescent="0.2">
      <c r="A19" s="233"/>
      <c r="B19" s="230"/>
      <c r="C19" s="150" t="s">
        <v>71</v>
      </c>
      <c r="D19" s="133" t="s">
        <v>87</v>
      </c>
    </row>
    <row r="20" spans="1:10" s="44" customFormat="1" ht="12" customHeight="1" x14ac:dyDescent="0.2">
      <c r="A20" s="233"/>
      <c r="B20" s="231"/>
      <c r="C20" s="151" t="s">
        <v>71</v>
      </c>
      <c r="D20" s="194" t="s">
        <v>88</v>
      </c>
    </row>
    <row r="21" spans="1:10" s="44" customFormat="1" ht="24" x14ac:dyDescent="0.2">
      <c r="A21" s="233"/>
      <c r="B21" s="239" t="s">
        <v>89</v>
      </c>
      <c r="C21" s="150" t="s">
        <v>71</v>
      </c>
      <c r="D21" s="133" t="s">
        <v>90</v>
      </c>
    </row>
    <row r="22" spans="1:10" s="44" customFormat="1" ht="12" x14ac:dyDescent="0.2">
      <c r="A22" s="233"/>
      <c r="B22" s="230"/>
      <c r="C22" s="150" t="s">
        <v>71</v>
      </c>
      <c r="D22" s="135" t="s">
        <v>91</v>
      </c>
      <c r="H22" s="44" t="str">
        <f>IF(ISERROR(G22/$G$25), "", G22/$G$25)</f>
        <v/>
      </c>
    </row>
    <row r="23" spans="1:10" s="44" customFormat="1" ht="24" x14ac:dyDescent="0.2">
      <c r="A23" s="233"/>
      <c r="B23" s="230"/>
      <c r="C23" s="150" t="s">
        <v>71</v>
      </c>
      <c r="D23" s="135" t="s">
        <v>92</v>
      </c>
    </row>
    <row r="24" spans="1:10" s="44" customFormat="1" ht="27" customHeight="1" x14ac:dyDescent="0.2">
      <c r="A24" s="235"/>
      <c r="B24" s="231"/>
      <c r="C24" s="188" t="s">
        <v>71</v>
      </c>
      <c r="D24" s="194" t="s">
        <v>93</v>
      </c>
    </row>
    <row r="25" spans="1:10" s="44" customFormat="1" ht="14.25" customHeight="1" x14ac:dyDescent="0.2">
      <c r="A25" s="236" t="s">
        <v>48</v>
      </c>
      <c r="B25" s="232" t="s">
        <v>94</v>
      </c>
      <c r="C25" s="189" t="s">
        <v>71</v>
      </c>
      <c r="D25" s="193" t="s">
        <v>95</v>
      </c>
    </row>
    <row r="26" spans="1:10" s="44" customFormat="1" ht="24" x14ac:dyDescent="0.2">
      <c r="A26" s="233"/>
      <c r="B26" s="230"/>
      <c r="C26" s="187" t="s">
        <v>71</v>
      </c>
      <c r="D26" s="133" t="s">
        <v>96</v>
      </c>
    </row>
    <row r="27" spans="1:10" s="44" customFormat="1" ht="12" x14ac:dyDescent="0.2">
      <c r="A27" s="233"/>
      <c r="B27" s="230"/>
      <c r="C27" s="187" t="s">
        <v>71</v>
      </c>
      <c r="D27" s="133" t="s">
        <v>97</v>
      </c>
    </row>
    <row r="28" spans="1:10" s="44" customFormat="1" ht="15.75" customHeight="1" x14ac:dyDescent="0.2">
      <c r="A28" s="233"/>
      <c r="B28" s="230"/>
      <c r="C28" s="150" t="s">
        <v>71</v>
      </c>
      <c r="D28" s="135" t="s">
        <v>98</v>
      </c>
    </row>
    <row r="29" spans="1:10" s="44" customFormat="1" ht="12" x14ac:dyDescent="0.2">
      <c r="A29" s="233"/>
      <c r="B29" s="231"/>
      <c r="C29" s="151" t="s">
        <v>71</v>
      </c>
      <c r="D29" s="134" t="s">
        <v>99</v>
      </c>
      <c r="E29" s="20"/>
      <c r="F29" s="20"/>
      <c r="G29" s="20"/>
      <c r="H29" s="20"/>
      <c r="I29" s="20"/>
      <c r="J29" s="20"/>
    </row>
    <row r="30" spans="1:10" s="44" customFormat="1" ht="16.5" customHeight="1" x14ac:dyDescent="0.2">
      <c r="A30" s="233"/>
      <c r="B30" s="239" t="s">
        <v>100</v>
      </c>
      <c r="C30" s="150" t="s">
        <v>71</v>
      </c>
      <c r="D30" s="133" t="s">
        <v>101</v>
      </c>
      <c r="E30" s="20"/>
      <c r="F30" s="20"/>
      <c r="G30" s="20"/>
      <c r="H30" s="20"/>
      <c r="I30" s="20"/>
      <c r="J30" s="20"/>
    </row>
    <row r="31" spans="1:10" s="44" customFormat="1" ht="25.8" customHeight="1" x14ac:dyDescent="0.2">
      <c r="A31" s="233"/>
      <c r="B31" s="240"/>
      <c r="C31" s="150" t="s">
        <v>71</v>
      </c>
      <c r="D31" s="133" t="s">
        <v>102</v>
      </c>
      <c r="E31" s="20"/>
      <c r="F31" s="20"/>
      <c r="G31" s="20"/>
      <c r="H31" s="20"/>
      <c r="I31" s="20"/>
      <c r="J31" s="20"/>
    </row>
    <row r="32" spans="1:10" s="44" customFormat="1" ht="24" x14ac:dyDescent="0.2">
      <c r="A32" s="233"/>
      <c r="B32" s="240"/>
      <c r="C32" s="150" t="s">
        <v>71</v>
      </c>
      <c r="D32" s="133" t="s">
        <v>103</v>
      </c>
      <c r="E32" s="20"/>
      <c r="F32" s="20"/>
      <c r="G32" s="20"/>
      <c r="H32" s="20"/>
      <c r="I32" s="20"/>
      <c r="J32" s="20"/>
    </row>
    <row r="33" spans="1:10" s="44" customFormat="1" ht="24" x14ac:dyDescent="0.2">
      <c r="A33" s="233"/>
      <c r="B33" s="240"/>
      <c r="C33" s="150" t="s">
        <v>71</v>
      </c>
      <c r="D33" s="133" t="s">
        <v>104</v>
      </c>
      <c r="E33" s="20"/>
      <c r="F33" s="20"/>
      <c r="G33" s="20"/>
      <c r="H33" s="20"/>
      <c r="I33" s="20"/>
      <c r="J33" s="20"/>
    </row>
    <row r="34" spans="1:10" s="44" customFormat="1" ht="16.5" customHeight="1" x14ac:dyDescent="0.2">
      <c r="A34" s="235"/>
      <c r="B34" s="241"/>
      <c r="C34" s="151" t="s">
        <v>71</v>
      </c>
      <c r="D34" s="134" t="s">
        <v>105</v>
      </c>
      <c r="E34" s="20"/>
      <c r="F34" s="20"/>
      <c r="G34" s="20"/>
      <c r="H34" s="20"/>
      <c r="I34" s="20"/>
      <c r="J34" s="20"/>
    </row>
    <row r="35" spans="1:10" s="44" customFormat="1" ht="16.5" customHeight="1" x14ac:dyDescent="0.2">
      <c r="A35" s="236" t="s">
        <v>50</v>
      </c>
      <c r="B35" s="239" t="s">
        <v>106</v>
      </c>
      <c r="C35" s="150" t="s">
        <v>71</v>
      </c>
      <c r="D35" s="133" t="s">
        <v>107</v>
      </c>
      <c r="E35" s="20"/>
      <c r="F35" s="20"/>
      <c r="G35" s="20"/>
      <c r="H35" s="20"/>
      <c r="I35" s="20"/>
      <c r="J35" s="20"/>
    </row>
    <row r="36" spans="1:10" s="44" customFormat="1" ht="16.5" customHeight="1" x14ac:dyDescent="0.2">
      <c r="A36" s="242"/>
      <c r="B36" s="240"/>
      <c r="C36" s="150" t="s">
        <v>71</v>
      </c>
      <c r="D36" s="133" t="s">
        <v>108</v>
      </c>
      <c r="E36" s="20"/>
      <c r="F36" s="20"/>
      <c r="G36" s="20"/>
      <c r="H36" s="20"/>
      <c r="I36" s="20"/>
      <c r="J36" s="20"/>
    </row>
    <row r="37" spans="1:10" s="44" customFormat="1" ht="16.5" customHeight="1" x14ac:dyDescent="0.2">
      <c r="A37" s="242"/>
      <c r="B37" s="241"/>
      <c r="C37" s="151" t="s">
        <v>71</v>
      </c>
      <c r="D37" s="194" t="s">
        <v>109</v>
      </c>
      <c r="E37" s="20"/>
      <c r="F37" s="20"/>
      <c r="G37" s="20"/>
      <c r="H37" s="20"/>
      <c r="I37" s="20"/>
      <c r="J37" s="20"/>
    </row>
    <row r="38" spans="1:10" s="44" customFormat="1" ht="25.5" customHeight="1" x14ac:dyDescent="0.2">
      <c r="A38" s="242"/>
      <c r="B38" s="244" t="s">
        <v>110</v>
      </c>
      <c r="C38" s="190" t="s">
        <v>71</v>
      </c>
      <c r="D38" s="195" t="s">
        <v>111</v>
      </c>
      <c r="E38" s="20"/>
      <c r="F38" s="20"/>
      <c r="G38" s="20"/>
      <c r="H38" s="20"/>
      <c r="I38" s="20"/>
      <c r="J38" s="20"/>
    </row>
    <row r="39" spans="1:10" s="44" customFormat="1" ht="25.5" customHeight="1" x14ac:dyDescent="0.2">
      <c r="A39" s="242"/>
      <c r="B39" s="245"/>
      <c r="C39" s="191" t="s">
        <v>71</v>
      </c>
      <c r="D39" s="196" t="s">
        <v>112</v>
      </c>
      <c r="E39" s="20"/>
      <c r="F39" s="20"/>
      <c r="G39" s="20"/>
      <c r="H39" s="20"/>
      <c r="I39" s="20"/>
      <c r="J39" s="20"/>
    </row>
    <row r="40" spans="1:10" s="44" customFormat="1" ht="24" x14ac:dyDescent="0.2">
      <c r="A40" s="242"/>
      <c r="B40" s="245"/>
      <c r="C40" s="191" t="s">
        <v>71</v>
      </c>
      <c r="D40" s="196" t="s">
        <v>113</v>
      </c>
      <c r="E40" s="20"/>
      <c r="F40" s="20"/>
      <c r="G40" s="20"/>
      <c r="H40" s="20"/>
      <c r="I40" s="20"/>
      <c r="J40" s="20"/>
    </row>
    <row r="41" spans="1:10" s="44" customFormat="1" ht="12" x14ac:dyDescent="0.2">
      <c r="A41" s="242"/>
      <c r="B41" s="245"/>
      <c r="C41" s="191" t="s">
        <v>71</v>
      </c>
      <c r="D41" s="196" t="s">
        <v>114</v>
      </c>
      <c r="E41" s="20"/>
      <c r="F41" s="20"/>
      <c r="G41" s="20"/>
      <c r="H41" s="20"/>
      <c r="I41" s="20"/>
      <c r="J41" s="20"/>
    </row>
    <row r="42" spans="1:10" s="44" customFormat="1" ht="16.5" customHeight="1" x14ac:dyDescent="0.2">
      <c r="A42" s="242"/>
      <c r="B42" s="245"/>
      <c r="C42" s="191" t="s">
        <v>71</v>
      </c>
      <c r="D42" s="196" t="s">
        <v>115</v>
      </c>
      <c r="E42" s="20"/>
      <c r="F42" s="20"/>
      <c r="G42" s="20"/>
      <c r="H42" s="20"/>
      <c r="I42" s="20"/>
      <c r="J42" s="20"/>
    </row>
    <row r="43" spans="1:10" s="44" customFormat="1" ht="12" x14ac:dyDescent="0.2">
      <c r="A43" s="243"/>
      <c r="B43" s="246"/>
      <c r="C43" s="192" t="s">
        <v>71</v>
      </c>
      <c r="D43" s="197" t="s">
        <v>116</v>
      </c>
      <c r="E43" s="20"/>
      <c r="F43" s="20"/>
      <c r="G43" s="20"/>
      <c r="H43" s="20"/>
      <c r="I43" s="20"/>
      <c r="J43" s="20"/>
    </row>
    <row r="44" spans="1:10" s="44" customFormat="1" ht="16.5" customHeight="1" x14ac:dyDescent="0.2">
      <c r="A44" s="131"/>
      <c r="B44" s="132"/>
      <c r="C44" s="131"/>
      <c r="D44" s="132"/>
      <c r="E44" s="20"/>
      <c r="F44" s="20"/>
      <c r="G44" s="20"/>
      <c r="H44" s="20"/>
      <c r="I44" s="20"/>
      <c r="J44" s="20"/>
    </row>
    <row r="45" spans="1:10" s="44" customFormat="1" ht="16.5" customHeight="1" x14ac:dyDescent="0.2">
      <c r="A45" s="131"/>
      <c r="B45" s="132"/>
      <c r="C45" s="131"/>
      <c r="D45" s="132"/>
      <c r="E45" s="20"/>
      <c r="F45" s="20"/>
      <c r="G45" s="20"/>
      <c r="H45" s="20"/>
      <c r="I45" s="20"/>
      <c r="J45" s="20"/>
    </row>
    <row r="46" spans="1:10" s="44" customFormat="1" ht="12" customHeight="1" x14ac:dyDescent="0.2">
      <c r="A46" s="131"/>
      <c r="B46" s="132"/>
      <c r="C46" s="131"/>
      <c r="D46" s="132"/>
      <c r="E46" s="20"/>
      <c r="F46" s="20"/>
      <c r="G46" s="20"/>
      <c r="H46" s="20"/>
      <c r="I46" s="20"/>
      <c r="J46" s="20"/>
    </row>
    <row r="47" spans="1:10" s="44" customFormat="1" ht="12" x14ac:dyDescent="0.2">
      <c r="A47" s="136"/>
      <c r="B47" s="136"/>
      <c r="C47" s="136"/>
      <c r="D47" s="136"/>
    </row>
    <row r="48" spans="1:10" s="44" customFormat="1" ht="12" x14ac:dyDescent="0.2">
      <c r="A48" s="247" t="s">
        <v>117</v>
      </c>
      <c r="B48" s="248"/>
      <c r="C48" s="248"/>
      <c r="D48" s="249"/>
    </row>
    <row r="49" spans="1:10" s="44" customFormat="1" ht="12" x14ac:dyDescent="0.2">
      <c r="A49" s="129" t="s">
        <v>15</v>
      </c>
      <c r="B49" s="130" t="s">
        <v>16</v>
      </c>
      <c r="C49" s="226" t="s">
        <v>68</v>
      </c>
      <c r="D49" s="227"/>
    </row>
    <row r="50" spans="1:10" s="44" customFormat="1" x14ac:dyDescent="0.2">
      <c r="A50" s="236" t="s">
        <v>118</v>
      </c>
      <c r="B50" s="237" t="s">
        <v>119</v>
      </c>
      <c r="C50" s="146" t="s">
        <v>120</v>
      </c>
      <c r="D50" s="147" t="s">
        <v>121</v>
      </c>
      <c r="E50" s="140"/>
      <c r="F50" s="138"/>
      <c r="G50" s="138"/>
      <c r="H50" s="138"/>
      <c r="I50" s="138"/>
      <c r="J50" s="138"/>
    </row>
    <row r="51" spans="1:10" s="44" customFormat="1" ht="24" x14ac:dyDescent="0.2">
      <c r="A51" s="233"/>
      <c r="B51" s="233"/>
      <c r="C51" s="148" t="s">
        <v>71</v>
      </c>
      <c r="D51" s="133" t="s">
        <v>122</v>
      </c>
      <c r="E51" s="140"/>
      <c r="F51" s="138"/>
      <c r="G51" s="138"/>
      <c r="H51" s="138"/>
      <c r="I51" s="138"/>
      <c r="J51" s="138"/>
    </row>
    <row r="52" spans="1:10" s="44" customFormat="1" ht="16.5" customHeight="1" x14ac:dyDescent="0.2">
      <c r="A52" s="233"/>
      <c r="B52" s="233"/>
      <c r="C52" s="148" t="s">
        <v>71</v>
      </c>
      <c r="D52" s="133" t="s">
        <v>123</v>
      </c>
      <c r="E52" s="141"/>
      <c r="F52" s="139"/>
      <c r="G52" s="139"/>
      <c r="H52" s="139"/>
      <c r="I52" s="139"/>
      <c r="J52" s="139"/>
    </row>
    <row r="53" spans="1:10" s="44" customFormat="1" ht="24" x14ac:dyDescent="0.2">
      <c r="A53" s="233"/>
      <c r="B53" s="233"/>
      <c r="C53" s="148" t="s">
        <v>71</v>
      </c>
      <c r="D53" s="133" t="s">
        <v>124</v>
      </c>
      <c r="E53" s="141"/>
      <c r="F53" s="139"/>
      <c r="G53" s="139"/>
      <c r="H53" s="139"/>
      <c r="I53" s="139"/>
      <c r="J53" s="139"/>
    </row>
    <row r="54" spans="1:10" s="44" customFormat="1" ht="23.4" customHeight="1" x14ac:dyDescent="0.2">
      <c r="A54" s="233"/>
      <c r="B54" s="235"/>
      <c r="C54" s="148" t="s">
        <v>71</v>
      </c>
      <c r="D54" s="133" t="s">
        <v>125</v>
      </c>
      <c r="E54" s="140"/>
      <c r="F54" s="138"/>
      <c r="G54" s="138"/>
      <c r="H54" s="138"/>
      <c r="I54" s="138"/>
      <c r="J54" s="138"/>
    </row>
    <row r="55" spans="1:10" s="44" customFormat="1" ht="24" x14ac:dyDescent="0.2">
      <c r="A55" s="233"/>
      <c r="B55" s="238" t="s">
        <v>126</v>
      </c>
      <c r="C55" s="149" t="s">
        <v>71</v>
      </c>
      <c r="D55" s="147" t="s">
        <v>127</v>
      </c>
      <c r="E55" s="137"/>
      <c r="F55" s="137"/>
      <c r="G55" s="137"/>
      <c r="H55" s="137"/>
      <c r="I55" s="137"/>
      <c r="J55" s="137"/>
    </row>
    <row r="56" spans="1:10" s="44" customFormat="1" ht="28.8" customHeight="1" x14ac:dyDescent="0.2">
      <c r="A56" s="233"/>
      <c r="B56" s="233"/>
      <c r="C56" s="150" t="s">
        <v>71</v>
      </c>
      <c r="D56" s="135" t="s">
        <v>128</v>
      </c>
    </row>
    <row r="57" spans="1:10" s="44" customFormat="1" ht="25.2" customHeight="1" x14ac:dyDescent="0.2">
      <c r="A57" s="233"/>
      <c r="B57" s="233"/>
      <c r="C57" s="150" t="s">
        <v>71</v>
      </c>
      <c r="D57" s="135" t="s">
        <v>129</v>
      </c>
    </row>
    <row r="58" spans="1:10" s="44" customFormat="1" ht="24" x14ac:dyDescent="0.2">
      <c r="A58" s="233"/>
      <c r="B58" s="233"/>
      <c r="C58" s="150" t="s">
        <v>71</v>
      </c>
      <c r="D58" s="135" t="s">
        <v>130</v>
      </c>
    </row>
    <row r="59" spans="1:10" s="44" customFormat="1" ht="24" x14ac:dyDescent="0.2">
      <c r="A59" s="233"/>
      <c r="B59" s="233"/>
      <c r="C59" s="150" t="s">
        <v>71</v>
      </c>
      <c r="D59" s="135" t="s">
        <v>131</v>
      </c>
    </row>
    <row r="60" spans="1:10" s="44" customFormat="1" ht="24" x14ac:dyDescent="0.2">
      <c r="A60" s="233"/>
      <c r="B60" s="233"/>
      <c r="C60" s="151" t="s">
        <v>71</v>
      </c>
      <c r="D60" s="134" t="s">
        <v>132</v>
      </c>
    </row>
    <row r="61" spans="1:10" s="44" customFormat="1" ht="12" x14ac:dyDescent="0.2">
      <c r="A61" s="233"/>
      <c r="B61" s="238" t="s">
        <v>133</v>
      </c>
      <c r="C61" s="150" t="s">
        <v>71</v>
      </c>
      <c r="D61" s="133" t="s">
        <v>134</v>
      </c>
    </row>
    <row r="62" spans="1:10" s="44" customFormat="1" ht="12" x14ac:dyDescent="0.2">
      <c r="A62" s="233"/>
      <c r="B62" s="233"/>
      <c r="C62" s="150" t="s">
        <v>71</v>
      </c>
      <c r="D62" s="133" t="s">
        <v>135</v>
      </c>
    </row>
    <row r="63" spans="1:10" s="44" customFormat="1" ht="24" customHeight="1" x14ac:dyDescent="0.2">
      <c r="A63" s="235"/>
      <c r="B63" s="235"/>
      <c r="C63" s="151" t="s">
        <v>71</v>
      </c>
      <c r="D63" s="134" t="s">
        <v>136</v>
      </c>
    </row>
    <row r="64" spans="1:10" x14ac:dyDescent="0.2">
      <c r="B64" s="125"/>
      <c r="C64" s="126"/>
      <c r="D64" s="127"/>
    </row>
    <row r="65" spans="2:4" x14ac:dyDescent="0.2">
      <c r="B65" s="125"/>
      <c r="C65" s="126"/>
      <c r="D65" s="127"/>
    </row>
    <row r="66" spans="2:4" x14ac:dyDescent="0.2">
      <c r="B66" s="125"/>
      <c r="C66" s="126"/>
      <c r="D66" s="127"/>
    </row>
    <row r="67" spans="2:4" x14ac:dyDescent="0.2">
      <c r="B67" s="125"/>
      <c r="C67" s="126"/>
      <c r="D67" s="127"/>
    </row>
    <row r="68" spans="2:4" x14ac:dyDescent="0.2">
      <c r="B68" s="125"/>
      <c r="C68" s="126"/>
      <c r="D68" s="127"/>
    </row>
  </sheetData>
  <mergeCells count="21">
    <mergeCell ref="A50:A63"/>
    <mergeCell ref="B50:B54"/>
    <mergeCell ref="B55:B60"/>
    <mergeCell ref="B61:B63"/>
    <mergeCell ref="A16:A24"/>
    <mergeCell ref="B16:B20"/>
    <mergeCell ref="B21:B24"/>
    <mergeCell ref="A25:A34"/>
    <mergeCell ref="B25:B29"/>
    <mergeCell ref="B30:B34"/>
    <mergeCell ref="A35:A43"/>
    <mergeCell ref="B35:B37"/>
    <mergeCell ref="B38:B43"/>
    <mergeCell ref="A48:D48"/>
    <mergeCell ref="C49:D49"/>
    <mergeCell ref="A1:D1"/>
    <mergeCell ref="A3:D3"/>
    <mergeCell ref="C4:D4"/>
    <mergeCell ref="A5:A15"/>
    <mergeCell ref="B5:B10"/>
    <mergeCell ref="B11:B15"/>
  </mergeCells>
  <phoneticPr fontId="3" type="halfwidthKatakana"/>
  <printOptions horizontalCentered="1"/>
  <pageMargins left="0.59055118110236227" right="0.59055118110236227" top="0.43307086614173229" bottom="0.23622047244094491" header="0.31496062992125984" footer="0.19685039370078741"/>
  <pageSetup paperSize="9" scale="92" fitToHeight="4" orientation="portrait" r:id="rId1"/>
  <headerFooter alignWithMargins="0">
    <oddFooter>&amp;C&amp;P/&amp;N&amp;R&amp;"ＭＳ Ｐゴシック,標準"©厚生労働省</oddFooter>
  </headerFooter>
  <rowBreaks count="1" manualBreakCount="1">
    <brk id="43"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8E9FD-043E-40BD-8B0B-AADF39287E7C}">
  <sheetPr codeName="Sheet4">
    <tabColor theme="0" tint="-0.14999847407452621"/>
  </sheetPr>
  <dimension ref="A1:G40"/>
  <sheetViews>
    <sheetView view="pageBreakPreview" zoomScale="85" zoomScaleNormal="100" zoomScaleSheetLayoutView="85" workbookViewId="0">
      <pane xSplit="1" ySplit="2" topLeftCell="B3" activePane="bottomRight" state="frozen"/>
      <selection activeCell="AY21" sqref="AY21"/>
      <selection pane="topRight" activeCell="AY21" sqref="AY21"/>
      <selection pane="bottomLeft" activeCell="AY21" sqref="AY21"/>
      <selection pane="bottomRight" activeCell="AY21" sqref="AY21"/>
    </sheetView>
  </sheetViews>
  <sheetFormatPr defaultRowHeight="11.4" x14ac:dyDescent="0.2"/>
  <cols>
    <col min="1" max="1" width="28.625" style="118" customWidth="1"/>
    <col min="2" max="2" width="92.875" style="118" customWidth="1"/>
    <col min="3" max="3" width="10.75" style="118" customWidth="1"/>
    <col min="4" max="5" width="9" style="118"/>
    <col min="6" max="6" width="30.875" style="118" customWidth="1"/>
    <col min="7" max="16384" width="9" style="118"/>
  </cols>
  <sheetData>
    <row r="1" spans="1:7" ht="26.1" customHeight="1" x14ac:dyDescent="0.2">
      <c r="A1" s="39" t="s">
        <v>31</v>
      </c>
    </row>
    <row r="2" spans="1:7" ht="26.1" customHeight="1" x14ac:dyDescent="0.2">
      <c r="A2" s="152" t="s">
        <v>15</v>
      </c>
      <c r="B2" s="153" t="s">
        <v>32</v>
      </c>
      <c r="C2" s="154" t="s">
        <v>33</v>
      </c>
    </row>
    <row r="3" spans="1:7" ht="12" x14ac:dyDescent="0.2">
      <c r="A3" s="254" t="s">
        <v>34</v>
      </c>
      <c r="B3" s="25" t="s">
        <v>35</v>
      </c>
      <c r="C3" s="26"/>
      <c r="E3" s="256"/>
      <c r="F3" s="32"/>
      <c r="G3" s="31"/>
    </row>
    <row r="4" spans="1:7" ht="12" x14ac:dyDescent="0.2">
      <c r="A4" s="255"/>
      <c r="B4" s="27" t="s">
        <v>36</v>
      </c>
      <c r="C4" s="28"/>
      <c r="E4" s="256"/>
      <c r="F4" s="32"/>
      <c r="G4" s="31"/>
    </row>
    <row r="5" spans="1:7" ht="12" x14ac:dyDescent="0.2">
      <c r="A5" s="255"/>
      <c r="B5" s="27" t="s">
        <v>37</v>
      </c>
      <c r="C5" s="28"/>
      <c r="E5" s="256"/>
      <c r="F5" s="32"/>
      <c r="G5" s="31"/>
    </row>
    <row r="6" spans="1:7" ht="12" x14ac:dyDescent="0.2">
      <c r="A6" s="255"/>
      <c r="B6" s="27" t="s">
        <v>38</v>
      </c>
      <c r="C6" s="28"/>
      <c r="E6" s="256"/>
      <c r="F6" s="32"/>
      <c r="G6" s="31"/>
    </row>
    <row r="7" spans="1:7" ht="12" x14ac:dyDescent="0.2">
      <c r="A7" s="255"/>
      <c r="B7" s="27" t="s">
        <v>39</v>
      </c>
      <c r="C7" s="28"/>
      <c r="E7" s="256"/>
      <c r="F7" s="32"/>
      <c r="G7" s="31"/>
    </row>
    <row r="8" spans="1:7" ht="12" x14ac:dyDescent="0.2">
      <c r="A8" s="255"/>
      <c r="B8" s="27" t="s">
        <v>40</v>
      </c>
      <c r="C8" s="28"/>
      <c r="E8" s="256"/>
      <c r="F8" s="32"/>
      <c r="G8" s="31"/>
    </row>
    <row r="9" spans="1:7" ht="12" x14ac:dyDescent="0.2">
      <c r="A9" s="255"/>
      <c r="B9" s="27" t="s">
        <v>41</v>
      </c>
      <c r="C9" s="28"/>
      <c r="E9" s="256"/>
      <c r="F9" s="32"/>
      <c r="G9" s="31"/>
    </row>
    <row r="10" spans="1:7" ht="12" x14ac:dyDescent="0.2">
      <c r="A10" s="255"/>
      <c r="B10" s="27" t="s">
        <v>42</v>
      </c>
      <c r="C10" s="28"/>
      <c r="E10" s="256"/>
      <c r="F10" s="32"/>
      <c r="G10" s="31"/>
    </row>
    <row r="11" spans="1:7" ht="12" x14ac:dyDescent="0.2">
      <c r="A11" s="255"/>
      <c r="B11" s="27" t="s">
        <v>43</v>
      </c>
      <c r="C11" s="28"/>
      <c r="E11" s="256"/>
      <c r="F11" s="32"/>
      <c r="G11" s="31"/>
    </row>
    <row r="12" spans="1:7" ht="12" x14ac:dyDescent="0.2">
      <c r="A12" s="257" t="s">
        <v>44</v>
      </c>
      <c r="B12" s="25" t="s">
        <v>37</v>
      </c>
      <c r="C12" s="26"/>
      <c r="E12" s="185"/>
      <c r="F12" s="32"/>
      <c r="G12" s="31"/>
    </row>
    <row r="13" spans="1:7" ht="12" x14ac:dyDescent="0.2">
      <c r="A13" s="257"/>
      <c r="B13" s="117" t="s">
        <v>45</v>
      </c>
      <c r="C13" s="116"/>
      <c r="E13" s="185"/>
      <c r="F13" s="32"/>
      <c r="G13" s="31"/>
    </row>
    <row r="14" spans="1:7" ht="12" x14ac:dyDescent="0.2">
      <c r="A14" s="257"/>
      <c r="B14" s="117" t="s">
        <v>46</v>
      </c>
      <c r="C14" s="116"/>
      <c r="E14" s="185"/>
      <c r="F14" s="32"/>
      <c r="G14" s="31"/>
    </row>
    <row r="15" spans="1:7" ht="12" x14ac:dyDescent="0.2">
      <c r="A15" s="257"/>
      <c r="B15" s="27" t="s">
        <v>47</v>
      </c>
      <c r="C15" s="28"/>
      <c r="E15" s="185"/>
      <c r="F15" s="32"/>
      <c r="G15" s="31"/>
    </row>
    <row r="16" spans="1:7" ht="12" x14ac:dyDescent="0.2">
      <c r="A16" s="257"/>
      <c r="B16" s="27" t="s">
        <v>42</v>
      </c>
      <c r="C16" s="28"/>
      <c r="E16" s="250"/>
      <c r="F16" s="33"/>
      <c r="G16" s="31"/>
    </row>
    <row r="17" spans="1:7" ht="12" x14ac:dyDescent="0.2">
      <c r="A17" s="257"/>
      <c r="B17" s="115" t="s">
        <v>43</v>
      </c>
      <c r="C17" s="41"/>
      <c r="E17" s="250"/>
      <c r="F17" s="33"/>
      <c r="G17" s="31"/>
    </row>
    <row r="18" spans="1:7" ht="12" x14ac:dyDescent="0.2">
      <c r="A18" s="258" t="s">
        <v>48</v>
      </c>
      <c r="B18" s="25" t="s">
        <v>37</v>
      </c>
      <c r="C18" s="26"/>
      <c r="E18" s="250"/>
      <c r="F18" s="33"/>
      <c r="G18" s="31"/>
    </row>
    <row r="19" spans="1:7" ht="12" x14ac:dyDescent="0.2">
      <c r="A19" s="259"/>
      <c r="B19" s="117" t="s">
        <v>45</v>
      </c>
      <c r="C19" s="116"/>
      <c r="E19" s="250"/>
      <c r="F19" s="33"/>
      <c r="G19" s="31"/>
    </row>
    <row r="20" spans="1:7" ht="12" x14ac:dyDescent="0.2">
      <c r="A20" s="259"/>
      <c r="B20" s="117" t="s">
        <v>46</v>
      </c>
      <c r="C20" s="116"/>
      <c r="E20" s="250"/>
      <c r="F20" s="33"/>
      <c r="G20" s="31"/>
    </row>
    <row r="21" spans="1:7" ht="12" x14ac:dyDescent="0.2">
      <c r="A21" s="259"/>
      <c r="B21" s="117" t="s">
        <v>49</v>
      </c>
      <c r="C21" s="116"/>
      <c r="E21" s="250"/>
      <c r="F21" s="33"/>
      <c r="G21" s="31"/>
    </row>
    <row r="22" spans="1:7" ht="12" x14ac:dyDescent="0.2">
      <c r="A22" s="258" t="s">
        <v>50</v>
      </c>
      <c r="B22" s="30" t="s">
        <v>35</v>
      </c>
      <c r="C22" s="26"/>
      <c r="E22" s="250"/>
      <c r="F22" s="33"/>
      <c r="G22" s="31"/>
    </row>
    <row r="23" spans="1:7" ht="12" x14ac:dyDescent="0.2">
      <c r="A23" s="259"/>
      <c r="B23" s="114" t="s">
        <v>51</v>
      </c>
      <c r="C23" s="116"/>
      <c r="E23" s="186"/>
      <c r="F23" s="33"/>
      <c r="G23" s="31"/>
    </row>
    <row r="24" spans="1:7" ht="12" x14ac:dyDescent="0.2">
      <c r="A24" s="259"/>
      <c r="B24" s="114" t="s">
        <v>52</v>
      </c>
      <c r="C24" s="116"/>
      <c r="E24" s="186"/>
      <c r="F24" s="33"/>
      <c r="G24" s="31"/>
    </row>
    <row r="25" spans="1:7" ht="12" x14ac:dyDescent="0.2">
      <c r="A25" s="259"/>
      <c r="B25" s="36" t="s">
        <v>53</v>
      </c>
      <c r="C25" s="28"/>
      <c r="E25" s="186"/>
      <c r="F25" s="33"/>
      <c r="G25" s="31"/>
    </row>
    <row r="26" spans="1:7" ht="12" x14ac:dyDescent="0.2">
      <c r="A26" s="259"/>
      <c r="B26" s="36" t="s">
        <v>54</v>
      </c>
      <c r="C26" s="28"/>
      <c r="E26" s="250"/>
      <c r="F26" s="34"/>
      <c r="G26" s="31"/>
    </row>
    <row r="27" spans="1:7" ht="12" x14ac:dyDescent="0.2">
      <c r="A27" s="259"/>
      <c r="B27" s="36" t="s">
        <v>55</v>
      </c>
      <c r="C27" s="28"/>
      <c r="E27" s="250"/>
      <c r="F27" s="34"/>
      <c r="G27" s="31"/>
    </row>
    <row r="28" spans="1:7" ht="12" x14ac:dyDescent="0.2">
      <c r="A28" s="260"/>
      <c r="B28" s="40" t="s">
        <v>56</v>
      </c>
      <c r="C28" s="29"/>
      <c r="E28" s="250"/>
      <c r="F28" s="34"/>
      <c r="G28" s="31"/>
    </row>
    <row r="29" spans="1:7" ht="12" x14ac:dyDescent="0.2">
      <c r="C29" s="37"/>
      <c r="E29" s="31"/>
      <c r="F29" s="250"/>
      <c r="G29" s="33"/>
    </row>
    <row r="30" spans="1:7" ht="16.2" x14ac:dyDescent="0.2">
      <c r="A30" s="39" t="s">
        <v>57</v>
      </c>
      <c r="E30" s="31"/>
      <c r="F30" s="250"/>
      <c r="G30" s="33"/>
    </row>
    <row r="31" spans="1:7" ht="24" x14ac:dyDescent="0.2">
      <c r="A31" s="155" t="s">
        <v>15</v>
      </c>
      <c r="B31" s="156" t="s">
        <v>32</v>
      </c>
      <c r="C31" s="157" t="s">
        <v>33</v>
      </c>
      <c r="E31" s="31"/>
      <c r="F31" s="250"/>
      <c r="G31" s="33"/>
    </row>
    <row r="32" spans="1:7" ht="12" x14ac:dyDescent="0.2">
      <c r="A32" s="251" t="s">
        <v>58</v>
      </c>
      <c r="B32" s="27" t="s">
        <v>59</v>
      </c>
      <c r="C32" s="28"/>
      <c r="E32" s="31"/>
      <c r="F32" s="250"/>
      <c r="G32" s="33"/>
    </row>
    <row r="33" spans="1:7" ht="12" x14ac:dyDescent="0.2">
      <c r="A33" s="252"/>
      <c r="B33" s="27" t="s">
        <v>60</v>
      </c>
      <c r="C33" s="28"/>
      <c r="E33" s="31"/>
      <c r="F33" s="250"/>
      <c r="G33" s="33"/>
    </row>
    <row r="34" spans="1:7" ht="12" x14ac:dyDescent="0.2">
      <c r="A34" s="252"/>
      <c r="B34" s="27" t="s">
        <v>61</v>
      </c>
      <c r="C34" s="28"/>
      <c r="E34" s="31"/>
      <c r="F34" s="250"/>
      <c r="G34" s="33"/>
    </row>
    <row r="35" spans="1:7" ht="12" x14ac:dyDescent="0.2">
      <c r="A35" s="252"/>
      <c r="B35" s="27" t="s">
        <v>62</v>
      </c>
      <c r="C35" s="28"/>
      <c r="E35" s="31"/>
      <c r="F35" s="250"/>
      <c r="G35" s="33"/>
    </row>
    <row r="36" spans="1:7" ht="12" x14ac:dyDescent="0.2">
      <c r="A36" s="252"/>
      <c r="B36" s="27" t="s">
        <v>63</v>
      </c>
      <c r="C36" s="28"/>
      <c r="E36" s="31"/>
      <c r="F36" s="250"/>
      <c r="G36" s="33"/>
    </row>
    <row r="37" spans="1:7" ht="12" x14ac:dyDescent="0.2">
      <c r="A37" s="252"/>
      <c r="B37" s="27" t="s">
        <v>181</v>
      </c>
      <c r="C37" s="28"/>
      <c r="E37" s="31"/>
      <c r="F37" s="250"/>
      <c r="G37" s="33"/>
    </row>
    <row r="38" spans="1:7" ht="12" x14ac:dyDescent="0.2">
      <c r="A38" s="252"/>
      <c r="B38" s="27" t="s">
        <v>64</v>
      </c>
      <c r="C38" s="28"/>
      <c r="E38" s="31"/>
      <c r="F38" s="250"/>
      <c r="G38" s="33"/>
    </row>
    <row r="39" spans="1:7" ht="12" x14ac:dyDescent="0.2">
      <c r="A39" s="252"/>
      <c r="B39" s="27" t="s">
        <v>65</v>
      </c>
      <c r="C39" s="28"/>
      <c r="E39" s="31"/>
      <c r="F39" s="250"/>
      <c r="G39" s="35"/>
    </row>
    <row r="40" spans="1:7" ht="12" x14ac:dyDescent="0.2">
      <c r="A40" s="253"/>
      <c r="B40" s="128" t="s">
        <v>43</v>
      </c>
      <c r="C40" s="29"/>
      <c r="E40" s="31"/>
      <c r="F40" s="186"/>
      <c r="G40" s="35"/>
    </row>
  </sheetData>
  <mergeCells count="10">
    <mergeCell ref="F29:F31"/>
    <mergeCell ref="A32:A40"/>
    <mergeCell ref="F32:F39"/>
    <mergeCell ref="A3:A11"/>
    <mergeCell ref="E3:E11"/>
    <mergeCell ref="A12:A17"/>
    <mergeCell ref="E16:E22"/>
    <mergeCell ref="A18:A21"/>
    <mergeCell ref="A22:A28"/>
    <mergeCell ref="E26:E28"/>
  </mergeCells>
  <phoneticPr fontId="3" type="halfwidthKatakana"/>
  <printOptions horizontalCentered="1"/>
  <pageMargins left="0.59055118110236227" right="0.59055118110236227" top="0.43307086614173229" bottom="0.23622047244094491" header="0.31496062992125984" footer="0.19685039370078741"/>
  <pageSetup paperSize="9" scale="76" firstPageNumber="4" orientation="portrait" r:id="rId1"/>
  <headerFooter alignWithMargins="0">
    <oddFooter>&amp;C&amp;P/&amp;N&amp;R&amp;"ＭＳ Ｐゴシック,標準"©厚生労働省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FC967-C4DE-4D3D-BE86-D57C65B87316}">
  <sheetPr codeName="Sheet5">
    <tabColor theme="0" tint="-0.14999847407452621"/>
  </sheetPr>
  <dimension ref="B2:K20"/>
  <sheetViews>
    <sheetView view="pageBreakPreview" zoomScaleNormal="100" zoomScaleSheetLayoutView="100" workbookViewId="0">
      <selection activeCell="AY21" sqref="AY21"/>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8:11" ht="10.5" customHeight="1" x14ac:dyDescent="0.2">
      <c r="H2" s="4"/>
      <c r="I2" s="4"/>
      <c r="J2" s="4"/>
      <c r="K2" s="5"/>
    </row>
    <row r="3" spans="8:11" s="6" customFormat="1" ht="13.2" x14ac:dyDescent="0.2"/>
    <row r="6" spans="8:11" ht="10.5" customHeight="1" x14ac:dyDescent="0.2">
      <c r="H6" s="4"/>
      <c r="I6" s="4"/>
      <c r="J6" s="4"/>
      <c r="K6" s="5"/>
    </row>
    <row r="7" spans="8:11" s="6" customFormat="1" ht="13.2" x14ac:dyDescent="0.2"/>
    <row r="10" spans="8:11" ht="10.5" customHeight="1" x14ac:dyDescent="0.2">
      <c r="H10" s="4"/>
      <c r="I10" s="4"/>
      <c r="J10" s="4"/>
      <c r="K10" s="5"/>
    </row>
    <row r="11" spans="8:11" s="6" customFormat="1" ht="13.2" x14ac:dyDescent="0.2"/>
    <row r="14" spans="8:11" ht="10.5" customHeight="1" x14ac:dyDescent="0.2">
      <c r="H14" s="4"/>
      <c r="I14" s="4"/>
      <c r="J14" s="4"/>
      <c r="K14" s="5"/>
    </row>
    <row r="15" spans="8:11" s="6" customFormat="1" ht="13.2" x14ac:dyDescent="0.2"/>
    <row r="17" spans="2:11" s="6" customFormat="1" ht="13.2" x14ac:dyDescent="0.2">
      <c r="B17" s="209" t="s">
        <v>30</v>
      </c>
      <c r="C17" s="209"/>
      <c r="D17" s="209"/>
      <c r="E17" s="209"/>
      <c r="F17" s="209"/>
      <c r="G17" s="209"/>
      <c r="H17" s="209"/>
      <c r="I17" s="209"/>
      <c r="J17" s="209"/>
      <c r="K17" s="209"/>
    </row>
    <row r="18" spans="2:11" s="6" customFormat="1" ht="13.2" x14ac:dyDescent="0.2">
      <c r="B18" s="209"/>
      <c r="C18" s="209"/>
      <c r="D18" s="209"/>
      <c r="E18" s="209"/>
      <c r="F18" s="209"/>
      <c r="G18" s="209"/>
      <c r="H18" s="209"/>
      <c r="I18" s="209"/>
      <c r="J18" s="209"/>
      <c r="K18" s="209"/>
    </row>
    <row r="19" spans="2:11" s="6" customFormat="1" ht="13.2" x14ac:dyDescent="0.2">
      <c r="B19" s="209"/>
      <c r="C19" s="209"/>
      <c r="D19" s="209"/>
      <c r="E19" s="209"/>
      <c r="F19" s="209"/>
      <c r="G19" s="209"/>
      <c r="H19" s="209"/>
      <c r="I19" s="209"/>
      <c r="J19" s="209"/>
      <c r="K19" s="209"/>
    </row>
    <row r="20" spans="2:11" s="142" customFormat="1" x14ac:dyDescent="0.2"/>
  </sheetData>
  <mergeCells count="1">
    <mergeCell ref="B17:K19"/>
  </mergeCells>
  <phoneticPr fontId="3" type="halfwidthKatakana"/>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F757E-C9C0-480D-B581-B03A5B591EB9}">
  <sheetPr>
    <tabColor theme="0" tint="-0.14999847407452621"/>
  </sheetPr>
  <dimension ref="A1:P121"/>
  <sheetViews>
    <sheetView showGridLines="0" view="pageBreakPreview" zoomScale="76" zoomScaleNormal="55" zoomScaleSheetLayoutView="76" workbookViewId="0">
      <selection activeCell="AY21" sqref="AY21"/>
    </sheetView>
  </sheetViews>
  <sheetFormatPr defaultRowHeight="11.4" x14ac:dyDescent="0.2"/>
  <cols>
    <col min="1" max="1" width="9" style="118"/>
    <col min="2" max="2" width="11.875" style="118" customWidth="1"/>
    <col min="3" max="257" width="9" style="118"/>
    <col min="258" max="258" width="11.875" style="118" customWidth="1"/>
    <col min="259" max="513" width="9" style="118"/>
    <col min="514" max="514" width="11.875" style="118" customWidth="1"/>
    <col min="515" max="769" width="9" style="118"/>
    <col min="770" max="770" width="11.875" style="118" customWidth="1"/>
    <col min="771" max="1025" width="9" style="118"/>
    <col min="1026" max="1026" width="11.875" style="118" customWidth="1"/>
    <col min="1027" max="1281" width="9" style="118"/>
    <col min="1282" max="1282" width="11.875" style="118" customWidth="1"/>
    <col min="1283" max="1537" width="9" style="118"/>
    <col min="1538" max="1538" width="11.875" style="118" customWidth="1"/>
    <col min="1539" max="1793" width="9" style="118"/>
    <col min="1794" max="1794" width="11.875" style="118" customWidth="1"/>
    <col min="1795" max="2049" width="9" style="118"/>
    <col min="2050" max="2050" width="11.875" style="118" customWidth="1"/>
    <col min="2051" max="2305" width="9" style="118"/>
    <col min="2306" max="2306" width="11.875" style="118" customWidth="1"/>
    <col min="2307" max="2561" width="9" style="118"/>
    <col min="2562" max="2562" width="11.875" style="118" customWidth="1"/>
    <col min="2563" max="2817" width="9" style="118"/>
    <col min="2818" max="2818" width="11.875" style="118" customWidth="1"/>
    <col min="2819" max="3073" width="9" style="118"/>
    <col min="3074" max="3074" width="11.875" style="118" customWidth="1"/>
    <col min="3075" max="3329" width="9" style="118"/>
    <col min="3330" max="3330" width="11.875" style="118" customWidth="1"/>
    <col min="3331" max="3585" width="9" style="118"/>
    <col min="3586" max="3586" width="11.875" style="118" customWidth="1"/>
    <col min="3587" max="3841" width="9" style="118"/>
    <col min="3842" max="3842" width="11.875" style="118" customWidth="1"/>
    <col min="3843" max="4097" width="9" style="118"/>
    <col min="4098" max="4098" width="11.875" style="118" customWidth="1"/>
    <col min="4099" max="4353" width="9" style="118"/>
    <col min="4354" max="4354" width="11.875" style="118" customWidth="1"/>
    <col min="4355" max="4609" width="9" style="118"/>
    <col min="4610" max="4610" width="11.875" style="118" customWidth="1"/>
    <col min="4611" max="4865" width="9" style="118"/>
    <col min="4866" max="4866" width="11.875" style="118" customWidth="1"/>
    <col min="4867" max="5121" width="9" style="118"/>
    <col min="5122" max="5122" width="11.875" style="118" customWidth="1"/>
    <col min="5123" max="5377" width="9" style="118"/>
    <col min="5378" max="5378" width="11.875" style="118" customWidth="1"/>
    <col min="5379" max="5633" width="9" style="118"/>
    <col min="5634" max="5634" width="11.875" style="118" customWidth="1"/>
    <col min="5635" max="5889" width="9" style="118"/>
    <col min="5890" max="5890" width="11.875" style="118" customWidth="1"/>
    <col min="5891" max="6145" width="9" style="118"/>
    <col min="6146" max="6146" width="11.875" style="118" customWidth="1"/>
    <col min="6147" max="6401" width="9" style="118"/>
    <col min="6402" max="6402" width="11.875" style="118" customWidth="1"/>
    <col min="6403" max="6657" width="9" style="118"/>
    <col min="6658" max="6658" width="11.875" style="118" customWidth="1"/>
    <col min="6659" max="6913" width="9" style="118"/>
    <col min="6914" max="6914" width="11.875" style="118" customWidth="1"/>
    <col min="6915" max="7169" width="9" style="118"/>
    <col min="7170" max="7170" width="11.875" style="118" customWidth="1"/>
    <col min="7171" max="7425" width="9" style="118"/>
    <col min="7426" max="7426" width="11.875" style="118" customWidth="1"/>
    <col min="7427" max="7681" width="9" style="118"/>
    <col min="7682" max="7682" width="11.875" style="118" customWidth="1"/>
    <col min="7683" max="7937" width="9" style="118"/>
    <col min="7938" max="7938" width="11.875" style="118" customWidth="1"/>
    <col min="7939" max="8193" width="9" style="118"/>
    <col min="8194" max="8194" width="11.875" style="118" customWidth="1"/>
    <col min="8195" max="8449" width="9" style="118"/>
    <col min="8450" max="8450" width="11.875" style="118" customWidth="1"/>
    <col min="8451" max="8705" width="9" style="118"/>
    <col min="8706" max="8706" width="11.875" style="118" customWidth="1"/>
    <col min="8707" max="8961" width="9" style="118"/>
    <col min="8962" max="8962" width="11.875" style="118" customWidth="1"/>
    <col min="8963" max="9217" width="9" style="118"/>
    <col min="9218" max="9218" width="11.875" style="118" customWidth="1"/>
    <col min="9219" max="9473" width="9" style="118"/>
    <col min="9474" max="9474" width="11.875" style="118" customWidth="1"/>
    <col min="9475" max="9729" width="9" style="118"/>
    <col min="9730" max="9730" width="11.875" style="118" customWidth="1"/>
    <col min="9731" max="9985" width="9" style="118"/>
    <col min="9986" max="9986" width="11.875" style="118" customWidth="1"/>
    <col min="9987" max="10241" width="9" style="118"/>
    <col min="10242" max="10242" width="11.875" style="118" customWidth="1"/>
    <col min="10243" max="10497" width="9" style="118"/>
    <col min="10498" max="10498" width="11.875" style="118" customWidth="1"/>
    <col min="10499" max="10753" width="9" style="118"/>
    <col min="10754" max="10754" width="11.875" style="118" customWidth="1"/>
    <col min="10755" max="11009" width="9" style="118"/>
    <col min="11010" max="11010" width="11.875" style="118" customWidth="1"/>
    <col min="11011" max="11265" width="9" style="118"/>
    <col min="11266" max="11266" width="11.875" style="118" customWidth="1"/>
    <col min="11267" max="11521" width="9" style="118"/>
    <col min="11522" max="11522" width="11.875" style="118" customWidth="1"/>
    <col min="11523" max="11777" width="9" style="118"/>
    <col min="11778" max="11778" width="11.875" style="118" customWidth="1"/>
    <col min="11779" max="12033" width="9" style="118"/>
    <col min="12034" max="12034" width="11.875" style="118" customWidth="1"/>
    <col min="12035" max="12289" width="9" style="118"/>
    <col min="12290" max="12290" width="11.875" style="118" customWidth="1"/>
    <col min="12291" max="12545" width="9" style="118"/>
    <col min="12546" max="12546" width="11.875" style="118" customWidth="1"/>
    <col min="12547" max="12801" width="9" style="118"/>
    <col min="12802" max="12802" width="11.875" style="118" customWidth="1"/>
    <col min="12803" max="13057" width="9" style="118"/>
    <col min="13058" max="13058" width="11.875" style="118" customWidth="1"/>
    <col min="13059" max="13313" width="9" style="118"/>
    <col min="13314" max="13314" width="11.875" style="118" customWidth="1"/>
    <col min="13315" max="13569" width="9" style="118"/>
    <col min="13570" max="13570" width="11.875" style="118" customWidth="1"/>
    <col min="13571" max="13825" width="9" style="118"/>
    <col min="13826" max="13826" width="11.875" style="118" customWidth="1"/>
    <col min="13827" max="14081" width="9" style="118"/>
    <col min="14082" max="14082" width="11.875" style="118" customWidth="1"/>
    <col min="14083" max="14337" width="9" style="118"/>
    <col min="14338" max="14338" width="11.875" style="118" customWidth="1"/>
    <col min="14339" max="14593" width="9" style="118"/>
    <col min="14594" max="14594" width="11.875" style="118" customWidth="1"/>
    <col min="14595" max="14849" width="9" style="118"/>
    <col min="14850" max="14850" width="11.875" style="118" customWidth="1"/>
    <col min="14851" max="15105" width="9" style="118"/>
    <col min="15106" max="15106" width="11.875" style="118" customWidth="1"/>
    <col min="15107" max="15361" width="9" style="118"/>
    <col min="15362" max="15362" width="11.875" style="118" customWidth="1"/>
    <col min="15363" max="15617" width="9" style="118"/>
    <col min="15618" max="15618" width="11.875" style="118" customWidth="1"/>
    <col min="15619" max="15873" width="9" style="118"/>
    <col min="15874" max="15874" width="11.875" style="118" customWidth="1"/>
    <col min="15875" max="16129" width="9" style="118"/>
    <col min="16130" max="16130" width="11.875" style="118" customWidth="1"/>
    <col min="16131" max="16384" width="9" style="118"/>
  </cols>
  <sheetData>
    <row r="1" spans="1:16" ht="22.5" customHeight="1" x14ac:dyDescent="0.2">
      <c r="A1" s="31"/>
      <c r="B1" s="31"/>
      <c r="C1" s="31"/>
      <c r="D1" s="31"/>
      <c r="E1" s="31"/>
      <c r="F1" s="31"/>
      <c r="G1" s="31"/>
      <c r="H1" s="31"/>
      <c r="I1" s="31"/>
      <c r="J1" s="31"/>
      <c r="K1" s="31"/>
      <c r="L1" s="31"/>
      <c r="M1" s="31"/>
      <c r="N1" s="31"/>
      <c r="O1" s="31"/>
      <c r="P1" s="31"/>
    </row>
    <row r="2" spans="1:16" x14ac:dyDescent="0.2">
      <c r="A2" s="31"/>
      <c r="B2" s="31"/>
      <c r="C2" s="31"/>
      <c r="D2" s="31"/>
      <c r="E2" s="31"/>
      <c r="F2" s="31"/>
      <c r="G2" s="31"/>
      <c r="H2" s="31"/>
      <c r="I2" s="31"/>
      <c r="J2" s="31"/>
      <c r="K2" s="31"/>
      <c r="L2" s="31"/>
      <c r="M2" s="31"/>
      <c r="N2" s="31"/>
      <c r="O2" s="31"/>
      <c r="P2" s="31"/>
    </row>
    <row r="3" spans="1:16" x14ac:dyDescent="0.2">
      <c r="A3" s="31"/>
      <c r="B3" s="31"/>
      <c r="C3" s="31"/>
      <c r="D3" s="31"/>
      <c r="E3" s="31"/>
      <c r="F3" s="31"/>
      <c r="G3" s="31"/>
      <c r="H3" s="31"/>
      <c r="I3" s="31"/>
      <c r="J3" s="31"/>
      <c r="K3" s="31"/>
      <c r="L3" s="31"/>
      <c r="M3" s="31"/>
      <c r="N3" s="31"/>
      <c r="O3" s="31"/>
      <c r="P3" s="31"/>
    </row>
    <row r="4" spans="1:16" x14ac:dyDescent="0.2">
      <c r="A4" s="31"/>
      <c r="B4" s="31"/>
      <c r="C4" s="31"/>
      <c r="D4" s="31"/>
      <c r="E4" s="31"/>
      <c r="F4" s="31"/>
      <c r="G4" s="31"/>
      <c r="H4" s="31"/>
      <c r="I4" s="31"/>
      <c r="J4" s="31"/>
      <c r="K4" s="31"/>
      <c r="L4" s="31"/>
      <c r="M4" s="31"/>
      <c r="N4" s="31"/>
      <c r="O4" s="31"/>
      <c r="P4" s="31"/>
    </row>
    <row r="5" spans="1:16" x14ac:dyDescent="0.2">
      <c r="A5" s="31"/>
      <c r="B5" s="31"/>
      <c r="C5" s="31"/>
      <c r="D5" s="31"/>
      <c r="E5" s="31"/>
      <c r="F5" s="31"/>
      <c r="G5" s="31"/>
      <c r="H5" s="31"/>
      <c r="I5" s="31"/>
      <c r="J5" s="31"/>
      <c r="K5" s="31"/>
      <c r="L5" s="31"/>
      <c r="M5" s="31"/>
      <c r="N5" s="31"/>
      <c r="O5" s="31"/>
      <c r="P5" s="31"/>
    </row>
    <row r="6" spans="1:16" x14ac:dyDescent="0.2">
      <c r="B6" s="143"/>
    </row>
    <row r="30" spans="1:16" x14ac:dyDescent="0.2">
      <c r="A30" s="31"/>
      <c r="B30" s="31"/>
      <c r="C30" s="31"/>
      <c r="D30" s="31"/>
      <c r="E30" s="31"/>
      <c r="F30" s="31"/>
      <c r="G30" s="31"/>
      <c r="H30" s="31"/>
      <c r="I30" s="31"/>
      <c r="J30" s="31"/>
      <c r="K30" s="31"/>
      <c r="L30" s="31"/>
      <c r="M30" s="31"/>
      <c r="N30" s="31"/>
      <c r="O30" s="31"/>
      <c r="P30" s="31"/>
    </row>
    <row r="31" spans="1:16" x14ac:dyDescent="0.2">
      <c r="A31" s="31"/>
      <c r="B31" s="31"/>
      <c r="C31" s="31"/>
      <c r="D31" s="31"/>
      <c r="E31" s="31"/>
      <c r="F31" s="31"/>
      <c r="G31" s="31"/>
      <c r="H31" s="31"/>
      <c r="I31" s="31"/>
      <c r="J31" s="31"/>
      <c r="K31" s="31"/>
      <c r="L31" s="31"/>
      <c r="M31" s="31"/>
      <c r="N31" s="31"/>
      <c r="O31" s="31"/>
      <c r="P31" s="31"/>
    </row>
    <row r="32" spans="1:16" x14ac:dyDescent="0.2">
      <c r="A32" s="31"/>
      <c r="B32" s="31"/>
      <c r="C32" s="31"/>
      <c r="D32" s="31"/>
      <c r="E32" s="31"/>
      <c r="F32" s="31"/>
      <c r="G32" s="31"/>
      <c r="H32" s="31"/>
      <c r="I32" s="31"/>
      <c r="J32" s="31"/>
      <c r="K32" s="31"/>
      <c r="L32" s="31"/>
      <c r="M32" s="31"/>
      <c r="N32" s="31"/>
      <c r="O32" s="31"/>
      <c r="P32" s="31"/>
    </row>
    <row r="33" spans="1:16" x14ac:dyDescent="0.2">
      <c r="A33" s="31"/>
      <c r="B33" s="31"/>
      <c r="C33" s="31"/>
      <c r="D33" s="31"/>
      <c r="E33" s="31"/>
      <c r="F33" s="31"/>
      <c r="G33" s="31"/>
      <c r="H33" s="31"/>
      <c r="I33" s="31"/>
      <c r="J33" s="31"/>
      <c r="K33" s="31"/>
      <c r="L33" s="31"/>
      <c r="M33" s="31"/>
      <c r="N33" s="31"/>
      <c r="O33" s="31"/>
      <c r="P33" s="31"/>
    </row>
    <row r="75" spans="1:16" s="145" customFormat="1" ht="68.25" customHeight="1" x14ac:dyDescent="0.2">
      <c r="A75" s="144"/>
      <c r="B75" s="144"/>
      <c r="C75" s="144"/>
      <c r="D75" s="144"/>
      <c r="E75" s="144"/>
      <c r="F75" s="144"/>
      <c r="G75" s="144"/>
      <c r="H75" s="144"/>
      <c r="I75" s="144"/>
      <c r="J75" s="144"/>
      <c r="K75" s="144"/>
      <c r="L75" s="144"/>
      <c r="M75" s="144"/>
      <c r="N75" s="144"/>
      <c r="O75" s="144"/>
      <c r="P75" s="144"/>
    </row>
    <row r="76" spans="1:16" s="145" customFormat="1" ht="53.25" customHeight="1" x14ac:dyDescent="0.2">
      <c r="A76" s="144"/>
      <c r="B76" s="144"/>
      <c r="C76" s="144"/>
      <c r="D76" s="144"/>
      <c r="E76" s="144"/>
      <c r="F76" s="144"/>
      <c r="G76" s="144"/>
      <c r="H76" s="144"/>
      <c r="I76" s="144"/>
      <c r="J76" s="144"/>
      <c r="K76" s="144"/>
      <c r="L76" s="144"/>
      <c r="M76" s="144"/>
      <c r="N76" s="144"/>
      <c r="O76" s="144"/>
      <c r="P76" s="144"/>
    </row>
    <row r="77" spans="1:16" s="145" customFormat="1" ht="53.25" customHeight="1" x14ac:dyDescent="0.2">
      <c r="A77" s="144"/>
      <c r="B77" s="144"/>
      <c r="C77" s="144"/>
      <c r="D77" s="144"/>
      <c r="E77" s="144"/>
      <c r="F77" s="144"/>
      <c r="G77" s="144"/>
      <c r="H77" s="144"/>
      <c r="I77" s="144"/>
      <c r="J77" s="144"/>
      <c r="K77" s="144"/>
      <c r="L77" s="144"/>
      <c r="M77" s="144"/>
      <c r="N77" s="144"/>
      <c r="O77" s="144"/>
      <c r="P77" s="144"/>
    </row>
    <row r="78" spans="1:16" s="145" customFormat="1" ht="53.25" customHeight="1" x14ac:dyDescent="0.2">
      <c r="A78" s="144"/>
      <c r="B78" s="144"/>
      <c r="C78" s="144"/>
      <c r="D78" s="144"/>
      <c r="E78" s="144"/>
      <c r="F78" s="144"/>
      <c r="G78" s="144"/>
      <c r="H78" s="144"/>
      <c r="I78" s="144"/>
      <c r="J78" s="144"/>
      <c r="K78" s="144"/>
      <c r="L78" s="144"/>
      <c r="M78" s="144"/>
      <c r="N78" s="144"/>
      <c r="O78" s="144"/>
      <c r="P78" s="144"/>
    </row>
    <row r="79" spans="1:16" x14ac:dyDescent="0.2">
      <c r="A79" s="31"/>
      <c r="B79" s="31"/>
      <c r="C79" s="31"/>
      <c r="D79" s="31"/>
      <c r="E79" s="31"/>
      <c r="F79" s="31"/>
      <c r="G79" s="31"/>
      <c r="H79" s="31"/>
      <c r="I79" s="31"/>
      <c r="J79" s="31"/>
      <c r="K79" s="31"/>
      <c r="L79" s="31"/>
      <c r="M79" s="31"/>
      <c r="N79" s="31"/>
      <c r="O79" s="31"/>
      <c r="P79" s="31"/>
    </row>
    <row r="80" spans="1:16" ht="24" customHeight="1" x14ac:dyDescent="0.2">
      <c r="A80" s="31"/>
      <c r="B80" s="31"/>
      <c r="C80" s="31"/>
      <c r="D80" s="31"/>
      <c r="E80" s="31"/>
      <c r="F80" s="31"/>
      <c r="G80" s="31"/>
      <c r="H80" s="31"/>
      <c r="I80" s="31"/>
      <c r="J80" s="31"/>
      <c r="K80" s="31"/>
      <c r="L80" s="31"/>
      <c r="M80" s="31"/>
      <c r="N80" s="31"/>
      <c r="O80" s="31"/>
      <c r="P80" s="31"/>
    </row>
    <row r="81" spans="1:16" ht="12" customHeight="1" x14ac:dyDescent="0.2">
      <c r="A81" s="31"/>
      <c r="B81" s="31"/>
      <c r="C81" s="31"/>
      <c r="D81" s="31"/>
      <c r="E81" s="31"/>
      <c r="F81" s="31"/>
      <c r="G81" s="31"/>
      <c r="H81" s="31"/>
      <c r="I81" s="31"/>
      <c r="J81" s="31"/>
      <c r="K81" s="31"/>
      <c r="L81" s="31"/>
      <c r="M81" s="31"/>
      <c r="N81" s="31"/>
      <c r="O81" s="31"/>
      <c r="P81" s="31"/>
    </row>
    <row r="82" spans="1:16" ht="23.25" customHeight="1" x14ac:dyDescent="0.2">
      <c r="A82" s="31"/>
      <c r="B82" s="31"/>
      <c r="C82" s="31"/>
      <c r="D82" s="31"/>
      <c r="E82" s="31"/>
      <c r="F82" s="31"/>
      <c r="G82" s="31"/>
      <c r="H82" s="31"/>
      <c r="I82" s="31"/>
      <c r="J82" s="31"/>
      <c r="K82" s="31"/>
      <c r="L82" s="31"/>
      <c r="M82" s="31"/>
      <c r="N82" s="31"/>
      <c r="O82" s="31"/>
      <c r="P82" s="31"/>
    </row>
    <row r="83" spans="1:16" x14ac:dyDescent="0.2">
      <c r="A83" s="31"/>
      <c r="B83" s="31"/>
      <c r="C83" s="31"/>
      <c r="D83" s="31"/>
      <c r="E83" s="31"/>
      <c r="F83" s="31"/>
      <c r="G83" s="31"/>
      <c r="H83" s="31"/>
      <c r="I83" s="31"/>
      <c r="J83" s="31"/>
      <c r="K83" s="31"/>
      <c r="L83" s="31"/>
      <c r="M83" s="31"/>
      <c r="N83" s="31"/>
      <c r="O83" s="31"/>
      <c r="P83" s="31"/>
    </row>
    <row r="84" spans="1:16" x14ac:dyDescent="0.2">
      <c r="A84" s="31"/>
      <c r="B84" s="31"/>
      <c r="C84" s="31"/>
      <c r="D84" s="31"/>
      <c r="E84" s="31"/>
      <c r="F84" s="31"/>
      <c r="G84" s="31"/>
      <c r="H84" s="31"/>
      <c r="I84" s="31"/>
      <c r="J84" s="31"/>
      <c r="K84" s="31"/>
      <c r="L84" s="31"/>
      <c r="M84" s="31"/>
      <c r="N84" s="31"/>
      <c r="O84" s="31"/>
      <c r="P84" s="31"/>
    </row>
    <row r="85" spans="1:16" x14ac:dyDescent="0.2">
      <c r="A85" s="31"/>
      <c r="B85" s="31"/>
      <c r="C85" s="31"/>
      <c r="D85" s="31"/>
      <c r="E85" s="31"/>
      <c r="F85" s="31"/>
      <c r="G85" s="31"/>
      <c r="H85" s="31"/>
      <c r="I85" s="31"/>
      <c r="J85" s="31"/>
      <c r="K85" s="31"/>
      <c r="L85" s="31"/>
      <c r="M85" s="31"/>
      <c r="N85" s="31"/>
      <c r="O85" s="31"/>
      <c r="P85" s="31"/>
    </row>
    <row r="86" spans="1:16" ht="27" customHeight="1" x14ac:dyDescent="0.2">
      <c r="A86" s="31"/>
      <c r="B86" s="31"/>
      <c r="C86" s="31"/>
      <c r="D86" s="31"/>
      <c r="E86" s="31"/>
      <c r="F86" s="31"/>
      <c r="G86" s="31"/>
      <c r="H86" s="31"/>
      <c r="I86" s="31"/>
      <c r="J86" s="31"/>
      <c r="K86" s="31"/>
      <c r="L86" s="31"/>
      <c r="M86" s="31"/>
      <c r="N86" s="31"/>
      <c r="O86" s="31"/>
      <c r="P86" s="31"/>
    </row>
    <row r="87" spans="1:16" ht="14.25" customHeight="1" x14ac:dyDescent="0.2">
      <c r="A87" s="31"/>
      <c r="B87" s="31"/>
      <c r="C87" s="31"/>
      <c r="D87" s="31"/>
      <c r="E87" s="31"/>
      <c r="F87" s="31"/>
      <c r="G87" s="31"/>
      <c r="H87" s="31"/>
      <c r="I87" s="31"/>
      <c r="J87" s="31"/>
      <c r="K87" s="31"/>
      <c r="L87" s="31"/>
      <c r="M87" s="31"/>
      <c r="N87" s="31"/>
      <c r="O87" s="31"/>
      <c r="P87" s="31"/>
    </row>
    <row r="88" spans="1:16" ht="14.25" customHeight="1" x14ac:dyDescent="0.2">
      <c r="A88" s="31"/>
      <c r="B88" s="31"/>
      <c r="C88" s="31"/>
      <c r="D88" s="31"/>
      <c r="E88" s="31"/>
      <c r="F88" s="31"/>
      <c r="G88" s="31"/>
      <c r="H88" s="31"/>
      <c r="I88" s="31"/>
      <c r="J88" s="31"/>
      <c r="K88" s="31"/>
      <c r="L88" s="31"/>
      <c r="M88" s="31"/>
      <c r="N88" s="31"/>
      <c r="O88" s="31"/>
      <c r="P88" s="31"/>
    </row>
    <row r="89" spans="1:16" ht="14.25" customHeight="1" x14ac:dyDescent="0.2">
      <c r="A89" s="31"/>
      <c r="B89" s="31"/>
      <c r="C89" s="31"/>
      <c r="D89" s="31"/>
      <c r="E89" s="31"/>
      <c r="F89" s="31"/>
      <c r="G89" s="31"/>
      <c r="H89" s="31"/>
      <c r="I89" s="31"/>
      <c r="J89" s="31"/>
      <c r="K89" s="31"/>
      <c r="L89" s="31"/>
      <c r="M89" s="31"/>
      <c r="N89" s="31"/>
      <c r="O89" s="31"/>
      <c r="P89" s="31"/>
    </row>
    <row r="90" spans="1:16" ht="14.25" customHeight="1" x14ac:dyDescent="0.2">
      <c r="A90" s="31"/>
      <c r="B90" s="31"/>
      <c r="C90" s="31"/>
      <c r="D90" s="31"/>
      <c r="E90" s="31"/>
      <c r="F90" s="31"/>
      <c r="G90" s="31"/>
      <c r="H90" s="31"/>
      <c r="I90" s="31"/>
      <c r="J90" s="31"/>
      <c r="K90" s="31"/>
      <c r="L90" s="31"/>
      <c r="M90" s="31"/>
      <c r="N90" s="31"/>
      <c r="O90" s="31"/>
      <c r="P90" s="31"/>
    </row>
    <row r="91" spans="1:16" ht="14.25" customHeight="1" x14ac:dyDescent="0.2">
      <c r="A91" s="31"/>
      <c r="B91" s="31"/>
      <c r="C91" s="31"/>
      <c r="D91" s="31"/>
      <c r="E91" s="31"/>
      <c r="F91" s="31"/>
      <c r="G91" s="31"/>
      <c r="H91" s="31"/>
      <c r="I91" s="31"/>
      <c r="J91" s="31"/>
      <c r="K91" s="31"/>
      <c r="L91" s="31"/>
      <c r="M91" s="31"/>
      <c r="N91" s="31"/>
      <c r="O91" s="31"/>
      <c r="P91" s="31"/>
    </row>
    <row r="92" spans="1:16" x14ac:dyDescent="0.2">
      <c r="A92" s="31"/>
      <c r="B92" s="31"/>
      <c r="C92" s="31"/>
      <c r="D92" s="31"/>
      <c r="E92" s="31"/>
      <c r="F92" s="31"/>
      <c r="G92" s="31"/>
      <c r="H92" s="31"/>
      <c r="I92" s="31"/>
      <c r="J92" s="31"/>
      <c r="K92" s="31"/>
      <c r="L92" s="31"/>
      <c r="M92" s="31"/>
      <c r="N92" s="31"/>
      <c r="O92" s="31"/>
      <c r="P92" s="31"/>
    </row>
    <row r="93" spans="1:16" x14ac:dyDescent="0.2">
      <c r="A93" s="31"/>
      <c r="B93" s="31"/>
      <c r="C93" s="31"/>
      <c r="D93" s="31"/>
      <c r="E93" s="31"/>
      <c r="F93" s="31"/>
      <c r="G93" s="31"/>
      <c r="H93" s="31"/>
      <c r="I93" s="31"/>
      <c r="J93" s="31"/>
      <c r="K93" s="31"/>
      <c r="L93" s="31"/>
      <c r="M93" s="31"/>
      <c r="N93" s="31"/>
      <c r="O93" s="31"/>
      <c r="P93" s="31"/>
    </row>
    <row r="94" spans="1:16" x14ac:dyDescent="0.2">
      <c r="A94" s="31"/>
      <c r="B94" s="31"/>
      <c r="C94" s="31"/>
      <c r="D94" s="31"/>
      <c r="E94" s="31"/>
      <c r="F94" s="31"/>
      <c r="G94" s="31"/>
      <c r="H94" s="31"/>
      <c r="I94" s="31"/>
      <c r="J94" s="31"/>
      <c r="K94" s="31"/>
      <c r="L94" s="31"/>
      <c r="M94" s="31"/>
      <c r="N94" s="31"/>
      <c r="O94" s="31"/>
      <c r="P94" s="31"/>
    </row>
    <row r="95" spans="1:16" ht="12" customHeight="1" x14ac:dyDescent="0.2">
      <c r="A95" s="31"/>
      <c r="B95" s="31"/>
      <c r="C95" s="31"/>
      <c r="D95" s="31"/>
      <c r="E95" s="31"/>
      <c r="F95" s="31"/>
      <c r="G95" s="31"/>
      <c r="H95" s="31"/>
      <c r="I95" s="31"/>
      <c r="J95" s="31"/>
      <c r="K95" s="31"/>
      <c r="L95" s="31"/>
      <c r="M95" s="31"/>
      <c r="N95" s="31"/>
      <c r="O95" s="31"/>
      <c r="P95" s="31"/>
    </row>
    <row r="96" spans="1:16" ht="24" customHeight="1" x14ac:dyDescent="0.2">
      <c r="A96" s="31"/>
      <c r="B96" s="31"/>
      <c r="C96" s="31"/>
      <c r="D96" s="31"/>
      <c r="E96" s="31"/>
      <c r="F96" s="31"/>
      <c r="G96" s="31"/>
      <c r="H96" s="31"/>
      <c r="I96" s="31"/>
      <c r="J96" s="31"/>
      <c r="K96" s="31"/>
      <c r="L96" s="31"/>
      <c r="M96" s="31"/>
      <c r="N96" s="31"/>
      <c r="O96" s="31"/>
      <c r="P96" s="31"/>
    </row>
    <row r="97" spans="1:16" ht="26.25" customHeight="1" x14ac:dyDescent="0.2">
      <c r="A97" s="31"/>
      <c r="B97" s="31"/>
      <c r="C97" s="31"/>
      <c r="D97" s="31"/>
      <c r="E97" s="31"/>
      <c r="F97" s="31"/>
      <c r="G97" s="31"/>
      <c r="H97" s="31"/>
      <c r="I97" s="31"/>
      <c r="J97" s="31"/>
      <c r="K97" s="31"/>
      <c r="L97" s="31"/>
      <c r="M97" s="31"/>
      <c r="N97" s="31"/>
      <c r="O97" s="31"/>
      <c r="P97" s="31"/>
    </row>
    <row r="98" spans="1:16" ht="59.25" customHeight="1" x14ac:dyDescent="0.2">
      <c r="A98" s="31"/>
      <c r="B98" s="31"/>
      <c r="C98" s="31"/>
      <c r="D98" s="31"/>
      <c r="E98" s="31"/>
      <c r="F98" s="31"/>
      <c r="G98" s="31"/>
      <c r="H98" s="31"/>
      <c r="I98" s="31"/>
      <c r="J98" s="31"/>
      <c r="K98" s="31"/>
      <c r="L98" s="31"/>
      <c r="M98" s="31"/>
      <c r="N98" s="31"/>
      <c r="O98" s="31"/>
      <c r="P98" s="31"/>
    </row>
    <row r="99" spans="1:16" ht="35.25" customHeight="1" x14ac:dyDescent="0.2">
      <c r="A99" s="31"/>
      <c r="B99" s="31"/>
      <c r="C99" s="31"/>
      <c r="D99" s="31"/>
      <c r="E99" s="31"/>
      <c r="F99" s="31"/>
      <c r="G99" s="31"/>
      <c r="H99" s="31"/>
      <c r="I99" s="31"/>
      <c r="J99" s="31"/>
      <c r="K99" s="31"/>
      <c r="L99" s="31"/>
      <c r="M99" s="31"/>
      <c r="N99" s="31"/>
      <c r="O99" s="31"/>
      <c r="P99" s="31"/>
    </row>
    <row r="100" spans="1:16" ht="59.25" customHeight="1" x14ac:dyDescent="0.2">
      <c r="A100" s="31"/>
      <c r="B100" s="31"/>
      <c r="C100" s="31"/>
      <c r="D100" s="31"/>
      <c r="E100" s="31"/>
      <c r="F100" s="31"/>
      <c r="G100" s="31"/>
      <c r="H100" s="31"/>
      <c r="I100" s="31"/>
      <c r="J100" s="31"/>
      <c r="K100" s="31"/>
      <c r="L100" s="31"/>
      <c r="M100" s="31"/>
      <c r="N100" s="31"/>
      <c r="O100" s="31"/>
      <c r="P100" s="31"/>
    </row>
    <row r="101" spans="1:16" ht="59.25" customHeight="1" x14ac:dyDescent="0.2">
      <c r="A101" s="31"/>
      <c r="B101" s="31"/>
      <c r="C101" s="31"/>
      <c r="D101" s="31"/>
      <c r="E101" s="31"/>
      <c r="F101" s="31"/>
      <c r="G101" s="31"/>
      <c r="H101" s="31"/>
      <c r="I101" s="31"/>
      <c r="J101" s="31"/>
      <c r="K101" s="31"/>
      <c r="L101" s="31"/>
      <c r="M101" s="31"/>
      <c r="N101" s="31"/>
      <c r="O101" s="31"/>
      <c r="P101" s="31"/>
    </row>
    <row r="102" spans="1:16" ht="48" customHeight="1" x14ac:dyDescent="0.2">
      <c r="A102" s="31"/>
      <c r="B102" s="31"/>
      <c r="C102" s="31"/>
      <c r="D102" s="31"/>
      <c r="E102" s="31"/>
      <c r="F102" s="31"/>
      <c r="G102" s="31"/>
      <c r="H102" s="31"/>
      <c r="I102" s="31"/>
      <c r="J102" s="31"/>
      <c r="K102" s="31"/>
      <c r="L102" s="31"/>
      <c r="M102" s="31"/>
      <c r="N102" s="31"/>
      <c r="O102" s="31"/>
      <c r="P102" s="31"/>
    </row>
    <row r="103" spans="1:16" ht="67.5" customHeight="1" x14ac:dyDescent="0.2">
      <c r="A103" s="31"/>
      <c r="B103" s="31"/>
      <c r="C103" s="31"/>
      <c r="D103" s="31"/>
      <c r="E103" s="31"/>
      <c r="F103" s="31"/>
      <c r="G103" s="31"/>
      <c r="H103" s="31"/>
      <c r="I103" s="31"/>
      <c r="J103" s="31"/>
      <c r="K103" s="31"/>
      <c r="L103" s="31"/>
      <c r="M103" s="31"/>
      <c r="N103" s="31"/>
      <c r="O103" s="31"/>
      <c r="P103" s="31"/>
    </row>
    <row r="104" spans="1:16" x14ac:dyDescent="0.2">
      <c r="A104" s="31"/>
      <c r="B104" s="31"/>
      <c r="C104" s="31"/>
      <c r="D104" s="31"/>
      <c r="E104" s="31"/>
      <c r="F104" s="31"/>
      <c r="G104" s="31"/>
      <c r="H104" s="31"/>
      <c r="I104" s="31"/>
      <c r="J104" s="31"/>
      <c r="K104" s="31"/>
      <c r="L104" s="31"/>
      <c r="M104" s="31"/>
      <c r="N104" s="31"/>
      <c r="O104" s="31"/>
      <c r="P104" s="31"/>
    </row>
    <row r="105" spans="1:16" ht="24" customHeight="1" x14ac:dyDescent="0.2">
      <c r="A105" s="31"/>
      <c r="B105" s="31"/>
      <c r="C105" s="31"/>
      <c r="D105" s="31"/>
      <c r="E105" s="31"/>
      <c r="F105" s="31"/>
      <c r="G105" s="31"/>
      <c r="H105" s="31"/>
      <c r="I105" s="31"/>
      <c r="J105" s="31"/>
      <c r="K105" s="31"/>
      <c r="L105" s="31"/>
      <c r="M105" s="31"/>
      <c r="N105" s="31"/>
      <c r="O105" s="31"/>
      <c r="P105" s="31"/>
    </row>
    <row r="106" spans="1:16" ht="12" customHeight="1" x14ac:dyDescent="0.2">
      <c r="A106" s="31"/>
      <c r="B106" s="31"/>
      <c r="C106" s="31"/>
      <c r="D106" s="31"/>
      <c r="E106" s="31"/>
      <c r="F106" s="31"/>
      <c r="G106" s="31"/>
      <c r="H106" s="31"/>
      <c r="I106" s="31"/>
      <c r="J106" s="31"/>
      <c r="K106" s="31"/>
      <c r="L106" s="31"/>
      <c r="M106" s="31"/>
      <c r="N106" s="31"/>
      <c r="O106" s="31"/>
      <c r="P106" s="31"/>
    </row>
    <row r="107" spans="1:16" ht="23.25" customHeight="1" x14ac:dyDescent="0.2">
      <c r="A107" s="31"/>
      <c r="B107" s="31"/>
      <c r="C107" s="31"/>
      <c r="D107" s="31"/>
      <c r="E107" s="31"/>
      <c r="F107" s="31"/>
      <c r="G107" s="31"/>
      <c r="H107" s="31"/>
      <c r="I107" s="31"/>
      <c r="J107" s="31"/>
      <c r="K107" s="31"/>
      <c r="L107" s="31"/>
      <c r="M107" s="31"/>
      <c r="N107" s="31"/>
      <c r="O107" s="31"/>
      <c r="P107" s="31"/>
    </row>
    <row r="108" spans="1:16" ht="12" customHeight="1" x14ac:dyDescent="0.2">
      <c r="A108" s="31"/>
      <c r="B108" s="31"/>
      <c r="C108" s="31"/>
      <c r="D108" s="31"/>
      <c r="E108" s="31"/>
      <c r="F108" s="31"/>
      <c r="G108" s="31"/>
      <c r="H108" s="31"/>
      <c r="I108" s="31"/>
      <c r="J108" s="31"/>
      <c r="K108" s="31"/>
      <c r="L108" s="31"/>
      <c r="M108" s="31"/>
      <c r="N108" s="31"/>
      <c r="O108" s="31"/>
      <c r="P108" s="31"/>
    </row>
    <row r="109" spans="1:16" ht="12" customHeight="1" x14ac:dyDescent="0.2">
      <c r="A109" s="31"/>
      <c r="B109" s="31"/>
      <c r="C109" s="31"/>
      <c r="D109" s="31"/>
      <c r="E109" s="31"/>
      <c r="F109" s="31"/>
      <c r="G109" s="31"/>
      <c r="H109" s="31"/>
      <c r="I109" s="31"/>
      <c r="J109" s="31"/>
      <c r="K109" s="31"/>
      <c r="L109" s="31"/>
      <c r="M109" s="31"/>
      <c r="N109" s="31"/>
      <c r="O109" s="31"/>
      <c r="P109" s="31"/>
    </row>
    <row r="110" spans="1:16" ht="24" customHeight="1" x14ac:dyDescent="0.2">
      <c r="A110" s="31"/>
      <c r="B110" s="31"/>
      <c r="C110" s="31"/>
      <c r="D110" s="31"/>
      <c r="E110" s="31"/>
      <c r="F110" s="31"/>
      <c r="G110" s="31"/>
      <c r="H110" s="31"/>
      <c r="I110" s="31"/>
      <c r="J110" s="31"/>
      <c r="K110" s="31"/>
      <c r="L110" s="31"/>
      <c r="M110" s="31"/>
      <c r="N110" s="31"/>
      <c r="O110" s="31"/>
      <c r="P110" s="31"/>
    </row>
    <row r="111" spans="1:16" ht="12" customHeight="1" x14ac:dyDescent="0.2">
      <c r="A111" s="31"/>
      <c r="B111" s="31"/>
      <c r="C111" s="31"/>
      <c r="D111" s="31"/>
      <c r="E111" s="31"/>
      <c r="F111" s="31"/>
      <c r="G111" s="31"/>
      <c r="H111" s="31"/>
      <c r="I111" s="31"/>
      <c r="J111" s="31"/>
      <c r="K111" s="31"/>
      <c r="L111" s="31"/>
      <c r="M111" s="31"/>
      <c r="N111" s="31"/>
      <c r="O111" s="31"/>
      <c r="P111" s="31"/>
    </row>
    <row r="112" spans="1:16" ht="23.25" customHeight="1" x14ac:dyDescent="0.2">
      <c r="A112" s="31"/>
      <c r="B112" s="31"/>
      <c r="C112" s="31"/>
      <c r="D112" s="31"/>
      <c r="E112" s="31"/>
      <c r="F112" s="31"/>
      <c r="G112" s="31"/>
      <c r="H112" s="31"/>
      <c r="I112" s="31"/>
      <c r="J112" s="31"/>
      <c r="K112" s="31"/>
      <c r="L112" s="31"/>
      <c r="M112" s="31"/>
      <c r="N112" s="31"/>
      <c r="O112" s="31"/>
      <c r="P112" s="31"/>
    </row>
    <row r="113" spans="1:16" ht="12.75" customHeight="1" x14ac:dyDescent="0.2">
      <c r="A113" s="31"/>
      <c r="B113" s="31"/>
      <c r="C113" s="31"/>
      <c r="D113" s="31"/>
      <c r="E113" s="31"/>
      <c r="F113" s="31"/>
      <c r="G113" s="31"/>
      <c r="H113" s="31"/>
      <c r="I113" s="31"/>
      <c r="J113" s="31"/>
      <c r="K113" s="31"/>
      <c r="L113" s="31"/>
      <c r="M113" s="31"/>
      <c r="N113" s="31"/>
      <c r="O113" s="31"/>
      <c r="P113" s="31"/>
    </row>
    <row r="114" spans="1:16" ht="22.5" customHeight="1" x14ac:dyDescent="0.2">
      <c r="A114" s="31"/>
      <c r="B114" s="31"/>
      <c r="C114" s="31"/>
      <c r="D114" s="31"/>
      <c r="E114" s="31"/>
      <c r="F114" s="31"/>
      <c r="G114" s="31"/>
      <c r="H114" s="31"/>
      <c r="I114" s="31"/>
      <c r="J114" s="31"/>
      <c r="K114" s="31"/>
      <c r="L114" s="31"/>
      <c r="M114" s="31"/>
      <c r="N114" s="31"/>
      <c r="O114" s="31"/>
      <c r="P114" s="31"/>
    </row>
    <row r="115" spans="1:16" x14ac:dyDescent="0.2">
      <c r="A115" s="31"/>
      <c r="B115" s="31"/>
      <c r="C115" s="31"/>
      <c r="D115" s="31"/>
      <c r="E115" s="31"/>
      <c r="F115" s="31"/>
      <c r="G115" s="31"/>
      <c r="H115" s="31"/>
      <c r="I115" s="31"/>
      <c r="J115" s="31"/>
      <c r="K115" s="31"/>
      <c r="L115" s="31"/>
      <c r="M115" s="31"/>
      <c r="N115" s="31"/>
      <c r="O115" s="31"/>
      <c r="P115" s="31"/>
    </row>
    <row r="116" spans="1:16" x14ac:dyDescent="0.2">
      <c r="A116" s="31"/>
      <c r="B116" s="31"/>
      <c r="C116" s="31"/>
      <c r="D116" s="31"/>
      <c r="E116" s="31"/>
      <c r="F116" s="31"/>
      <c r="G116" s="31"/>
      <c r="H116" s="31"/>
      <c r="I116" s="31"/>
      <c r="J116" s="31"/>
      <c r="K116" s="31"/>
      <c r="L116" s="31"/>
      <c r="M116" s="31"/>
      <c r="N116" s="31"/>
      <c r="O116" s="31"/>
      <c r="P116" s="31"/>
    </row>
    <row r="117" spans="1:16" x14ac:dyDescent="0.2">
      <c r="A117" s="31"/>
      <c r="B117" s="31"/>
      <c r="C117" s="31"/>
      <c r="D117" s="31"/>
      <c r="E117" s="31"/>
      <c r="F117" s="31"/>
      <c r="G117" s="31"/>
      <c r="H117" s="31"/>
      <c r="I117" s="31"/>
      <c r="J117" s="31"/>
      <c r="K117" s="31"/>
      <c r="L117" s="31"/>
      <c r="M117" s="31"/>
      <c r="N117" s="31"/>
      <c r="O117" s="31"/>
      <c r="P117" s="31"/>
    </row>
    <row r="118" spans="1:16" x14ac:dyDescent="0.2">
      <c r="A118" s="31"/>
      <c r="B118" s="31"/>
      <c r="C118" s="31"/>
      <c r="D118" s="31"/>
      <c r="E118" s="31"/>
      <c r="F118" s="31"/>
      <c r="G118" s="31"/>
      <c r="H118" s="31"/>
      <c r="I118" s="31"/>
      <c r="J118" s="31"/>
      <c r="K118" s="31"/>
      <c r="L118" s="31"/>
      <c r="M118" s="31"/>
      <c r="N118" s="31"/>
      <c r="O118" s="31"/>
      <c r="P118" s="31"/>
    </row>
    <row r="119" spans="1:16" x14ac:dyDescent="0.2">
      <c r="A119" s="31"/>
      <c r="B119" s="31"/>
      <c r="C119" s="31"/>
      <c r="D119" s="31"/>
      <c r="E119" s="31"/>
      <c r="F119" s="31"/>
      <c r="G119" s="31"/>
      <c r="H119" s="31"/>
      <c r="I119" s="31"/>
      <c r="J119" s="31"/>
      <c r="K119" s="31"/>
      <c r="L119" s="31"/>
      <c r="M119" s="31"/>
      <c r="N119" s="31"/>
      <c r="O119" s="31"/>
      <c r="P119" s="31"/>
    </row>
    <row r="120" spans="1:16" x14ac:dyDescent="0.2">
      <c r="A120" s="31"/>
      <c r="B120" s="31"/>
      <c r="C120" s="31"/>
      <c r="D120" s="31"/>
      <c r="E120" s="31"/>
      <c r="F120" s="31"/>
      <c r="G120" s="31"/>
      <c r="H120" s="31"/>
      <c r="I120" s="31"/>
      <c r="J120" s="31"/>
      <c r="K120" s="31"/>
      <c r="L120" s="31"/>
      <c r="M120" s="31"/>
      <c r="N120" s="31"/>
      <c r="O120" s="31"/>
      <c r="P120" s="31"/>
    </row>
    <row r="121" spans="1:16" x14ac:dyDescent="0.2">
      <c r="A121" s="31"/>
      <c r="B121" s="31"/>
      <c r="C121" s="31"/>
      <c r="D121" s="31"/>
      <c r="E121" s="31"/>
      <c r="F121" s="31"/>
      <c r="G121" s="31"/>
      <c r="H121" s="31"/>
      <c r="I121" s="31"/>
      <c r="J121" s="31"/>
      <c r="K121" s="31"/>
      <c r="L121" s="31"/>
      <c r="M121" s="31"/>
      <c r="N121" s="31"/>
      <c r="O121" s="31"/>
      <c r="P121" s="31"/>
    </row>
  </sheetData>
  <phoneticPr fontId="3" type="halfwidthKatakana"/>
  <printOptions horizontalCentered="1"/>
  <pageMargins left="0.59055118110236227" right="0.59055118110236227" top="0.43307086614173229" bottom="0.23622047244094491" header="0.31496062992125984" footer="0.19685039370078741"/>
  <pageSetup paperSize="9" scale="61" fitToHeight="2" orientation="landscape" r:id="rId1"/>
  <headerFooter alignWithMargins="0">
    <oddFooter>&amp;C&amp;P/&amp;N</oddFooter>
  </headerFooter>
  <rowBreaks count="1" manualBreakCount="1">
    <brk id="69"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5" tint="0.39997558519241921"/>
    <pageSetUpPr fitToPage="1"/>
  </sheetPr>
  <dimension ref="A1:AT40"/>
  <sheetViews>
    <sheetView showGridLines="0" view="pageBreakPreview" zoomScale="70" zoomScaleNormal="100" zoomScaleSheetLayoutView="70" workbookViewId="0">
      <selection activeCell="AT5" sqref="AT5"/>
    </sheetView>
  </sheetViews>
  <sheetFormatPr defaultColWidth="3" defaultRowHeight="13.2" x14ac:dyDescent="0.2"/>
  <cols>
    <col min="1" max="1" width="0.875" style="113" customWidth="1"/>
    <col min="2" max="2" width="3.625" style="113" customWidth="1"/>
    <col min="3" max="4" width="5.125" style="113" customWidth="1"/>
    <col min="5" max="5" width="15.125" style="113" customWidth="1"/>
    <col min="6" max="8" width="8.375" style="113" customWidth="1"/>
    <col min="9" max="20" width="3" style="113" customWidth="1"/>
    <col min="21" max="21" width="3.125" style="113" customWidth="1"/>
    <col min="22" max="256" width="3" style="113"/>
    <col min="257" max="257" width="0.875" style="113" customWidth="1"/>
    <col min="258" max="258" width="3.625" style="113" customWidth="1"/>
    <col min="259" max="260" width="5.125" style="113" customWidth="1"/>
    <col min="261" max="261" width="15.125" style="113" customWidth="1"/>
    <col min="262" max="264" width="8.375" style="113" customWidth="1"/>
    <col min="265" max="276" width="3" style="113" customWidth="1"/>
    <col min="277" max="277" width="3.125" style="113" customWidth="1"/>
    <col min="278" max="512" width="3" style="113"/>
    <col min="513" max="513" width="0.875" style="113" customWidth="1"/>
    <col min="514" max="514" width="3.625" style="113" customWidth="1"/>
    <col min="515" max="516" width="5.125" style="113" customWidth="1"/>
    <col min="517" max="517" width="15.125" style="113" customWidth="1"/>
    <col min="518" max="520" width="8.375" style="113" customWidth="1"/>
    <col min="521" max="532" width="3" style="113" customWidth="1"/>
    <col min="533" max="533" width="3.125" style="113" customWidth="1"/>
    <col min="534" max="768" width="3" style="113"/>
    <col min="769" max="769" width="0.875" style="113" customWidth="1"/>
    <col min="770" max="770" width="3.625" style="113" customWidth="1"/>
    <col min="771" max="772" width="5.125" style="113" customWidth="1"/>
    <col min="773" max="773" width="15.125" style="113" customWidth="1"/>
    <col min="774" max="776" width="8.375" style="113" customWidth="1"/>
    <col min="777" max="788" width="3" style="113" customWidth="1"/>
    <col min="789" max="789" width="3.125" style="113" customWidth="1"/>
    <col min="790" max="1024" width="3" style="113"/>
    <col min="1025" max="1025" width="0.875" style="113" customWidth="1"/>
    <col min="1026" max="1026" width="3.625" style="113" customWidth="1"/>
    <col min="1027" max="1028" width="5.125" style="113" customWidth="1"/>
    <col min="1029" max="1029" width="15.125" style="113" customWidth="1"/>
    <col min="1030" max="1032" width="8.375" style="113" customWidth="1"/>
    <col min="1033" max="1044" width="3" style="113" customWidth="1"/>
    <col min="1045" max="1045" width="3.125" style="113" customWidth="1"/>
    <col min="1046" max="1280" width="3" style="113"/>
    <col min="1281" max="1281" width="0.875" style="113" customWidth="1"/>
    <col min="1282" max="1282" width="3.625" style="113" customWidth="1"/>
    <col min="1283" max="1284" width="5.125" style="113" customWidth="1"/>
    <col min="1285" max="1285" width="15.125" style="113" customWidth="1"/>
    <col min="1286" max="1288" width="8.375" style="113" customWidth="1"/>
    <col min="1289" max="1300" width="3" style="113" customWidth="1"/>
    <col min="1301" max="1301" width="3.125" style="113" customWidth="1"/>
    <col min="1302" max="1536" width="3" style="113"/>
    <col min="1537" max="1537" width="0.875" style="113" customWidth="1"/>
    <col min="1538" max="1538" width="3.625" style="113" customWidth="1"/>
    <col min="1539" max="1540" width="5.125" style="113" customWidth="1"/>
    <col min="1541" max="1541" width="15.125" style="113" customWidth="1"/>
    <col min="1542" max="1544" width="8.375" style="113" customWidth="1"/>
    <col min="1545" max="1556" width="3" style="113" customWidth="1"/>
    <col min="1557" max="1557" width="3.125" style="113" customWidth="1"/>
    <col min="1558" max="1792" width="3" style="113"/>
    <col min="1793" max="1793" width="0.875" style="113" customWidth="1"/>
    <col min="1794" max="1794" width="3.625" style="113" customWidth="1"/>
    <col min="1795" max="1796" width="5.125" style="113" customWidth="1"/>
    <col min="1797" max="1797" width="15.125" style="113" customWidth="1"/>
    <col min="1798" max="1800" width="8.375" style="113" customWidth="1"/>
    <col min="1801" max="1812" width="3" style="113" customWidth="1"/>
    <col min="1813" max="1813" width="3.125" style="113" customWidth="1"/>
    <col min="1814" max="2048" width="3" style="113"/>
    <col min="2049" max="2049" width="0.875" style="113" customWidth="1"/>
    <col min="2050" max="2050" width="3.625" style="113" customWidth="1"/>
    <col min="2051" max="2052" width="5.125" style="113" customWidth="1"/>
    <col min="2053" max="2053" width="15.125" style="113" customWidth="1"/>
    <col min="2054" max="2056" width="8.375" style="113" customWidth="1"/>
    <col min="2057" max="2068" width="3" style="113" customWidth="1"/>
    <col min="2069" max="2069" width="3.125" style="113" customWidth="1"/>
    <col min="2070" max="2304" width="3" style="113"/>
    <col min="2305" max="2305" width="0.875" style="113" customWidth="1"/>
    <col min="2306" max="2306" width="3.625" style="113" customWidth="1"/>
    <col min="2307" max="2308" width="5.125" style="113" customWidth="1"/>
    <col min="2309" max="2309" width="15.125" style="113" customWidth="1"/>
    <col min="2310" max="2312" width="8.375" style="113" customWidth="1"/>
    <col min="2313" max="2324" width="3" style="113" customWidth="1"/>
    <col min="2325" max="2325" width="3.125" style="113" customWidth="1"/>
    <col min="2326" max="2560" width="3" style="113"/>
    <col min="2561" max="2561" width="0.875" style="113" customWidth="1"/>
    <col min="2562" max="2562" width="3.625" style="113" customWidth="1"/>
    <col min="2563" max="2564" width="5.125" style="113" customWidth="1"/>
    <col min="2565" max="2565" width="15.125" style="113" customWidth="1"/>
    <col min="2566" max="2568" width="8.375" style="113" customWidth="1"/>
    <col min="2569" max="2580" width="3" style="113" customWidth="1"/>
    <col min="2581" max="2581" width="3.125" style="113" customWidth="1"/>
    <col min="2582" max="2816" width="3" style="113"/>
    <col min="2817" max="2817" width="0.875" style="113" customWidth="1"/>
    <col min="2818" max="2818" width="3.625" style="113" customWidth="1"/>
    <col min="2819" max="2820" width="5.125" style="113" customWidth="1"/>
    <col min="2821" max="2821" width="15.125" style="113" customWidth="1"/>
    <col min="2822" max="2824" width="8.375" style="113" customWidth="1"/>
    <col min="2825" max="2836" width="3" style="113" customWidth="1"/>
    <col min="2837" max="2837" width="3.125" style="113" customWidth="1"/>
    <col min="2838" max="3072" width="3" style="113"/>
    <col min="3073" max="3073" width="0.875" style="113" customWidth="1"/>
    <col min="3074" max="3074" width="3.625" style="113" customWidth="1"/>
    <col min="3075" max="3076" width="5.125" style="113" customWidth="1"/>
    <col min="3077" max="3077" width="15.125" style="113" customWidth="1"/>
    <col min="3078" max="3080" width="8.375" style="113" customWidth="1"/>
    <col min="3081" max="3092" width="3" style="113" customWidth="1"/>
    <col min="3093" max="3093" width="3.125" style="113" customWidth="1"/>
    <col min="3094" max="3328" width="3" style="113"/>
    <col min="3329" max="3329" width="0.875" style="113" customWidth="1"/>
    <col min="3330" max="3330" width="3.625" style="113" customWidth="1"/>
    <col min="3331" max="3332" width="5.125" style="113" customWidth="1"/>
    <col min="3333" max="3333" width="15.125" style="113" customWidth="1"/>
    <col min="3334" max="3336" width="8.375" style="113" customWidth="1"/>
    <col min="3337" max="3348" width="3" style="113" customWidth="1"/>
    <col min="3349" max="3349" width="3.125" style="113" customWidth="1"/>
    <col min="3350" max="3584" width="3" style="113"/>
    <col min="3585" max="3585" width="0.875" style="113" customWidth="1"/>
    <col min="3586" max="3586" width="3.625" style="113" customWidth="1"/>
    <col min="3587" max="3588" width="5.125" style="113" customWidth="1"/>
    <col min="3589" max="3589" width="15.125" style="113" customWidth="1"/>
    <col min="3590" max="3592" width="8.375" style="113" customWidth="1"/>
    <col min="3593" max="3604" width="3" style="113" customWidth="1"/>
    <col min="3605" max="3605" width="3.125" style="113" customWidth="1"/>
    <col min="3606" max="3840" width="3" style="113"/>
    <col min="3841" max="3841" width="0.875" style="113" customWidth="1"/>
    <col min="3842" max="3842" width="3.625" style="113" customWidth="1"/>
    <col min="3843" max="3844" width="5.125" style="113" customWidth="1"/>
    <col min="3845" max="3845" width="15.125" style="113" customWidth="1"/>
    <col min="3846" max="3848" width="8.375" style="113" customWidth="1"/>
    <col min="3849" max="3860" width="3" style="113" customWidth="1"/>
    <col min="3861" max="3861" width="3.125" style="113" customWidth="1"/>
    <col min="3862" max="4096" width="3" style="113"/>
    <col min="4097" max="4097" width="0.875" style="113" customWidth="1"/>
    <col min="4098" max="4098" width="3.625" style="113" customWidth="1"/>
    <col min="4099" max="4100" width="5.125" style="113" customWidth="1"/>
    <col min="4101" max="4101" width="15.125" style="113" customWidth="1"/>
    <col min="4102" max="4104" width="8.375" style="113" customWidth="1"/>
    <col min="4105" max="4116" width="3" style="113" customWidth="1"/>
    <col min="4117" max="4117" width="3.125" style="113" customWidth="1"/>
    <col min="4118" max="4352" width="3" style="113"/>
    <col min="4353" max="4353" width="0.875" style="113" customWidth="1"/>
    <col min="4354" max="4354" width="3.625" style="113" customWidth="1"/>
    <col min="4355" max="4356" width="5.125" style="113" customWidth="1"/>
    <col min="4357" max="4357" width="15.125" style="113" customWidth="1"/>
    <col min="4358" max="4360" width="8.375" style="113" customWidth="1"/>
    <col min="4361" max="4372" width="3" style="113" customWidth="1"/>
    <col min="4373" max="4373" width="3.125" style="113" customWidth="1"/>
    <col min="4374" max="4608" width="3" style="113"/>
    <col min="4609" max="4609" width="0.875" style="113" customWidth="1"/>
    <col min="4610" max="4610" width="3.625" style="113" customWidth="1"/>
    <col min="4611" max="4612" width="5.125" style="113" customWidth="1"/>
    <col min="4613" max="4613" width="15.125" style="113" customWidth="1"/>
    <col min="4614" max="4616" width="8.375" style="113" customWidth="1"/>
    <col min="4617" max="4628" width="3" style="113" customWidth="1"/>
    <col min="4629" max="4629" width="3.125" style="113" customWidth="1"/>
    <col min="4630" max="4864" width="3" style="113"/>
    <col min="4865" max="4865" width="0.875" style="113" customWidth="1"/>
    <col min="4866" max="4866" width="3.625" style="113" customWidth="1"/>
    <col min="4867" max="4868" width="5.125" style="113" customWidth="1"/>
    <col min="4869" max="4869" width="15.125" style="113" customWidth="1"/>
    <col min="4870" max="4872" width="8.375" style="113" customWidth="1"/>
    <col min="4873" max="4884" width="3" style="113" customWidth="1"/>
    <col min="4885" max="4885" width="3.125" style="113" customWidth="1"/>
    <col min="4886" max="5120" width="3" style="113"/>
    <col min="5121" max="5121" width="0.875" style="113" customWidth="1"/>
    <col min="5122" max="5122" width="3.625" style="113" customWidth="1"/>
    <col min="5123" max="5124" width="5.125" style="113" customWidth="1"/>
    <col min="5125" max="5125" width="15.125" style="113" customWidth="1"/>
    <col min="5126" max="5128" width="8.375" style="113" customWidth="1"/>
    <col min="5129" max="5140" width="3" style="113" customWidth="1"/>
    <col min="5141" max="5141" width="3.125" style="113" customWidth="1"/>
    <col min="5142" max="5376" width="3" style="113"/>
    <col min="5377" max="5377" width="0.875" style="113" customWidth="1"/>
    <col min="5378" max="5378" width="3.625" style="113" customWidth="1"/>
    <col min="5379" max="5380" width="5.125" style="113" customWidth="1"/>
    <col min="5381" max="5381" width="15.125" style="113" customWidth="1"/>
    <col min="5382" max="5384" width="8.375" style="113" customWidth="1"/>
    <col min="5385" max="5396" width="3" style="113" customWidth="1"/>
    <col min="5397" max="5397" width="3.125" style="113" customWidth="1"/>
    <col min="5398" max="5632" width="3" style="113"/>
    <col min="5633" max="5633" width="0.875" style="113" customWidth="1"/>
    <col min="5634" max="5634" width="3.625" style="113" customWidth="1"/>
    <col min="5635" max="5636" width="5.125" style="113" customWidth="1"/>
    <col min="5637" max="5637" width="15.125" style="113" customWidth="1"/>
    <col min="5638" max="5640" width="8.375" style="113" customWidth="1"/>
    <col min="5641" max="5652" width="3" style="113" customWidth="1"/>
    <col min="5653" max="5653" width="3.125" style="113" customWidth="1"/>
    <col min="5654" max="5888" width="3" style="113"/>
    <col min="5889" max="5889" width="0.875" style="113" customWidth="1"/>
    <col min="5890" max="5890" width="3.625" style="113" customWidth="1"/>
    <col min="5891" max="5892" width="5.125" style="113" customWidth="1"/>
    <col min="5893" max="5893" width="15.125" style="113" customWidth="1"/>
    <col min="5894" max="5896" width="8.375" style="113" customWidth="1"/>
    <col min="5897" max="5908" width="3" style="113" customWidth="1"/>
    <col min="5909" max="5909" width="3.125" style="113" customWidth="1"/>
    <col min="5910" max="6144" width="3" style="113"/>
    <col min="6145" max="6145" width="0.875" style="113" customWidth="1"/>
    <col min="6146" max="6146" width="3.625" style="113" customWidth="1"/>
    <col min="6147" max="6148" width="5.125" style="113" customWidth="1"/>
    <col min="6149" max="6149" width="15.125" style="113" customWidth="1"/>
    <col min="6150" max="6152" width="8.375" style="113" customWidth="1"/>
    <col min="6153" max="6164" width="3" style="113" customWidth="1"/>
    <col min="6165" max="6165" width="3.125" style="113" customWidth="1"/>
    <col min="6166" max="6400" width="3" style="113"/>
    <col min="6401" max="6401" width="0.875" style="113" customWidth="1"/>
    <col min="6402" max="6402" width="3.625" style="113" customWidth="1"/>
    <col min="6403" max="6404" width="5.125" style="113" customWidth="1"/>
    <col min="6405" max="6405" width="15.125" style="113" customWidth="1"/>
    <col min="6406" max="6408" width="8.375" style="113" customWidth="1"/>
    <col min="6409" max="6420" width="3" style="113" customWidth="1"/>
    <col min="6421" max="6421" width="3.125" style="113" customWidth="1"/>
    <col min="6422" max="6656" width="3" style="113"/>
    <col min="6657" max="6657" width="0.875" style="113" customWidth="1"/>
    <col min="6658" max="6658" width="3.625" style="113" customWidth="1"/>
    <col min="6659" max="6660" width="5.125" style="113" customWidth="1"/>
    <col min="6661" max="6661" width="15.125" style="113" customWidth="1"/>
    <col min="6662" max="6664" width="8.375" style="113" customWidth="1"/>
    <col min="6665" max="6676" width="3" style="113" customWidth="1"/>
    <col min="6677" max="6677" width="3.125" style="113" customWidth="1"/>
    <col min="6678" max="6912" width="3" style="113"/>
    <col min="6913" max="6913" width="0.875" style="113" customWidth="1"/>
    <col min="6914" max="6914" width="3.625" style="113" customWidth="1"/>
    <col min="6915" max="6916" width="5.125" style="113" customWidth="1"/>
    <col min="6917" max="6917" width="15.125" style="113" customWidth="1"/>
    <col min="6918" max="6920" width="8.375" style="113" customWidth="1"/>
    <col min="6921" max="6932" width="3" style="113" customWidth="1"/>
    <col min="6933" max="6933" width="3.125" style="113" customWidth="1"/>
    <col min="6934" max="7168" width="3" style="113"/>
    <col min="7169" max="7169" width="0.875" style="113" customWidth="1"/>
    <col min="7170" max="7170" width="3.625" style="113" customWidth="1"/>
    <col min="7171" max="7172" width="5.125" style="113" customWidth="1"/>
    <col min="7173" max="7173" width="15.125" style="113" customWidth="1"/>
    <col min="7174" max="7176" width="8.375" style="113" customWidth="1"/>
    <col min="7177" max="7188" width="3" style="113" customWidth="1"/>
    <col min="7189" max="7189" width="3.125" style="113" customWidth="1"/>
    <col min="7190" max="7424" width="3" style="113"/>
    <col min="7425" max="7425" width="0.875" style="113" customWidth="1"/>
    <col min="7426" max="7426" width="3.625" style="113" customWidth="1"/>
    <col min="7427" max="7428" width="5.125" style="113" customWidth="1"/>
    <col min="7429" max="7429" width="15.125" style="113" customWidth="1"/>
    <col min="7430" max="7432" width="8.375" style="113" customWidth="1"/>
    <col min="7433" max="7444" width="3" style="113" customWidth="1"/>
    <col min="7445" max="7445" width="3.125" style="113" customWidth="1"/>
    <col min="7446" max="7680" width="3" style="113"/>
    <col min="7681" max="7681" width="0.875" style="113" customWidth="1"/>
    <col min="7682" max="7682" width="3.625" style="113" customWidth="1"/>
    <col min="7683" max="7684" width="5.125" style="113" customWidth="1"/>
    <col min="7685" max="7685" width="15.125" style="113" customWidth="1"/>
    <col min="7686" max="7688" width="8.375" style="113" customWidth="1"/>
    <col min="7689" max="7700" width="3" style="113" customWidth="1"/>
    <col min="7701" max="7701" width="3.125" style="113" customWidth="1"/>
    <col min="7702" max="7936" width="3" style="113"/>
    <col min="7937" max="7937" width="0.875" style="113" customWidth="1"/>
    <col min="7938" max="7938" width="3.625" style="113" customWidth="1"/>
    <col min="7939" max="7940" width="5.125" style="113" customWidth="1"/>
    <col min="7941" max="7941" width="15.125" style="113" customWidth="1"/>
    <col min="7942" max="7944" width="8.375" style="113" customWidth="1"/>
    <col min="7945" max="7956" width="3" style="113" customWidth="1"/>
    <col min="7957" max="7957" width="3.125" style="113" customWidth="1"/>
    <col min="7958" max="8192" width="3" style="113"/>
    <col min="8193" max="8193" width="0.875" style="113" customWidth="1"/>
    <col min="8194" max="8194" width="3.625" style="113" customWidth="1"/>
    <col min="8195" max="8196" width="5.125" style="113" customWidth="1"/>
    <col min="8197" max="8197" width="15.125" style="113" customWidth="1"/>
    <col min="8198" max="8200" width="8.375" style="113" customWidth="1"/>
    <col min="8201" max="8212" width="3" style="113" customWidth="1"/>
    <col min="8213" max="8213" width="3.125" style="113" customWidth="1"/>
    <col min="8214" max="8448" width="3" style="113"/>
    <col min="8449" max="8449" width="0.875" style="113" customWidth="1"/>
    <col min="8450" max="8450" width="3.625" style="113" customWidth="1"/>
    <col min="8451" max="8452" width="5.125" style="113" customWidth="1"/>
    <col min="8453" max="8453" width="15.125" style="113" customWidth="1"/>
    <col min="8454" max="8456" width="8.375" style="113" customWidth="1"/>
    <col min="8457" max="8468" width="3" style="113" customWidth="1"/>
    <col min="8469" max="8469" width="3.125" style="113" customWidth="1"/>
    <col min="8470" max="8704" width="3" style="113"/>
    <col min="8705" max="8705" width="0.875" style="113" customWidth="1"/>
    <col min="8706" max="8706" width="3.625" style="113" customWidth="1"/>
    <col min="8707" max="8708" width="5.125" style="113" customWidth="1"/>
    <col min="8709" max="8709" width="15.125" style="113" customWidth="1"/>
    <col min="8710" max="8712" width="8.375" style="113" customWidth="1"/>
    <col min="8713" max="8724" width="3" style="113" customWidth="1"/>
    <col min="8725" max="8725" width="3.125" style="113" customWidth="1"/>
    <col min="8726" max="8960" width="3" style="113"/>
    <col min="8961" max="8961" width="0.875" style="113" customWidth="1"/>
    <col min="8962" max="8962" width="3.625" style="113" customWidth="1"/>
    <col min="8963" max="8964" width="5.125" style="113" customWidth="1"/>
    <col min="8965" max="8965" width="15.125" style="113" customWidth="1"/>
    <col min="8966" max="8968" width="8.375" style="113" customWidth="1"/>
    <col min="8969" max="8980" width="3" style="113" customWidth="1"/>
    <col min="8981" max="8981" width="3.125" style="113" customWidth="1"/>
    <col min="8982" max="9216" width="3" style="113"/>
    <col min="9217" max="9217" width="0.875" style="113" customWidth="1"/>
    <col min="9218" max="9218" width="3.625" style="113" customWidth="1"/>
    <col min="9219" max="9220" width="5.125" style="113" customWidth="1"/>
    <col min="9221" max="9221" width="15.125" style="113" customWidth="1"/>
    <col min="9222" max="9224" width="8.375" style="113" customWidth="1"/>
    <col min="9225" max="9236" width="3" style="113" customWidth="1"/>
    <col min="9237" max="9237" width="3.125" style="113" customWidth="1"/>
    <col min="9238" max="9472" width="3" style="113"/>
    <col min="9473" max="9473" width="0.875" style="113" customWidth="1"/>
    <col min="9474" max="9474" width="3.625" style="113" customWidth="1"/>
    <col min="9475" max="9476" width="5.125" style="113" customWidth="1"/>
    <col min="9477" max="9477" width="15.125" style="113" customWidth="1"/>
    <col min="9478" max="9480" width="8.375" style="113" customWidth="1"/>
    <col min="9481" max="9492" width="3" style="113" customWidth="1"/>
    <col min="9493" max="9493" width="3.125" style="113" customWidth="1"/>
    <col min="9494" max="9728" width="3" style="113"/>
    <col min="9729" max="9729" width="0.875" style="113" customWidth="1"/>
    <col min="9730" max="9730" width="3.625" style="113" customWidth="1"/>
    <col min="9731" max="9732" width="5.125" style="113" customWidth="1"/>
    <col min="9733" max="9733" width="15.125" style="113" customWidth="1"/>
    <col min="9734" max="9736" width="8.375" style="113" customWidth="1"/>
    <col min="9737" max="9748" width="3" style="113" customWidth="1"/>
    <col min="9749" max="9749" width="3.125" style="113" customWidth="1"/>
    <col min="9750" max="9984" width="3" style="113"/>
    <col min="9985" max="9985" width="0.875" style="113" customWidth="1"/>
    <col min="9986" max="9986" width="3.625" style="113" customWidth="1"/>
    <col min="9987" max="9988" width="5.125" style="113" customWidth="1"/>
    <col min="9989" max="9989" width="15.125" style="113" customWidth="1"/>
    <col min="9990" max="9992" width="8.375" style="113" customWidth="1"/>
    <col min="9993" max="10004" width="3" style="113" customWidth="1"/>
    <col min="10005" max="10005" width="3.125" style="113" customWidth="1"/>
    <col min="10006" max="10240" width="3" style="113"/>
    <col min="10241" max="10241" width="0.875" style="113" customWidth="1"/>
    <col min="10242" max="10242" width="3.625" style="113" customWidth="1"/>
    <col min="10243" max="10244" width="5.125" style="113" customWidth="1"/>
    <col min="10245" max="10245" width="15.125" style="113" customWidth="1"/>
    <col min="10246" max="10248" width="8.375" style="113" customWidth="1"/>
    <col min="10249" max="10260" width="3" style="113" customWidth="1"/>
    <col min="10261" max="10261" width="3.125" style="113" customWidth="1"/>
    <col min="10262" max="10496" width="3" style="113"/>
    <col min="10497" max="10497" width="0.875" style="113" customWidth="1"/>
    <col min="10498" max="10498" width="3.625" style="113" customWidth="1"/>
    <col min="10499" max="10500" width="5.125" style="113" customWidth="1"/>
    <col min="10501" max="10501" width="15.125" style="113" customWidth="1"/>
    <col min="10502" max="10504" width="8.375" style="113" customWidth="1"/>
    <col min="10505" max="10516" width="3" style="113" customWidth="1"/>
    <col min="10517" max="10517" width="3.125" style="113" customWidth="1"/>
    <col min="10518" max="10752" width="3" style="113"/>
    <col min="10753" max="10753" width="0.875" style="113" customWidth="1"/>
    <col min="10754" max="10754" width="3.625" style="113" customWidth="1"/>
    <col min="10755" max="10756" width="5.125" style="113" customWidth="1"/>
    <col min="10757" max="10757" width="15.125" style="113" customWidth="1"/>
    <col min="10758" max="10760" width="8.375" style="113" customWidth="1"/>
    <col min="10761" max="10772" width="3" style="113" customWidth="1"/>
    <col min="10773" max="10773" width="3.125" style="113" customWidth="1"/>
    <col min="10774" max="11008" width="3" style="113"/>
    <col min="11009" max="11009" width="0.875" style="113" customWidth="1"/>
    <col min="11010" max="11010" width="3.625" style="113" customWidth="1"/>
    <col min="11011" max="11012" width="5.125" style="113" customWidth="1"/>
    <col min="11013" max="11013" width="15.125" style="113" customWidth="1"/>
    <col min="11014" max="11016" width="8.375" style="113" customWidth="1"/>
    <col min="11017" max="11028" width="3" style="113" customWidth="1"/>
    <col min="11029" max="11029" width="3.125" style="113" customWidth="1"/>
    <col min="11030" max="11264" width="3" style="113"/>
    <col min="11265" max="11265" width="0.875" style="113" customWidth="1"/>
    <col min="11266" max="11266" width="3.625" style="113" customWidth="1"/>
    <col min="11267" max="11268" width="5.125" style="113" customWidth="1"/>
    <col min="11269" max="11269" width="15.125" style="113" customWidth="1"/>
    <col min="11270" max="11272" width="8.375" style="113" customWidth="1"/>
    <col min="11273" max="11284" width="3" style="113" customWidth="1"/>
    <col min="11285" max="11285" width="3.125" style="113" customWidth="1"/>
    <col min="11286" max="11520" width="3" style="113"/>
    <col min="11521" max="11521" width="0.875" style="113" customWidth="1"/>
    <col min="11522" max="11522" width="3.625" style="113" customWidth="1"/>
    <col min="11523" max="11524" width="5.125" style="113" customWidth="1"/>
    <col min="11525" max="11525" width="15.125" style="113" customWidth="1"/>
    <col min="11526" max="11528" width="8.375" style="113" customWidth="1"/>
    <col min="11529" max="11540" width="3" style="113" customWidth="1"/>
    <col min="11541" max="11541" width="3.125" style="113" customWidth="1"/>
    <col min="11542" max="11776" width="3" style="113"/>
    <col min="11777" max="11777" width="0.875" style="113" customWidth="1"/>
    <col min="11778" max="11778" width="3.625" style="113" customWidth="1"/>
    <col min="11779" max="11780" width="5.125" style="113" customWidth="1"/>
    <col min="11781" max="11781" width="15.125" style="113" customWidth="1"/>
    <col min="11782" max="11784" width="8.375" style="113" customWidth="1"/>
    <col min="11785" max="11796" width="3" style="113" customWidth="1"/>
    <col min="11797" max="11797" width="3.125" style="113" customWidth="1"/>
    <col min="11798" max="12032" width="3" style="113"/>
    <col min="12033" max="12033" width="0.875" style="113" customWidth="1"/>
    <col min="12034" max="12034" width="3.625" style="113" customWidth="1"/>
    <col min="12035" max="12036" width="5.125" style="113" customWidth="1"/>
    <col min="12037" max="12037" width="15.125" style="113" customWidth="1"/>
    <col min="12038" max="12040" width="8.375" style="113" customWidth="1"/>
    <col min="12041" max="12052" width="3" style="113" customWidth="1"/>
    <col min="12053" max="12053" width="3.125" style="113" customWidth="1"/>
    <col min="12054" max="12288" width="3" style="113"/>
    <col min="12289" max="12289" width="0.875" style="113" customWidth="1"/>
    <col min="12290" max="12290" width="3.625" style="113" customWidth="1"/>
    <col min="12291" max="12292" width="5.125" style="113" customWidth="1"/>
    <col min="12293" max="12293" width="15.125" style="113" customWidth="1"/>
    <col min="12294" max="12296" width="8.375" style="113" customWidth="1"/>
    <col min="12297" max="12308" width="3" style="113" customWidth="1"/>
    <col min="12309" max="12309" width="3.125" style="113" customWidth="1"/>
    <col min="12310" max="12544" width="3" style="113"/>
    <col min="12545" max="12545" width="0.875" style="113" customWidth="1"/>
    <col min="12546" max="12546" width="3.625" style="113" customWidth="1"/>
    <col min="12547" max="12548" width="5.125" style="113" customWidth="1"/>
    <col min="12549" max="12549" width="15.125" style="113" customWidth="1"/>
    <col min="12550" max="12552" width="8.375" style="113" customWidth="1"/>
    <col min="12553" max="12564" width="3" style="113" customWidth="1"/>
    <col min="12565" max="12565" width="3.125" style="113" customWidth="1"/>
    <col min="12566" max="12800" width="3" style="113"/>
    <col min="12801" max="12801" width="0.875" style="113" customWidth="1"/>
    <col min="12802" max="12802" width="3.625" style="113" customWidth="1"/>
    <col min="12803" max="12804" width="5.125" style="113" customWidth="1"/>
    <col min="12805" max="12805" width="15.125" style="113" customWidth="1"/>
    <col min="12806" max="12808" width="8.375" style="113" customWidth="1"/>
    <col min="12809" max="12820" width="3" style="113" customWidth="1"/>
    <col min="12821" max="12821" width="3.125" style="113" customWidth="1"/>
    <col min="12822" max="13056" width="3" style="113"/>
    <col min="13057" max="13057" width="0.875" style="113" customWidth="1"/>
    <col min="13058" max="13058" width="3.625" style="113" customWidth="1"/>
    <col min="13059" max="13060" width="5.125" style="113" customWidth="1"/>
    <col min="13061" max="13061" width="15.125" style="113" customWidth="1"/>
    <col min="13062" max="13064" width="8.375" style="113" customWidth="1"/>
    <col min="13065" max="13076" width="3" style="113" customWidth="1"/>
    <col min="13077" max="13077" width="3.125" style="113" customWidth="1"/>
    <col min="13078" max="13312" width="3" style="113"/>
    <col min="13313" max="13313" width="0.875" style="113" customWidth="1"/>
    <col min="13314" max="13314" width="3.625" style="113" customWidth="1"/>
    <col min="13315" max="13316" width="5.125" style="113" customWidth="1"/>
    <col min="13317" max="13317" width="15.125" style="113" customWidth="1"/>
    <col min="13318" max="13320" width="8.375" style="113" customWidth="1"/>
    <col min="13321" max="13332" width="3" style="113" customWidth="1"/>
    <col min="13333" max="13333" width="3.125" style="113" customWidth="1"/>
    <col min="13334" max="13568" width="3" style="113"/>
    <col min="13569" max="13569" width="0.875" style="113" customWidth="1"/>
    <col min="13570" max="13570" width="3.625" style="113" customWidth="1"/>
    <col min="13571" max="13572" width="5.125" style="113" customWidth="1"/>
    <col min="13573" max="13573" width="15.125" style="113" customWidth="1"/>
    <col min="13574" max="13576" width="8.375" style="113" customWidth="1"/>
    <col min="13577" max="13588" width="3" style="113" customWidth="1"/>
    <col min="13589" max="13589" width="3.125" style="113" customWidth="1"/>
    <col min="13590" max="13824" width="3" style="113"/>
    <col min="13825" max="13825" width="0.875" style="113" customWidth="1"/>
    <col min="13826" max="13826" width="3.625" style="113" customWidth="1"/>
    <col min="13827" max="13828" width="5.125" style="113" customWidth="1"/>
    <col min="13829" max="13829" width="15.125" style="113" customWidth="1"/>
    <col min="13830" max="13832" width="8.375" style="113" customWidth="1"/>
    <col min="13833" max="13844" width="3" style="113" customWidth="1"/>
    <col min="13845" max="13845" width="3.125" style="113" customWidth="1"/>
    <col min="13846" max="14080" width="3" style="113"/>
    <col min="14081" max="14081" width="0.875" style="113" customWidth="1"/>
    <col min="14082" max="14082" width="3.625" style="113" customWidth="1"/>
    <col min="14083" max="14084" width="5.125" style="113" customWidth="1"/>
    <col min="14085" max="14085" width="15.125" style="113" customWidth="1"/>
    <col min="14086" max="14088" width="8.375" style="113" customWidth="1"/>
    <col min="14089" max="14100" width="3" style="113" customWidth="1"/>
    <col min="14101" max="14101" width="3.125" style="113" customWidth="1"/>
    <col min="14102" max="14336" width="3" style="113"/>
    <col min="14337" max="14337" width="0.875" style="113" customWidth="1"/>
    <col min="14338" max="14338" width="3.625" style="113" customWidth="1"/>
    <col min="14339" max="14340" width="5.125" style="113" customWidth="1"/>
    <col min="14341" max="14341" width="15.125" style="113" customWidth="1"/>
    <col min="14342" max="14344" width="8.375" style="113" customWidth="1"/>
    <col min="14345" max="14356" width="3" style="113" customWidth="1"/>
    <col min="14357" max="14357" width="3.125" style="113" customWidth="1"/>
    <col min="14358" max="14592" width="3" style="113"/>
    <col min="14593" max="14593" width="0.875" style="113" customWidth="1"/>
    <col min="14594" max="14594" width="3.625" style="113" customWidth="1"/>
    <col min="14595" max="14596" width="5.125" style="113" customWidth="1"/>
    <col min="14597" max="14597" width="15.125" style="113" customWidth="1"/>
    <col min="14598" max="14600" width="8.375" style="113" customWidth="1"/>
    <col min="14601" max="14612" width="3" style="113" customWidth="1"/>
    <col min="14613" max="14613" width="3.125" style="113" customWidth="1"/>
    <col min="14614" max="14848" width="3" style="113"/>
    <col min="14849" max="14849" width="0.875" style="113" customWidth="1"/>
    <col min="14850" max="14850" width="3.625" style="113" customWidth="1"/>
    <col min="14851" max="14852" width="5.125" style="113" customWidth="1"/>
    <col min="14853" max="14853" width="15.125" style="113" customWidth="1"/>
    <col min="14854" max="14856" width="8.375" style="113" customWidth="1"/>
    <col min="14857" max="14868" width="3" style="113" customWidth="1"/>
    <col min="14869" max="14869" width="3.125" style="113" customWidth="1"/>
    <col min="14870" max="15104" width="3" style="113"/>
    <col min="15105" max="15105" width="0.875" style="113" customWidth="1"/>
    <col min="15106" max="15106" width="3.625" style="113" customWidth="1"/>
    <col min="15107" max="15108" width="5.125" style="113" customWidth="1"/>
    <col min="15109" max="15109" width="15.125" style="113" customWidth="1"/>
    <col min="15110" max="15112" width="8.375" style="113" customWidth="1"/>
    <col min="15113" max="15124" width="3" style="113" customWidth="1"/>
    <col min="15125" max="15125" width="3.125" style="113" customWidth="1"/>
    <col min="15126" max="15360" width="3" style="113"/>
    <col min="15361" max="15361" width="0.875" style="113" customWidth="1"/>
    <col min="15362" max="15362" width="3.625" style="113" customWidth="1"/>
    <col min="15363" max="15364" width="5.125" style="113" customWidth="1"/>
    <col min="15365" max="15365" width="15.125" style="113" customWidth="1"/>
    <col min="15366" max="15368" width="8.375" style="113" customWidth="1"/>
    <col min="15369" max="15380" width="3" style="113" customWidth="1"/>
    <col min="15381" max="15381" width="3.125" style="113" customWidth="1"/>
    <col min="15382" max="15616" width="3" style="113"/>
    <col min="15617" max="15617" width="0.875" style="113" customWidth="1"/>
    <col min="15618" max="15618" width="3.625" style="113" customWidth="1"/>
    <col min="15619" max="15620" width="5.125" style="113" customWidth="1"/>
    <col min="15621" max="15621" width="15.125" style="113" customWidth="1"/>
    <col min="15622" max="15624" width="8.375" style="113" customWidth="1"/>
    <col min="15625" max="15636" width="3" style="113" customWidth="1"/>
    <col min="15637" max="15637" width="3.125" style="113" customWidth="1"/>
    <col min="15638" max="15872" width="3" style="113"/>
    <col min="15873" max="15873" width="0.875" style="113" customWidth="1"/>
    <col min="15874" max="15874" width="3.625" style="113" customWidth="1"/>
    <col min="15875" max="15876" width="5.125" style="113" customWidth="1"/>
    <col min="15877" max="15877" width="15.125" style="113" customWidth="1"/>
    <col min="15878" max="15880" width="8.375" style="113" customWidth="1"/>
    <col min="15881" max="15892" width="3" style="113" customWidth="1"/>
    <col min="15893" max="15893" width="3.125" style="113" customWidth="1"/>
    <col min="15894" max="16128" width="3" style="113"/>
    <col min="16129" max="16129" width="0.875" style="113" customWidth="1"/>
    <col min="16130" max="16130" width="3.625" style="113" customWidth="1"/>
    <col min="16131" max="16132" width="5.125" style="113" customWidth="1"/>
    <col min="16133" max="16133" width="15.125" style="113" customWidth="1"/>
    <col min="16134" max="16136" width="8.375" style="113" customWidth="1"/>
    <col min="16137" max="16148" width="3" style="113" customWidth="1"/>
    <col min="16149" max="16149" width="3.125" style="113" customWidth="1"/>
    <col min="16150" max="16384" width="3" style="113"/>
  </cols>
  <sheetData>
    <row r="1" spans="1:42" s="48" customFormat="1" ht="3.75" customHeight="1" x14ac:dyDescent="0.2"/>
    <row r="2" spans="1:42" s="48" customFormat="1" ht="15" customHeight="1" x14ac:dyDescent="0.25">
      <c r="B2" s="283" t="s">
        <v>0</v>
      </c>
      <c r="C2" s="284"/>
      <c r="D2" s="284"/>
      <c r="E2" s="284"/>
      <c r="F2" s="284"/>
      <c r="G2" s="284"/>
      <c r="H2" s="49"/>
      <c r="I2" s="50"/>
      <c r="J2" s="51" t="s">
        <v>1</v>
      </c>
      <c r="K2" s="52"/>
      <c r="L2" s="52"/>
      <c r="M2" s="52"/>
      <c r="N2" s="53"/>
      <c r="O2" s="54"/>
      <c r="P2" s="55"/>
      <c r="Q2" s="55"/>
      <c r="R2" s="55"/>
      <c r="S2" s="55"/>
      <c r="T2" s="55"/>
      <c r="U2" s="55"/>
      <c r="V2" s="55"/>
      <c r="W2" s="55"/>
      <c r="X2" s="55"/>
      <c r="Y2" s="55"/>
      <c r="Z2" s="55"/>
      <c r="AA2" s="55"/>
      <c r="AB2" s="51" t="s">
        <v>2</v>
      </c>
      <c r="AC2" s="56"/>
      <c r="AD2" s="52"/>
      <c r="AE2" s="57"/>
      <c r="AF2" s="53"/>
      <c r="AG2" s="58"/>
      <c r="AH2" s="55"/>
      <c r="AI2" s="55"/>
      <c r="AJ2" s="55"/>
      <c r="AK2" s="55"/>
      <c r="AL2" s="55"/>
      <c r="AM2" s="55"/>
      <c r="AN2" s="55"/>
      <c r="AO2" s="59" t="s">
        <v>3</v>
      </c>
    </row>
    <row r="3" spans="1:42" s="48" customFormat="1" ht="15" customHeight="1" x14ac:dyDescent="0.25">
      <c r="A3" s="60"/>
      <c r="B3" s="284"/>
      <c r="C3" s="284"/>
      <c r="D3" s="284"/>
      <c r="E3" s="284"/>
      <c r="F3" s="284"/>
      <c r="G3" s="284"/>
      <c r="H3" s="49"/>
      <c r="I3" s="50"/>
      <c r="J3" s="51" t="s">
        <v>4</v>
      </c>
      <c r="K3" s="52"/>
      <c r="L3" s="52"/>
      <c r="M3" s="57"/>
      <c r="N3" s="53"/>
      <c r="O3" s="61"/>
      <c r="P3" s="55"/>
      <c r="Q3" s="55"/>
      <c r="R3" s="55"/>
      <c r="S3" s="62"/>
      <c r="T3" s="51" t="s">
        <v>5</v>
      </c>
      <c r="U3" s="57"/>
      <c r="V3" s="53"/>
      <c r="W3" s="58"/>
      <c r="X3" s="63"/>
      <c r="Y3" s="54"/>
      <c r="Z3" s="54"/>
      <c r="AA3" s="62"/>
      <c r="AB3" s="51" t="s">
        <v>6</v>
      </c>
      <c r="AC3" s="52"/>
      <c r="AD3" s="52"/>
      <c r="AE3" s="52"/>
      <c r="AF3" s="64"/>
      <c r="AG3" s="58"/>
      <c r="AH3" s="55"/>
      <c r="AI3" s="55"/>
      <c r="AJ3" s="55"/>
      <c r="AK3" s="55"/>
      <c r="AL3" s="55"/>
      <c r="AM3" s="55"/>
      <c r="AN3" s="55"/>
      <c r="AO3" s="59" t="s">
        <v>3</v>
      </c>
    </row>
    <row r="4" spans="1:42" s="48" customFormat="1" ht="15" customHeight="1" x14ac:dyDescent="0.25">
      <c r="A4" s="65"/>
      <c r="B4" s="284"/>
      <c r="C4" s="284"/>
      <c r="D4" s="284"/>
      <c r="E4" s="284"/>
      <c r="F4" s="284"/>
      <c r="G4" s="284"/>
      <c r="H4" s="49"/>
      <c r="J4" s="51" t="s">
        <v>7</v>
      </c>
      <c r="K4" s="52"/>
      <c r="L4" s="52"/>
      <c r="M4" s="52"/>
      <c r="N4" s="64"/>
      <c r="O4" s="54"/>
      <c r="P4" s="54"/>
      <c r="Q4" s="54"/>
      <c r="R4" s="54" t="s">
        <v>8</v>
      </c>
      <c r="S4" s="54"/>
      <c r="T4" s="54"/>
      <c r="U4" s="54" t="s">
        <v>9</v>
      </c>
      <c r="V4" s="55"/>
      <c r="W4" s="55"/>
      <c r="X4" s="54" t="s">
        <v>10</v>
      </c>
      <c r="Y4" s="54"/>
      <c r="Z4" s="55"/>
      <c r="AA4" s="55"/>
      <c r="AB4" s="54" t="s">
        <v>11</v>
      </c>
      <c r="AC4" s="55"/>
      <c r="AD4" s="55"/>
      <c r="AE4" s="54"/>
      <c r="AF4" s="54"/>
      <c r="AG4" s="54" t="s">
        <v>8</v>
      </c>
      <c r="AH4" s="54"/>
      <c r="AI4" s="54"/>
      <c r="AJ4" s="54" t="s">
        <v>9</v>
      </c>
      <c r="AK4" s="55"/>
      <c r="AL4" s="55"/>
      <c r="AM4" s="54" t="s">
        <v>10</v>
      </c>
      <c r="AN4" s="54"/>
      <c r="AO4" s="66"/>
    </row>
    <row r="5" spans="1:42" s="48" customFormat="1" ht="8.25" customHeight="1" x14ac:dyDescent="0.25">
      <c r="A5" s="67"/>
    </row>
    <row r="6" spans="1:42" s="48" customFormat="1" ht="15" customHeight="1" x14ac:dyDescent="0.25">
      <c r="A6" s="65"/>
      <c r="B6" s="285" t="s">
        <v>12</v>
      </c>
      <c r="C6" s="286"/>
      <c r="D6" s="286"/>
      <c r="E6" s="286"/>
      <c r="F6" s="286"/>
      <c r="G6" s="286"/>
      <c r="H6" s="286"/>
      <c r="L6" s="68" t="s">
        <v>13</v>
      </c>
      <c r="M6" s="68"/>
      <c r="N6" s="68"/>
      <c r="O6" s="68"/>
      <c r="P6" s="68"/>
      <c r="Q6" s="68"/>
      <c r="R6" s="68"/>
      <c r="S6" s="68"/>
      <c r="T6" s="69"/>
      <c r="U6" s="69"/>
      <c r="V6" s="69"/>
      <c r="W6" s="69"/>
      <c r="X6" s="69"/>
      <c r="Y6" s="69"/>
      <c r="Z6" s="69"/>
      <c r="AA6" s="69"/>
      <c r="AB6" s="69"/>
      <c r="AC6" s="69"/>
      <c r="AD6" s="70"/>
      <c r="AE6" s="70"/>
      <c r="AF6" s="68"/>
      <c r="AG6" s="68"/>
      <c r="AH6" s="68"/>
      <c r="AI6" s="68"/>
      <c r="AJ6" s="68"/>
      <c r="AK6" s="68"/>
      <c r="AL6" s="68"/>
      <c r="AM6" s="68"/>
      <c r="AN6" s="68"/>
      <c r="AO6" s="68"/>
    </row>
    <row r="7" spans="1:42" s="48" customFormat="1" ht="15" customHeight="1" x14ac:dyDescent="0.25">
      <c r="A7" s="71"/>
      <c r="B7" s="285"/>
      <c r="C7" s="286"/>
      <c r="D7" s="286"/>
      <c r="E7" s="286"/>
      <c r="F7" s="286"/>
      <c r="G7" s="286"/>
      <c r="H7" s="286"/>
      <c r="I7" s="67"/>
      <c r="L7" s="287"/>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9"/>
    </row>
    <row r="8" spans="1:42" s="48" customFormat="1" ht="54" customHeight="1" x14ac:dyDescent="0.2">
      <c r="B8" s="72"/>
      <c r="C8" s="73"/>
      <c r="D8" s="73"/>
      <c r="E8" s="73"/>
      <c r="F8" s="73"/>
      <c r="G8" s="73"/>
      <c r="H8" s="74"/>
      <c r="L8" s="290"/>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2"/>
    </row>
    <row r="9" spans="1:42" s="48" customFormat="1" ht="15" customHeight="1" x14ac:dyDescent="0.25">
      <c r="A9" s="67"/>
      <c r="B9" s="75"/>
      <c r="C9" s="65"/>
      <c r="D9" s="71"/>
      <c r="E9" s="71"/>
      <c r="F9" s="71"/>
      <c r="G9" s="71"/>
      <c r="H9" s="76"/>
      <c r="L9" s="290"/>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2"/>
    </row>
    <row r="10" spans="1:42" s="48" customFormat="1" ht="15" customHeight="1" x14ac:dyDescent="0.25">
      <c r="A10" s="67"/>
      <c r="B10" s="75"/>
      <c r="C10" s="65"/>
      <c r="D10" s="71"/>
      <c r="E10" s="71"/>
      <c r="F10" s="71"/>
      <c r="G10" s="71"/>
      <c r="H10" s="76"/>
      <c r="I10" s="67"/>
      <c r="L10" s="290"/>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2"/>
    </row>
    <row r="11" spans="1:42" s="48" customFormat="1" ht="15" customHeight="1" x14ac:dyDescent="0.25">
      <c r="A11" s="67"/>
      <c r="B11" s="75"/>
      <c r="C11" s="65"/>
      <c r="D11" s="71"/>
      <c r="E11" s="71"/>
      <c r="F11" s="71"/>
      <c r="G11" s="71"/>
      <c r="H11" s="76"/>
      <c r="I11" s="67"/>
      <c r="L11" s="293"/>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5"/>
    </row>
    <row r="12" spans="1:42" s="48" customFormat="1" ht="15" customHeight="1" x14ac:dyDescent="0.25">
      <c r="A12" s="67"/>
      <c r="B12" s="75"/>
      <c r="C12" s="65"/>
      <c r="D12" s="71"/>
      <c r="E12" s="71"/>
      <c r="F12" s="71"/>
      <c r="G12" s="71"/>
      <c r="H12" s="76"/>
      <c r="I12" s="67"/>
    </row>
    <row r="13" spans="1:42" s="48" customFormat="1" ht="15" customHeight="1" x14ac:dyDescent="0.25">
      <c r="A13" s="67"/>
      <c r="B13" s="75"/>
      <c r="C13" s="65"/>
      <c r="D13" s="71"/>
      <c r="E13" s="71"/>
      <c r="F13" s="71"/>
      <c r="G13" s="71"/>
      <c r="H13" s="76"/>
      <c r="I13" s="67"/>
      <c r="L13" s="68" t="s">
        <v>14</v>
      </c>
      <c r="M13" s="69"/>
      <c r="N13" s="69"/>
      <c r="O13" s="69"/>
      <c r="P13" s="69"/>
      <c r="Q13" s="69"/>
      <c r="R13" s="69"/>
      <c r="S13" s="69"/>
      <c r="T13" s="69"/>
      <c r="U13" s="69"/>
      <c r="V13" s="69"/>
      <c r="W13" s="69"/>
      <c r="X13" s="69"/>
      <c r="Y13" s="69"/>
      <c r="AA13" s="69"/>
      <c r="AB13" s="69"/>
      <c r="AC13" s="69"/>
      <c r="AD13" s="70"/>
      <c r="AE13" s="70"/>
      <c r="AF13" s="68"/>
      <c r="AG13" s="68"/>
      <c r="AH13" s="68"/>
      <c r="AI13" s="77"/>
      <c r="AK13" s="68"/>
      <c r="AL13" s="68"/>
      <c r="AM13" s="68"/>
      <c r="AN13" s="68"/>
      <c r="AO13" s="68"/>
    </row>
    <row r="14" spans="1:42" s="48" customFormat="1" ht="15" customHeight="1" x14ac:dyDescent="0.25">
      <c r="A14" s="67"/>
      <c r="B14" s="75"/>
      <c r="C14" s="65"/>
      <c r="D14" s="71"/>
      <c r="E14" s="71"/>
      <c r="F14" s="71"/>
      <c r="G14" s="71"/>
      <c r="H14" s="76"/>
      <c r="I14" s="67"/>
      <c r="L14" s="78" t="s">
        <v>15</v>
      </c>
      <c r="M14" s="79"/>
      <c r="N14" s="79"/>
      <c r="O14" s="79"/>
      <c r="P14" s="79"/>
      <c r="Q14" s="80"/>
      <c r="R14" s="80"/>
      <c r="S14" s="80"/>
      <c r="T14" s="80"/>
      <c r="U14" s="81"/>
      <c r="V14" s="296" t="s">
        <v>16</v>
      </c>
      <c r="W14" s="297"/>
      <c r="X14" s="297"/>
      <c r="Y14" s="297"/>
      <c r="Z14" s="297"/>
      <c r="AA14" s="297"/>
      <c r="AB14" s="297"/>
      <c r="AC14" s="297"/>
      <c r="AD14" s="297"/>
      <c r="AE14" s="297"/>
      <c r="AF14" s="297"/>
      <c r="AG14" s="297"/>
      <c r="AH14" s="297"/>
      <c r="AI14" s="298"/>
      <c r="AJ14" s="82" t="s">
        <v>17</v>
      </c>
      <c r="AK14" s="79"/>
      <c r="AL14" s="83"/>
      <c r="AM14" s="78" t="s">
        <v>18</v>
      </c>
      <c r="AN14" s="79"/>
      <c r="AO14" s="83"/>
      <c r="AP14" s="50"/>
    </row>
    <row r="15" spans="1:42" s="48" customFormat="1" ht="15" customHeight="1" x14ac:dyDescent="0.25">
      <c r="A15" s="67"/>
      <c r="B15" s="75"/>
      <c r="C15" s="65"/>
      <c r="D15" s="71"/>
      <c r="E15" s="71"/>
      <c r="F15" s="71"/>
      <c r="G15" s="71"/>
      <c r="H15" s="76"/>
      <c r="I15" s="67"/>
      <c r="L15" s="84"/>
      <c r="M15" s="85"/>
      <c r="N15" s="85"/>
      <c r="O15" s="85"/>
      <c r="P15" s="85"/>
      <c r="Q15" s="85"/>
      <c r="R15" s="85"/>
      <c r="S15" s="85"/>
      <c r="T15" s="85"/>
      <c r="U15" s="86"/>
      <c r="V15" s="78"/>
      <c r="W15" s="79"/>
      <c r="X15" s="79"/>
      <c r="Y15" s="79"/>
      <c r="Z15" s="79"/>
      <c r="AA15" s="79"/>
      <c r="AB15" s="79"/>
      <c r="AC15" s="79"/>
      <c r="AD15" s="79"/>
      <c r="AE15" s="79"/>
      <c r="AF15" s="79"/>
      <c r="AG15" s="79"/>
      <c r="AH15" s="79"/>
      <c r="AI15" s="83"/>
      <c r="AJ15" s="280"/>
      <c r="AK15" s="281"/>
      <c r="AL15" s="282"/>
      <c r="AM15" s="280"/>
      <c r="AN15" s="281"/>
      <c r="AO15" s="282"/>
    </row>
    <row r="16" spans="1:42" s="48" customFormat="1" ht="15" customHeight="1" x14ac:dyDescent="0.25">
      <c r="A16" s="67"/>
      <c r="B16" s="75"/>
      <c r="C16" s="65"/>
      <c r="D16" s="71"/>
      <c r="E16" s="71"/>
      <c r="F16" s="71"/>
      <c r="G16" s="71"/>
      <c r="H16" s="76"/>
      <c r="I16" s="67"/>
      <c r="L16" s="84"/>
      <c r="M16" s="85"/>
      <c r="N16" s="85"/>
      <c r="O16" s="85"/>
      <c r="P16" s="85"/>
      <c r="Q16" s="85"/>
      <c r="R16" s="85"/>
      <c r="S16" s="85"/>
      <c r="T16" s="85"/>
      <c r="U16" s="86"/>
      <c r="V16" s="78"/>
      <c r="W16" s="79"/>
      <c r="X16" s="79"/>
      <c r="Y16" s="79"/>
      <c r="Z16" s="79"/>
      <c r="AA16" s="79"/>
      <c r="AB16" s="79"/>
      <c r="AC16" s="79"/>
      <c r="AD16" s="79"/>
      <c r="AE16" s="79"/>
      <c r="AF16" s="79"/>
      <c r="AG16" s="79"/>
      <c r="AH16" s="79"/>
      <c r="AI16" s="83"/>
      <c r="AJ16" s="280"/>
      <c r="AK16" s="281"/>
      <c r="AL16" s="282"/>
      <c r="AM16" s="280"/>
      <c r="AN16" s="281"/>
      <c r="AO16" s="282"/>
    </row>
    <row r="17" spans="1:46" s="48" customFormat="1" ht="15" customHeight="1" x14ac:dyDescent="0.25">
      <c r="A17" s="67"/>
      <c r="B17" s="75"/>
      <c r="C17" s="65"/>
      <c r="D17" s="71"/>
      <c r="E17" s="71"/>
      <c r="F17" s="71"/>
      <c r="G17" s="71"/>
      <c r="H17" s="76"/>
      <c r="I17" s="67"/>
      <c r="L17" s="84"/>
      <c r="M17" s="85"/>
      <c r="N17" s="85"/>
      <c r="O17" s="85"/>
      <c r="P17" s="85"/>
      <c r="Q17" s="85"/>
      <c r="R17" s="85"/>
      <c r="S17" s="85"/>
      <c r="T17" s="85"/>
      <c r="U17" s="86"/>
      <c r="V17" s="78"/>
      <c r="W17" s="79"/>
      <c r="X17" s="79"/>
      <c r="Y17" s="79"/>
      <c r="Z17" s="79"/>
      <c r="AA17" s="79"/>
      <c r="AB17" s="79"/>
      <c r="AC17" s="79"/>
      <c r="AD17" s="79"/>
      <c r="AE17" s="79"/>
      <c r="AF17" s="79"/>
      <c r="AG17" s="79"/>
      <c r="AH17" s="79"/>
      <c r="AI17" s="83"/>
      <c r="AJ17" s="280"/>
      <c r="AK17" s="281"/>
      <c r="AL17" s="282"/>
      <c r="AM17" s="280"/>
      <c r="AN17" s="281"/>
      <c r="AO17" s="282"/>
    </row>
    <row r="18" spans="1:46" s="48" customFormat="1" ht="15" customHeight="1" x14ac:dyDescent="0.25">
      <c r="A18" s="67"/>
      <c r="B18" s="87"/>
      <c r="C18" s="71"/>
      <c r="D18" s="71"/>
      <c r="E18" s="71"/>
      <c r="F18" s="71"/>
      <c r="G18" s="71"/>
      <c r="H18" s="76"/>
      <c r="I18" s="67"/>
      <c r="L18" s="84"/>
      <c r="M18" s="85"/>
      <c r="N18" s="85"/>
      <c r="O18" s="85"/>
      <c r="P18" s="85"/>
      <c r="Q18" s="85"/>
      <c r="R18" s="85"/>
      <c r="S18" s="85"/>
      <c r="T18" s="85"/>
      <c r="U18" s="86"/>
      <c r="V18" s="78"/>
      <c r="W18" s="79"/>
      <c r="X18" s="79"/>
      <c r="Y18" s="79"/>
      <c r="Z18" s="79"/>
      <c r="AA18" s="79"/>
      <c r="AB18" s="79"/>
      <c r="AC18" s="79"/>
      <c r="AD18" s="79"/>
      <c r="AE18" s="79"/>
      <c r="AF18" s="79"/>
      <c r="AG18" s="79"/>
      <c r="AH18" s="79"/>
      <c r="AI18" s="83"/>
      <c r="AJ18" s="280"/>
      <c r="AK18" s="281"/>
      <c r="AL18" s="282"/>
      <c r="AM18" s="280"/>
      <c r="AN18" s="281"/>
      <c r="AO18" s="282"/>
    </row>
    <row r="19" spans="1:46" s="48" customFormat="1" ht="15" customHeight="1" x14ac:dyDescent="0.25">
      <c r="A19" s="67"/>
      <c r="B19" s="87"/>
      <c r="C19" s="71"/>
      <c r="D19" s="71"/>
      <c r="E19" s="71"/>
      <c r="F19" s="71"/>
      <c r="G19" s="71"/>
      <c r="H19" s="76"/>
      <c r="I19" s="67"/>
      <c r="L19" s="84"/>
      <c r="M19" s="85"/>
      <c r="N19" s="85"/>
      <c r="O19" s="85"/>
      <c r="P19" s="85"/>
      <c r="Q19" s="85"/>
      <c r="R19" s="85"/>
      <c r="S19" s="85"/>
      <c r="T19" s="85"/>
      <c r="U19" s="86"/>
      <c r="V19" s="78"/>
      <c r="W19" s="79"/>
      <c r="X19" s="79"/>
      <c r="Y19" s="79"/>
      <c r="Z19" s="79"/>
      <c r="AA19" s="79"/>
      <c r="AB19" s="79"/>
      <c r="AC19" s="79"/>
      <c r="AD19" s="79"/>
      <c r="AE19" s="79"/>
      <c r="AF19" s="79"/>
      <c r="AG19" s="79"/>
      <c r="AH19" s="79"/>
      <c r="AI19" s="83"/>
      <c r="AJ19" s="280"/>
      <c r="AK19" s="281"/>
      <c r="AL19" s="282"/>
      <c r="AM19" s="280"/>
      <c r="AN19" s="281"/>
      <c r="AO19" s="282"/>
    </row>
    <row r="20" spans="1:46" s="48" customFormat="1" ht="15" customHeight="1" x14ac:dyDescent="0.25">
      <c r="A20" s="67"/>
      <c r="B20" s="88"/>
      <c r="C20" s="89"/>
      <c r="D20" s="90"/>
      <c r="E20" s="90"/>
      <c r="F20" s="90"/>
      <c r="G20" s="90"/>
      <c r="H20" s="91"/>
      <c r="I20" s="67"/>
      <c r="L20" s="84"/>
      <c r="M20" s="85"/>
      <c r="N20" s="85"/>
      <c r="O20" s="85"/>
      <c r="P20" s="85"/>
      <c r="Q20" s="85"/>
      <c r="R20" s="85"/>
      <c r="S20" s="85"/>
      <c r="T20" s="85"/>
      <c r="U20" s="86"/>
      <c r="V20" s="78"/>
      <c r="W20" s="79"/>
      <c r="X20" s="79"/>
      <c r="Y20" s="79"/>
      <c r="Z20" s="79"/>
      <c r="AA20" s="79"/>
      <c r="AB20" s="79"/>
      <c r="AC20" s="79"/>
      <c r="AD20" s="79"/>
      <c r="AE20" s="79"/>
      <c r="AF20" s="79"/>
      <c r="AG20" s="79"/>
      <c r="AH20" s="79"/>
      <c r="AI20" s="83"/>
      <c r="AJ20" s="280"/>
      <c r="AK20" s="281"/>
      <c r="AL20" s="282"/>
      <c r="AM20" s="280"/>
      <c r="AN20" s="281"/>
      <c r="AO20" s="282"/>
      <c r="AT20" s="92"/>
    </row>
    <row r="21" spans="1:46" s="48" customFormat="1" ht="15" customHeight="1" x14ac:dyDescent="0.25">
      <c r="A21" s="67"/>
      <c r="B21" s="65"/>
      <c r="C21" s="65"/>
      <c r="D21" s="71"/>
      <c r="E21" s="71"/>
      <c r="F21" s="71"/>
      <c r="G21" s="71"/>
      <c r="H21" s="71"/>
      <c r="I21" s="67"/>
      <c r="L21" s="84"/>
      <c r="M21" s="85"/>
      <c r="N21" s="85"/>
      <c r="O21" s="85"/>
      <c r="P21" s="85"/>
      <c r="Q21" s="85"/>
      <c r="R21" s="85"/>
      <c r="S21" s="85"/>
      <c r="T21" s="85"/>
      <c r="U21" s="86"/>
      <c r="V21" s="78"/>
      <c r="W21" s="79"/>
      <c r="X21" s="79"/>
      <c r="Y21" s="79"/>
      <c r="Z21" s="79"/>
      <c r="AA21" s="79"/>
      <c r="AB21" s="79"/>
      <c r="AC21" s="79"/>
      <c r="AD21" s="79"/>
      <c r="AE21" s="79"/>
      <c r="AF21" s="79"/>
      <c r="AG21" s="79"/>
      <c r="AH21" s="79"/>
      <c r="AI21" s="83"/>
      <c r="AJ21" s="280"/>
      <c r="AK21" s="281"/>
      <c r="AL21" s="282"/>
      <c r="AM21" s="280"/>
      <c r="AN21" s="281"/>
      <c r="AO21" s="282"/>
      <c r="AT21" s="92"/>
    </row>
    <row r="22" spans="1:46" s="48" customFormat="1" ht="15" customHeight="1" x14ac:dyDescent="0.25">
      <c r="A22" s="67"/>
      <c r="B22" s="93" t="s">
        <v>19</v>
      </c>
      <c r="C22" s="94"/>
      <c r="D22" s="95"/>
      <c r="E22" s="95"/>
      <c r="F22" s="95"/>
      <c r="G22" s="95"/>
      <c r="H22" s="95"/>
      <c r="I22" s="67"/>
      <c r="L22" s="68" t="s">
        <v>20</v>
      </c>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T22" s="92"/>
    </row>
    <row r="23" spans="1:46" s="48" customFormat="1" ht="14.25" customHeight="1" x14ac:dyDescent="0.25">
      <c r="A23" s="67"/>
      <c r="B23" s="261" t="s">
        <v>21</v>
      </c>
      <c r="C23" s="261"/>
      <c r="D23" s="261"/>
      <c r="E23" s="261"/>
      <c r="F23" s="97"/>
      <c r="G23" s="97" t="s">
        <v>22</v>
      </c>
      <c r="H23" s="97" t="s">
        <v>23</v>
      </c>
      <c r="I23" s="67"/>
      <c r="L23" s="98" t="s">
        <v>24</v>
      </c>
      <c r="M23" s="99"/>
      <c r="N23" s="99"/>
      <c r="O23" s="99"/>
      <c r="P23" s="99"/>
      <c r="Q23" s="99"/>
      <c r="R23" s="99"/>
      <c r="S23" s="100"/>
      <c r="T23" s="101"/>
      <c r="U23" s="100"/>
      <c r="V23" s="101"/>
      <c r="W23" s="100"/>
      <c r="X23" s="101"/>
      <c r="Y23" s="100"/>
      <c r="Z23" s="102"/>
      <c r="AA23" s="98" t="s">
        <v>25</v>
      </c>
      <c r="AB23" s="99"/>
      <c r="AC23" s="100"/>
      <c r="AD23" s="100"/>
      <c r="AE23" s="100"/>
      <c r="AF23" s="101"/>
      <c r="AG23" s="101"/>
      <c r="AH23" s="101"/>
      <c r="AI23" s="100"/>
      <c r="AJ23" s="100"/>
      <c r="AK23" s="100"/>
      <c r="AL23" s="100"/>
      <c r="AM23" s="100"/>
      <c r="AN23" s="100"/>
      <c r="AO23" s="103"/>
      <c r="AT23" s="92"/>
    </row>
    <row r="24" spans="1:46" s="48" customFormat="1" ht="14.25" customHeight="1" x14ac:dyDescent="0.25">
      <c r="A24" s="67"/>
      <c r="B24" s="262"/>
      <c r="C24" s="262"/>
      <c r="D24" s="262"/>
      <c r="E24" s="262"/>
      <c r="F24" s="104"/>
      <c r="G24" s="104" t="s">
        <v>26</v>
      </c>
      <c r="H24" s="104" t="s">
        <v>26</v>
      </c>
      <c r="I24" s="67"/>
      <c r="L24" s="263"/>
      <c r="M24" s="264"/>
      <c r="N24" s="264"/>
      <c r="O24" s="264"/>
      <c r="P24" s="264"/>
      <c r="Q24" s="264"/>
      <c r="R24" s="264"/>
      <c r="S24" s="264"/>
      <c r="T24" s="264"/>
      <c r="U24" s="264"/>
      <c r="V24" s="264"/>
      <c r="W24" s="264"/>
      <c r="X24" s="264"/>
      <c r="Y24" s="264"/>
      <c r="Z24" s="265"/>
      <c r="AA24" s="263"/>
      <c r="AB24" s="264"/>
      <c r="AC24" s="264"/>
      <c r="AD24" s="264"/>
      <c r="AE24" s="264"/>
      <c r="AF24" s="264"/>
      <c r="AG24" s="264"/>
      <c r="AH24" s="264"/>
      <c r="AI24" s="264"/>
      <c r="AJ24" s="264"/>
      <c r="AK24" s="264"/>
      <c r="AL24" s="264"/>
      <c r="AM24" s="264"/>
      <c r="AN24" s="264"/>
      <c r="AO24" s="265"/>
      <c r="AT24" s="92"/>
    </row>
    <row r="25" spans="1:46" s="48" customFormat="1" ht="15" customHeight="1" x14ac:dyDescent="0.25">
      <c r="A25" s="67"/>
      <c r="B25" s="105" t="str">
        <f>職業能力評価シート!B7</f>
        <v>職業倫理と職務規律</v>
      </c>
      <c r="C25" s="105"/>
      <c r="D25" s="106"/>
      <c r="E25" s="106"/>
      <c r="F25" s="107"/>
      <c r="G25" s="107">
        <f>AVERAGE(職業能力評価シート!J7:J8)</f>
        <v>0</v>
      </c>
      <c r="H25" s="107">
        <f>AVERAGE(職業能力評価シート!K7:K8)</f>
        <v>0</v>
      </c>
      <c r="I25" s="67"/>
      <c r="L25" s="266"/>
      <c r="M25" s="267"/>
      <c r="N25" s="267"/>
      <c r="O25" s="267"/>
      <c r="P25" s="267"/>
      <c r="Q25" s="267"/>
      <c r="R25" s="267"/>
      <c r="S25" s="267"/>
      <c r="T25" s="267"/>
      <c r="U25" s="267"/>
      <c r="V25" s="267"/>
      <c r="W25" s="267"/>
      <c r="X25" s="267"/>
      <c r="Y25" s="267"/>
      <c r="Z25" s="268"/>
      <c r="AA25" s="266"/>
      <c r="AB25" s="267"/>
      <c r="AC25" s="267"/>
      <c r="AD25" s="267"/>
      <c r="AE25" s="267"/>
      <c r="AF25" s="267"/>
      <c r="AG25" s="267"/>
      <c r="AH25" s="267"/>
      <c r="AI25" s="267"/>
      <c r="AJ25" s="267"/>
      <c r="AK25" s="267"/>
      <c r="AL25" s="267"/>
      <c r="AM25" s="267"/>
      <c r="AN25" s="267"/>
      <c r="AO25" s="268"/>
      <c r="AT25" s="92"/>
    </row>
    <row r="26" spans="1:46" s="48" customFormat="1" ht="15" customHeight="1" x14ac:dyDescent="0.25">
      <c r="A26" s="67"/>
      <c r="B26" s="108" t="str">
        <f>職業能力評価シート!B9</f>
        <v>地域・顧客とのコミュニケーション</v>
      </c>
      <c r="C26" s="108"/>
      <c r="D26" s="109"/>
      <c r="E26" s="109"/>
      <c r="F26" s="110"/>
      <c r="G26" s="110">
        <f>AVERAGE(職業能力評価シート!J9:J10)</f>
        <v>0</v>
      </c>
      <c r="H26" s="110">
        <f>AVERAGE(職業能力評価シート!K9:K10)</f>
        <v>0</v>
      </c>
      <c r="I26" s="67"/>
      <c r="L26" s="266"/>
      <c r="M26" s="267"/>
      <c r="N26" s="267"/>
      <c r="O26" s="267"/>
      <c r="P26" s="267"/>
      <c r="Q26" s="267"/>
      <c r="R26" s="267"/>
      <c r="S26" s="267"/>
      <c r="T26" s="267"/>
      <c r="U26" s="267"/>
      <c r="V26" s="267"/>
      <c r="W26" s="267"/>
      <c r="X26" s="267"/>
      <c r="Y26" s="267"/>
      <c r="Z26" s="268"/>
      <c r="AA26" s="266"/>
      <c r="AB26" s="267"/>
      <c r="AC26" s="267"/>
      <c r="AD26" s="267"/>
      <c r="AE26" s="267"/>
      <c r="AF26" s="267"/>
      <c r="AG26" s="267"/>
      <c r="AH26" s="267"/>
      <c r="AI26" s="267"/>
      <c r="AJ26" s="267"/>
      <c r="AK26" s="267"/>
      <c r="AL26" s="267"/>
      <c r="AM26" s="267"/>
      <c r="AN26" s="267"/>
      <c r="AO26" s="268"/>
      <c r="AT26" s="92"/>
    </row>
    <row r="27" spans="1:46" s="48" customFormat="1" ht="15" customHeight="1" x14ac:dyDescent="0.25">
      <c r="A27" s="67"/>
      <c r="B27" s="105" t="str">
        <f>職業能力評価シート!B11</f>
        <v>チームワーク</v>
      </c>
      <c r="C27" s="105"/>
      <c r="D27" s="106"/>
      <c r="E27" s="106"/>
      <c r="F27" s="107"/>
      <c r="G27" s="107">
        <f>AVERAGE(職業能力評価シート!J11:J12)</f>
        <v>0</v>
      </c>
      <c r="H27" s="107">
        <f>AVERAGE(職業能力評価シート!K11:K12)</f>
        <v>0</v>
      </c>
      <c r="I27" s="67"/>
      <c r="L27" s="266"/>
      <c r="M27" s="267"/>
      <c r="N27" s="267"/>
      <c r="O27" s="267"/>
      <c r="P27" s="267"/>
      <c r="Q27" s="267"/>
      <c r="R27" s="267"/>
      <c r="S27" s="267"/>
      <c r="T27" s="267"/>
      <c r="U27" s="267"/>
      <c r="V27" s="267"/>
      <c r="W27" s="267"/>
      <c r="X27" s="267"/>
      <c r="Y27" s="267"/>
      <c r="Z27" s="268"/>
      <c r="AA27" s="266"/>
      <c r="AB27" s="267"/>
      <c r="AC27" s="267"/>
      <c r="AD27" s="267"/>
      <c r="AE27" s="267"/>
      <c r="AF27" s="267"/>
      <c r="AG27" s="267"/>
      <c r="AH27" s="267"/>
      <c r="AI27" s="267"/>
      <c r="AJ27" s="267"/>
      <c r="AK27" s="267"/>
      <c r="AL27" s="267"/>
      <c r="AM27" s="267"/>
      <c r="AN27" s="267"/>
      <c r="AO27" s="268"/>
      <c r="AT27" s="92"/>
    </row>
    <row r="28" spans="1:46" s="48" customFormat="1" ht="15" customHeight="1" x14ac:dyDescent="0.25">
      <c r="A28" s="67"/>
      <c r="B28" s="108" t="str">
        <f>職業能力評価シート!B13</f>
        <v>チャレンジ意欲</v>
      </c>
      <c r="C28" s="108"/>
      <c r="D28" s="109"/>
      <c r="E28" s="109"/>
      <c r="F28" s="110"/>
      <c r="G28" s="110">
        <f>AVERAGE(職業能力評価シート!J13:J14)</f>
        <v>0</v>
      </c>
      <c r="H28" s="110">
        <f>AVERAGE(職業能力評価シート!K13:K14)</f>
        <v>0</v>
      </c>
      <c r="I28" s="67"/>
      <c r="L28" s="266"/>
      <c r="M28" s="267"/>
      <c r="N28" s="267"/>
      <c r="O28" s="267"/>
      <c r="P28" s="267"/>
      <c r="Q28" s="267"/>
      <c r="R28" s="267"/>
      <c r="S28" s="267"/>
      <c r="T28" s="267"/>
      <c r="U28" s="267"/>
      <c r="V28" s="267"/>
      <c r="W28" s="267"/>
      <c r="X28" s="267"/>
      <c r="Y28" s="267"/>
      <c r="Z28" s="268"/>
      <c r="AA28" s="266"/>
      <c r="AB28" s="267"/>
      <c r="AC28" s="267"/>
      <c r="AD28" s="267"/>
      <c r="AE28" s="267"/>
      <c r="AF28" s="267"/>
      <c r="AG28" s="267"/>
      <c r="AH28" s="267"/>
      <c r="AI28" s="267"/>
      <c r="AJ28" s="267"/>
      <c r="AK28" s="267"/>
      <c r="AL28" s="267"/>
      <c r="AM28" s="267"/>
      <c r="AN28" s="267"/>
      <c r="AO28" s="268"/>
    </row>
    <row r="29" spans="1:46" s="48" customFormat="1" ht="15" customHeight="1" x14ac:dyDescent="0.25">
      <c r="A29" s="67"/>
      <c r="B29" s="105" t="str">
        <f>職業能力評価シート!B18</f>
        <v>雑踏警備</v>
      </c>
      <c r="C29" s="105"/>
      <c r="D29" s="106"/>
      <c r="E29" s="106"/>
      <c r="F29" s="107"/>
      <c r="G29" s="107">
        <f>AVERAGE(職業能力評価シート!J18:J20)</f>
        <v>0</v>
      </c>
      <c r="H29" s="107">
        <f>AVERAGE(職業能力評価シート!K18:K20)</f>
        <v>0</v>
      </c>
      <c r="I29" s="67"/>
      <c r="L29" s="269"/>
      <c r="M29" s="270"/>
      <c r="N29" s="270"/>
      <c r="O29" s="270"/>
      <c r="P29" s="270"/>
      <c r="Q29" s="270"/>
      <c r="R29" s="270"/>
      <c r="S29" s="270"/>
      <c r="T29" s="270"/>
      <c r="U29" s="270"/>
      <c r="V29" s="270"/>
      <c r="W29" s="270"/>
      <c r="X29" s="270"/>
      <c r="Y29" s="270"/>
      <c r="Z29" s="271"/>
      <c r="AA29" s="269"/>
      <c r="AB29" s="270"/>
      <c r="AC29" s="270"/>
      <c r="AD29" s="270"/>
      <c r="AE29" s="270"/>
      <c r="AF29" s="270"/>
      <c r="AG29" s="270"/>
      <c r="AH29" s="270"/>
      <c r="AI29" s="270"/>
      <c r="AJ29" s="270"/>
      <c r="AK29" s="270"/>
      <c r="AL29" s="270"/>
      <c r="AM29" s="270"/>
      <c r="AN29" s="270"/>
      <c r="AO29" s="271"/>
    </row>
    <row r="30" spans="1:46" s="48" customFormat="1" ht="15" customHeight="1" x14ac:dyDescent="0.25">
      <c r="A30" s="67"/>
      <c r="B30" s="105"/>
      <c r="C30" s="105"/>
      <c r="D30" s="106"/>
      <c r="E30" s="106"/>
      <c r="F30" s="107"/>
      <c r="G30" s="107"/>
      <c r="H30" s="107"/>
      <c r="I30" s="67"/>
    </row>
    <row r="31" spans="1:46" s="48" customFormat="1" ht="15" customHeight="1" x14ac:dyDescent="0.25">
      <c r="A31" s="67"/>
      <c r="B31" s="105"/>
      <c r="C31" s="105"/>
      <c r="D31" s="106"/>
      <c r="E31" s="106"/>
      <c r="F31" s="107"/>
      <c r="G31" s="107"/>
      <c r="H31" s="107"/>
      <c r="I31" s="67"/>
      <c r="L31" s="68" t="s">
        <v>27</v>
      </c>
      <c r="M31" s="69"/>
      <c r="N31" s="69"/>
      <c r="O31" s="69"/>
      <c r="P31" s="69"/>
      <c r="Q31" s="69"/>
      <c r="R31" s="69"/>
      <c r="S31" s="69"/>
      <c r="T31" s="69"/>
      <c r="U31" s="69"/>
      <c r="V31" s="69"/>
      <c r="W31" s="69"/>
      <c r="X31" s="69"/>
      <c r="Y31" s="69"/>
      <c r="Z31" s="69"/>
      <c r="AA31" s="68"/>
      <c r="AB31" s="69"/>
      <c r="AC31" s="69"/>
      <c r="AD31" s="69"/>
      <c r="AE31" s="69"/>
      <c r="AF31" s="69"/>
      <c r="AG31" s="69"/>
      <c r="AH31" s="69"/>
      <c r="AI31" s="69"/>
      <c r="AJ31" s="69"/>
      <c r="AK31" s="69"/>
      <c r="AL31" s="69"/>
      <c r="AM31" s="69"/>
      <c r="AN31" s="69"/>
      <c r="AO31" s="69"/>
    </row>
    <row r="32" spans="1:46" s="48" customFormat="1" ht="15" customHeight="1" x14ac:dyDescent="0.25">
      <c r="A32" s="67"/>
      <c r="B32" s="105"/>
      <c r="C32" s="105"/>
      <c r="D32" s="106"/>
      <c r="E32" s="106"/>
      <c r="F32" s="107"/>
      <c r="G32" s="107"/>
      <c r="H32" s="107"/>
      <c r="I32" s="67"/>
      <c r="L32" s="98" t="s">
        <v>28</v>
      </c>
      <c r="M32" s="111"/>
      <c r="N32" s="111"/>
      <c r="O32" s="111"/>
      <c r="P32" s="111"/>
      <c r="Q32" s="111"/>
      <c r="R32" s="111"/>
      <c r="S32" s="111"/>
      <c r="T32" s="111"/>
      <c r="U32" s="111"/>
      <c r="V32" s="111"/>
      <c r="W32" s="111"/>
      <c r="X32" s="111"/>
      <c r="Y32" s="111"/>
      <c r="Z32" s="112"/>
      <c r="AA32" s="98" t="s">
        <v>29</v>
      </c>
      <c r="AB32" s="111"/>
      <c r="AC32" s="111"/>
      <c r="AD32" s="111"/>
      <c r="AE32" s="111"/>
      <c r="AF32" s="111"/>
      <c r="AG32" s="111"/>
      <c r="AH32" s="111"/>
      <c r="AI32" s="111"/>
      <c r="AJ32" s="111"/>
      <c r="AK32" s="111"/>
      <c r="AL32" s="111"/>
      <c r="AM32" s="111"/>
      <c r="AN32" s="111"/>
      <c r="AO32" s="112"/>
    </row>
    <row r="33" spans="1:41" s="48" customFormat="1" ht="15" customHeight="1" x14ac:dyDescent="0.25">
      <c r="A33" s="67"/>
      <c r="B33" s="105"/>
      <c r="C33" s="105"/>
      <c r="D33" s="106"/>
      <c r="E33" s="106"/>
      <c r="F33" s="107"/>
      <c r="G33" s="107"/>
      <c r="H33" s="107"/>
      <c r="I33" s="67"/>
      <c r="L33" s="263"/>
      <c r="M33" s="272"/>
      <c r="N33" s="272"/>
      <c r="O33" s="272"/>
      <c r="P33" s="272"/>
      <c r="Q33" s="272"/>
      <c r="R33" s="272"/>
      <c r="S33" s="272"/>
      <c r="T33" s="272"/>
      <c r="U33" s="272"/>
      <c r="V33" s="272"/>
      <c r="W33" s="272"/>
      <c r="X33" s="272"/>
      <c r="Y33" s="272"/>
      <c r="Z33" s="273"/>
      <c r="AA33" s="263"/>
      <c r="AB33" s="272"/>
      <c r="AC33" s="272"/>
      <c r="AD33" s="272"/>
      <c r="AE33" s="272"/>
      <c r="AF33" s="272"/>
      <c r="AG33" s="272"/>
      <c r="AH33" s="272"/>
      <c r="AI33" s="272"/>
      <c r="AJ33" s="272"/>
      <c r="AK33" s="272"/>
      <c r="AL33" s="272"/>
      <c r="AM33" s="272"/>
      <c r="AN33" s="272"/>
      <c r="AO33" s="273"/>
    </row>
    <row r="34" spans="1:41" s="48" customFormat="1" ht="15" customHeight="1" x14ac:dyDescent="0.25">
      <c r="A34" s="67"/>
      <c r="B34" s="105"/>
      <c r="C34" s="105"/>
      <c r="D34" s="106"/>
      <c r="E34" s="106"/>
      <c r="F34" s="107"/>
      <c r="G34" s="107"/>
      <c r="H34" s="107"/>
      <c r="I34" s="67"/>
      <c r="L34" s="274"/>
      <c r="M34" s="275"/>
      <c r="N34" s="275"/>
      <c r="O34" s="275"/>
      <c r="P34" s="275"/>
      <c r="Q34" s="275"/>
      <c r="R34" s="275"/>
      <c r="S34" s="275"/>
      <c r="T34" s="275"/>
      <c r="U34" s="275"/>
      <c r="V34" s="275"/>
      <c r="W34" s="275"/>
      <c r="X34" s="275"/>
      <c r="Y34" s="275"/>
      <c r="Z34" s="276"/>
      <c r="AA34" s="274"/>
      <c r="AB34" s="275"/>
      <c r="AC34" s="275"/>
      <c r="AD34" s="275"/>
      <c r="AE34" s="275"/>
      <c r="AF34" s="275"/>
      <c r="AG34" s="275"/>
      <c r="AH34" s="275"/>
      <c r="AI34" s="275"/>
      <c r="AJ34" s="275"/>
      <c r="AK34" s="275"/>
      <c r="AL34" s="275"/>
      <c r="AM34" s="275"/>
      <c r="AN34" s="275"/>
      <c r="AO34" s="276"/>
    </row>
    <row r="35" spans="1:41" s="48" customFormat="1" ht="15" customHeight="1" x14ac:dyDescent="0.25">
      <c r="A35" s="67"/>
      <c r="B35" s="105"/>
      <c r="C35" s="105"/>
      <c r="D35" s="106"/>
      <c r="E35" s="106"/>
      <c r="F35" s="107"/>
      <c r="G35" s="107"/>
      <c r="H35" s="107"/>
      <c r="I35" s="67"/>
      <c r="L35" s="274"/>
      <c r="M35" s="275"/>
      <c r="N35" s="275"/>
      <c r="O35" s="275"/>
      <c r="P35" s="275"/>
      <c r="Q35" s="275"/>
      <c r="R35" s="275"/>
      <c r="S35" s="275"/>
      <c r="T35" s="275"/>
      <c r="U35" s="275"/>
      <c r="V35" s="275"/>
      <c r="W35" s="275"/>
      <c r="X35" s="275"/>
      <c r="Y35" s="275"/>
      <c r="Z35" s="276"/>
      <c r="AA35" s="274"/>
      <c r="AB35" s="275"/>
      <c r="AC35" s="275"/>
      <c r="AD35" s="275"/>
      <c r="AE35" s="275"/>
      <c r="AF35" s="275"/>
      <c r="AG35" s="275"/>
      <c r="AH35" s="275"/>
      <c r="AI35" s="275"/>
      <c r="AJ35" s="275"/>
      <c r="AK35" s="275"/>
      <c r="AL35" s="275"/>
      <c r="AM35" s="275"/>
      <c r="AN35" s="275"/>
      <c r="AO35" s="276"/>
    </row>
    <row r="36" spans="1:41" s="48" customFormat="1" ht="15" customHeight="1" x14ac:dyDescent="0.25">
      <c r="A36" s="67"/>
      <c r="B36" s="105"/>
      <c r="C36" s="105"/>
      <c r="D36" s="106"/>
      <c r="E36" s="106"/>
      <c r="F36" s="107"/>
      <c r="G36" s="107"/>
      <c r="H36" s="107"/>
      <c r="I36" s="67"/>
      <c r="L36" s="274"/>
      <c r="M36" s="275"/>
      <c r="N36" s="275"/>
      <c r="O36" s="275"/>
      <c r="P36" s="275"/>
      <c r="Q36" s="275"/>
      <c r="R36" s="275"/>
      <c r="S36" s="275"/>
      <c r="T36" s="275"/>
      <c r="U36" s="275"/>
      <c r="V36" s="275"/>
      <c r="W36" s="275"/>
      <c r="X36" s="275"/>
      <c r="Y36" s="275"/>
      <c r="Z36" s="276"/>
      <c r="AA36" s="274"/>
      <c r="AB36" s="275"/>
      <c r="AC36" s="275"/>
      <c r="AD36" s="275"/>
      <c r="AE36" s="275"/>
      <c r="AF36" s="275"/>
      <c r="AG36" s="275"/>
      <c r="AH36" s="275"/>
      <c r="AI36" s="275"/>
      <c r="AJ36" s="275"/>
      <c r="AK36" s="275"/>
      <c r="AL36" s="275"/>
      <c r="AM36" s="275"/>
      <c r="AN36" s="275"/>
      <c r="AO36" s="276"/>
    </row>
    <row r="37" spans="1:41" s="48" customFormat="1" ht="15" customHeight="1" x14ac:dyDescent="0.25">
      <c r="A37" s="67"/>
      <c r="B37" s="106"/>
      <c r="C37" s="105"/>
      <c r="D37" s="106"/>
      <c r="E37" s="106"/>
      <c r="F37" s="107"/>
      <c r="G37" s="107"/>
      <c r="H37" s="107"/>
      <c r="I37" s="67"/>
      <c r="L37" s="274"/>
      <c r="M37" s="275"/>
      <c r="N37" s="275"/>
      <c r="O37" s="275"/>
      <c r="P37" s="275"/>
      <c r="Q37" s="275"/>
      <c r="R37" s="275"/>
      <c r="S37" s="275"/>
      <c r="T37" s="275"/>
      <c r="U37" s="275"/>
      <c r="V37" s="275"/>
      <c r="W37" s="275"/>
      <c r="X37" s="275"/>
      <c r="Y37" s="275"/>
      <c r="Z37" s="276"/>
      <c r="AA37" s="274"/>
      <c r="AB37" s="275"/>
      <c r="AC37" s="275"/>
      <c r="AD37" s="275"/>
      <c r="AE37" s="275"/>
      <c r="AF37" s="275"/>
      <c r="AG37" s="275"/>
      <c r="AH37" s="275"/>
      <c r="AI37" s="275"/>
      <c r="AJ37" s="275"/>
      <c r="AK37" s="275"/>
      <c r="AL37" s="275"/>
      <c r="AM37" s="275"/>
      <c r="AN37" s="275"/>
      <c r="AO37" s="276"/>
    </row>
    <row r="38" spans="1:41" s="48" customFormat="1" ht="15" customHeight="1" x14ac:dyDescent="0.25">
      <c r="A38" s="67"/>
      <c r="B38" s="106"/>
      <c r="C38" s="105"/>
      <c r="D38" s="106"/>
      <c r="E38" s="106"/>
      <c r="F38" s="107"/>
      <c r="G38" s="107"/>
      <c r="H38" s="107"/>
      <c r="I38" s="67"/>
      <c r="L38" s="277"/>
      <c r="M38" s="278"/>
      <c r="N38" s="278"/>
      <c r="O38" s="278"/>
      <c r="P38" s="278"/>
      <c r="Q38" s="278"/>
      <c r="R38" s="278"/>
      <c r="S38" s="278"/>
      <c r="T38" s="278"/>
      <c r="U38" s="278"/>
      <c r="V38" s="278"/>
      <c r="W38" s="278"/>
      <c r="X38" s="278"/>
      <c r="Y38" s="278"/>
      <c r="Z38" s="279"/>
      <c r="AA38" s="277"/>
      <c r="AB38" s="278"/>
      <c r="AC38" s="278"/>
      <c r="AD38" s="278"/>
      <c r="AE38" s="278"/>
      <c r="AF38" s="278"/>
      <c r="AG38" s="278"/>
      <c r="AH38" s="278"/>
      <c r="AI38" s="278"/>
      <c r="AJ38" s="278"/>
      <c r="AK38" s="278"/>
      <c r="AL38" s="278"/>
      <c r="AM38" s="278"/>
      <c r="AN38" s="278"/>
      <c r="AO38" s="279"/>
    </row>
    <row r="39" spans="1:41" x14ac:dyDescent="0.2">
      <c r="F39" s="48"/>
      <c r="G39" s="48"/>
      <c r="H39" s="48"/>
    </row>
    <row r="40" spans="1:41" x14ac:dyDescent="0.2">
      <c r="F40" s="48"/>
      <c r="G40" s="48"/>
      <c r="H40" s="48"/>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3" type="halfwidthKatakana"/>
  <printOptions horizontalCentered="1"/>
  <pageMargins left="0.59055118110236215" right="0.59055118110236215" top="0.39370078740157483" bottom="0.23622047244094488" header="0.31496062992125984" footer="0.11811023622047244"/>
  <pageSetup paperSize="9" scale="9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vt:lpstr>
      <vt:lpstr>職業能力評価シート</vt:lpstr>
      <vt:lpstr>基準一覧</vt:lpstr>
      <vt:lpstr>必要な知識</vt:lpstr>
      <vt:lpstr>中扉</vt:lpstr>
      <vt:lpstr>OJTコミュニケーションシートの目的とシート各部の説明</vt:lpstr>
      <vt:lpstr>OJTｺﾐｭﾆｹｰｼｮﾝｼｰﾄ</vt:lpstr>
      <vt:lpstr>OJTｺﾐｭﾆｹｰｼｮﾝｼｰﾄ!Print_Area</vt:lpstr>
      <vt:lpstr>OJTコミュニケーションシートの目的とシート各部の説明!Print_Area</vt:lpstr>
      <vt:lpstr>基準一覧!Print_Area</vt:lpstr>
      <vt:lpstr>職業能力評価シート!Print_Area</vt:lpstr>
      <vt:lpstr>中扉!Print_Area</vt:lpstr>
      <vt:lpstr>必要な知識!Print_Area</vt:lpstr>
      <vt:lpstr>表紙!Print_Area</vt:lpstr>
      <vt:lpstr>OJTコミュニケーションシートの目的とシート各部の説明!Print_Titles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2018-05-25T01:34:05Z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