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625"/>
  <workbookPr filterPrivacy="1" defaultThemeVersion="124226"/>
  <bookViews>
    <workbookView xWindow="0" yWindow="0" windowWidth="23040" windowHeight="9048" tabRatio="831" xr2:uid="{00000000-000D-0000-FFFF-FFFF00000000}"/>
  </bookViews>
  <sheets>
    <sheet name="表紙" sheetId="24" r:id="rId1"/>
    <sheet name="職業能力評価シート" sheetId="26" r:id="rId2"/>
    <sheet name="基準一覧" sheetId="28" r:id="rId3"/>
    <sheet name="必要な知識" sheetId="27" r:id="rId4"/>
    <sheet name="中扉" sheetId="30" r:id="rId5"/>
    <sheet name="OJTコミュニケーションシートの目的とシート各部の説明" sheetId="37" r:id="rId6"/>
    <sheet name="OJTｺﾐｭﾆｹｰｼｮﾝｼｰﾄ" sheetId="29" r:id="rId7"/>
  </sheets>
  <definedNames>
    <definedName name="_xlnm.Print_Area" localSheetId="6">OJTｺﾐｭﾆｹｰｼｮﾝｼｰﾄ!$A$1:$AO$38</definedName>
    <definedName name="_xlnm.Print_Area" localSheetId="5">OJTコミュニケーションシートの目的とシート各部の説明!$A$1:$X$102</definedName>
    <definedName name="_xlnm.Print_Area" localSheetId="2">基準一覧!$A$1:$D$108</definedName>
    <definedName name="_xlnm.Print_Area" localSheetId="1">職業能力評価シート!$A$1:$H$34</definedName>
    <definedName name="_xlnm.Print_Area" localSheetId="4">中扉!$A$1:$L$28</definedName>
    <definedName name="_xlnm.Print_Area" localSheetId="3">必要な知識!$A$1:$C$62</definedName>
    <definedName name="_xlnm.Print_Area" localSheetId="0">表紙!$A$1:$L$60</definedName>
    <definedName name="_xlnm.Print_Titles" localSheetId="5">OJTコミュニケーションシートの目的とシート各部の説明!$96:$97</definedName>
  </definedNames>
  <calcPr calcId="171027"/>
</workbook>
</file>

<file path=xl/calcChain.xml><?xml version="1.0" encoding="utf-8"?>
<calcChain xmlns="http://schemas.openxmlformats.org/spreadsheetml/2006/main">
  <c r="J21" i="26" l="1"/>
  <c r="K21" i="26"/>
  <c r="J22" i="26"/>
  <c r="K22" i="26"/>
  <c r="J23" i="26"/>
  <c r="K23" i="26"/>
  <c r="B31" i="29"/>
  <c r="B30" i="29"/>
  <c r="G31" i="26"/>
  <c r="F31" i="26"/>
  <c r="H30" i="29" l="1"/>
  <c r="G30" i="29"/>
  <c r="J24" i="26"/>
  <c r="K24" i="26"/>
  <c r="J25" i="26"/>
  <c r="K25" i="26"/>
  <c r="J19" i="26"/>
  <c r="K19" i="26"/>
  <c r="J20" i="26"/>
  <c r="K20" i="26"/>
  <c r="J12" i="26"/>
  <c r="K12" i="26"/>
  <c r="J13" i="26"/>
  <c r="G28" i="29" s="1"/>
  <c r="K13" i="26"/>
  <c r="H28" i="29" s="1"/>
  <c r="J14" i="26"/>
  <c r="K14" i="26"/>
  <c r="J15" i="26"/>
  <c r="K15" i="26"/>
  <c r="G33" i="26" l="1"/>
  <c r="G32" i="26"/>
  <c r="F33" i="26"/>
  <c r="F32" i="26"/>
  <c r="G34" i="26" l="1"/>
  <c r="H31" i="26" s="1"/>
  <c r="K26" i="26"/>
  <c r="H31" i="29" s="1"/>
  <c r="J26" i="26"/>
  <c r="G31" i="29" s="1"/>
  <c r="H33" i="26" l="1"/>
  <c r="H32" i="26"/>
  <c r="B29" i="29"/>
  <c r="B28" i="29"/>
  <c r="B27" i="29" l="1"/>
  <c r="B26" i="29"/>
  <c r="B25" i="29"/>
  <c r="J18" i="26" l="1"/>
  <c r="G29" i="29" s="1"/>
  <c r="K18" i="26"/>
  <c r="H29" i="29" s="1"/>
  <c r="J8" i="26"/>
  <c r="K8" i="26"/>
  <c r="J9" i="26"/>
  <c r="K9" i="26"/>
  <c r="J10" i="26"/>
  <c r="K10" i="26"/>
  <c r="J11" i="26"/>
  <c r="G27" i="29" s="1"/>
  <c r="K11" i="26"/>
  <c r="H27" i="29" s="1"/>
  <c r="K7" i="26"/>
  <c r="J7" i="26"/>
  <c r="G25" i="29" s="1"/>
  <c r="H26" i="29" l="1"/>
  <c r="H25" i="29"/>
  <c r="G26" i="29"/>
  <c r="F34" i="26"/>
  <c r="H34" i="26" l="1"/>
</calcChain>
</file>

<file path=xl/sharedStrings.xml><?xml version="1.0" encoding="utf-8"?>
<sst xmlns="http://schemas.openxmlformats.org/spreadsheetml/2006/main" count="420" uniqueCount="251">
  <si>
    <t>能力ユニット</t>
    <rPh sb="0" eb="2">
      <t>ノウリョク</t>
    </rPh>
    <phoneticPr fontId="3"/>
  </si>
  <si>
    <t>能力細目</t>
    <rPh sb="0" eb="2">
      <t>ノウリョク</t>
    </rPh>
    <rPh sb="2" eb="4">
      <t>サイモク</t>
    </rPh>
    <phoneticPr fontId="3"/>
  </si>
  <si>
    <t>職務遂行のための基準</t>
    <rPh sb="0" eb="2">
      <t>ショクム</t>
    </rPh>
    <rPh sb="2" eb="4">
      <t>スイコウ</t>
    </rPh>
    <rPh sb="8" eb="10">
      <t>キジュン</t>
    </rPh>
    <phoneticPr fontId="3"/>
  </si>
  <si>
    <t>上司評価</t>
    <rPh sb="0" eb="2">
      <t>ジョウシ</t>
    </rPh>
    <rPh sb="2" eb="4">
      <t>ヒョウカ</t>
    </rPh>
    <phoneticPr fontId="3"/>
  </si>
  <si>
    <t>氏　名</t>
    <rPh sb="0" eb="1">
      <t>シ</t>
    </rPh>
    <rPh sb="2" eb="3">
      <t>メイ</t>
    </rPh>
    <phoneticPr fontId="3"/>
  </si>
  <si>
    <t>実施日</t>
    <rPh sb="0" eb="2">
      <t>ジッシ</t>
    </rPh>
    <rPh sb="2" eb="3">
      <t>ヒ</t>
    </rPh>
    <phoneticPr fontId="3"/>
  </si>
  <si>
    <t>氏　名（評価者）</t>
    <rPh sb="0" eb="1">
      <t>シ</t>
    </rPh>
    <rPh sb="2" eb="3">
      <t>メイ</t>
    </rPh>
    <rPh sb="4" eb="7">
      <t>ヒョウカシャ</t>
    </rPh>
    <phoneticPr fontId="3"/>
  </si>
  <si>
    <t>レベル</t>
    <phoneticPr fontId="3"/>
  </si>
  <si>
    <t>自己評価
集計</t>
    <rPh sb="0" eb="2">
      <t>ジコ</t>
    </rPh>
    <rPh sb="2" eb="4">
      <t>ヒョウカ</t>
    </rPh>
    <rPh sb="5" eb="7">
      <t>シュウケイ</t>
    </rPh>
    <phoneticPr fontId="3"/>
  </si>
  <si>
    <t>上司評価
集計</t>
    <rPh sb="0" eb="2">
      <t>ジョウシ</t>
    </rPh>
    <rPh sb="2" eb="4">
      <t>ヒョウカ</t>
    </rPh>
    <rPh sb="5" eb="7">
      <t>シュウケイ</t>
    </rPh>
    <phoneticPr fontId="3"/>
  </si>
  <si>
    <t>上司評価
合計数にしめる割合</t>
    <rPh sb="0" eb="2">
      <t>ジョウシ</t>
    </rPh>
    <rPh sb="2" eb="4">
      <t>ヒョウカ</t>
    </rPh>
    <rPh sb="5" eb="7">
      <t>ゴウケイ</t>
    </rPh>
    <rPh sb="7" eb="8">
      <t>スウ</t>
    </rPh>
    <rPh sb="12" eb="14">
      <t>ワリアイ</t>
    </rPh>
    <phoneticPr fontId="3"/>
  </si>
  <si>
    <t>○の数</t>
    <rPh sb="2" eb="3">
      <t>カズ</t>
    </rPh>
    <phoneticPr fontId="3"/>
  </si>
  <si>
    <t>△の数</t>
    <rPh sb="2" eb="3">
      <t>カズ</t>
    </rPh>
    <phoneticPr fontId="3"/>
  </si>
  <si>
    <t>×の数</t>
    <rPh sb="2" eb="3">
      <t>カズ</t>
    </rPh>
    <phoneticPr fontId="3"/>
  </si>
  <si>
    <t>○△×の合計数</t>
    <rPh sb="4" eb="6">
      <t>ゴウケイ</t>
    </rPh>
    <rPh sb="6" eb="7">
      <t>スウ</t>
    </rPh>
    <phoneticPr fontId="3"/>
  </si>
  <si>
    <t>職種・職務</t>
    <rPh sb="0" eb="2">
      <t>ショクシュ</t>
    </rPh>
    <rPh sb="3" eb="5">
      <t>ショクム</t>
    </rPh>
    <phoneticPr fontId="3"/>
  </si>
  <si>
    <t>自己評価</t>
    <rPh sb="0" eb="2">
      <t>ジコ</t>
    </rPh>
    <rPh sb="2" eb="4">
      <t>ヒョウカ</t>
    </rPh>
    <phoneticPr fontId="3"/>
  </si>
  <si>
    <t>コメント</t>
    <phoneticPr fontId="3"/>
  </si>
  <si>
    <t>Ⅰ.職務遂行のための基準　共通能力ユニット</t>
    <rPh sb="2" eb="12">
      <t>ｑ</t>
    </rPh>
    <rPh sb="13" eb="15">
      <t>キョウツウ</t>
    </rPh>
    <rPh sb="15" eb="17">
      <t>ノウリョク</t>
    </rPh>
    <phoneticPr fontId="3"/>
  </si>
  <si>
    <t>必要な知識</t>
    <rPh sb="0" eb="2">
      <t>ヒツヨウ</t>
    </rPh>
    <rPh sb="3" eb="5">
      <t>チシキ</t>
    </rPh>
    <phoneticPr fontId="3"/>
  </si>
  <si>
    <t>自己
評価</t>
    <rPh sb="0" eb="2">
      <t>ジコ</t>
    </rPh>
    <rPh sb="3" eb="5">
      <t>ヒョウカ</t>
    </rPh>
    <phoneticPr fontId="3"/>
  </si>
  <si>
    <t>＜職業能力評価シート＞</t>
    <phoneticPr fontId="3"/>
  </si>
  <si>
    <t>チームワーク</t>
    <phoneticPr fontId="3"/>
  </si>
  <si>
    <r>
      <t xml:space="preserve">【評価の基準】
○ ： 　一人でできている
        </t>
    </r>
    <r>
      <rPr>
        <sz val="11"/>
        <rFont val="ＭＳ Ｐゴシック"/>
        <family val="3"/>
        <charset val="128"/>
      </rPr>
      <t xml:space="preserve"> （下位者に教えることができるレベルを含む）</t>
    </r>
    <r>
      <rPr>
        <b/>
        <sz val="11"/>
        <rFont val="ＭＳ Ｐゴシック"/>
        <family val="3"/>
        <charset val="128"/>
      </rPr>
      <t xml:space="preserve">
△ ： 　ほぼ一人でできている
   </t>
    </r>
    <r>
      <rPr>
        <sz val="11"/>
        <rFont val="ＭＳ Ｐゴシック"/>
        <family val="3"/>
        <charset val="128"/>
      </rPr>
      <t xml:space="preserve">      （一部、上位者・周囲の助けが必要なレベル） </t>
    </r>
    <r>
      <rPr>
        <b/>
        <sz val="11"/>
        <rFont val="ＭＳ Ｐゴシック"/>
        <family val="3"/>
        <charset val="128"/>
      </rPr>
      <t xml:space="preserve">
× ： 　できていない
</t>
    </r>
    <r>
      <rPr>
        <sz val="11"/>
        <rFont val="ＭＳ Ｐゴシック"/>
        <family val="3"/>
        <charset val="128"/>
      </rPr>
      <t xml:space="preserve">         （常に上位者・周囲の助けが必要なレベル） </t>
    </r>
    <phoneticPr fontId="3"/>
  </si>
  <si>
    <t>Ⅱ選択能力ユニット</t>
    <rPh sb="1" eb="3">
      <t>センタク</t>
    </rPh>
    <rPh sb="3" eb="5">
      <t>ノウリョク</t>
    </rPh>
    <phoneticPr fontId="3"/>
  </si>
  <si>
    <t>○</t>
  </si>
  <si>
    <t>Ⅰ共通能力ユニット</t>
    <rPh sb="1" eb="3">
      <t>キョウツウ</t>
    </rPh>
    <rPh sb="3" eb="5">
      <t>ノウリョク</t>
    </rPh>
    <phoneticPr fontId="3"/>
  </si>
  <si>
    <t>素点換算</t>
    <rPh sb="0" eb="2">
      <t>ソテン</t>
    </rPh>
    <rPh sb="2" eb="4">
      <t>カンサン</t>
    </rPh>
    <phoneticPr fontId="3"/>
  </si>
  <si>
    <t>本人所属</t>
    <rPh sb="0" eb="2">
      <t>ホンニン</t>
    </rPh>
    <rPh sb="2" eb="4">
      <t>ショゾク</t>
    </rPh>
    <phoneticPr fontId="3"/>
  </si>
  <si>
    <t>本人氏名</t>
    <rPh sb="0" eb="2">
      <t>ホンニン</t>
    </rPh>
    <rPh sb="2" eb="4">
      <t>シメイ</t>
    </rPh>
    <phoneticPr fontId="3"/>
  </si>
  <si>
    <t>印</t>
    <rPh sb="0" eb="1">
      <t>イン</t>
    </rPh>
    <phoneticPr fontId="3"/>
  </si>
  <si>
    <t>レベル</t>
    <phoneticPr fontId="3"/>
  </si>
  <si>
    <t>評価者氏名</t>
    <rPh sb="0" eb="2">
      <t>ヒョウカ</t>
    </rPh>
    <rPh sb="2" eb="3">
      <t>シャ</t>
    </rPh>
    <rPh sb="3" eb="5">
      <t>シメイ</t>
    </rPh>
    <phoneticPr fontId="3"/>
  </si>
  <si>
    <t>評価期間</t>
    <rPh sb="0" eb="2">
      <t>ヒョウカ</t>
    </rPh>
    <rPh sb="2" eb="4">
      <t>キカン</t>
    </rPh>
    <phoneticPr fontId="3"/>
  </si>
  <si>
    <t>年</t>
    <rPh sb="0" eb="1">
      <t>ネン</t>
    </rPh>
    <phoneticPr fontId="3"/>
  </si>
  <si>
    <t>月</t>
    <rPh sb="0" eb="1">
      <t>ツキ</t>
    </rPh>
    <phoneticPr fontId="3"/>
  </si>
  <si>
    <t>日</t>
    <rPh sb="0" eb="1">
      <t>ヒ</t>
    </rPh>
    <phoneticPr fontId="3"/>
  </si>
  <si>
    <t>～</t>
    <phoneticPr fontId="3"/>
  </si>
  <si>
    <t>スキルレベルチェックグラフ</t>
    <phoneticPr fontId="3"/>
  </si>
  <si>
    <t>スキルアップ上の課題</t>
    <rPh sb="6" eb="7">
      <t>ジョウ</t>
    </rPh>
    <rPh sb="8" eb="10">
      <t>カダイ</t>
    </rPh>
    <phoneticPr fontId="3"/>
  </si>
  <si>
    <t>スキルアップ目標</t>
    <rPh sb="6" eb="8">
      <t>モクヒョウ</t>
    </rPh>
    <phoneticPr fontId="3"/>
  </si>
  <si>
    <t>現在評価</t>
    <rPh sb="0" eb="2">
      <t>ゲンザイ</t>
    </rPh>
    <rPh sb="2" eb="4">
      <t>ヒョウカ</t>
    </rPh>
    <phoneticPr fontId="3"/>
  </si>
  <si>
    <t>目標評価</t>
    <rPh sb="0" eb="2">
      <t>モクヒョウ</t>
    </rPh>
    <rPh sb="2" eb="4">
      <t>ヒョウカ</t>
    </rPh>
    <phoneticPr fontId="3"/>
  </si>
  <si>
    <t>能力ユニット・点数一覧</t>
    <rPh sb="0" eb="2">
      <t>ノウリョク</t>
    </rPh>
    <rPh sb="7" eb="11">
      <t>テンスウイチラン</t>
    </rPh>
    <phoneticPr fontId="3"/>
  </si>
  <si>
    <t>スキルアップのための活動計画</t>
    <rPh sb="10" eb="12">
      <t>カツドウ</t>
    </rPh>
    <rPh sb="12" eb="14">
      <t>ケイカク</t>
    </rPh>
    <phoneticPr fontId="3"/>
  </si>
  <si>
    <t>能力ユニット名</t>
    <rPh sb="0" eb="2">
      <t>ノウリョク</t>
    </rPh>
    <rPh sb="6" eb="7">
      <t>メイ</t>
    </rPh>
    <phoneticPr fontId="3"/>
  </si>
  <si>
    <t>自己</t>
    <rPh sb="0" eb="2">
      <t>ジコ</t>
    </rPh>
    <phoneticPr fontId="3"/>
  </si>
  <si>
    <t>上司</t>
    <rPh sb="0" eb="2">
      <t>ジョウシ</t>
    </rPh>
    <phoneticPr fontId="3"/>
  </si>
  <si>
    <t>活動計画</t>
    <rPh sb="0" eb="2">
      <t>カツドウ</t>
    </rPh>
    <rPh sb="2" eb="4">
      <t>ケイカク</t>
    </rPh>
    <phoneticPr fontId="3"/>
  </si>
  <si>
    <t>スケジュール、期限</t>
    <rPh sb="7" eb="9">
      <t>キゲン</t>
    </rPh>
    <phoneticPr fontId="3"/>
  </si>
  <si>
    <t>評価</t>
    <phoneticPr fontId="3"/>
  </si>
  <si>
    <t>実績</t>
    <rPh sb="0" eb="2">
      <t>ジッセキ</t>
    </rPh>
    <phoneticPr fontId="3"/>
  </si>
  <si>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3"/>
  </si>
  <si>
    <t>上司コメント</t>
    <rPh sb="0" eb="2">
      <t>ジョウシ</t>
    </rPh>
    <phoneticPr fontId="3"/>
  </si>
  <si>
    <t>職業倫理と職務規律</t>
    <phoneticPr fontId="3"/>
  </si>
  <si>
    <t>①職業倫理、法令、諸ルールの内容の把握</t>
    <phoneticPr fontId="3"/>
  </si>
  <si>
    <t>②職業倫理、法令、諸ルールの内容の遵守</t>
    <rPh sb="1" eb="3">
      <t>ショクギョウ</t>
    </rPh>
    <rPh sb="3" eb="5">
      <t>リンリ</t>
    </rPh>
    <rPh sb="6" eb="8">
      <t>ホウレイ</t>
    </rPh>
    <rPh sb="9" eb="10">
      <t>ショ</t>
    </rPh>
    <rPh sb="14" eb="16">
      <t>ナイヨウ</t>
    </rPh>
    <rPh sb="17" eb="19">
      <t>ジュンシュ</t>
    </rPh>
    <phoneticPr fontId="3"/>
  </si>
  <si>
    <t>地域・顧客とのコミュニケーション</t>
    <rPh sb="0" eb="2">
      <t>チイキ</t>
    </rPh>
    <rPh sb="3" eb="5">
      <t>コキャク</t>
    </rPh>
    <phoneticPr fontId="18"/>
  </si>
  <si>
    <t>①顧客との関係構築</t>
  </si>
  <si>
    <t>②地域の関係者との関係構築</t>
  </si>
  <si>
    <t>チームワーク</t>
    <phoneticPr fontId="18"/>
  </si>
  <si>
    <t>①周囲との連携・協力</t>
    <phoneticPr fontId="18"/>
  </si>
  <si>
    <t>②周囲とのコミュニケーション</t>
    <phoneticPr fontId="3"/>
  </si>
  <si>
    <t>チャレンジ意欲</t>
    <phoneticPr fontId="18"/>
  </si>
  <si>
    <t>①役割の理解</t>
    <phoneticPr fontId="18"/>
  </si>
  <si>
    <t>②役割遂行と意欲</t>
    <phoneticPr fontId="3"/>
  </si>
  <si>
    <t>会社の経営理念・行動指針等</t>
    <phoneticPr fontId="3"/>
  </si>
  <si>
    <t>会社の諸規則</t>
    <phoneticPr fontId="3"/>
  </si>
  <si>
    <t>警備員としてのマナー、基本動作</t>
    <phoneticPr fontId="3"/>
  </si>
  <si>
    <t>警察機関等への連絡、現場保存、警察官への引き継ぎ方法</t>
    <phoneticPr fontId="3"/>
  </si>
  <si>
    <t>避難誘導の方法、実施要領</t>
    <phoneticPr fontId="3"/>
  </si>
  <si>
    <t>救急蘇生法</t>
    <phoneticPr fontId="3"/>
  </si>
  <si>
    <t>護身術</t>
    <phoneticPr fontId="3"/>
  </si>
  <si>
    <t>警備計画書、警備指令書</t>
    <phoneticPr fontId="3"/>
  </si>
  <si>
    <t>地域・顧客とのコミュニケーション</t>
    <phoneticPr fontId="3"/>
  </si>
  <si>
    <t>チャレンジ意欲</t>
    <phoneticPr fontId="3"/>
  </si>
  <si>
    <t>警備員としてのマナー、基本動作</t>
    <phoneticPr fontId="3"/>
  </si>
  <si>
    <t>コミュニケーション手法の活用知識</t>
    <phoneticPr fontId="3"/>
  </si>
  <si>
    <t>自分の権限で実施できること、できないことの内容</t>
    <phoneticPr fontId="3"/>
  </si>
  <si>
    <t>警備計画書、警備指令書</t>
    <phoneticPr fontId="3"/>
  </si>
  <si>
    <t>職場の目標、職務内容</t>
    <phoneticPr fontId="3"/>
  </si>
  <si>
    <t>会社の経営理念・行動指針等</t>
    <phoneticPr fontId="3"/>
  </si>
  <si>
    <t>目標の立て方、進捗管理</t>
    <phoneticPr fontId="3"/>
  </si>
  <si>
    <t>自己の能力と限界の把握</t>
    <phoneticPr fontId="3"/>
  </si>
  <si>
    <t>自身の健康状態の把握</t>
    <phoneticPr fontId="3"/>
  </si>
  <si>
    <t>情報機器（ＰＣ、モバイル端末）の基本的な操作スキル</t>
    <phoneticPr fontId="3"/>
  </si>
  <si>
    <t>問題解決の手法</t>
    <phoneticPr fontId="3"/>
  </si>
  <si>
    <t xml:space="preserve">職業倫理と職務規律    
</t>
    <phoneticPr fontId="3"/>
  </si>
  <si>
    <t>①顧客との関係構築</t>
    <phoneticPr fontId="3"/>
  </si>
  <si>
    <t>②地域の関係者との関係構築</t>
    <phoneticPr fontId="3"/>
  </si>
  <si>
    <t>①周囲との連携・協力</t>
    <phoneticPr fontId="3"/>
  </si>
  <si>
    <t xml:space="preserve">①役割の理解 </t>
    <phoneticPr fontId="3"/>
  </si>
  <si>
    <t>レベル２</t>
    <phoneticPr fontId="3"/>
  </si>
  <si>
    <t>警備業に期待される役割や警備の目的、警備業にかかわる法令、諸ルールを熟知している。</t>
    <rPh sb="0" eb="2">
      <t>ケイビ</t>
    </rPh>
    <rPh sb="2" eb="3">
      <t>ギョウ</t>
    </rPh>
    <rPh sb="4" eb="6">
      <t>キタイ</t>
    </rPh>
    <rPh sb="9" eb="11">
      <t>ヤクワリ</t>
    </rPh>
    <rPh sb="12" eb="14">
      <t>ケイビ</t>
    </rPh>
    <rPh sb="15" eb="17">
      <t>モクテキ</t>
    </rPh>
    <rPh sb="18" eb="20">
      <t>ケイビ</t>
    </rPh>
    <rPh sb="20" eb="21">
      <t>ギョウ</t>
    </rPh>
    <rPh sb="26" eb="28">
      <t>ホウレイ</t>
    </rPh>
    <rPh sb="29" eb="30">
      <t>ショ</t>
    </rPh>
    <rPh sb="34" eb="36">
      <t>ジュクチ</t>
    </rPh>
    <phoneticPr fontId="3"/>
  </si>
  <si>
    <t>Ⅲ. 必要な知識　（共通能力ユニット　レベル2）</t>
    <rPh sb="3" eb="5">
      <t>ヒツヨウ</t>
    </rPh>
    <rPh sb="6" eb="8">
      <t>チシキ</t>
    </rPh>
    <rPh sb="10" eb="12">
      <t>キョウツウ</t>
    </rPh>
    <rPh sb="12" eb="14">
      <t>ノウリョク</t>
    </rPh>
    <phoneticPr fontId="3"/>
  </si>
  <si>
    <t>レベル2の目安</t>
    <rPh sb="5" eb="7">
      <t>メヤス</t>
    </rPh>
    <phoneticPr fontId="3"/>
  </si>
  <si>
    <t>顧客、地域関係者についての知識</t>
  </si>
  <si>
    <t>警備業従事者としての社会的責任を自覚し、警備業にかかわる法令、諸ルールを遵守し、部下に対して必要に応じて助言を行っている。</t>
    <rPh sb="10" eb="13">
      <t>シャカイテキ</t>
    </rPh>
    <rPh sb="13" eb="15">
      <t>セキニン</t>
    </rPh>
    <rPh sb="16" eb="18">
      <t>ジカク</t>
    </rPh>
    <rPh sb="36" eb="38">
      <t>ジュンシュ</t>
    </rPh>
    <rPh sb="40" eb="42">
      <t>ブカ</t>
    </rPh>
    <rPh sb="43" eb="44">
      <t>タイ</t>
    </rPh>
    <rPh sb="46" eb="48">
      <t>ヒツヨウ</t>
    </rPh>
    <rPh sb="49" eb="50">
      <t>オウ</t>
    </rPh>
    <rPh sb="52" eb="54">
      <t>ジョゲン</t>
    </rPh>
    <rPh sb="55" eb="56">
      <t>オコナ</t>
    </rPh>
    <phoneticPr fontId="3"/>
  </si>
  <si>
    <t xml:space="preserve">②業務の実施 </t>
    <phoneticPr fontId="3"/>
  </si>
  <si>
    <t xml:space="preserve">③業務の報告・評価
 </t>
    <phoneticPr fontId="3"/>
  </si>
  <si>
    <t xml:space="preserve">①業務の準備・段取り </t>
    <phoneticPr fontId="3"/>
  </si>
  <si>
    <t>警備員としてのマナー、基本動作</t>
  </si>
  <si>
    <t>事件、事故、火災、傷病者発生等への対応方法</t>
  </si>
  <si>
    <t>護身術</t>
  </si>
  <si>
    <t>問題が起きたときや改善点などの気付いたことを報告し、上司に意見具申している。</t>
    <rPh sb="0" eb="2">
      <t>モンダイ</t>
    </rPh>
    <rPh sb="3" eb="4">
      <t>オ</t>
    </rPh>
    <rPh sb="9" eb="12">
      <t>カイゼンテン</t>
    </rPh>
    <rPh sb="15" eb="17">
      <t>キヅ</t>
    </rPh>
    <rPh sb="22" eb="24">
      <t>ホウコク</t>
    </rPh>
    <rPh sb="26" eb="28">
      <t>ジョウシ</t>
    </rPh>
    <rPh sb="29" eb="31">
      <t>イケン</t>
    </rPh>
    <rPh sb="31" eb="33">
      <t>グシン</t>
    </rPh>
    <phoneticPr fontId="2"/>
  </si>
  <si>
    <t>問題が起きたときや改善点の指摘を受けたときは、上司の助言を得ながら主体的に改善に取り組んでいる。</t>
    <rPh sb="0" eb="2">
      <t>モンダイ</t>
    </rPh>
    <rPh sb="3" eb="4">
      <t>オ</t>
    </rPh>
    <rPh sb="9" eb="12">
      <t>カイゼンテン</t>
    </rPh>
    <rPh sb="13" eb="15">
      <t>シテキ</t>
    </rPh>
    <rPh sb="16" eb="17">
      <t>ウ</t>
    </rPh>
    <rPh sb="23" eb="25">
      <t>ジョウシ</t>
    </rPh>
    <rPh sb="26" eb="28">
      <t>ジョゲン</t>
    </rPh>
    <rPh sb="29" eb="30">
      <t>エ</t>
    </rPh>
    <rPh sb="33" eb="36">
      <t>シュタイテキ</t>
    </rPh>
    <rPh sb="37" eb="39">
      <t>カイゼン</t>
    </rPh>
    <rPh sb="40" eb="41">
      <t>ト</t>
    </rPh>
    <rPh sb="42" eb="43">
      <t>ク</t>
    </rPh>
    <phoneticPr fontId="2"/>
  </si>
  <si>
    <t>③業務の報告・評価</t>
    <phoneticPr fontId="3"/>
  </si>
  <si>
    <t xml:space="preserve">①業務の準備・段取り 
</t>
  </si>
  <si>
    <t>＜ОＪＴコミュニケーションシート＞</t>
    <phoneticPr fontId="3"/>
  </si>
  <si>
    <t>③業務の評価・検証</t>
    <rPh sb="1" eb="3">
      <t>ギョウム</t>
    </rPh>
    <rPh sb="4" eb="6">
      <t>ヒョウカ</t>
    </rPh>
    <rPh sb="7" eb="9">
      <t>ケンショウ</t>
    </rPh>
    <phoneticPr fontId="3"/>
  </si>
  <si>
    <t>②業務の統括・管理</t>
    <phoneticPr fontId="3"/>
  </si>
  <si>
    <t xml:space="preserve">OJTコミュニケーションシート  </t>
    <phoneticPr fontId="3"/>
  </si>
  <si>
    <r>
      <t>L3</t>
    </r>
    <r>
      <rPr>
        <sz val="12"/>
        <rFont val="ＭＳ Ｐゴシック"/>
        <family val="3"/>
        <charset val="128"/>
      </rPr>
      <t>にて求められるレベル</t>
    </r>
    <rPh sb="4" eb="5">
      <t>モト</t>
    </rPh>
    <phoneticPr fontId="3"/>
  </si>
  <si>
    <t>警備業法など、警備業にかかわる法令の重要事項を熟知している。</t>
    <rPh sb="0" eb="2">
      <t>ケイビ</t>
    </rPh>
    <rPh sb="2" eb="3">
      <t>ギョウ</t>
    </rPh>
    <rPh sb="3" eb="4">
      <t>ホウ</t>
    </rPh>
    <rPh sb="7" eb="9">
      <t>ケイビ</t>
    </rPh>
    <rPh sb="9" eb="10">
      <t>ギョウ</t>
    </rPh>
    <rPh sb="15" eb="17">
      <t>ホウレイ</t>
    </rPh>
    <rPh sb="18" eb="20">
      <t>ジュウヨウ</t>
    </rPh>
    <rPh sb="20" eb="22">
      <t>ジコウ</t>
    </rPh>
    <rPh sb="23" eb="25">
      <t>ジュクチ</t>
    </rPh>
    <phoneticPr fontId="1"/>
  </si>
  <si>
    <t>警備員に認められている行為と行ってはいけない行為を熟知している。</t>
    <rPh sb="0" eb="3">
      <t>ケイビイン</t>
    </rPh>
    <rPh sb="4" eb="5">
      <t>ミト</t>
    </rPh>
    <rPh sb="11" eb="13">
      <t>コウイ</t>
    </rPh>
    <rPh sb="14" eb="15">
      <t>オコナ</t>
    </rPh>
    <rPh sb="22" eb="24">
      <t>コウイ</t>
    </rPh>
    <rPh sb="25" eb="27">
      <t>ジュクチ</t>
    </rPh>
    <phoneticPr fontId="1"/>
  </si>
  <si>
    <t>社内諸規則及び警備計画の内容、警備指令書の内容を熟知している。</t>
    <rPh sb="0" eb="2">
      <t>シャナイ</t>
    </rPh>
    <rPh sb="2" eb="3">
      <t>ショ</t>
    </rPh>
    <rPh sb="3" eb="5">
      <t>キソク</t>
    </rPh>
    <rPh sb="5" eb="6">
      <t>オヨ</t>
    </rPh>
    <rPh sb="7" eb="9">
      <t>ケイビ</t>
    </rPh>
    <rPh sb="9" eb="11">
      <t>ケイカク</t>
    </rPh>
    <rPh sb="12" eb="14">
      <t>ナイヨウ</t>
    </rPh>
    <rPh sb="15" eb="17">
      <t>ケイビ</t>
    </rPh>
    <rPh sb="17" eb="20">
      <t>シレイショ</t>
    </rPh>
    <rPh sb="21" eb="23">
      <t>ナイヨウ</t>
    </rPh>
    <rPh sb="24" eb="26">
      <t>ジュクチ</t>
    </rPh>
    <phoneticPr fontId="1"/>
  </si>
  <si>
    <t>法令に抵触する事例や職業倫理上で問題とされる事例等について熟知している。</t>
    <rPh sb="0" eb="2">
      <t>ホウレイ</t>
    </rPh>
    <rPh sb="3" eb="5">
      <t>テイショク</t>
    </rPh>
    <rPh sb="7" eb="9">
      <t>ジレイ</t>
    </rPh>
    <rPh sb="10" eb="12">
      <t>ショクギョウ</t>
    </rPh>
    <rPh sb="12" eb="14">
      <t>リンリ</t>
    </rPh>
    <rPh sb="14" eb="15">
      <t>ジョウ</t>
    </rPh>
    <rPh sb="16" eb="18">
      <t>モンダイ</t>
    </rPh>
    <rPh sb="22" eb="24">
      <t>ジレイ</t>
    </rPh>
    <rPh sb="24" eb="25">
      <t>トウ</t>
    </rPh>
    <rPh sb="29" eb="31">
      <t>ジュクチ</t>
    </rPh>
    <phoneticPr fontId="1"/>
  </si>
  <si>
    <t>部下に対し、服装や言動など期待される警備員としてのあり方や遵守事項等について助言している。</t>
    <rPh sb="0" eb="2">
      <t>ブカ</t>
    </rPh>
    <rPh sb="3" eb="4">
      <t>タイ</t>
    </rPh>
    <rPh sb="29" eb="31">
      <t>ジュンシュ</t>
    </rPh>
    <rPh sb="31" eb="33">
      <t>ジコウ</t>
    </rPh>
    <rPh sb="33" eb="34">
      <t>トウ</t>
    </rPh>
    <rPh sb="38" eb="40">
      <t>ジョゲン</t>
    </rPh>
    <phoneticPr fontId="1"/>
  </si>
  <si>
    <t>②職業倫理、法令、諸ルールの内容の遵守</t>
    <rPh sb="6" eb="8">
      <t>ホウレイ</t>
    </rPh>
    <rPh sb="9" eb="10">
      <t>ショ</t>
    </rPh>
    <rPh sb="14" eb="16">
      <t>ナイヨウ</t>
    </rPh>
    <rPh sb="17" eb="19">
      <t>ジュンシュ</t>
    </rPh>
    <phoneticPr fontId="3"/>
  </si>
  <si>
    <t>警備業にかかわる法令ならびに法定教育の指導事項を確実に遵守している。</t>
    <rPh sb="0" eb="2">
      <t>ケイビ</t>
    </rPh>
    <rPh sb="2" eb="3">
      <t>ギョウ</t>
    </rPh>
    <rPh sb="8" eb="10">
      <t>ホウレイ</t>
    </rPh>
    <rPh sb="14" eb="16">
      <t>ホウテイ</t>
    </rPh>
    <rPh sb="16" eb="18">
      <t>キョウイク</t>
    </rPh>
    <rPh sb="19" eb="21">
      <t>シドウ</t>
    </rPh>
    <rPh sb="21" eb="23">
      <t>ジコウ</t>
    </rPh>
    <rPh sb="24" eb="26">
      <t>カクジツ</t>
    </rPh>
    <rPh sb="27" eb="29">
      <t>ジュンシュ</t>
    </rPh>
    <phoneticPr fontId="1"/>
  </si>
  <si>
    <t>日頃から自社の経営理念や方針を踏まえた行動をとるとともに、社内の諸規則及び服務規律を確実に遵守している。</t>
    <rPh sb="0" eb="2">
      <t>ヒゴロ</t>
    </rPh>
    <rPh sb="4" eb="6">
      <t>ジシャ</t>
    </rPh>
    <rPh sb="7" eb="9">
      <t>ケイエイ</t>
    </rPh>
    <rPh sb="29" eb="31">
      <t>シャナイ</t>
    </rPh>
    <rPh sb="33" eb="35">
      <t>キソク</t>
    </rPh>
    <rPh sb="35" eb="36">
      <t>オヨ</t>
    </rPh>
    <rPh sb="37" eb="39">
      <t>フクム</t>
    </rPh>
    <rPh sb="39" eb="41">
      <t>キリツ</t>
    </rPh>
    <rPh sb="42" eb="44">
      <t>カクジツ</t>
    </rPh>
    <phoneticPr fontId="1"/>
  </si>
  <si>
    <t>部下に対し、職務活動において気付いたことや改善を要することがあれば助言を行っている。</t>
    <rPh sb="0" eb="2">
      <t>ブカ</t>
    </rPh>
    <rPh sb="3" eb="4">
      <t>タイ</t>
    </rPh>
    <rPh sb="6" eb="8">
      <t>ショクム</t>
    </rPh>
    <rPh sb="8" eb="10">
      <t>カツドウ</t>
    </rPh>
    <rPh sb="14" eb="16">
      <t>キヅ</t>
    </rPh>
    <rPh sb="21" eb="23">
      <t>カイゼン</t>
    </rPh>
    <rPh sb="24" eb="25">
      <t>ヨウ</t>
    </rPh>
    <rPh sb="33" eb="35">
      <t>ジョゲン</t>
    </rPh>
    <rPh sb="36" eb="37">
      <t>オコナ</t>
    </rPh>
    <phoneticPr fontId="1"/>
  </si>
  <si>
    <t>清潔で端正な服装、規律と節度ある言動で対応し、信頼感を与えている。</t>
    <rPh sb="0" eb="2">
      <t>セイケツ</t>
    </rPh>
    <rPh sb="3" eb="5">
      <t>タンセイ</t>
    </rPh>
    <rPh sb="6" eb="8">
      <t>フクソウ</t>
    </rPh>
    <rPh sb="9" eb="11">
      <t>キリツ</t>
    </rPh>
    <rPh sb="12" eb="14">
      <t>セツド</t>
    </rPh>
    <rPh sb="16" eb="17">
      <t>ゲン</t>
    </rPh>
    <rPh sb="19" eb="21">
      <t>タイオウ</t>
    </rPh>
    <rPh sb="23" eb="26">
      <t>シンライカン</t>
    </rPh>
    <rPh sb="27" eb="28">
      <t>アタ</t>
    </rPh>
    <phoneticPr fontId="1"/>
  </si>
  <si>
    <t>節度ある態度で顧客とコミュニケーションを図り、信頼関係を構築している。</t>
    <rPh sb="0" eb="2">
      <t>セツド</t>
    </rPh>
    <phoneticPr fontId="1"/>
  </si>
  <si>
    <t>顧客から依頼や相談などを受けたときは上位者に速やかに報告、連絡、相談のうえ、警備業法ならびに顧客との契約事項に反しない範囲で協力している。</t>
    <rPh sb="22" eb="23">
      <t>スミ</t>
    </rPh>
    <rPh sb="26" eb="28">
      <t>ホウコク</t>
    </rPh>
    <rPh sb="38" eb="40">
      <t>ケイビ</t>
    </rPh>
    <rPh sb="40" eb="41">
      <t>ギョウ</t>
    </rPh>
    <rPh sb="41" eb="42">
      <t>ホウ</t>
    </rPh>
    <rPh sb="50" eb="52">
      <t>ケイヤク</t>
    </rPh>
    <rPh sb="52" eb="54">
      <t>ジコウ</t>
    </rPh>
    <rPh sb="55" eb="56">
      <t>ハン</t>
    </rPh>
    <rPh sb="59" eb="61">
      <t>ハンイ</t>
    </rPh>
    <phoneticPr fontId="1"/>
  </si>
  <si>
    <t>部下に対し、挨拶、言葉遣いなど、顧客との良好な関係作りのための助言を行っている。</t>
    <rPh sb="0" eb="2">
      <t>ブカ</t>
    </rPh>
    <rPh sb="3" eb="4">
      <t>タイ</t>
    </rPh>
    <rPh sb="6" eb="8">
      <t>アイサツ</t>
    </rPh>
    <rPh sb="9" eb="11">
      <t>コトバ</t>
    </rPh>
    <rPh sb="11" eb="12">
      <t>ヅカ</t>
    </rPh>
    <rPh sb="15" eb="16">
      <t>タイトウ</t>
    </rPh>
    <rPh sb="16" eb="18">
      <t>コキャク</t>
    </rPh>
    <rPh sb="20" eb="22">
      <t>リョウコウ</t>
    </rPh>
    <rPh sb="23" eb="25">
      <t>カンケイ</t>
    </rPh>
    <rPh sb="25" eb="26">
      <t>ヅク</t>
    </rPh>
    <rPh sb="31" eb="33">
      <t>ジョゲン</t>
    </rPh>
    <rPh sb="34" eb="35">
      <t>オコナ</t>
    </rPh>
    <phoneticPr fontId="1"/>
  </si>
  <si>
    <t>顧客側の地域や施設などが発信する情報、その地域の天候、交通事情、イベント情報等を確認するなど、地域の状況について詳細を把握している。</t>
    <rPh sb="2" eb="3">
      <t>ガワ</t>
    </rPh>
    <rPh sb="4" eb="6">
      <t>チイキ</t>
    </rPh>
    <rPh sb="7" eb="9">
      <t>シセツ</t>
    </rPh>
    <rPh sb="12" eb="14">
      <t>ハッシン</t>
    </rPh>
    <rPh sb="16" eb="18">
      <t>ジョウホウ</t>
    </rPh>
    <rPh sb="21" eb="23">
      <t>チイキ</t>
    </rPh>
    <rPh sb="24" eb="26">
      <t>テンコウ</t>
    </rPh>
    <rPh sb="27" eb="29">
      <t>コウツウ</t>
    </rPh>
    <rPh sb="29" eb="31">
      <t>ジジョウ</t>
    </rPh>
    <rPh sb="36" eb="38">
      <t>ジョウホウ</t>
    </rPh>
    <rPh sb="38" eb="39">
      <t>トウ</t>
    </rPh>
    <rPh sb="40" eb="42">
      <t>カクニン</t>
    </rPh>
    <rPh sb="47" eb="49">
      <t>チイキ</t>
    </rPh>
    <rPh sb="50" eb="52">
      <t>ジョウキョウ</t>
    </rPh>
    <rPh sb="56" eb="58">
      <t>ショウサイ</t>
    </rPh>
    <rPh sb="59" eb="61">
      <t>ハアク</t>
    </rPh>
    <phoneticPr fontId="1"/>
  </si>
  <si>
    <t>地域の関係者や近隣住民に対し、節度を持って礼儀正しく接し、信頼感を与えている。</t>
    <rPh sb="0" eb="2">
      <t>チイキ</t>
    </rPh>
    <rPh sb="3" eb="5">
      <t>カンケイ</t>
    </rPh>
    <rPh sb="5" eb="6">
      <t>シャ</t>
    </rPh>
    <rPh sb="7" eb="9">
      <t>キンリン</t>
    </rPh>
    <rPh sb="9" eb="11">
      <t>ジュウミン</t>
    </rPh>
    <rPh sb="12" eb="13">
      <t>タイ</t>
    </rPh>
    <rPh sb="15" eb="17">
      <t>セツド</t>
    </rPh>
    <rPh sb="18" eb="19">
      <t>モ</t>
    </rPh>
    <rPh sb="21" eb="23">
      <t>レイギ</t>
    </rPh>
    <rPh sb="23" eb="24">
      <t>タダ</t>
    </rPh>
    <rPh sb="26" eb="27">
      <t>セッ</t>
    </rPh>
    <phoneticPr fontId="1"/>
  </si>
  <si>
    <t>地域の関係者から依頼や相談などを受けたときは、上位者に速やかに報告、連絡、相談のうえ、警備業法ならびに顧客との契約事項に反しない範囲で協力している。</t>
    <rPh sb="0" eb="2">
      <t>チイキ</t>
    </rPh>
    <rPh sb="3" eb="5">
      <t>カンケイ</t>
    </rPh>
    <rPh sb="5" eb="6">
      <t>シャ</t>
    </rPh>
    <rPh sb="8" eb="10">
      <t>イライ</t>
    </rPh>
    <rPh sb="11" eb="13">
      <t>ソウダン</t>
    </rPh>
    <rPh sb="16" eb="17">
      <t>ウ</t>
    </rPh>
    <rPh sb="23" eb="25">
      <t>ジョウイ</t>
    </rPh>
    <rPh sb="25" eb="26">
      <t>シャ</t>
    </rPh>
    <rPh sb="27" eb="28">
      <t>スミ</t>
    </rPh>
    <rPh sb="31" eb="33">
      <t>ホウコク</t>
    </rPh>
    <rPh sb="34" eb="36">
      <t>レンラク</t>
    </rPh>
    <rPh sb="37" eb="39">
      <t>ソウダン</t>
    </rPh>
    <rPh sb="43" eb="45">
      <t>ケイビ</t>
    </rPh>
    <rPh sb="45" eb="46">
      <t>ギョウ</t>
    </rPh>
    <rPh sb="46" eb="47">
      <t>ホウ</t>
    </rPh>
    <rPh sb="55" eb="57">
      <t>ケイヤク</t>
    </rPh>
    <rPh sb="57" eb="59">
      <t>ジコウ</t>
    </rPh>
    <rPh sb="60" eb="61">
      <t>ハン</t>
    </rPh>
    <rPh sb="64" eb="66">
      <t>ハンイ</t>
    </rPh>
    <rPh sb="67" eb="69">
      <t>キョウリョク</t>
    </rPh>
    <phoneticPr fontId="1"/>
  </si>
  <si>
    <t>部下に対し、挨拶、言葉遣いなど、地域の関係者や近隣住民との良好な関係作りのための助言を行っている。</t>
    <rPh sb="0" eb="2">
      <t>ブカ</t>
    </rPh>
    <rPh sb="3" eb="4">
      <t>タイ</t>
    </rPh>
    <rPh sb="6" eb="8">
      <t>アイサツ</t>
    </rPh>
    <rPh sb="9" eb="11">
      <t>コトバ</t>
    </rPh>
    <rPh sb="11" eb="12">
      <t>ヅカ</t>
    </rPh>
    <rPh sb="15" eb="16">
      <t>タイトウ</t>
    </rPh>
    <rPh sb="16" eb="18">
      <t>チイキ</t>
    </rPh>
    <rPh sb="19" eb="21">
      <t>カンケイ</t>
    </rPh>
    <rPh sb="21" eb="22">
      <t>シャ</t>
    </rPh>
    <rPh sb="23" eb="25">
      <t>キンリン</t>
    </rPh>
    <rPh sb="25" eb="27">
      <t>ジュウミン</t>
    </rPh>
    <rPh sb="29" eb="31">
      <t>リョウコウ</t>
    </rPh>
    <rPh sb="32" eb="34">
      <t>カンケイ</t>
    </rPh>
    <rPh sb="34" eb="35">
      <t>ヅク</t>
    </rPh>
    <rPh sb="40" eb="42">
      <t>ジョゲン</t>
    </rPh>
    <rPh sb="43" eb="44">
      <t>オコナ</t>
    </rPh>
    <phoneticPr fontId="1"/>
  </si>
  <si>
    <t>後輩や同僚の職務上の相談にのり、必要に応じて助言を行っている。</t>
    <rPh sb="0" eb="2">
      <t>コウハイ</t>
    </rPh>
    <rPh sb="3" eb="5">
      <t>ドウリョウ</t>
    </rPh>
    <rPh sb="6" eb="8">
      <t>ショクム</t>
    </rPh>
    <rPh sb="8" eb="9">
      <t>ジョウ</t>
    </rPh>
    <rPh sb="10" eb="12">
      <t>ソウダン</t>
    </rPh>
    <rPh sb="16" eb="18">
      <t>ヒツヨウ</t>
    </rPh>
    <rPh sb="19" eb="20">
      <t>オウ</t>
    </rPh>
    <rPh sb="22" eb="24">
      <t>ジョゲン</t>
    </rPh>
    <rPh sb="25" eb="26">
      <t>オコナ</t>
    </rPh>
    <phoneticPr fontId="1"/>
  </si>
  <si>
    <t>報告、連絡、相談を的確に行い、職務遂行に必要な情報は迅速かつ確実に関係者に伝えている。</t>
    <rPh sb="0" eb="2">
      <t>ホウコク</t>
    </rPh>
    <rPh sb="3" eb="5">
      <t>レンラク</t>
    </rPh>
    <rPh sb="6" eb="8">
      <t>ソウダン</t>
    </rPh>
    <rPh sb="9" eb="11">
      <t>テキカク</t>
    </rPh>
    <rPh sb="12" eb="13">
      <t>オコナ</t>
    </rPh>
    <rPh sb="15" eb="17">
      <t>ショクム</t>
    </rPh>
    <rPh sb="17" eb="19">
      <t>スイコウ</t>
    </rPh>
    <rPh sb="20" eb="22">
      <t>ヒツヨウ</t>
    </rPh>
    <rPh sb="26" eb="28">
      <t>ジンソク</t>
    </rPh>
    <rPh sb="30" eb="32">
      <t>カクジツ</t>
    </rPh>
    <rPh sb="33" eb="36">
      <t>カンケイシャ</t>
    </rPh>
    <rPh sb="37" eb="38">
      <t>ツタ</t>
    </rPh>
    <phoneticPr fontId="1"/>
  </si>
  <si>
    <t>全体のことを意識し、積極的に同僚と協力・連携して職務に取り組んでいる。</t>
    <rPh sb="0" eb="2">
      <t>ゼンタイ</t>
    </rPh>
    <rPh sb="6" eb="8">
      <t>イシキ</t>
    </rPh>
    <rPh sb="10" eb="13">
      <t>セッキョクテキ</t>
    </rPh>
    <rPh sb="14" eb="16">
      <t>ドウリョウ</t>
    </rPh>
    <rPh sb="24" eb="26">
      <t>ショクム</t>
    </rPh>
    <phoneticPr fontId="1"/>
  </si>
  <si>
    <t>周囲をまとめ、より良い職場環境作りに積極的に取り組んでいる。</t>
    <rPh sb="0" eb="2">
      <t>シュウイ</t>
    </rPh>
    <rPh sb="9" eb="10">
      <t>ヨ</t>
    </rPh>
    <rPh sb="11" eb="13">
      <t>ショクバ</t>
    </rPh>
    <rPh sb="13" eb="15">
      <t>カンキョウ</t>
    </rPh>
    <rPh sb="15" eb="16">
      <t>ツク</t>
    </rPh>
    <rPh sb="18" eb="21">
      <t>セッキョクテキ</t>
    </rPh>
    <rPh sb="22" eb="23">
      <t>ト</t>
    </rPh>
    <rPh sb="24" eb="25">
      <t>ク</t>
    </rPh>
    <phoneticPr fontId="1"/>
  </si>
  <si>
    <t>部下に対し、職場規律や慣行等について助言を行っている。</t>
    <rPh sb="0" eb="2">
      <t>ブカ</t>
    </rPh>
    <rPh sb="3" eb="4">
      <t>タイ</t>
    </rPh>
    <rPh sb="6" eb="8">
      <t>ショクバ</t>
    </rPh>
    <rPh sb="8" eb="10">
      <t>キリツ</t>
    </rPh>
    <rPh sb="11" eb="13">
      <t>カンコウ</t>
    </rPh>
    <rPh sb="13" eb="14">
      <t>トウ</t>
    </rPh>
    <rPh sb="18" eb="20">
      <t>ジョゲン</t>
    </rPh>
    <rPh sb="21" eb="22">
      <t>オコナ</t>
    </rPh>
    <phoneticPr fontId="1"/>
  </si>
  <si>
    <t>自分から進んで周囲とコミュニケーションをとっている。</t>
    <rPh sb="0" eb="2">
      <t>ジブン</t>
    </rPh>
    <rPh sb="4" eb="5">
      <t>スス</t>
    </rPh>
    <rPh sb="7" eb="9">
      <t>シュウイ</t>
    </rPh>
    <phoneticPr fontId="1"/>
  </si>
  <si>
    <t>節度ある態度を維持し、必要に応じて部下に対しコミュニケーションのとり方について助言している。</t>
    <rPh sb="0" eb="2">
      <t>セツド</t>
    </rPh>
    <rPh sb="4" eb="6">
      <t>タイド</t>
    </rPh>
    <rPh sb="7" eb="9">
      <t>イジ</t>
    </rPh>
    <rPh sb="11" eb="13">
      <t>ヒツヨウ</t>
    </rPh>
    <rPh sb="14" eb="15">
      <t>オウ</t>
    </rPh>
    <rPh sb="17" eb="19">
      <t>ブカ</t>
    </rPh>
    <rPh sb="20" eb="21">
      <t>タイ</t>
    </rPh>
    <rPh sb="34" eb="35">
      <t>カタ</t>
    </rPh>
    <rPh sb="39" eb="41">
      <t>ジョゲン</t>
    </rPh>
    <phoneticPr fontId="1"/>
  </si>
  <si>
    <t>相手の話をよく聞いたうえで、意見が異なる相手にも自分の考えを分かりやすく説明している。</t>
    <rPh sb="0" eb="2">
      <t>アイテ</t>
    </rPh>
    <rPh sb="3" eb="4">
      <t>ハナシ</t>
    </rPh>
    <rPh sb="7" eb="8">
      <t>キ</t>
    </rPh>
    <rPh sb="14" eb="16">
      <t>イケン</t>
    </rPh>
    <rPh sb="17" eb="18">
      <t>コト</t>
    </rPh>
    <rPh sb="20" eb="22">
      <t>アイテ</t>
    </rPh>
    <rPh sb="24" eb="26">
      <t>ジブン</t>
    </rPh>
    <rPh sb="27" eb="28">
      <t>カンガ</t>
    </rPh>
    <rPh sb="30" eb="31">
      <t>ワ</t>
    </rPh>
    <rPh sb="36" eb="38">
      <t>セツメイ</t>
    </rPh>
    <phoneticPr fontId="1"/>
  </si>
  <si>
    <t>人的ネットワークを広げるための機会があれば積極的に参加するとともに、自分でもそのような場を設定している。</t>
    <rPh sb="0" eb="2">
      <t>ジンテキ</t>
    </rPh>
    <rPh sb="9" eb="10">
      <t>ヒロ</t>
    </rPh>
    <rPh sb="21" eb="24">
      <t>セッキョクテキ</t>
    </rPh>
    <rPh sb="34" eb="36">
      <t>ジブン</t>
    </rPh>
    <rPh sb="43" eb="44">
      <t>バ</t>
    </rPh>
    <rPh sb="45" eb="47">
      <t>セッテイ</t>
    </rPh>
    <phoneticPr fontId="1"/>
  </si>
  <si>
    <t>電話、電子メールなど、目的に応じた適切な手法でコミュニケーションをとっている。</t>
    <rPh sb="0" eb="2">
      <t>デンワ</t>
    </rPh>
    <rPh sb="3" eb="5">
      <t>デンシ</t>
    </rPh>
    <rPh sb="14" eb="15">
      <t>オウ</t>
    </rPh>
    <rPh sb="17" eb="19">
      <t>テキセツ</t>
    </rPh>
    <rPh sb="20" eb="22">
      <t>シュホウ</t>
    </rPh>
    <phoneticPr fontId="1"/>
  </si>
  <si>
    <t>自分の職務遂行上の役割を十分理解し、部下にも助言を行っている。</t>
    <rPh sb="0" eb="2">
      <t>ジブン</t>
    </rPh>
    <rPh sb="3" eb="5">
      <t>ショクム</t>
    </rPh>
    <rPh sb="5" eb="7">
      <t>スイコウ</t>
    </rPh>
    <rPh sb="7" eb="8">
      <t>ジョウ</t>
    </rPh>
    <rPh sb="9" eb="11">
      <t>ヤクワリ</t>
    </rPh>
    <rPh sb="12" eb="14">
      <t>ジュウブン</t>
    </rPh>
    <rPh sb="14" eb="16">
      <t>リカイ</t>
    </rPh>
    <rPh sb="18" eb="20">
      <t>ブカ</t>
    </rPh>
    <rPh sb="22" eb="24">
      <t>ジョゲン</t>
    </rPh>
    <rPh sb="25" eb="26">
      <t>オコナ</t>
    </rPh>
    <phoneticPr fontId="1"/>
  </si>
  <si>
    <t>上位方針を踏まえ、主体的に仕事の目標設定を行っている。</t>
    <rPh sb="0" eb="2">
      <t>ジョウイ</t>
    </rPh>
    <rPh sb="5" eb="6">
      <t>フ</t>
    </rPh>
    <rPh sb="9" eb="12">
      <t>シュタイテキ</t>
    </rPh>
    <rPh sb="13" eb="15">
      <t>シゴト</t>
    </rPh>
    <rPh sb="16" eb="18">
      <t>モクヒョウ</t>
    </rPh>
    <rPh sb="18" eb="20">
      <t>セッテイ</t>
    </rPh>
    <rPh sb="21" eb="22">
      <t>オコナ</t>
    </rPh>
    <phoneticPr fontId="1"/>
  </si>
  <si>
    <t>自らの強みと弱みを理解し、上司の助言を踏まえて主体的に能力開発計画を立てている。</t>
    <rPh sb="0" eb="1">
      <t>ミズカ</t>
    </rPh>
    <rPh sb="3" eb="4">
      <t>ツヨ</t>
    </rPh>
    <rPh sb="6" eb="7">
      <t>ヨワ</t>
    </rPh>
    <rPh sb="9" eb="11">
      <t>リカイ</t>
    </rPh>
    <rPh sb="16" eb="18">
      <t>ジョゲン</t>
    </rPh>
    <rPh sb="19" eb="20">
      <t>フ</t>
    </rPh>
    <rPh sb="23" eb="26">
      <t>シュタイテキ</t>
    </rPh>
    <rPh sb="31" eb="33">
      <t>ケイカク</t>
    </rPh>
    <phoneticPr fontId="1"/>
  </si>
  <si>
    <t>誠実な態度で職務を遂行し、困難な状況であっても、あらゆる手段を検討して役割を完遂しようとしている。</t>
    <rPh sb="0" eb="2">
      <t>セイジツ</t>
    </rPh>
    <rPh sb="3" eb="5">
      <t>タイド</t>
    </rPh>
    <rPh sb="6" eb="8">
      <t>ショクム</t>
    </rPh>
    <rPh sb="9" eb="11">
      <t>スイコウ</t>
    </rPh>
    <phoneticPr fontId="1"/>
  </si>
  <si>
    <t>上司からの指示や指導事項の目的や背景を理解し、指示や指導事項を正しくかつ効果的に実行している。</t>
    <rPh sb="13" eb="15">
      <t>モクテキ</t>
    </rPh>
    <rPh sb="16" eb="18">
      <t>ハイケイ</t>
    </rPh>
    <rPh sb="19" eb="21">
      <t>リカイ</t>
    </rPh>
    <rPh sb="23" eb="25">
      <t>シジ</t>
    </rPh>
    <rPh sb="26" eb="28">
      <t>シドウ</t>
    </rPh>
    <rPh sb="28" eb="30">
      <t>ジコウ</t>
    </rPh>
    <rPh sb="31" eb="32">
      <t>タダ</t>
    </rPh>
    <rPh sb="36" eb="39">
      <t>コウカテキ</t>
    </rPh>
    <rPh sb="40" eb="42">
      <t>ジッコウ</t>
    </rPh>
    <phoneticPr fontId="1"/>
  </si>
  <si>
    <t>体制整備や業務改善につながる提案を自ら進んで行っている。</t>
    <rPh sb="0" eb="2">
      <t>タイセイ</t>
    </rPh>
    <rPh sb="2" eb="4">
      <t>セイビ</t>
    </rPh>
    <rPh sb="5" eb="7">
      <t>ギョウム</t>
    </rPh>
    <rPh sb="7" eb="9">
      <t>カイゼン</t>
    </rPh>
    <rPh sb="14" eb="16">
      <t>テイアン</t>
    </rPh>
    <rPh sb="17" eb="18">
      <t>ミズカ</t>
    </rPh>
    <rPh sb="19" eb="20">
      <t>スス</t>
    </rPh>
    <rPh sb="22" eb="23">
      <t>オコナ</t>
    </rPh>
    <phoneticPr fontId="1"/>
  </si>
  <si>
    <t>難度の高い仕事に対して、積極的にチャレンジしている。</t>
    <rPh sb="0" eb="2">
      <t>ナンド</t>
    </rPh>
    <rPh sb="3" eb="4">
      <t>タカ</t>
    </rPh>
    <rPh sb="5" eb="7">
      <t>シゴト</t>
    </rPh>
    <rPh sb="8" eb="9">
      <t>タイ</t>
    </rPh>
    <rPh sb="12" eb="15">
      <t>セッキョクテキ</t>
    </rPh>
    <phoneticPr fontId="1"/>
  </si>
  <si>
    <t>部下に対し、職務拡大や新たな職務への取り組みを支援している。</t>
    <rPh sb="0" eb="2">
      <t>ブカ</t>
    </rPh>
    <rPh sb="3" eb="4">
      <t>タイ</t>
    </rPh>
    <rPh sb="6" eb="8">
      <t>ショクム</t>
    </rPh>
    <rPh sb="8" eb="10">
      <t>カクダイ</t>
    </rPh>
    <rPh sb="11" eb="12">
      <t>アラ</t>
    </rPh>
    <rPh sb="14" eb="16">
      <t>ショクム</t>
    </rPh>
    <rPh sb="18" eb="19">
      <t>ト</t>
    </rPh>
    <rPh sb="20" eb="21">
      <t>ク</t>
    </rPh>
    <rPh sb="23" eb="25">
      <t>シエン</t>
    </rPh>
    <phoneticPr fontId="1"/>
  </si>
  <si>
    <t>担当業務に関する専門的な知識・技能を有し、メンバーを取りまとめ、部下に対して必要な助言を行い、現場の指揮・監督や突発事態への対応等ができる能力水準</t>
    <phoneticPr fontId="3"/>
  </si>
  <si>
    <t>警備業務（機械警備）</t>
    <rPh sb="0" eb="2">
      <t>ケイビ</t>
    </rPh>
    <rPh sb="2" eb="4">
      <t>ギョウム</t>
    </rPh>
    <rPh sb="5" eb="7">
      <t>キカイ</t>
    </rPh>
    <rPh sb="7" eb="9">
      <t>ケイビ</t>
    </rPh>
    <phoneticPr fontId="3"/>
  </si>
  <si>
    <t>異常事態対応（緊急出動）</t>
    <phoneticPr fontId="3"/>
  </si>
  <si>
    <t>指令・統制業務</t>
    <phoneticPr fontId="3"/>
  </si>
  <si>
    <t>保守・点検</t>
    <phoneticPr fontId="3"/>
  </si>
  <si>
    <t>基地局からの指令に速やかに対応できるように服装、装備品を整え、待機所内の整理整頓と車両の日常点検を部下に徹底している。</t>
    <rPh sb="0" eb="3">
      <t>キチキョク</t>
    </rPh>
    <rPh sb="6" eb="8">
      <t>シレイ</t>
    </rPh>
    <rPh sb="9" eb="10">
      <t>スミ</t>
    </rPh>
    <rPh sb="13" eb="15">
      <t>タイオウ</t>
    </rPh>
    <rPh sb="21" eb="23">
      <t>フクソウ</t>
    </rPh>
    <rPh sb="24" eb="27">
      <t>ソウビヒン</t>
    </rPh>
    <rPh sb="28" eb="29">
      <t>トトノ</t>
    </rPh>
    <rPh sb="31" eb="33">
      <t>タイキ</t>
    </rPh>
    <rPh sb="33" eb="35">
      <t>ショナイ</t>
    </rPh>
    <rPh sb="36" eb="38">
      <t>セイリ</t>
    </rPh>
    <rPh sb="38" eb="40">
      <t>セイトン</t>
    </rPh>
    <rPh sb="41" eb="43">
      <t>シャリョウ</t>
    </rPh>
    <rPh sb="44" eb="46">
      <t>ニチジョウ</t>
    </rPh>
    <rPh sb="46" eb="48">
      <t>テンケン</t>
    </rPh>
    <rPh sb="49" eb="51">
      <t>ブカ</t>
    </rPh>
    <rPh sb="52" eb="54">
      <t>テッテイ</t>
    </rPh>
    <phoneticPr fontId="2"/>
  </si>
  <si>
    <t>現地接近の方法及び駐車位置選定について熟知している。</t>
    <rPh sb="0" eb="2">
      <t>ゲンチ</t>
    </rPh>
    <rPh sb="2" eb="4">
      <t>セッキン</t>
    </rPh>
    <rPh sb="5" eb="7">
      <t>ホウホウ</t>
    </rPh>
    <rPh sb="7" eb="8">
      <t>オヨ</t>
    </rPh>
    <rPh sb="9" eb="11">
      <t>チュウシャ</t>
    </rPh>
    <rPh sb="11" eb="13">
      <t>イチ</t>
    </rPh>
    <rPh sb="13" eb="15">
      <t>センテイ</t>
    </rPh>
    <rPh sb="19" eb="21">
      <t>ジュクチ</t>
    </rPh>
    <phoneticPr fontId="2"/>
  </si>
  <si>
    <t>警備対象施設に入る前の点検や内部点検の着眼点や留意事項、及び警察官が到着するまでの措置要領を熟知している。</t>
    <rPh sb="0" eb="2">
      <t>ケイビ</t>
    </rPh>
    <rPh sb="2" eb="4">
      <t>タイショウ</t>
    </rPh>
    <rPh sb="4" eb="6">
      <t>シセツ</t>
    </rPh>
    <rPh sb="7" eb="8">
      <t>ハイ</t>
    </rPh>
    <rPh sb="9" eb="10">
      <t>マエ</t>
    </rPh>
    <rPh sb="11" eb="13">
      <t>テンケン</t>
    </rPh>
    <rPh sb="14" eb="16">
      <t>ナイブ</t>
    </rPh>
    <rPh sb="16" eb="18">
      <t>テンケン</t>
    </rPh>
    <rPh sb="19" eb="22">
      <t>チャクガンテン</t>
    </rPh>
    <rPh sb="23" eb="25">
      <t>リュウイ</t>
    </rPh>
    <rPh sb="25" eb="27">
      <t>ジコウ</t>
    </rPh>
    <rPh sb="28" eb="29">
      <t>オヨ</t>
    </rPh>
    <rPh sb="30" eb="33">
      <t>ケイサツカン</t>
    </rPh>
    <rPh sb="34" eb="36">
      <t>トウチャク</t>
    </rPh>
    <rPh sb="41" eb="43">
      <t>ソチ</t>
    </rPh>
    <rPh sb="43" eb="45">
      <t>ヨウリョウ</t>
    </rPh>
    <rPh sb="46" eb="48">
      <t>ジュクチ</t>
    </rPh>
    <phoneticPr fontId="2"/>
  </si>
  <si>
    <t>警察官が到着する前に犯人と対峙した場合の措置を熟知している。</t>
    <rPh sb="0" eb="3">
      <t>ケイサツカン</t>
    </rPh>
    <rPh sb="4" eb="6">
      <t>トウチャク</t>
    </rPh>
    <rPh sb="8" eb="9">
      <t>マエ</t>
    </rPh>
    <rPh sb="10" eb="12">
      <t>ハンニン</t>
    </rPh>
    <rPh sb="13" eb="15">
      <t>タイジ</t>
    </rPh>
    <rPh sb="17" eb="19">
      <t>バアイ</t>
    </rPh>
    <rPh sb="20" eb="22">
      <t>ソチ</t>
    </rPh>
    <rPh sb="23" eb="25">
      <t>ジュクチ</t>
    </rPh>
    <phoneticPr fontId="2"/>
  </si>
  <si>
    <t>部下に対し、警備の留意事項、緊急時の対応等について指導、助言や実務訓練を行っている。</t>
    <rPh sb="0" eb="2">
      <t>ブカ</t>
    </rPh>
    <rPh sb="3" eb="4">
      <t>タイ</t>
    </rPh>
    <rPh sb="6" eb="8">
      <t>ケイビ</t>
    </rPh>
    <rPh sb="9" eb="11">
      <t>リュウイ</t>
    </rPh>
    <rPh sb="11" eb="13">
      <t>ジコウ</t>
    </rPh>
    <rPh sb="14" eb="17">
      <t>キンキュウジ</t>
    </rPh>
    <rPh sb="18" eb="20">
      <t>タイオウ</t>
    </rPh>
    <rPh sb="20" eb="21">
      <t>トウ</t>
    </rPh>
    <rPh sb="25" eb="27">
      <t>シドウ</t>
    </rPh>
    <rPh sb="28" eb="30">
      <t>ジョゲン</t>
    </rPh>
    <rPh sb="36" eb="37">
      <t>オコナ</t>
    </rPh>
    <phoneticPr fontId="2"/>
  </si>
  <si>
    <t>基地局からの指令及び上司の指示を確認し、現場までの的確な経路選択と携行品の装備点検を行うとともに、部下に徹底している。</t>
    <rPh sb="0" eb="3">
      <t>キチキョク</t>
    </rPh>
    <rPh sb="6" eb="8">
      <t>シレイ</t>
    </rPh>
    <rPh sb="8" eb="9">
      <t>オヨ</t>
    </rPh>
    <rPh sb="10" eb="12">
      <t>ジョウシ</t>
    </rPh>
    <rPh sb="13" eb="15">
      <t>シジ</t>
    </rPh>
    <rPh sb="16" eb="18">
      <t>カクニン</t>
    </rPh>
    <rPh sb="20" eb="22">
      <t>ゲンバ</t>
    </rPh>
    <rPh sb="25" eb="27">
      <t>テキカク</t>
    </rPh>
    <rPh sb="28" eb="30">
      <t>ケイロ</t>
    </rPh>
    <rPh sb="30" eb="32">
      <t>センタク</t>
    </rPh>
    <rPh sb="33" eb="35">
      <t>ケイコウ</t>
    </rPh>
    <rPh sb="35" eb="36">
      <t>ヒン</t>
    </rPh>
    <rPh sb="37" eb="39">
      <t>ソウビ</t>
    </rPh>
    <rPh sb="39" eb="41">
      <t>テンケン</t>
    </rPh>
    <rPh sb="42" eb="43">
      <t>オコナ</t>
    </rPh>
    <rPh sb="49" eb="51">
      <t>ブカ</t>
    </rPh>
    <rPh sb="52" eb="54">
      <t>テッテイ</t>
    </rPh>
    <phoneticPr fontId="2"/>
  </si>
  <si>
    <t>現場付近の状況を的確に観察してアプローチ方法を決定し、最もアプローチの目的に合った場所に駐車している。</t>
    <rPh sb="0" eb="2">
      <t>ゲンバ</t>
    </rPh>
    <rPh sb="2" eb="4">
      <t>フキン</t>
    </rPh>
    <rPh sb="5" eb="7">
      <t>ジョウキョウ</t>
    </rPh>
    <rPh sb="8" eb="10">
      <t>テキカク</t>
    </rPh>
    <rPh sb="11" eb="13">
      <t>カンサツ</t>
    </rPh>
    <rPh sb="20" eb="22">
      <t>ホウホウ</t>
    </rPh>
    <rPh sb="23" eb="25">
      <t>ケッテイ</t>
    </rPh>
    <rPh sb="27" eb="28">
      <t>モット</t>
    </rPh>
    <rPh sb="35" eb="37">
      <t>モクテキ</t>
    </rPh>
    <rPh sb="38" eb="39">
      <t>ア</t>
    </rPh>
    <rPh sb="41" eb="43">
      <t>バショ</t>
    </rPh>
    <rPh sb="44" eb="46">
      <t>チュウシャ</t>
    </rPh>
    <phoneticPr fontId="2"/>
  </si>
  <si>
    <t>施設に入る前に的確に施設全体の観察と外周点検を行い、不審な兆候などがあれば的確に原因を推察し、危害予防に注意して確認を行っている。</t>
    <rPh sb="0" eb="2">
      <t>シセツ</t>
    </rPh>
    <rPh sb="3" eb="4">
      <t>ハイ</t>
    </rPh>
    <rPh sb="5" eb="6">
      <t>マエ</t>
    </rPh>
    <rPh sb="7" eb="9">
      <t>テキカク</t>
    </rPh>
    <rPh sb="10" eb="12">
      <t>シセツ</t>
    </rPh>
    <rPh sb="12" eb="14">
      <t>ゼンタイ</t>
    </rPh>
    <rPh sb="15" eb="17">
      <t>カンサツ</t>
    </rPh>
    <rPh sb="18" eb="20">
      <t>ガイシュウ</t>
    </rPh>
    <rPh sb="20" eb="22">
      <t>テンケン</t>
    </rPh>
    <rPh sb="23" eb="24">
      <t>オコナ</t>
    </rPh>
    <rPh sb="26" eb="28">
      <t>フシン</t>
    </rPh>
    <rPh sb="29" eb="31">
      <t>チョウコウ</t>
    </rPh>
    <rPh sb="37" eb="39">
      <t>テキカク</t>
    </rPh>
    <rPh sb="43" eb="45">
      <t>スイサツ</t>
    </rPh>
    <phoneticPr fontId="2"/>
  </si>
  <si>
    <t>点検で異常が確認できないときは、安易に「異常なし」と判断せず、五感を働かせ可能な限り検知した原因を追求している。</t>
    <rPh sb="0" eb="2">
      <t>テンケン</t>
    </rPh>
    <rPh sb="3" eb="5">
      <t>イジョウ</t>
    </rPh>
    <rPh sb="6" eb="8">
      <t>カクニン</t>
    </rPh>
    <rPh sb="16" eb="18">
      <t>アンイ</t>
    </rPh>
    <rPh sb="20" eb="22">
      <t>イジョウ</t>
    </rPh>
    <rPh sb="26" eb="28">
      <t>ハンダン</t>
    </rPh>
    <rPh sb="31" eb="33">
      <t>ゴカン</t>
    </rPh>
    <rPh sb="34" eb="35">
      <t>ハタラ</t>
    </rPh>
    <rPh sb="37" eb="39">
      <t>カノウ</t>
    </rPh>
    <rPh sb="40" eb="41">
      <t>カギ</t>
    </rPh>
    <rPh sb="42" eb="44">
      <t>ケンチ</t>
    </rPh>
    <rPh sb="46" eb="48">
      <t>ゲンイン</t>
    </rPh>
    <rPh sb="49" eb="51">
      <t>ツイキュウ</t>
    </rPh>
    <phoneticPr fontId="2"/>
  </si>
  <si>
    <t>基地局に状況変化に応じて報告を行いながら点検を行い、異常を感知したときは速やかに基地局に報告し、その指示に従って行動するとともに、現場での対応を指揮している。</t>
    <rPh sb="36" eb="37">
      <t>スミ</t>
    </rPh>
    <rPh sb="40" eb="43">
      <t>キチキョク</t>
    </rPh>
    <rPh sb="44" eb="46">
      <t>ホウコク</t>
    </rPh>
    <rPh sb="50" eb="52">
      <t>シジ</t>
    </rPh>
    <rPh sb="53" eb="54">
      <t>シタガ</t>
    </rPh>
    <rPh sb="56" eb="58">
      <t>コウドウ</t>
    </rPh>
    <rPh sb="72" eb="74">
      <t>シキ</t>
    </rPh>
    <phoneticPr fontId="2"/>
  </si>
  <si>
    <t>誤報や失報の原因や警報装置の使用方法などについて、契約先に的確な説明や助言を行っている。</t>
    <rPh sb="0" eb="2">
      <t>ゴホウ</t>
    </rPh>
    <rPh sb="3" eb="5">
      <t>シッポウ</t>
    </rPh>
    <rPh sb="6" eb="8">
      <t>ゲンイン</t>
    </rPh>
    <rPh sb="9" eb="11">
      <t>ケイホウ</t>
    </rPh>
    <rPh sb="11" eb="13">
      <t>ソウチ</t>
    </rPh>
    <rPh sb="14" eb="16">
      <t>シヨウ</t>
    </rPh>
    <rPh sb="16" eb="18">
      <t>ホウホウ</t>
    </rPh>
    <rPh sb="25" eb="28">
      <t>ケイヤクサキ</t>
    </rPh>
    <rPh sb="29" eb="31">
      <t>テキカク</t>
    </rPh>
    <rPh sb="32" eb="34">
      <t>セツメイ</t>
    </rPh>
    <rPh sb="35" eb="37">
      <t>ジョゲン</t>
    </rPh>
    <rPh sb="38" eb="39">
      <t>オコナ</t>
    </rPh>
    <phoneticPr fontId="2"/>
  </si>
  <si>
    <t>事故や火災の発生、傷病者に遭遇したときは速やかに基地局に連絡し、その指示に従って現場の保存、避難誘導、救護措置、二次災害の防止などの一次対応を指揮している。</t>
    <rPh sb="0" eb="2">
      <t>ジコ</t>
    </rPh>
    <rPh sb="3" eb="5">
      <t>カサイ</t>
    </rPh>
    <rPh sb="6" eb="8">
      <t>ハッセイ</t>
    </rPh>
    <rPh sb="9" eb="12">
      <t>ショウビョウシャ</t>
    </rPh>
    <rPh sb="13" eb="15">
      <t>ソウグウ</t>
    </rPh>
    <rPh sb="20" eb="21">
      <t>スミ</t>
    </rPh>
    <rPh sb="24" eb="27">
      <t>キチキョク</t>
    </rPh>
    <rPh sb="28" eb="30">
      <t>レンラク</t>
    </rPh>
    <rPh sb="34" eb="36">
      <t>シジ</t>
    </rPh>
    <rPh sb="37" eb="38">
      <t>シタガ</t>
    </rPh>
    <rPh sb="40" eb="42">
      <t>ゲンバ</t>
    </rPh>
    <rPh sb="43" eb="45">
      <t>ホゾン</t>
    </rPh>
    <rPh sb="46" eb="48">
      <t>ヒナン</t>
    </rPh>
    <rPh sb="48" eb="50">
      <t>ユウドウ</t>
    </rPh>
    <rPh sb="51" eb="53">
      <t>キュウゴ</t>
    </rPh>
    <rPh sb="53" eb="55">
      <t>ソチ</t>
    </rPh>
    <rPh sb="56" eb="58">
      <t>ニジ</t>
    </rPh>
    <rPh sb="58" eb="60">
      <t>サイガイ</t>
    </rPh>
    <rPh sb="61" eb="63">
      <t>ボウシ</t>
    </rPh>
    <rPh sb="66" eb="68">
      <t>イチジ</t>
    </rPh>
    <rPh sb="68" eb="70">
      <t>タイオウ</t>
    </rPh>
    <rPh sb="71" eb="73">
      <t>シキ</t>
    </rPh>
    <phoneticPr fontId="2"/>
  </si>
  <si>
    <t>部下に対し、業務遂行において気付いたことや改善を要することがあれば指導、助言している。</t>
    <rPh sb="0" eb="2">
      <t>ブカ</t>
    </rPh>
    <rPh sb="3" eb="4">
      <t>タイ</t>
    </rPh>
    <rPh sb="6" eb="8">
      <t>ギョウム</t>
    </rPh>
    <rPh sb="8" eb="10">
      <t>スイコウ</t>
    </rPh>
    <rPh sb="14" eb="16">
      <t>キヅ</t>
    </rPh>
    <rPh sb="21" eb="23">
      <t>カイゼン</t>
    </rPh>
    <rPh sb="24" eb="25">
      <t>ヨウ</t>
    </rPh>
    <rPh sb="33" eb="35">
      <t>シドウ</t>
    </rPh>
    <rPh sb="36" eb="38">
      <t>ジョゲン</t>
    </rPh>
    <phoneticPr fontId="2"/>
  </si>
  <si>
    <t>基地局の整理整頓、備え付け書類の整備、及び基地局装置、指令装置の日常点検を的確に行っている。</t>
    <rPh sb="0" eb="3">
      <t>キチキョク</t>
    </rPh>
    <rPh sb="4" eb="6">
      <t>セイリ</t>
    </rPh>
    <rPh sb="6" eb="8">
      <t>セイトン</t>
    </rPh>
    <rPh sb="9" eb="10">
      <t>ソナ</t>
    </rPh>
    <rPh sb="11" eb="12">
      <t>ツ</t>
    </rPh>
    <rPh sb="13" eb="15">
      <t>ショルイ</t>
    </rPh>
    <rPh sb="16" eb="18">
      <t>セイビ</t>
    </rPh>
    <rPh sb="19" eb="20">
      <t>オヨ</t>
    </rPh>
    <rPh sb="21" eb="24">
      <t>キチキョク</t>
    </rPh>
    <rPh sb="24" eb="26">
      <t>ソウチ</t>
    </rPh>
    <rPh sb="27" eb="29">
      <t>シレイ</t>
    </rPh>
    <rPh sb="29" eb="31">
      <t>ソウチ</t>
    </rPh>
    <rPh sb="32" eb="34">
      <t>ニチジョウ</t>
    </rPh>
    <rPh sb="34" eb="36">
      <t>テンケン</t>
    </rPh>
    <rPh sb="37" eb="39">
      <t>テキカク</t>
    </rPh>
    <rPh sb="40" eb="41">
      <t>オコナ</t>
    </rPh>
    <phoneticPr fontId="2"/>
  </si>
  <si>
    <t>待機所の管轄、警備員の分担、指示の要領について熟知している。</t>
    <rPh sb="0" eb="2">
      <t>タイキ</t>
    </rPh>
    <rPh sb="2" eb="3">
      <t>トコロ</t>
    </rPh>
    <rPh sb="4" eb="6">
      <t>カンカツ</t>
    </rPh>
    <rPh sb="7" eb="9">
      <t>ケイビ</t>
    </rPh>
    <rPh sb="9" eb="10">
      <t>イン</t>
    </rPh>
    <rPh sb="11" eb="13">
      <t>ブンタン</t>
    </rPh>
    <rPh sb="14" eb="16">
      <t>シジ</t>
    </rPh>
    <rPh sb="17" eb="19">
      <t>ヨウリョウ</t>
    </rPh>
    <rPh sb="23" eb="25">
      <t>ジュクチ</t>
    </rPh>
    <phoneticPr fontId="2"/>
  </si>
  <si>
    <t>基地局装置、指令装置の機能と操作方法、無線通信に関する設置や運用、警備対象施設との通信回線について熟知している。</t>
    <rPh sb="0" eb="3">
      <t>キチキョク</t>
    </rPh>
    <rPh sb="3" eb="5">
      <t>ソウチ</t>
    </rPh>
    <rPh sb="19" eb="21">
      <t>ムセン</t>
    </rPh>
    <rPh sb="21" eb="23">
      <t>ツウシン</t>
    </rPh>
    <rPh sb="24" eb="25">
      <t>カン</t>
    </rPh>
    <rPh sb="27" eb="29">
      <t>セッチ</t>
    </rPh>
    <rPh sb="30" eb="32">
      <t>ウンヨウ</t>
    </rPh>
    <rPh sb="33" eb="35">
      <t>ケイビ</t>
    </rPh>
    <rPh sb="35" eb="37">
      <t>タイショウ</t>
    </rPh>
    <rPh sb="37" eb="39">
      <t>シセツ</t>
    </rPh>
    <rPh sb="41" eb="43">
      <t>ツウシン</t>
    </rPh>
    <rPh sb="43" eb="45">
      <t>カイセン</t>
    </rPh>
    <rPh sb="49" eb="51">
      <t>ジュクチ</t>
    </rPh>
    <phoneticPr fontId="2"/>
  </si>
  <si>
    <t>警報発報時の部下に対する指令、ならびに警察機関等に対する通報などの留意点を熟知している。</t>
    <rPh sb="6" eb="8">
      <t>ブカ</t>
    </rPh>
    <rPh sb="9" eb="10">
      <t>タイ</t>
    </rPh>
    <rPh sb="12" eb="14">
      <t>シレイ</t>
    </rPh>
    <rPh sb="19" eb="21">
      <t>ケイサツ</t>
    </rPh>
    <rPh sb="21" eb="23">
      <t>キカン</t>
    </rPh>
    <rPh sb="23" eb="24">
      <t>トウ</t>
    </rPh>
    <rPh sb="25" eb="26">
      <t>タイ</t>
    </rPh>
    <rPh sb="28" eb="30">
      <t>ツウホウ</t>
    </rPh>
    <rPh sb="33" eb="35">
      <t>リュウイ</t>
    </rPh>
    <rPh sb="35" eb="36">
      <t>テン</t>
    </rPh>
    <rPh sb="37" eb="39">
      <t>ジュクチ</t>
    </rPh>
    <phoneticPr fontId="2"/>
  </si>
  <si>
    <t>誤報や失報の原因と防止対策を熟知している。</t>
    <rPh sb="0" eb="2">
      <t>ゴホウ</t>
    </rPh>
    <rPh sb="3" eb="4">
      <t>シツ</t>
    </rPh>
    <rPh sb="6" eb="8">
      <t>ゲンイン</t>
    </rPh>
    <rPh sb="9" eb="11">
      <t>ボウシ</t>
    </rPh>
    <rPh sb="11" eb="13">
      <t>タイサク</t>
    </rPh>
    <rPh sb="14" eb="16">
      <t>ジュクチ</t>
    </rPh>
    <phoneticPr fontId="2"/>
  </si>
  <si>
    <t>受信装置の常時監視を行い、受信した警備情報を識別し、待機所の警備員に対して的確に現場への急行と現場における措置要領を指示している。</t>
    <rPh sb="0" eb="2">
      <t>ジュシン</t>
    </rPh>
    <rPh sb="2" eb="4">
      <t>ソウチ</t>
    </rPh>
    <rPh sb="5" eb="7">
      <t>ジョウジ</t>
    </rPh>
    <rPh sb="7" eb="9">
      <t>カンシ</t>
    </rPh>
    <rPh sb="10" eb="11">
      <t>オコナ</t>
    </rPh>
    <rPh sb="13" eb="15">
      <t>ジュシン</t>
    </rPh>
    <rPh sb="17" eb="19">
      <t>ケイビ</t>
    </rPh>
    <rPh sb="19" eb="21">
      <t>ジョウホウ</t>
    </rPh>
    <rPh sb="22" eb="24">
      <t>シキベツ</t>
    </rPh>
    <rPh sb="26" eb="28">
      <t>タイキ</t>
    </rPh>
    <rPh sb="28" eb="29">
      <t>ショ</t>
    </rPh>
    <rPh sb="30" eb="33">
      <t>ケイビイン</t>
    </rPh>
    <rPh sb="34" eb="35">
      <t>タイ</t>
    </rPh>
    <rPh sb="37" eb="39">
      <t>テキカク</t>
    </rPh>
    <rPh sb="40" eb="42">
      <t>ゲンバ</t>
    </rPh>
    <rPh sb="44" eb="46">
      <t>キュウコウ</t>
    </rPh>
    <rPh sb="47" eb="49">
      <t>ゲンバ</t>
    </rPh>
    <rPh sb="53" eb="55">
      <t>ソチ</t>
    </rPh>
    <rPh sb="55" eb="57">
      <t>ヨウリョウ</t>
    </rPh>
    <rPh sb="58" eb="60">
      <t>シジ</t>
    </rPh>
    <phoneticPr fontId="2"/>
  </si>
  <si>
    <t>指令後において表示された警備情報及び上司からの指示事項を的確に警備員に伝達し、現場における措置を指示している。</t>
    <rPh sb="0" eb="2">
      <t>シレイ</t>
    </rPh>
    <rPh sb="2" eb="3">
      <t>ゴ</t>
    </rPh>
    <rPh sb="7" eb="9">
      <t>ヒョウジ</t>
    </rPh>
    <rPh sb="12" eb="14">
      <t>ケイビ</t>
    </rPh>
    <rPh sb="14" eb="16">
      <t>ジョウホウ</t>
    </rPh>
    <rPh sb="16" eb="17">
      <t>オヨ</t>
    </rPh>
    <rPh sb="18" eb="20">
      <t>ジョウシ</t>
    </rPh>
    <rPh sb="23" eb="25">
      <t>シジ</t>
    </rPh>
    <rPh sb="25" eb="27">
      <t>ジコウ</t>
    </rPh>
    <rPh sb="28" eb="30">
      <t>テキカク</t>
    </rPh>
    <rPh sb="31" eb="33">
      <t>ケイビ</t>
    </rPh>
    <rPh sb="33" eb="34">
      <t>イン</t>
    </rPh>
    <rPh sb="35" eb="37">
      <t>デンタツ</t>
    </rPh>
    <rPh sb="39" eb="41">
      <t>ゲンバ</t>
    </rPh>
    <rPh sb="45" eb="47">
      <t>ソチ</t>
    </rPh>
    <rPh sb="48" eb="50">
      <t>シジ</t>
    </rPh>
    <phoneticPr fontId="2"/>
  </si>
  <si>
    <t>警備員からの報告を通じて事故の内容、規模などを確認し、的確に即時通報の判断と警察機関等への通報及び警備対象施設の責任者等への連絡を行っている。</t>
    <rPh sb="0" eb="3">
      <t>ケイビイン</t>
    </rPh>
    <rPh sb="6" eb="8">
      <t>ホウコク</t>
    </rPh>
    <rPh sb="9" eb="10">
      <t>ツウ</t>
    </rPh>
    <rPh sb="12" eb="14">
      <t>ジコ</t>
    </rPh>
    <rPh sb="15" eb="17">
      <t>ナイヨウ</t>
    </rPh>
    <rPh sb="18" eb="20">
      <t>キボ</t>
    </rPh>
    <rPh sb="23" eb="25">
      <t>カクニン</t>
    </rPh>
    <rPh sb="27" eb="29">
      <t>テキカク</t>
    </rPh>
    <rPh sb="30" eb="32">
      <t>ソクジ</t>
    </rPh>
    <rPh sb="32" eb="34">
      <t>ツウホウ</t>
    </rPh>
    <rPh sb="35" eb="37">
      <t>ハンダン</t>
    </rPh>
    <rPh sb="38" eb="40">
      <t>ケイサツ</t>
    </rPh>
    <rPh sb="40" eb="43">
      <t>キカントウ</t>
    </rPh>
    <rPh sb="45" eb="47">
      <t>ツウホウ</t>
    </rPh>
    <rPh sb="47" eb="48">
      <t>オヨ</t>
    </rPh>
    <rPh sb="49" eb="51">
      <t>ケイビ</t>
    </rPh>
    <rPh sb="51" eb="53">
      <t>タイショウ</t>
    </rPh>
    <rPh sb="53" eb="55">
      <t>シセツ</t>
    </rPh>
    <rPh sb="56" eb="59">
      <t>セキニンシャ</t>
    </rPh>
    <rPh sb="59" eb="60">
      <t>トウ</t>
    </rPh>
    <rPh sb="62" eb="64">
      <t>レンラク</t>
    </rPh>
    <rPh sb="65" eb="66">
      <t>オコナ</t>
    </rPh>
    <phoneticPr fontId="2"/>
  </si>
  <si>
    <t>重大な事故や発報の原因が不明なときはベテランの警備員や技術者を応援に向かわせるなど、的確な措置をとっている。</t>
    <rPh sb="0" eb="2">
      <t>ジュウダイ</t>
    </rPh>
    <rPh sb="3" eb="5">
      <t>ジコ</t>
    </rPh>
    <rPh sb="6" eb="7">
      <t>パツ</t>
    </rPh>
    <rPh sb="7" eb="8">
      <t>ホウ</t>
    </rPh>
    <rPh sb="9" eb="11">
      <t>ゲンイン</t>
    </rPh>
    <rPh sb="12" eb="14">
      <t>フメイ</t>
    </rPh>
    <rPh sb="23" eb="26">
      <t>ケイビイン</t>
    </rPh>
    <rPh sb="27" eb="30">
      <t>ギジュツシャ</t>
    </rPh>
    <rPh sb="31" eb="33">
      <t>オウエン</t>
    </rPh>
    <rPh sb="34" eb="35">
      <t>ム</t>
    </rPh>
    <rPh sb="42" eb="44">
      <t>テキカク</t>
    </rPh>
    <rPh sb="45" eb="47">
      <t>ソチ</t>
    </rPh>
    <phoneticPr fontId="2"/>
  </si>
  <si>
    <t>現場での警備員の活動を報告を通じて監督し、的確に危害予防の指示や警備員からの連絡がないときの対応を行っている。</t>
    <rPh sb="0" eb="2">
      <t>ゲンバ</t>
    </rPh>
    <rPh sb="4" eb="7">
      <t>ケイビイン</t>
    </rPh>
    <rPh sb="8" eb="10">
      <t>カツドウ</t>
    </rPh>
    <rPh sb="11" eb="13">
      <t>ホウコク</t>
    </rPh>
    <rPh sb="14" eb="15">
      <t>ツウ</t>
    </rPh>
    <rPh sb="17" eb="19">
      <t>カントク</t>
    </rPh>
    <rPh sb="21" eb="23">
      <t>テキカク</t>
    </rPh>
    <rPh sb="32" eb="34">
      <t>ケイビ</t>
    </rPh>
    <rPh sb="38" eb="40">
      <t>レンラク</t>
    </rPh>
    <rPh sb="46" eb="48">
      <t>タイオウ</t>
    </rPh>
    <rPh sb="49" eb="50">
      <t>オコナ</t>
    </rPh>
    <phoneticPr fontId="2"/>
  </si>
  <si>
    <t>警察官に協力して検索等を行う必要があるときは、的確に警備員に措置要領を指示している。</t>
    <rPh sb="0" eb="3">
      <t>ケイサツカン</t>
    </rPh>
    <rPh sb="4" eb="6">
      <t>キョウリョク</t>
    </rPh>
    <rPh sb="8" eb="10">
      <t>ケンサク</t>
    </rPh>
    <rPh sb="10" eb="11">
      <t>トウ</t>
    </rPh>
    <rPh sb="12" eb="13">
      <t>オコナ</t>
    </rPh>
    <rPh sb="14" eb="16">
      <t>ヒツヨウ</t>
    </rPh>
    <rPh sb="23" eb="25">
      <t>テキカク</t>
    </rPh>
    <rPh sb="26" eb="29">
      <t>ケイビイン</t>
    </rPh>
    <rPh sb="30" eb="32">
      <t>ソチ</t>
    </rPh>
    <rPh sb="32" eb="34">
      <t>ヨウリョウ</t>
    </rPh>
    <rPh sb="35" eb="37">
      <t>シジ</t>
    </rPh>
    <phoneticPr fontId="2"/>
  </si>
  <si>
    <t>受信の内容及びその後の措置等を正確に記録し、上司の承認後に適正に保管している。</t>
    <rPh sb="0" eb="2">
      <t>ジュシン</t>
    </rPh>
    <rPh sb="3" eb="5">
      <t>ナイヨウ</t>
    </rPh>
    <rPh sb="5" eb="6">
      <t>オヨ</t>
    </rPh>
    <rPh sb="9" eb="10">
      <t>ゴ</t>
    </rPh>
    <rPh sb="11" eb="13">
      <t>ソチ</t>
    </rPh>
    <rPh sb="13" eb="14">
      <t>トウ</t>
    </rPh>
    <rPh sb="15" eb="17">
      <t>セイカク</t>
    </rPh>
    <rPh sb="18" eb="20">
      <t>キロク</t>
    </rPh>
    <rPh sb="22" eb="24">
      <t>ジョウシ</t>
    </rPh>
    <rPh sb="25" eb="27">
      <t>ショウニン</t>
    </rPh>
    <rPh sb="27" eb="28">
      <t>ゴ</t>
    </rPh>
    <rPh sb="29" eb="31">
      <t>テキセイ</t>
    </rPh>
    <rPh sb="32" eb="34">
      <t>ホカン</t>
    </rPh>
    <phoneticPr fontId="2"/>
  </si>
  <si>
    <t>警備対象施設との通信回線が途絶えたとき、または誤報や失報が生じたときは、その原因を究明し的確な対応を行い、契約先への丁寧な説明を行っている。</t>
    <rPh sb="0" eb="2">
      <t>ケイビ</t>
    </rPh>
    <rPh sb="2" eb="4">
      <t>タイショウ</t>
    </rPh>
    <rPh sb="4" eb="6">
      <t>シセツ</t>
    </rPh>
    <rPh sb="8" eb="10">
      <t>ツウシン</t>
    </rPh>
    <rPh sb="10" eb="12">
      <t>カイセン</t>
    </rPh>
    <rPh sb="13" eb="15">
      <t>トダ</t>
    </rPh>
    <rPh sb="23" eb="25">
      <t>ゴホウ</t>
    </rPh>
    <rPh sb="26" eb="27">
      <t>シツ</t>
    </rPh>
    <rPh sb="29" eb="30">
      <t>ショウ</t>
    </rPh>
    <rPh sb="38" eb="40">
      <t>ゲンイン</t>
    </rPh>
    <rPh sb="41" eb="43">
      <t>キュウメイ</t>
    </rPh>
    <rPh sb="44" eb="46">
      <t>テキカク</t>
    </rPh>
    <rPh sb="47" eb="49">
      <t>タイオウ</t>
    </rPh>
    <rPh sb="50" eb="51">
      <t>オコナ</t>
    </rPh>
    <rPh sb="53" eb="56">
      <t>ケイヤクサキ</t>
    </rPh>
    <rPh sb="58" eb="60">
      <t>テイネイ</t>
    </rPh>
    <rPh sb="61" eb="63">
      <t>セツメイ</t>
    </rPh>
    <rPh sb="64" eb="65">
      <t>オコナ</t>
    </rPh>
    <phoneticPr fontId="2"/>
  </si>
  <si>
    <t>業務後の報告を確実に行うとともに、引き継ぎ者に確実に申し送りしている。</t>
    <rPh sb="0" eb="2">
      <t>ギョウム</t>
    </rPh>
    <rPh sb="2" eb="3">
      <t>ゴ</t>
    </rPh>
    <rPh sb="4" eb="6">
      <t>ホウコク</t>
    </rPh>
    <rPh sb="7" eb="9">
      <t>カクジツ</t>
    </rPh>
    <rPh sb="10" eb="11">
      <t>オコナ</t>
    </rPh>
    <rPh sb="17" eb="18">
      <t>ヒ</t>
    </rPh>
    <rPh sb="19" eb="20">
      <t>ツ</t>
    </rPh>
    <rPh sb="21" eb="22">
      <t>シャ</t>
    </rPh>
    <rPh sb="23" eb="25">
      <t>カクジツ</t>
    </rPh>
    <rPh sb="26" eb="27">
      <t>モウ</t>
    </rPh>
    <rPh sb="28" eb="29">
      <t>オク</t>
    </rPh>
    <phoneticPr fontId="2"/>
  </si>
  <si>
    <t>②業務の実施</t>
    <rPh sb="1" eb="3">
      <t>ギョウム</t>
    </rPh>
    <rPh sb="4" eb="6">
      <t>ジッシ</t>
    </rPh>
    <phoneticPr fontId="3"/>
  </si>
  <si>
    <t>基地局からの指令に速やかに対応できるように服装、装備品を整え、待機所内の整理整頓と車両の日常点検を警備員に徹底している。</t>
    <rPh sb="0" eb="3">
      <t>キチキョク</t>
    </rPh>
    <rPh sb="6" eb="8">
      <t>シレイ</t>
    </rPh>
    <rPh sb="9" eb="10">
      <t>スミ</t>
    </rPh>
    <rPh sb="13" eb="15">
      <t>タイオウ</t>
    </rPh>
    <rPh sb="21" eb="23">
      <t>フクソウ</t>
    </rPh>
    <rPh sb="24" eb="27">
      <t>ソウビヒン</t>
    </rPh>
    <rPh sb="28" eb="29">
      <t>トトノ</t>
    </rPh>
    <rPh sb="31" eb="33">
      <t>タイキ</t>
    </rPh>
    <rPh sb="33" eb="35">
      <t>ショナイ</t>
    </rPh>
    <rPh sb="36" eb="38">
      <t>セイリ</t>
    </rPh>
    <rPh sb="38" eb="40">
      <t>セイトン</t>
    </rPh>
    <rPh sb="41" eb="43">
      <t>シャリョウ</t>
    </rPh>
    <rPh sb="44" eb="46">
      <t>ニチジョウ</t>
    </rPh>
    <rPh sb="46" eb="48">
      <t>テンケン</t>
    </rPh>
    <phoneticPr fontId="2"/>
  </si>
  <si>
    <t>警備対象施設毎の定期保守・点検の実施計画と実施内容を熟知している。</t>
    <rPh sb="0" eb="2">
      <t>ケイビ</t>
    </rPh>
    <rPh sb="2" eb="4">
      <t>タイショウ</t>
    </rPh>
    <rPh sb="4" eb="6">
      <t>シセツ</t>
    </rPh>
    <rPh sb="6" eb="7">
      <t>マイ</t>
    </rPh>
    <rPh sb="8" eb="10">
      <t>テイキ</t>
    </rPh>
    <rPh sb="10" eb="12">
      <t>ホシュ</t>
    </rPh>
    <rPh sb="13" eb="15">
      <t>テンケン</t>
    </rPh>
    <rPh sb="16" eb="18">
      <t>ジッシ</t>
    </rPh>
    <rPh sb="18" eb="20">
      <t>ケイカク</t>
    </rPh>
    <rPh sb="21" eb="23">
      <t>ジッシ</t>
    </rPh>
    <rPh sb="23" eb="25">
      <t>ナイヨウ</t>
    </rPh>
    <rPh sb="26" eb="28">
      <t>ジュクチ</t>
    </rPh>
    <phoneticPr fontId="2"/>
  </si>
  <si>
    <t>各種センサーや配線などの部品交換や補修及び技術的な応急措置について熟知している。</t>
    <rPh sb="0" eb="2">
      <t>カクシュ</t>
    </rPh>
    <rPh sb="7" eb="9">
      <t>ハイセン</t>
    </rPh>
    <rPh sb="12" eb="14">
      <t>ブヒン</t>
    </rPh>
    <rPh sb="14" eb="16">
      <t>コウカン</t>
    </rPh>
    <rPh sb="17" eb="19">
      <t>ホシュウ</t>
    </rPh>
    <rPh sb="19" eb="20">
      <t>オヨ</t>
    </rPh>
    <rPh sb="21" eb="24">
      <t>ギジュツテキ</t>
    </rPh>
    <rPh sb="25" eb="27">
      <t>オウキュウ</t>
    </rPh>
    <rPh sb="27" eb="29">
      <t>ソチ</t>
    </rPh>
    <rPh sb="33" eb="35">
      <t>ジュクチ</t>
    </rPh>
    <phoneticPr fontId="2"/>
  </si>
  <si>
    <t>警備対象施設に設置してある警備システムと設置機器について熟知している。</t>
    <rPh sb="0" eb="2">
      <t>ケイビ</t>
    </rPh>
    <rPh sb="2" eb="4">
      <t>タイショウ</t>
    </rPh>
    <rPh sb="4" eb="6">
      <t>シセツ</t>
    </rPh>
    <rPh sb="7" eb="9">
      <t>セッチ</t>
    </rPh>
    <rPh sb="13" eb="15">
      <t>ケイビ</t>
    </rPh>
    <rPh sb="20" eb="22">
      <t>セッチ</t>
    </rPh>
    <rPh sb="22" eb="24">
      <t>キキ</t>
    </rPh>
    <rPh sb="28" eb="30">
      <t>ジュクチ</t>
    </rPh>
    <phoneticPr fontId="2"/>
  </si>
  <si>
    <t>部下に対し、警備の留意事項、緊急時の対応等についての指導、助言や実務訓練を行っている。</t>
    <rPh sb="0" eb="2">
      <t>ブカ</t>
    </rPh>
    <rPh sb="3" eb="4">
      <t>タイ</t>
    </rPh>
    <rPh sb="6" eb="8">
      <t>ケイビ</t>
    </rPh>
    <rPh sb="9" eb="11">
      <t>リュウイ</t>
    </rPh>
    <rPh sb="11" eb="13">
      <t>ジコウ</t>
    </rPh>
    <rPh sb="14" eb="17">
      <t>キンキュウジ</t>
    </rPh>
    <rPh sb="18" eb="20">
      <t>タイオウ</t>
    </rPh>
    <rPh sb="20" eb="21">
      <t>トウ</t>
    </rPh>
    <rPh sb="26" eb="28">
      <t>シドウ</t>
    </rPh>
    <rPh sb="29" eb="31">
      <t>ジョゲン</t>
    </rPh>
    <rPh sb="37" eb="38">
      <t>オコナ</t>
    </rPh>
    <phoneticPr fontId="2"/>
  </si>
  <si>
    <t>定期点検の実施要領に従い警備機器を点検し動作チェックを行い、点検基準に従って部品やバッテリーなどの交換や配線の補修を効率よく行っている。</t>
    <rPh sb="0" eb="2">
      <t>テイキ</t>
    </rPh>
    <rPh sb="2" eb="4">
      <t>テンケン</t>
    </rPh>
    <rPh sb="5" eb="7">
      <t>ジッシ</t>
    </rPh>
    <rPh sb="7" eb="9">
      <t>ヨウリョウ</t>
    </rPh>
    <rPh sb="10" eb="11">
      <t>シタガ</t>
    </rPh>
    <rPh sb="12" eb="14">
      <t>ケイビ</t>
    </rPh>
    <rPh sb="14" eb="16">
      <t>キキ</t>
    </rPh>
    <rPh sb="17" eb="19">
      <t>テンケン</t>
    </rPh>
    <rPh sb="20" eb="22">
      <t>ドウサ</t>
    </rPh>
    <rPh sb="27" eb="28">
      <t>オコナ</t>
    </rPh>
    <rPh sb="30" eb="32">
      <t>テンケン</t>
    </rPh>
    <rPh sb="32" eb="34">
      <t>キジュン</t>
    </rPh>
    <rPh sb="35" eb="36">
      <t>シタガ</t>
    </rPh>
    <rPh sb="38" eb="40">
      <t>ブヒン</t>
    </rPh>
    <rPh sb="49" eb="51">
      <t>コウカン</t>
    </rPh>
    <rPh sb="52" eb="54">
      <t>ハイセン</t>
    </rPh>
    <rPh sb="55" eb="57">
      <t>ホシュウ</t>
    </rPh>
    <rPh sb="58" eb="60">
      <t>コウリツ</t>
    </rPh>
    <rPh sb="62" eb="63">
      <t>オコナ</t>
    </rPh>
    <phoneticPr fontId="2"/>
  </si>
  <si>
    <t>警備機器の状態をチェックし、有資格者の対応を要するときは、速やかに応援を依頼している。</t>
    <rPh sb="0" eb="2">
      <t>ケイビ</t>
    </rPh>
    <rPh sb="2" eb="4">
      <t>キキ</t>
    </rPh>
    <rPh sb="5" eb="7">
      <t>ジョウタイ</t>
    </rPh>
    <rPh sb="14" eb="18">
      <t>ユウシカクシャ</t>
    </rPh>
    <rPh sb="19" eb="21">
      <t>タイオウ</t>
    </rPh>
    <rPh sb="22" eb="23">
      <t>ヨウ</t>
    </rPh>
    <rPh sb="29" eb="30">
      <t>スミ</t>
    </rPh>
    <rPh sb="33" eb="35">
      <t>オウエン</t>
    </rPh>
    <rPh sb="36" eb="38">
      <t>イライ</t>
    </rPh>
    <phoneticPr fontId="2"/>
  </si>
  <si>
    <t>初動措置として点検を行ったときは、技術担当者の正式な処置を待つまでの間、有資格者以外に許可されている技術的な応急措置を的確に行うとともに、現場での対応を指揮している。</t>
    <rPh sb="0" eb="2">
      <t>ショドウ</t>
    </rPh>
    <rPh sb="2" eb="4">
      <t>ソチ</t>
    </rPh>
    <rPh sb="7" eb="9">
      <t>テンケン</t>
    </rPh>
    <rPh sb="10" eb="11">
      <t>オコナ</t>
    </rPh>
    <rPh sb="17" eb="19">
      <t>ギジュツ</t>
    </rPh>
    <rPh sb="19" eb="22">
      <t>タントウシャ</t>
    </rPh>
    <rPh sb="23" eb="25">
      <t>セイシキ</t>
    </rPh>
    <rPh sb="26" eb="28">
      <t>ショチ</t>
    </rPh>
    <rPh sb="29" eb="30">
      <t>マ</t>
    </rPh>
    <rPh sb="34" eb="35">
      <t>アイダ</t>
    </rPh>
    <rPh sb="36" eb="37">
      <t>ユウ</t>
    </rPh>
    <rPh sb="37" eb="40">
      <t>シカクシャ</t>
    </rPh>
    <rPh sb="40" eb="42">
      <t>イガイ</t>
    </rPh>
    <rPh sb="43" eb="45">
      <t>キョカ</t>
    </rPh>
    <rPh sb="50" eb="53">
      <t>ギジュツテキ</t>
    </rPh>
    <rPh sb="54" eb="56">
      <t>オウキュウ</t>
    </rPh>
    <rPh sb="56" eb="58">
      <t>ソチ</t>
    </rPh>
    <rPh sb="59" eb="61">
      <t>テキカク</t>
    </rPh>
    <rPh sb="62" eb="63">
      <t>オコナ</t>
    </rPh>
    <rPh sb="76" eb="78">
      <t>シキ</t>
    </rPh>
    <phoneticPr fontId="2"/>
  </si>
  <si>
    <t>トラブル発生時にセキュリティレベルを維持するための暫定措置を行うときは、基地局及び技術担当者に報告し、確実に早急に元に戻す手配を行うとともに、部下に徹底している。</t>
    <rPh sb="4" eb="6">
      <t>ハッセイ</t>
    </rPh>
    <rPh sb="6" eb="7">
      <t>ジ</t>
    </rPh>
    <rPh sb="18" eb="20">
      <t>イジ</t>
    </rPh>
    <rPh sb="25" eb="27">
      <t>ザンテイ</t>
    </rPh>
    <rPh sb="27" eb="29">
      <t>ソチ</t>
    </rPh>
    <rPh sb="30" eb="31">
      <t>オコナ</t>
    </rPh>
    <rPh sb="36" eb="39">
      <t>キチキョク</t>
    </rPh>
    <rPh sb="39" eb="40">
      <t>オヨ</t>
    </rPh>
    <rPh sb="41" eb="43">
      <t>ギジュツ</t>
    </rPh>
    <rPh sb="43" eb="46">
      <t>タントウシャ</t>
    </rPh>
    <rPh sb="47" eb="49">
      <t>ホウコク</t>
    </rPh>
    <rPh sb="51" eb="53">
      <t>カクジツ</t>
    </rPh>
    <rPh sb="54" eb="56">
      <t>サッキュウ</t>
    </rPh>
    <rPh sb="57" eb="58">
      <t>モト</t>
    </rPh>
    <rPh sb="59" eb="60">
      <t>モド</t>
    </rPh>
    <rPh sb="61" eb="63">
      <t>テハイ</t>
    </rPh>
    <rPh sb="64" eb="65">
      <t>オコナ</t>
    </rPh>
    <rPh sb="71" eb="73">
      <t>ブカ</t>
    </rPh>
    <rPh sb="74" eb="76">
      <t>テッテイ</t>
    </rPh>
    <phoneticPr fontId="2"/>
  </si>
  <si>
    <t>断線や接触不良などが生じているときは、速やかに有資格者以外に許可されている補修を効率よく的確に行っている。</t>
    <rPh sb="0" eb="2">
      <t>ダンセン</t>
    </rPh>
    <rPh sb="3" eb="5">
      <t>セッショク</t>
    </rPh>
    <rPh sb="5" eb="7">
      <t>フリョウ</t>
    </rPh>
    <rPh sb="10" eb="11">
      <t>ショウ</t>
    </rPh>
    <rPh sb="19" eb="20">
      <t>スミ</t>
    </rPh>
    <rPh sb="37" eb="39">
      <t>ホシュウ</t>
    </rPh>
    <rPh sb="40" eb="42">
      <t>コウリツ</t>
    </rPh>
    <rPh sb="44" eb="46">
      <t>テキカク</t>
    </rPh>
    <rPh sb="47" eb="48">
      <t>オコナ</t>
    </rPh>
    <phoneticPr fontId="2"/>
  </si>
  <si>
    <t>契約先の誤操作による誤報があるときは、操作方法を分かり易く指導したり、操作マニュアルを配布し、契約先の啓発を行っている。</t>
    <rPh sb="0" eb="3">
      <t>ケイヤクサキ</t>
    </rPh>
    <rPh sb="4" eb="7">
      <t>ゴソウサ</t>
    </rPh>
    <rPh sb="10" eb="12">
      <t>ゴホウ</t>
    </rPh>
    <rPh sb="19" eb="21">
      <t>ソウサ</t>
    </rPh>
    <rPh sb="21" eb="23">
      <t>ホウホウ</t>
    </rPh>
    <rPh sb="24" eb="25">
      <t>ワ</t>
    </rPh>
    <rPh sb="27" eb="28">
      <t>ヤス</t>
    </rPh>
    <rPh sb="29" eb="31">
      <t>シドウ</t>
    </rPh>
    <rPh sb="35" eb="37">
      <t>ソウサ</t>
    </rPh>
    <rPh sb="43" eb="45">
      <t>ハイフ</t>
    </rPh>
    <rPh sb="47" eb="50">
      <t>ケイヤクサキ</t>
    </rPh>
    <rPh sb="51" eb="53">
      <t>ケイハツ</t>
    </rPh>
    <rPh sb="54" eb="55">
      <t>オコナ</t>
    </rPh>
    <phoneticPr fontId="2"/>
  </si>
  <si>
    <t>点検で異常がなかったときは、立ち入ったことを証する書面などを予め決められた場所に確実に提出するとともに、部下に徹底している。</t>
    <rPh sb="0" eb="2">
      <t>テンケン</t>
    </rPh>
    <rPh sb="3" eb="5">
      <t>イジョウ</t>
    </rPh>
    <rPh sb="14" eb="15">
      <t>タ</t>
    </rPh>
    <rPh sb="16" eb="17">
      <t>イ</t>
    </rPh>
    <rPh sb="22" eb="23">
      <t>ショウ</t>
    </rPh>
    <rPh sb="25" eb="27">
      <t>ショメン</t>
    </rPh>
    <rPh sb="30" eb="31">
      <t>アラカジ</t>
    </rPh>
    <rPh sb="32" eb="33">
      <t>キ</t>
    </rPh>
    <rPh sb="37" eb="39">
      <t>バショ</t>
    </rPh>
    <rPh sb="40" eb="42">
      <t>カクジツ</t>
    </rPh>
    <rPh sb="43" eb="45">
      <t>テイシュツ</t>
    </rPh>
    <rPh sb="52" eb="54">
      <t>ブカ</t>
    </rPh>
    <phoneticPr fontId="2"/>
  </si>
  <si>
    <t>警備機器の動作や監視機能に影響を及ぼす懸念のある潜在的なリスクを点検し、問題があるときは速やかに契約先に対応を依頼している。</t>
    <rPh sb="0" eb="2">
      <t>ケイビ</t>
    </rPh>
    <rPh sb="2" eb="4">
      <t>キキ</t>
    </rPh>
    <rPh sb="5" eb="7">
      <t>ドウサ</t>
    </rPh>
    <rPh sb="8" eb="10">
      <t>カンシ</t>
    </rPh>
    <rPh sb="10" eb="12">
      <t>キノウ</t>
    </rPh>
    <rPh sb="13" eb="15">
      <t>エイキョウ</t>
    </rPh>
    <rPh sb="16" eb="17">
      <t>オヨ</t>
    </rPh>
    <rPh sb="19" eb="21">
      <t>ケネン</t>
    </rPh>
    <rPh sb="24" eb="27">
      <t>センザイテキ</t>
    </rPh>
    <rPh sb="32" eb="34">
      <t>テンケン</t>
    </rPh>
    <rPh sb="36" eb="38">
      <t>モンダイ</t>
    </rPh>
    <rPh sb="44" eb="45">
      <t>スミ</t>
    </rPh>
    <rPh sb="48" eb="51">
      <t>ケイヤクサキ</t>
    </rPh>
    <rPh sb="52" eb="54">
      <t>タイオウ</t>
    </rPh>
    <rPh sb="55" eb="57">
      <t>イライ</t>
    </rPh>
    <phoneticPr fontId="2"/>
  </si>
  <si>
    <t>預かっている鍵や緊急連絡先について定期的に点検を行い、適正な状態であることを確認している。</t>
    <rPh sb="0" eb="1">
      <t>アズ</t>
    </rPh>
    <rPh sb="6" eb="7">
      <t>カギ</t>
    </rPh>
    <rPh sb="8" eb="10">
      <t>キンキュウ</t>
    </rPh>
    <rPh sb="10" eb="12">
      <t>レンラク</t>
    </rPh>
    <rPh sb="12" eb="13">
      <t>サキ</t>
    </rPh>
    <rPh sb="17" eb="20">
      <t>テイキテキ</t>
    </rPh>
    <rPh sb="21" eb="23">
      <t>テンケン</t>
    </rPh>
    <rPh sb="24" eb="25">
      <t>オコナ</t>
    </rPh>
    <rPh sb="27" eb="29">
      <t>テキセイ</t>
    </rPh>
    <rPh sb="30" eb="32">
      <t>ジョウタイ</t>
    </rPh>
    <rPh sb="38" eb="40">
      <t>カクニン</t>
    </rPh>
    <phoneticPr fontId="2"/>
  </si>
  <si>
    <t>保守・点検作業後の報告を確実に行っている。</t>
    <rPh sb="0" eb="2">
      <t>ホシュ</t>
    </rPh>
    <rPh sb="3" eb="5">
      <t>テンケン</t>
    </rPh>
    <rPh sb="5" eb="7">
      <t>サギョウ</t>
    </rPh>
    <rPh sb="15" eb="16">
      <t>オコナ</t>
    </rPh>
    <phoneticPr fontId="2"/>
  </si>
  <si>
    <t>職業能力評価シート（警備業務（機械警備）　レベル２）　　</t>
    <rPh sb="15" eb="17">
      <t>キカイ</t>
    </rPh>
    <rPh sb="17" eb="19">
      <t>ケイビ</t>
    </rPh>
    <phoneticPr fontId="3"/>
  </si>
  <si>
    <t>Ⅱ.職務遂行のための基準　選択能力ユニット（警備業務（機械警備））</t>
    <rPh sb="2" eb="12">
      <t>ｑ</t>
    </rPh>
    <rPh sb="13" eb="15">
      <t>センタク</t>
    </rPh>
    <rPh sb="15" eb="17">
      <t>ノウリョク</t>
    </rPh>
    <rPh sb="22" eb="24">
      <t>ケイビ</t>
    </rPh>
    <rPh sb="24" eb="26">
      <t>ギョウム</t>
    </rPh>
    <rPh sb="27" eb="29">
      <t>キカイ</t>
    </rPh>
    <rPh sb="29" eb="31">
      <t>ケイビ</t>
    </rPh>
    <phoneticPr fontId="3"/>
  </si>
  <si>
    <t>【サブツール】能力細目・職務遂行のための基準一覧（警備業務（機械警備）　レベル2）</t>
    <rPh sb="7" eb="9">
      <t>ノウリョク</t>
    </rPh>
    <rPh sb="9" eb="11">
      <t>サイモク</t>
    </rPh>
    <rPh sb="12" eb="14">
      <t>ショクム</t>
    </rPh>
    <rPh sb="14" eb="16">
      <t>スイコウ</t>
    </rPh>
    <rPh sb="20" eb="22">
      <t>キジュン</t>
    </rPh>
    <rPh sb="22" eb="24">
      <t>イチラン</t>
    </rPh>
    <rPh sb="25" eb="27">
      <t>ケイビ</t>
    </rPh>
    <rPh sb="27" eb="29">
      <t>ギョウム</t>
    </rPh>
    <rPh sb="30" eb="32">
      <t>キカイ</t>
    </rPh>
    <rPh sb="32" eb="34">
      <t>ケイビ</t>
    </rPh>
    <phoneticPr fontId="3"/>
  </si>
  <si>
    <t>異常事態対応（緊急出動）</t>
    <phoneticPr fontId="3"/>
  </si>
  <si>
    <t>指令・統制業務</t>
    <phoneticPr fontId="3"/>
  </si>
  <si>
    <t>保守・点検</t>
    <phoneticPr fontId="3"/>
  </si>
  <si>
    <t>機械警備の統括管理</t>
    <phoneticPr fontId="3"/>
  </si>
  <si>
    <t xml:space="preserve">①業務の準備・段取り 
</t>
    <phoneticPr fontId="3"/>
  </si>
  <si>
    <t>Ⅳ.必要な知識（選択能力ユニット 警備業務（機械警備）　レベル2）</t>
    <rPh sb="8" eb="10">
      <t>センタク</t>
    </rPh>
    <rPh sb="17" eb="19">
      <t>ケイビ</t>
    </rPh>
    <rPh sb="19" eb="21">
      <t>ギョウム</t>
    </rPh>
    <rPh sb="22" eb="24">
      <t>キカイ</t>
    </rPh>
    <rPh sb="24" eb="26">
      <t>ケイビ</t>
    </rPh>
    <phoneticPr fontId="3"/>
  </si>
  <si>
    <t>基地局からの指令に速やかに対応できるように準備し、待機所内の整理整頓と車両の日常点検を部下に徹底している。また、警備対象施設に入る前の点検や内部点検の着眼点や留意事項、及び警察官が到着するまでの措置要領を熟知し、部下に対し、警備の留意事項、緊急時の対応等について指導、助言や実務訓練を行っている。</t>
    <rPh sb="21" eb="23">
      <t>ジュンビ</t>
    </rPh>
    <phoneticPr fontId="3"/>
  </si>
  <si>
    <t>基地局からの指令及び上司の指示を確認し、状況変化に応じて報告を行いながら、施設において危害予防に注意して安全行動をとるとともに、部下に指導している。</t>
    <rPh sb="20" eb="22">
      <t>ジョウキョウ</t>
    </rPh>
    <rPh sb="22" eb="24">
      <t>ヘンカ</t>
    </rPh>
    <rPh sb="25" eb="26">
      <t>オウ</t>
    </rPh>
    <rPh sb="28" eb="30">
      <t>ホウコク</t>
    </rPh>
    <rPh sb="31" eb="32">
      <t>オコナ</t>
    </rPh>
    <rPh sb="37" eb="39">
      <t>シセツ</t>
    </rPh>
    <rPh sb="64" eb="66">
      <t>ブカ</t>
    </rPh>
    <rPh sb="67" eb="69">
      <t>シドウ</t>
    </rPh>
    <phoneticPr fontId="3"/>
  </si>
  <si>
    <t>業務終了後の報告を確実に行い、 問題が起きたときや改善点の指摘を受けたときは、上司の助言を得ながら主体的に改善に取り組んでいる。</t>
    <phoneticPr fontId="3"/>
  </si>
  <si>
    <t>警備対象施設毎の定期保守・点検の実施計画と実施内容、各種センサーや配線などの部品交換や補修及び技術的な応急措置、警備対象施設に設置してある警備システムと設置機器について熟知している。</t>
    <phoneticPr fontId="3"/>
  </si>
  <si>
    <t>定期点検の実施要領に従い警備機器を点検し動作チェックを行い、点検基準に従って部品やバッテリーなどの交換や配線の補修を効率よく行っている。また、初動措置として点検を行ったときは、技術担当者の正式な処置を待つまでの間、有資格者以外に許可されている技術的な応急措置を的確に行うとともに、現場での対応を指揮している。</t>
    <phoneticPr fontId="3"/>
  </si>
  <si>
    <t>保守・点検作業後の報告を確実に行い、 問題が起きたときや改善点の指摘を受けたときは、上司の助言を得ながら主体的に改善に取り組んでいる。</t>
    <phoneticPr fontId="3"/>
  </si>
  <si>
    <t xml:space="preserve">保守・点検
</t>
    <phoneticPr fontId="3"/>
  </si>
  <si>
    <t>警備員としてのマナー、基本動作</t>
    <phoneticPr fontId="3"/>
  </si>
  <si>
    <t>警備する施設に関する知識</t>
  </si>
  <si>
    <t>警備する施設に関する知識</t>
    <phoneticPr fontId="3"/>
  </si>
  <si>
    <t>事件、事故、火災、傷病者発生等への対応方法</t>
    <phoneticPr fontId="3"/>
  </si>
  <si>
    <t>護身術</t>
    <phoneticPr fontId="3"/>
  </si>
  <si>
    <t>鍵の保管管理</t>
  </si>
  <si>
    <t>鍵の保管管理</t>
    <phoneticPr fontId="3"/>
  </si>
  <si>
    <t>基地局との連絡及び警備対象施設への移動</t>
    <phoneticPr fontId="3"/>
  </si>
  <si>
    <t>基地局からの指令内容</t>
    <phoneticPr fontId="3"/>
  </si>
  <si>
    <t>基地局装置、指令装置などの機能と操作及び保守点検</t>
  </si>
  <si>
    <t>基地局の運営体制</t>
    <phoneticPr fontId="3"/>
  </si>
  <si>
    <t>待機所及び警備員の運営体制</t>
    <phoneticPr fontId="3"/>
  </si>
  <si>
    <t>初動措置の要領</t>
    <phoneticPr fontId="3"/>
  </si>
  <si>
    <t>防犯機器、防災機器、施設管理機器などの機能と操作及び保守点検の実施事項</t>
    <rPh sb="31" eb="33">
      <t>ジッシ</t>
    </rPh>
    <rPh sb="33" eb="35">
      <t>ジコウ</t>
    </rPh>
    <phoneticPr fontId="3"/>
  </si>
  <si>
    <t>報告、連絡、相談を欠かさず、積極的に後輩や同僚と協力・連携して職務に取り組むとともに、部下に対し、職場規律や慣行等について助言を行っている。</t>
    <rPh sb="14" eb="17">
      <t>セッキョクテキ</t>
    </rPh>
    <rPh sb="18" eb="20">
      <t>コウハイ</t>
    </rPh>
    <rPh sb="21" eb="23">
      <t>ドウリョウ</t>
    </rPh>
    <phoneticPr fontId="3"/>
  </si>
  <si>
    <t>自分の職務遂行上の役割を十分理解し、上位方針を踏まえ、主体的に仕事の目標を設定している。また、部下にも必要な助言を行っている。</t>
    <rPh sb="18" eb="20">
      <t>ジョウイ</t>
    </rPh>
    <rPh sb="20" eb="22">
      <t>ホウシン</t>
    </rPh>
    <rPh sb="23" eb="24">
      <t>フ</t>
    </rPh>
    <rPh sb="27" eb="30">
      <t>シュタイテキ</t>
    </rPh>
    <rPh sb="31" eb="33">
      <t>シゴト</t>
    </rPh>
    <rPh sb="34" eb="36">
      <t>モクヒョウ</t>
    </rPh>
    <rPh sb="37" eb="39">
      <t>セッテイ</t>
    </rPh>
    <rPh sb="51" eb="53">
      <t>ヒツヨウ</t>
    </rPh>
    <phoneticPr fontId="3"/>
  </si>
  <si>
    <t>誠実な態度で職務を遂行し、困難な状況であっても、あらゆる手段を検討して役割を完遂しようとしている。また、部下に対し、職務拡大や新たな職務への取り組みを支援している。</t>
    <phoneticPr fontId="3"/>
  </si>
  <si>
    <t>待機所の管轄、警備員の分担、指示の要領、基地局装置、指令装置の機能と操作方法、無線通信に関する設置や運用、警備対象施設との通信回線、ならびに警察機関等に対する通報などの留意点について熟知している。</t>
    <rPh sb="20" eb="22">
      <t>キチ</t>
    </rPh>
    <rPh sb="70" eb="72">
      <t>ケイサツ</t>
    </rPh>
    <rPh sb="72" eb="74">
      <t>キカン</t>
    </rPh>
    <rPh sb="74" eb="75">
      <t>トウ</t>
    </rPh>
    <rPh sb="76" eb="77">
      <t>タイ</t>
    </rPh>
    <rPh sb="79" eb="81">
      <t>ツウホウ</t>
    </rPh>
    <rPh sb="84" eb="87">
      <t>リュウイテン</t>
    </rPh>
    <rPh sb="91" eb="93">
      <t>ジュクチ</t>
    </rPh>
    <phoneticPr fontId="3"/>
  </si>
  <si>
    <t>受信装置の常時監視を行い、受信した警備情報を識別し、待機所の警備員に対して的確に現場への急行と現場における措置要領を指示している。指令後、表示された警備情報及び上司からの指示事項を的確に警備員に伝達し、現場における措置を指示している。</t>
    <phoneticPr fontId="3"/>
  </si>
  <si>
    <t>警備業に期待される役割と警備の目的、服装や言動等の重要性を熟知している。</t>
    <rPh sb="0" eb="2">
      <t>ケイビ</t>
    </rPh>
    <rPh sb="2" eb="3">
      <t>ギョウ</t>
    </rPh>
    <rPh sb="4" eb="6">
      <t>キタイ</t>
    </rPh>
    <rPh sb="9" eb="11">
      <t>ヤクワリ</t>
    </rPh>
    <rPh sb="12" eb="14">
      <t>ケイビ</t>
    </rPh>
    <rPh sb="15" eb="17">
      <t>モクテキ</t>
    </rPh>
    <rPh sb="18" eb="20">
      <t>フクソウ</t>
    </rPh>
    <rPh sb="21" eb="23">
      <t>ゲンドウ</t>
    </rPh>
    <rPh sb="23" eb="24">
      <t>トウ</t>
    </rPh>
    <rPh sb="25" eb="28">
      <t>ジュウヨウセイ</t>
    </rPh>
    <rPh sb="29" eb="31">
      <t>ジュクチ</t>
    </rPh>
    <phoneticPr fontId="1"/>
  </si>
  <si>
    <t>常に警備業務従事者としての社会的責任を自覚し、清潔で端正な服装、規律と節度ある言動、心身の健康を維持して、誠実に職務に取り組んでいる。</t>
    <rPh sb="0" eb="1">
      <t>ツネ</t>
    </rPh>
    <rPh sb="2" eb="4">
      <t>ケイビ</t>
    </rPh>
    <rPh sb="5" eb="6">
      <t>ム</t>
    </rPh>
    <rPh sb="6" eb="9">
      <t>ジュウジシャ</t>
    </rPh>
    <rPh sb="53" eb="55">
      <t>セイジツ</t>
    </rPh>
    <rPh sb="56" eb="58">
      <t>ショクム</t>
    </rPh>
    <rPh sb="59" eb="60">
      <t>ト</t>
    </rPh>
    <rPh sb="61" eb="62">
      <t>ク</t>
    </rPh>
    <phoneticPr fontId="1"/>
  </si>
  <si>
    <t>顧客との契約内容、顧客のルール、施設別のルールを理解して的確に職務を遂行し、顧客の信頼を得ている。</t>
    <rPh sb="4" eb="6">
      <t>ケイヤク</t>
    </rPh>
    <rPh sb="6" eb="8">
      <t>ナイヨウ</t>
    </rPh>
    <rPh sb="24" eb="26">
      <t>リカイ</t>
    </rPh>
    <rPh sb="28" eb="30">
      <t>テキカク</t>
    </rPh>
    <rPh sb="31" eb="33">
      <t>ショクム</t>
    </rPh>
    <rPh sb="34" eb="36">
      <t>スイコウ</t>
    </rPh>
    <rPh sb="38" eb="40">
      <t>コキャク</t>
    </rPh>
    <rPh sb="41" eb="43">
      <t>シンライ</t>
    </rPh>
    <rPh sb="44" eb="45">
      <t>エ</t>
    </rPh>
    <phoneticPr fontId="1"/>
  </si>
  <si>
    <t>自ら進んで研修等に参加するなど、自己啓発（通信教育等）や能力開発に意欲的に取り組んでいる。</t>
    <rPh sb="0" eb="1">
      <t>ミズカ</t>
    </rPh>
    <rPh sb="2" eb="3">
      <t>スス</t>
    </rPh>
    <rPh sb="7" eb="8">
      <t>トウ</t>
    </rPh>
    <rPh sb="9" eb="11">
      <t>サンカ</t>
    </rPh>
    <rPh sb="33" eb="36">
      <t>イヨクテキ</t>
    </rPh>
    <phoneticPr fontId="1"/>
  </si>
  <si>
    <t>初動措置の目的と実施事項、上司の指示、警備員としてのマナーや礼式・基本動作を熟知している。</t>
    <rPh sb="0" eb="2">
      <t>ショドウ</t>
    </rPh>
    <rPh sb="2" eb="4">
      <t>ソチ</t>
    </rPh>
    <rPh sb="5" eb="7">
      <t>モクテキ</t>
    </rPh>
    <rPh sb="8" eb="10">
      <t>ジッシ</t>
    </rPh>
    <rPh sb="10" eb="12">
      <t>ジコウ</t>
    </rPh>
    <rPh sb="19" eb="22">
      <t>ケイビイン</t>
    </rPh>
    <rPh sb="30" eb="32">
      <t>レイシキ</t>
    </rPh>
    <rPh sb="33" eb="35">
      <t>キホン</t>
    </rPh>
    <rPh sb="35" eb="37">
      <t>ドウサ</t>
    </rPh>
    <phoneticPr fontId="2"/>
  </si>
  <si>
    <t>常に適正なルートランを行うとともに、部下に指導している。</t>
    <rPh sb="0" eb="1">
      <t>ツネ</t>
    </rPh>
    <rPh sb="2" eb="4">
      <t>テキセイ</t>
    </rPh>
    <rPh sb="11" eb="12">
      <t>オコナ</t>
    </rPh>
    <rPh sb="18" eb="20">
      <t>ブカ</t>
    </rPh>
    <rPh sb="21" eb="23">
      <t>シドウ</t>
    </rPh>
    <phoneticPr fontId="2"/>
  </si>
  <si>
    <t>基地局に報告したうえで施設に入り、危害予防に注意して安全行動をとり、一箇所ごとに確実に点検と安全確認をとるとともに、部下に指導している。</t>
    <rPh sb="0" eb="3">
      <t>キチキョク</t>
    </rPh>
    <rPh sb="4" eb="6">
      <t>ホウコク</t>
    </rPh>
    <rPh sb="11" eb="13">
      <t>シセツ</t>
    </rPh>
    <rPh sb="14" eb="15">
      <t>ハイ</t>
    </rPh>
    <rPh sb="17" eb="19">
      <t>キガイ</t>
    </rPh>
    <rPh sb="19" eb="21">
      <t>ヨボウ</t>
    </rPh>
    <rPh sb="22" eb="24">
      <t>チュウイ</t>
    </rPh>
    <rPh sb="26" eb="28">
      <t>アンゼン</t>
    </rPh>
    <rPh sb="28" eb="30">
      <t>コウドウ</t>
    </rPh>
    <rPh sb="58" eb="60">
      <t>ブカ</t>
    </rPh>
    <rPh sb="61" eb="63">
      <t>シドウ</t>
    </rPh>
    <phoneticPr fontId="2"/>
  </si>
  <si>
    <t>内部点検で異常がなかったときは、立ち入ったことを証する書面などを予め決められた場所に確実に提出するとともに、部下に指導している。</t>
    <rPh sb="0" eb="2">
      <t>ナイブ</t>
    </rPh>
    <rPh sb="2" eb="4">
      <t>テンケン</t>
    </rPh>
    <rPh sb="5" eb="7">
      <t>イジョウ</t>
    </rPh>
    <rPh sb="16" eb="17">
      <t>タ</t>
    </rPh>
    <rPh sb="18" eb="19">
      <t>イ</t>
    </rPh>
    <rPh sb="24" eb="25">
      <t>ショウ</t>
    </rPh>
    <rPh sb="27" eb="29">
      <t>ショメン</t>
    </rPh>
    <rPh sb="32" eb="33">
      <t>アラカジ</t>
    </rPh>
    <rPh sb="34" eb="35">
      <t>キ</t>
    </rPh>
    <rPh sb="39" eb="41">
      <t>バショ</t>
    </rPh>
    <rPh sb="42" eb="44">
      <t>カクジツ</t>
    </rPh>
    <rPh sb="45" eb="47">
      <t>テイシュツ</t>
    </rPh>
    <rPh sb="54" eb="56">
      <t>ブカ</t>
    </rPh>
    <rPh sb="57" eb="59">
      <t>シドウ</t>
    </rPh>
    <phoneticPr fontId="2"/>
  </si>
  <si>
    <t>警備対応終了後の報告を確実に行っている。</t>
    <rPh sb="0" eb="2">
      <t>ケイビ</t>
    </rPh>
    <rPh sb="2" eb="4">
      <t>タイオウ</t>
    </rPh>
    <rPh sb="4" eb="6">
      <t>シュウリョウ</t>
    </rPh>
    <rPh sb="6" eb="7">
      <t>ゴ</t>
    </rPh>
    <rPh sb="8" eb="10">
      <t>ホウコク</t>
    </rPh>
    <rPh sb="11" eb="13">
      <t>カクジツ</t>
    </rPh>
    <rPh sb="14" eb="15">
      <t>オコナ</t>
    </rPh>
    <phoneticPr fontId="2"/>
  </si>
  <si>
    <t>警備対象施設の情報、指令業務の目的と実施事項、上司の指示、警備員としてのマナーや礼式・基本動作を熟知している。</t>
    <rPh sb="0" eb="2">
      <t>ケイビ</t>
    </rPh>
    <rPh sb="2" eb="4">
      <t>タイショウ</t>
    </rPh>
    <rPh sb="4" eb="6">
      <t>シセツ</t>
    </rPh>
    <rPh sb="7" eb="9">
      <t>ジョウホウ</t>
    </rPh>
    <rPh sb="10" eb="12">
      <t>シレイ</t>
    </rPh>
    <rPh sb="12" eb="14">
      <t>ギョウム</t>
    </rPh>
    <rPh sb="15" eb="17">
      <t>モクテキ</t>
    </rPh>
    <rPh sb="18" eb="20">
      <t>ジッシ</t>
    </rPh>
    <rPh sb="20" eb="22">
      <t>ジコウ</t>
    </rPh>
    <rPh sb="29" eb="32">
      <t>ケイビイン</t>
    </rPh>
    <rPh sb="40" eb="42">
      <t>レイシキ</t>
    </rPh>
    <rPh sb="43" eb="45">
      <t>キホン</t>
    </rPh>
    <rPh sb="45" eb="47">
      <t>ドウサ</t>
    </rPh>
    <phoneticPr fontId="2"/>
  </si>
  <si>
    <t>警備計画の規定事項、警備員への指令の要領、警察機関等に対する通報の原則、上司の指示、警備員としてのマナーや礼式・基本動作を遵守して業務を的確に遂行している。</t>
    <rPh sb="0" eb="2">
      <t>ケイビ</t>
    </rPh>
    <rPh sb="2" eb="4">
      <t>ケイカク</t>
    </rPh>
    <rPh sb="4" eb="5">
      <t>レイショ</t>
    </rPh>
    <rPh sb="5" eb="7">
      <t>キテイ</t>
    </rPh>
    <rPh sb="7" eb="9">
      <t>ジコウ</t>
    </rPh>
    <rPh sb="10" eb="12">
      <t>ケイビ</t>
    </rPh>
    <rPh sb="12" eb="13">
      <t>イン</t>
    </rPh>
    <rPh sb="15" eb="17">
      <t>シレイ</t>
    </rPh>
    <rPh sb="18" eb="20">
      <t>ヨウリョウ</t>
    </rPh>
    <rPh sb="21" eb="23">
      <t>ケイサツ</t>
    </rPh>
    <rPh sb="23" eb="25">
      <t>キカン</t>
    </rPh>
    <rPh sb="25" eb="26">
      <t>トウ</t>
    </rPh>
    <rPh sb="27" eb="28">
      <t>タイ</t>
    </rPh>
    <rPh sb="30" eb="32">
      <t>ツウホウ</t>
    </rPh>
    <rPh sb="33" eb="35">
      <t>ゲンソク</t>
    </rPh>
    <rPh sb="42" eb="45">
      <t>ケイビイン</t>
    </rPh>
    <rPh sb="53" eb="55">
      <t>レイシキ</t>
    </rPh>
    <rPh sb="56" eb="58">
      <t>キホン</t>
    </rPh>
    <rPh sb="58" eb="60">
      <t>ドウサ</t>
    </rPh>
    <rPh sb="61" eb="63">
      <t>ジュンシュ</t>
    </rPh>
    <rPh sb="65" eb="67">
      <t>ギョウム</t>
    </rPh>
    <rPh sb="68" eb="70">
      <t>テキカク</t>
    </rPh>
    <rPh sb="71" eb="73">
      <t>スイコウ</t>
    </rPh>
    <phoneticPr fontId="2"/>
  </si>
  <si>
    <t>警備機器のトラブルが及ぼす影響、保守・点検の実施事項、上司の指示、警備員としてのマナーや礼式・基本動作を熟知している。</t>
    <rPh sb="0" eb="2">
      <t>ケイビ</t>
    </rPh>
    <rPh sb="2" eb="4">
      <t>キキ</t>
    </rPh>
    <rPh sb="10" eb="11">
      <t>オヨ</t>
    </rPh>
    <rPh sb="13" eb="15">
      <t>エイキョウ</t>
    </rPh>
    <rPh sb="16" eb="18">
      <t>ホシュ</t>
    </rPh>
    <rPh sb="19" eb="21">
      <t>テンケン</t>
    </rPh>
    <rPh sb="22" eb="24">
      <t>ジッシ</t>
    </rPh>
    <rPh sb="24" eb="26">
      <t>ジコウ</t>
    </rPh>
    <rPh sb="33" eb="36">
      <t>ケイビイン</t>
    </rPh>
    <rPh sb="44" eb="46">
      <t>レイシキ</t>
    </rPh>
    <rPh sb="47" eb="49">
      <t>キホン</t>
    </rPh>
    <rPh sb="49" eb="51">
      <t>ドウサ</t>
    </rPh>
    <phoneticPr fontId="2"/>
  </si>
  <si>
    <t>主要法令の基本的事項</t>
    <phoneticPr fontId="3"/>
  </si>
  <si>
    <t>防犯機器、防災機器、施設管理機器などの機能と操作及び日常点検</t>
    <rPh sb="26" eb="28">
      <t>ニチジョウ</t>
    </rPh>
    <phoneticPr fontId="3"/>
  </si>
  <si>
    <t>相手の話をしっかりと聞き、自分の考えが正しく相手に伝わるように周囲と適切にコミュニケーションをとっている。また、コミュニケーションの取り方について部下に助言、積極的に人的ネットワークを広げる機会に参加するとともに、自分でもそのような場を設定している。</t>
    <rPh sb="31" eb="33">
      <t>シュウイ</t>
    </rPh>
    <rPh sb="34" eb="36">
      <t>テキセツ</t>
    </rPh>
    <rPh sb="66" eb="67">
      <t>ト</t>
    </rPh>
    <rPh sb="68" eb="69">
      <t>カタ</t>
    </rPh>
    <rPh sb="73" eb="75">
      <t>ブカ</t>
    </rPh>
    <rPh sb="76" eb="78">
      <t>ジョゲン</t>
    </rPh>
    <rPh sb="79" eb="82">
      <t>セッキョクテキ</t>
    </rPh>
    <rPh sb="83" eb="85">
      <t>ジンテキ</t>
    </rPh>
    <rPh sb="92" eb="93">
      <t>ヒロ</t>
    </rPh>
    <rPh sb="95" eb="97">
      <t>キカイ</t>
    </rPh>
    <rPh sb="98" eb="100">
      <t>サンカ</t>
    </rPh>
    <rPh sb="107" eb="109">
      <t>ジブン</t>
    </rPh>
    <rPh sb="116" eb="117">
      <t>バ</t>
    </rPh>
    <rPh sb="118" eb="120">
      <t>セッテイ</t>
    </rPh>
    <phoneticPr fontId="1"/>
  </si>
  <si>
    <t>契約内容（顧客のルール等を含む）を理解し、顧客との関係構築に努めている。また部下に対して、顧客との良好な関係構築のため、助言をしている。</t>
    <rPh sb="21" eb="23">
      <t>コキャク</t>
    </rPh>
    <rPh sb="25" eb="27">
      <t>カンケイ</t>
    </rPh>
    <rPh sb="27" eb="29">
      <t>コウチク</t>
    </rPh>
    <rPh sb="30" eb="31">
      <t>ツト</t>
    </rPh>
    <rPh sb="38" eb="40">
      <t>ブカ</t>
    </rPh>
    <rPh sb="41" eb="42">
      <t>タイ</t>
    </rPh>
    <rPh sb="45" eb="47">
      <t>コキャク</t>
    </rPh>
    <rPh sb="49" eb="51">
      <t>リョウコウ</t>
    </rPh>
    <rPh sb="52" eb="54">
      <t>カンケイ</t>
    </rPh>
    <rPh sb="54" eb="56">
      <t>コウチク</t>
    </rPh>
    <rPh sb="60" eb="62">
      <t>ジョゲン</t>
    </rPh>
    <phoneticPr fontId="3"/>
  </si>
  <si>
    <t>動機付け、モチベーション</t>
    <phoneticPr fontId="3"/>
  </si>
  <si>
    <t>初動措置の手順と点検</t>
    <phoneticPr fontId="3"/>
  </si>
  <si>
    <t>警備指令書の指示内容及び上司の指示を遵守し、部下にも助言を行っている。</t>
    <rPh sb="0" eb="2">
      <t>ケイビ</t>
    </rPh>
    <rPh sb="2" eb="4">
      <t>シレイ</t>
    </rPh>
    <rPh sb="4" eb="5">
      <t>ショ</t>
    </rPh>
    <rPh sb="6" eb="8">
      <t>シジ</t>
    </rPh>
    <rPh sb="8" eb="10">
      <t>ナイヨウ</t>
    </rPh>
    <rPh sb="12" eb="14">
      <t>ジョウシ</t>
    </rPh>
    <rPh sb="15" eb="17">
      <t>シジ</t>
    </rPh>
    <rPh sb="18" eb="20">
      <t>ジュンシュ</t>
    </rPh>
    <rPh sb="22" eb="24">
      <t>ブカ</t>
    </rPh>
    <rPh sb="26" eb="28">
      <t>ジョゲン</t>
    </rPh>
    <rPh sb="29" eb="30">
      <t>オコナ</t>
    </rPh>
    <phoneticPr fontId="1"/>
  </si>
  <si>
    <t>顧客側の地域や施設などに関する情報を把握し、地域の関係者から依頼や相談などを受けたときは、上位者に報告、連絡、相談するとともに、部下に対して必要な助言を行っている。</t>
    <rPh sb="12" eb="13">
      <t>カン</t>
    </rPh>
    <rPh sb="15" eb="17">
      <t>ジョウホウ</t>
    </rPh>
    <rPh sb="18" eb="20">
      <t>ハアク</t>
    </rPh>
    <rPh sb="30" eb="32">
      <t>イライ</t>
    </rPh>
    <rPh sb="33" eb="35">
      <t>ソウダン</t>
    </rPh>
    <rPh sb="38" eb="39">
      <t>ウ</t>
    </rPh>
    <rPh sb="45" eb="48">
      <t>ジョウイシャ</t>
    </rPh>
    <rPh sb="49" eb="51">
      <t>ホウコク</t>
    </rPh>
    <rPh sb="52" eb="54">
      <t>レンラク</t>
    </rPh>
    <rPh sb="55" eb="57">
      <t>ソウダン</t>
    </rPh>
    <rPh sb="64" eb="66">
      <t>ブカ</t>
    </rPh>
    <rPh sb="67" eb="68">
      <t>タイ</t>
    </rPh>
    <rPh sb="70" eb="72">
      <t>ヒツヨウ</t>
    </rPh>
    <rPh sb="76" eb="77">
      <t>オコナ</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</si>
</sst>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65" x14ac:knownFonts="1">
    <font>
      <sz val="9"/>
      <name val="ARIAL"/>
      <family val="2"/>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u/>
      <sz val="1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4"/>
      <name val="ＭＳ Ｐゴシック"/>
      <family val="3"/>
      <charset val="128"/>
    </font>
    <font>
      <sz val="10"/>
      <name val="Arial"/>
      <family val="2"/>
    </font>
    <font>
      <b/>
      <sz val="11"/>
      <name val="ＭＳ Ｐゴシック"/>
      <family val="3"/>
      <charset val="128"/>
    </font>
    <font>
      <b/>
      <sz val="18"/>
      <name val="ＭＳ Ｐゴシック"/>
      <family val="3"/>
      <charset val="128"/>
    </font>
    <font>
      <sz val="10"/>
      <color indexed="42"/>
      <name val="ＭＳ Ｐゴシック"/>
      <family val="3"/>
      <charset val="128"/>
    </font>
    <font>
      <b/>
      <sz val="9"/>
      <name val="ARIAL"/>
      <family val="2"/>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sz val="10"/>
      <name val="ＭＳ Ｐ明朝"/>
      <family val="1"/>
      <charset val="128"/>
    </font>
    <font>
      <sz val="10"/>
      <name val="ＭＳ Ｐゴシック"/>
      <family val="3"/>
      <charset val="128"/>
      <scheme val="minor"/>
    </font>
    <font>
      <b/>
      <sz val="10"/>
      <name val="ＭＳ Ｐゴシック"/>
      <family val="3"/>
      <charset val="128"/>
      <scheme val="minor"/>
    </font>
    <font>
      <sz val="10"/>
      <color theme="1"/>
      <name val="ＭＳ Ｐゴシック"/>
      <family val="3"/>
      <charset val="128"/>
      <scheme val="minor"/>
    </font>
    <font>
      <sz val="10"/>
      <color theme="9"/>
      <name val="ＭＳ Ｐ明朝"/>
      <family val="1"/>
      <charset val="128"/>
    </font>
    <font>
      <sz val="11"/>
      <name val="ＭＳ Ｐゴシック"/>
      <family val="3"/>
      <charset val="128"/>
      <scheme val="minor"/>
    </font>
    <font>
      <b/>
      <sz val="12"/>
      <name val="ＭＳ Ｐゴシック"/>
      <family val="3"/>
      <charset val="128"/>
    </font>
    <font>
      <sz val="12"/>
      <name val="ＭＳ ゴシック"/>
      <family val="3"/>
      <charset val="128"/>
    </font>
    <font>
      <sz val="12"/>
      <color indexed="42"/>
      <name val="ＭＳ Ｐゴシック"/>
      <family val="3"/>
      <charset val="128"/>
    </font>
    <font>
      <sz val="14"/>
      <name val="ＭＳ Ｐゴシック"/>
      <family val="3"/>
      <charset val="128"/>
      <scheme val="minor"/>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
      <patternFill patternType="solid">
        <fgColor theme="6" tint="0.79998168889431442"/>
        <bgColor indexed="64"/>
      </patternFill>
    </fill>
    <fill>
      <patternFill patternType="solid">
        <fgColor theme="0" tint="-0.14996795556505021"/>
        <bgColor indexed="64"/>
      </patternFill>
    </fill>
  </fills>
  <borders count="5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46"/>
      </top>
      <bottom/>
      <diagonal/>
    </border>
    <border>
      <left/>
      <right/>
      <top/>
      <bottom style="thin">
        <color indexed="46"/>
      </bottom>
      <diagonal/>
    </border>
    <border>
      <left style="thin">
        <color indexed="64"/>
      </left>
      <right style="thin">
        <color indexed="64"/>
      </right>
      <top/>
      <bottom style="hair">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style="thin">
        <color auto="1"/>
      </top>
      <bottom style="thin">
        <color auto="1"/>
      </bottom>
      <diagonal/>
    </border>
    <border>
      <left/>
      <right style="thin">
        <color auto="1"/>
      </right>
      <top/>
      <bottom style="thin">
        <color auto="1"/>
      </bottom>
      <diagonal/>
    </border>
    <border>
      <left/>
      <right style="thin">
        <color auto="1"/>
      </right>
      <top/>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4"/>
      </left>
      <right/>
      <top/>
      <bottom style="thin">
        <color auto="1"/>
      </bottom>
      <diagonal/>
    </border>
    <border>
      <left style="double">
        <color indexed="64"/>
      </left>
      <right/>
      <top style="thin">
        <color auto="1"/>
      </top>
      <bottom/>
      <diagonal/>
    </border>
    <border>
      <left style="double">
        <color indexed="64"/>
      </left>
      <right style="double">
        <color indexed="64"/>
      </right>
      <top style="double">
        <color indexed="64"/>
      </top>
      <bottom style="double">
        <color indexed="64"/>
      </bottom>
      <diagonal/>
    </border>
  </borders>
  <cellStyleXfs count="48">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1" fillId="0" borderId="0"/>
    <xf numFmtId="0" fontId="4" fillId="0" borderId="0">
      <alignment vertical="center"/>
    </xf>
    <xf numFmtId="0" fontId="4" fillId="0" borderId="0">
      <alignment vertical="center"/>
    </xf>
    <xf numFmtId="0" fontId="4" fillId="0" borderId="0">
      <alignment vertical="center"/>
    </xf>
    <xf numFmtId="0" fontId="24" fillId="4" borderId="0" applyNumberFormat="0" applyBorder="0" applyAlignment="0" applyProtection="0">
      <alignment vertical="center"/>
    </xf>
    <xf numFmtId="0" fontId="4" fillId="0" borderId="0">
      <alignment vertical="center"/>
    </xf>
    <xf numFmtId="0" fontId="4" fillId="0" borderId="0"/>
  </cellStyleXfs>
  <cellXfs count="326">
    <xf numFmtId="0" fontId="0" fillId="0" borderId="0" xfId="0"/>
    <xf numFmtId="0" fontId="1" fillId="0" borderId="0" xfId="41"/>
    <xf numFmtId="0" fontId="25" fillId="24" borderId="10" xfId="41" applyFont="1" applyFill="1" applyBorder="1" applyAlignment="1">
      <alignment horizontal="center"/>
    </xf>
    <xf numFmtId="0" fontId="1" fillId="0" borderId="10" xfId="41" applyBorder="1"/>
    <xf numFmtId="0" fontId="1" fillId="0" borderId="0" xfId="41" applyBorder="1" applyAlignment="1"/>
    <xf numFmtId="0" fontId="1" fillId="0" borderId="0" xfId="41" applyBorder="1"/>
    <xf numFmtId="0" fontId="4" fillId="0" borderId="0" xfId="42">
      <alignment vertical="center"/>
    </xf>
    <xf numFmtId="0" fontId="1" fillId="0" borderId="0" xfId="42" applyFont="1">
      <alignment vertical="center"/>
    </xf>
    <xf numFmtId="0" fontId="7" fillId="0" borderId="0" xfId="0" applyFont="1" applyAlignment="1">
      <alignment vertical="center"/>
    </xf>
    <xf numFmtId="0" fontId="0" fillId="0" borderId="0" xfId="0" applyAlignment="1">
      <alignment vertical="center"/>
    </xf>
    <xf numFmtId="0" fontId="30" fillId="0" borderId="0" xfId="0" applyFont="1" applyAlignment="1">
      <alignment vertical="center"/>
    </xf>
    <xf numFmtId="0" fontId="32" fillId="0" borderId="0" xfId="0" applyFont="1" applyFill="1" applyBorder="1" applyAlignment="1">
      <alignment horizontal="right" vertical="center" wrapText="1"/>
    </xf>
    <xf numFmtId="0" fontId="35" fillId="0" borderId="0" xfId="0" applyFont="1" applyAlignment="1">
      <alignment vertical="center"/>
    </xf>
    <xf numFmtId="0" fontId="0" fillId="0" borderId="0" xfId="0" applyAlignment="1">
      <alignment horizontal="center" vertical="center"/>
    </xf>
    <xf numFmtId="0" fontId="36" fillId="0" borderId="0" xfId="43" applyFont="1" applyBorder="1" applyAlignment="1">
      <alignment vertical="center" textRotation="255"/>
    </xf>
    <xf numFmtId="0" fontId="36" fillId="0" borderId="0" xfId="43" applyFont="1" applyBorder="1" applyAlignment="1">
      <alignment vertical="center" wrapText="1"/>
    </xf>
    <xf numFmtId="0" fontId="6" fillId="0" borderId="0" xfId="43" applyFont="1" applyBorder="1" applyAlignment="1">
      <alignment vertical="center" wrapText="1"/>
    </xf>
    <xf numFmtId="0" fontId="37" fillId="0" borderId="0" xfId="0" applyFont="1" applyAlignment="1">
      <alignment vertical="center"/>
    </xf>
    <xf numFmtId="0" fontId="40" fillId="0" borderId="0" xfId="0" applyFont="1" applyAlignment="1">
      <alignment vertical="center"/>
    </xf>
    <xf numFmtId="0" fontId="0" fillId="0" borderId="0" xfId="0" applyFill="1" applyAlignment="1">
      <alignment vertical="center"/>
    </xf>
    <xf numFmtId="0" fontId="5" fillId="26" borderId="18" xfId="0" applyFont="1" applyFill="1" applyBorder="1" applyAlignment="1">
      <alignment vertical="center"/>
    </xf>
    <xf numFmtId="0" fontId="42" fillId="26" borderId="18" xfId="0" applyFont="1" applyFill="1" applyBorder="1" applyAlignment="1">
      <alignment vertical="center"/>
    </xf>
    <xf numFmtId="0" fontId="5" fillId="26" borderId="19" xfId="0" applyFont="1" applyFill="1" applyBorder="1" applyAlignment="1">
      <alignment vertical="center"/>
    </xf>
    <xf numFmtId="0" fontId="42" fillId="26" borderId="19" xfId="0" applyFont="1" applyFill="1" applyBorder="1" applyAlignment="1">
      <alignment vertical="center"/>
    </xf>
    <xf numFmtId="0" fontId="42" fillId="26" borderId="20" xfId="0" applyFont="1" applyFill="1" applyBorder="1" applyAlignment="1">
      <alignment vertical="center"/>
    </xf>
    <xf numFmtId="0" fontId="5" fillId="0" borderId="18" xfId="0" applyFont="1" applyBorder="1" applyAlignment="1">
      <alignment vertical="center"/>
    </xf>
    <xf numFmtId="0" fontId="0" fillId="0" borderId="0" xfId="0" applyBorder="1"/>
    <xf numFmtId="0" fontId="5" fillId="0" borderId="19" xfId="0" applyFont="1" applyBorder="1" applyAlignment="1">
      <alignment vertical="center"/>
    </xf>
    <xf numFmtId="0" fontId="25" fillId="0" borderId="0" xfId="0" applyFont="1" applyAlignment="1">
      <alignment horizontal="right" vertical="top"/>
    </xf>
    <xf numFmtId="0" fontId="2" fillId="0" borderId="0" xfId="41" applyFont="1"/>
    <xf numFmtId="0" fontId="44" fillId="0" borderId="0" xfId="0" applyFont="1"/>
    <xf numFmtId="0" fontId="5" fillId="0" borderId="20" xfId="0" applyFont="1" applyBorder="1" applyAlignment="1">
      <alignment vertical="center"/>
    </xf>
    <xf numFmtId="0" fontId="42" fillId="26" borderId="26" xfId="0" applyFont="1" applyFill="1" applyBorder="1" applyAlignment="1">
      <alignment vertical="center"/>
    </xf>
    <xf numFmtId="0" fontId="4" fillId="0" borderId="0" xfId="43">
      <alignment vertical="center"/>
    </xf>
    <xf numFmtId="0" fontId="4" fillId="0" borderId="0" xfId="43" applyAlignment="1">
      <alignment horizontal="left" vertical="center" wrapText="1"/>
    </xf>
    <xf numFmtId="0" fontId="5" fillId="0" borderId="0" xfId="43" applyFont="1">
      <alignment vertical="center"/>
    </xf>
    <xf numFmtId="0" fontId="4" fillId="0" borderId="0" xfId="43" applyAlignment="1">
      <alignment horizontal="center" vertical="center"/>
    </xf>
    <xf numFmtId="0" fontId="25" fillId="0" borderId="0" xfId="0" applyFont="1" applyAlignment="1">
      <alignment vertical="center"/>
    </xf>
    <xf numFmtId="0" fontId="4" fillId="0" borderId="0" xfId="47" applyAlignment="1"/>
    <xf numFmtId="0" fontId="47" fillId="0" borderId="0" xfId="47" applyFont="1" applyFill="1" applyBorder="1" applyAlignment="1">
      <alignment horizontal="center" vertical="center"/>
    </xf>
    <xf numFmtId="0" fontId="5" fillId="0" borderId="0" xfId="47" applyFont="1" applyAlignment="1"/>
    <xf numFmtId="0" fontId="5" fillId="30" borderId="14" xfId="47" applyFont="1" applyFill="1" applyBorder="1" applyAlignment="1"/>
    <xf numFmtId="0" fontId="5" fillId="30" borderId="30" xfId="47" applyFont="1" applyFill="1" applyBorder="1" applyAlignment="1"/>
    <xf numFmtId="0" fontId="33" fillId="30" borderId="21" xfId="47" applyFont="1" applyFill="1" applyBorder="1" applyAlignment="1"/>
    <xf numFmtId="0" fontId="5" fillId="0" borderId="30" xfId="47" applyFont="1" applyBorder="1" applyAlignment="1"/>
    <xf numFmtId="0" fontId="33" fillId="0" borderId="30" xfId="47" applyFont="1" applyBorder="1" applyAlignment="1"/>
    <xf numFmtId="0" fontId="5" fillId="30" borderId="32" xfId="47" applyFont="1" applyFill="1" applyBorder="1" applyAlignment="1"/>
    <xf numFmtId="0" fontId="33" fillId="30" borderId="30" xfId="47" applyFont="1" applyFill="1" applyBorder="1" applyAlignment="1"/>
    <xf numFmtId="0" fontId="5" fillId="0" borderId="14" xfId="47" applyFont="1" applyBorder="1" applyAlignment="1"/>
    <xf numFmtId="0" fontId="3" fillId="0" borderId="21" xfId="47" applyFont="1" applyBorder="1" applyAlignment="1"/>
    <xf numFmtId="0" fontId="48" fillId="0" borderId="0" xfId="47" applyFont="1" applyFill="1" applyAlignment="1">
      <alignment vertical="center"/>
    </xf>
    <xf numFmtId="0" fontId="4" fillId="0" borderId="30" xfId="47" applyFont="1" applyBorder="1" applyAlignment="1"/>
    <xf numFmtId="0" fontId="33" fillId="0" borderId="21" xfId="47" applyFont="1" applyBorder="1" applyAlignment="1"/>
    <xf numFmtId="0" fontId="4" fillId="0" borderId="30" xfId="47" applyBorder="1" applyAlignment="1"/>
    <xf numFmtId="0" fontId="5" fillId="30" borderId="21" xfId="47" applyFont="1" applyFill="1" applyBorder="1" applyAlignment="1"/>
    <xf numFmtId="0" fontId="4" fillId="0" borderId="0" xfId="47" applyBorder="1" applyAlignment="1"/>
    <xf numFmtId="0" fontId="4" fillId="0" borderId="21" xfId="47" applyFont="1" applyBorder="1" applyAlignment="1"/>
    <xf numFmtId="0" fontId="33" fillId="0" borderId="0" xfId="47" applyFont="1" applyAlignment="1"/>
    <xf numFmtId="0" fontId="34" fillId="0" borderId="0" xfId="47" applyFont="1" applyFill="1" applyBorder="1" applyAlignment="1"/>
    <xf numFmtId="0" fontId="50" fillId="0" borderId="0" xfId="47" applyFont="1" applyFill="1" applyBorder="1" applyAlignment="1"/>
    <xf numFmtId="0" fontId="30" fillId="0" borderId="0" xfId="47" applyFont="1" applyFill="1" applyBorder="1" applyAlignment="1"/>
    <xf numFmtId="0" fontId="33" fillId="0" borderId="0" xfId="47" applyFont="1" applyBorder="1" applyAlignment="1"/>
    <xf numFmtId="0" fontId="4" fillId="0" borderId="34" xfId="47" applyBorder="1" applyAlignment="1"/>
    <xf numFmtId="0" fontId="4" fillId="0" borderId="35" xfId="47" applyBorder="1" applyAlignment="1"/>
    <xf numFmtId="0" fontId="4" fillId="0" borderId="36" xfId="47" applyBorder="1" applyAlignment="1"/>
    <xf numFmtId="0" fontId="4" fillId="0" borderId="33" xfId="47" applyBorder="1" applyAlignment="1"/>
    <xf numFmtId="0" fontId="33" fillId="0" borderId="37" xfId="47" applyFont="1" applyBorder="1" applyAlignment="1"/>
    <xf numFmtId="0" fontId="5" fillId="0" borderId="0" xfId="47" applyFont="1" applyFill="1" applyBorder="1" applyAlignment="1"/>
    <xf numFmtId="0" fontId="5" fillId="0" borderId="41" xfId="47" applyFont="1" applyBorder="1" applyAlignment="1"/>
    <xf numFmtId="0" fontId="5" fillId="0" borderId="42" xfId="47" applyFont="1" applyBorder="1" applyAlignment="1"/>
    <xf numFmtId="0" fontId="4" fillId="0" borderId="42" xfId="47" applyBorder="1" applyAlignment="1"/>
    <xf numFmtId="0" fontId="4" fillId="0" borderId="43" xfId="47" applyBorder="1" applyAlignment="1"/>
    <xf numFmtId="0" fontId="5" fillId="0" borderId="41" xfId="47" applyFont="1" applyBorder="1" applyAlignment="1">
      <alignment horizontal="left"/>
    </xf>
    <xf numFmtId="0" fontId="5" fillId="0" borderId="43" xfId="47" applyFont="1" applyBorder="1" applyAlignment="1"/>
    <xf numFmtId="0" fontId="5" fillId="0" borderId="41" xfId="47" applyFont="1" applyBorder="1" applyAlignment="1">
      <alignment vertical="center"/>
    </xf>
    <xf numFmtId="0" fontId="5" fillId="0" borderId="42" xfId="47" applyFont="1" applyBorder="1" applyAlignment="1">
      <alignment vertical="center"/>
    </xf>
    <xf numFmtId="0" fontId="5" fillId="0" borderId="43" xfId="47" applyFont="1" applyBorder="1" applyAlignment="1">
      <alignment vertical="center"/>
    </xf>
    <xf numFmtId="0" fontId="33" fillId="0" borderId="33" xfId="47" applyFont="1" applyBorder="1" applyAlignment="1"/>
    <xf numFmtId="0" fontId="4" fillId="0" borderId="38" xfId="47" applyBorder="1" applyAlignment="1"/>
    <xf numFmtId="0" fontId="4" fillId="0" borderId="39" xfId="47" applyBorder="1" applyAlignment="1"/>
    <xf numFmtId="0" fontId="33" fillId="0" borderId="39" xfId="47" applyFont="1" applyBorder="1" applyAlignment="1"/>
    <xf numFmtId="0" fontId="33" fillId="0" borderId="40" xfId="47" applyFont="1" applyBorder="1" applyAlignment="1"/>
    <xf numFmtId="177" fontId="4" fillId="0" borderId="0" xfId="47" applyNumberFormat="1" applyAlignment="1"/>
    <xf numFmtId="0" fontId="49" fillId="31" borderId="0" xfId="47" applyFont="1" applyFill="1" applyAlignment="1"/>
    <xf numFmtId="0" fontId="51" fillId="31" borderId="0" xfId="47" applyFont="1" applyFill="1" applyAlignment="1"/>
    <xf numFmtId="0" fontId="52" fillId="31" borderId="0" xfId="47" applyFont="1" applyFill="1" applyAlignment="1"/>
    <xf numFmtId="0" fontId="4" fillId="0" borderId="0" xfId="47" applyFill="1" applyBorder="1" applyAlignment="1"/>
    <xf numFmtId="0" fontId="34" fillId="25" borderId="44" xfId="47" applyFont="1" applyFill="1" applyBorder="1" applyAlignment="1">
      <alignment horizontal="center" vertical="center" wrapText="1"/>
    </xf>
    <xf numFmtId="0" fontId="5" fillId="0" borderId="41" xfId="47" applyFont="1" applyFill="1" applyBorder="1" applyAlignment="1"/>
    <xf numFmtId="0" fontId="33" fillId="0" borderId="42" xfId="47" applyFont="1" applyFill="1" applyBorder="1" applyAlignment="1"/>
    <xf numFmtId="0" fontId="5" fillId="0" borderId="42" xfId="47" applyFont="1" applyFill="1" applyBorder="1" applyAlignment="1"/>
    <xf numFmtId="0" fontId="4" fillId="0" borderId="42" xfId="47" applyFill="1" applyBorder="1" applyAlignment="1"/>
    <xf numFmtId="0" fontId="4" fillId="0" borderId="43" xfId="47" applyFill="1" applyBorder="1" applyAlignment="1"/>
    <xf numFmtId="0" fontId="5" fillId="0" borderId="43" xfId="47" applyFont="1" applyFill="1" applyBorder="1" applyAlignment="1"/>
    <xf numFmtId="0" fontId="34" fillId="25" borderId="45" xfId="47" applyFont="1" applyFill="1" applyBorder="1" applyAlignment="1">
      <alignment horizontal="center" vertical="center" wrapText="1"/>
    </xf>
    <xf numFmtId="0" fontId="5" fillId="0" borderId="23" xfId="47" applyFont="1" applyBorder="1" applyAlignment="1"/>
    <xf numFmtId="0" fontId="33" fillId="0" borderId="23" xfId="47" applyFont="1" applyBorder="1" applyAlignment="1"/>
    <xf numFmtId="177" fontId="50" fillId="0" borderId="23" xfId="47" applyNumberFormat="1" applyFont="1" applyBorder="1" applyAlignment="1">
      <alignment horizontal="center"/>
    </xf>
    <xf numFmtId="0" fontId="5" fillId="30" borderId="23" xfId="47" applyFont="1" applyFill="1" applyBorder="1" applyAlignment="1"/>
    <xf numFmtId="0" fontId="33" fillId="30" borderId="23" xfId="47" applyFont="1" applyFill="1" applyBorder="1" applyAlignment="1"/>
    <xf numFmtId="177" fontId="50" fillId="30" borderId="23" xfId="47" applyNumberFormat="1" applyFont="1" applyFill="1" applyBorder="1" applyAlignment="1">
      <alignment horizontal="center"/>
    </xf>
    <xf numFmtId="0" fontId="33" fillId="0" borderId="42" xfId="47" applyFont="1" applyFill="1" applyBorder="1" applyAlignment="1">
      <alignment vertical="top"/>
    </xf>
    <xf numFmtId="0" fontId="33" fillId="0" borderId="43" xfId="47" applyFont="1" applyFill="1" applyBorder="1" applyAlignment="1">
      <alignment vertical="top"/>
    </xf>
    <xf numFmtId="0" fontId="4" fillId="0" borderId="0" xfId="47"/>
    <xf numFmtId="0" fontId="5" fillId="0" borderId="46" xfId="0" applyFont="1" applyBorder="1" applyAlignment="1">
      <alignment vertical="center"/>
    </xf>
    <xf numFmtId="0" fontId="5" fillId="26" borderId="26" xfId="0" applyFont="1" applyFill="1" applyBorder="1" applyAlignment="1">
      <alignment vertical="center"/>
    </xf>
    <xf numFmtId="0" fontId="42" fillId="26" borderId="46" xfId="0" applyFont="1" applyFill="1" applyBorder="1" applyAlignment="1">
      <alignment vertical="center"/>
    </xf>
    <xf numFmtId="0" fontId="5" fillId="26" borderId="46" xfId="0" applyFont="1" applyFill="1" applyBorder="1" applyAlignment="1">
      <alignment vertical="center"/>
    </xf>
    <xf numFmtId="0" fontId="0" fillId="0" borderId="0" xfId="0"/>
    <xf numFmtId="0" fontId="0" fillId="0" borderId="0" xfId="0" applyFill="1" applyAlignment="1">
      <alignment vertical="center"/>
    </xf>
    <xf numFmtId="0" fontId="55" fillId="0" borderId="0" xfId="0" applyFont="1" applyBorder="1" applyAlignment="1">
      <alignment horizontal="left" vertical="top" wrapText="1"/>
    </xf>
    <xf numFmtId="0" fontId="55" fillId="0" borderId="0" xfId="0" applyFont="1" applyBorder="1" applyAlignment="1">
      <alignment vertical="top" wrapText="1"/>
    </xf>
    <xf numFmtId="0" fontId="5" fillId="0" borderId="0" xfId="43" applyFont="1" applyBorder="1">
      <alignment vertical="center"/>
    </xf>
    <xf numFmtId="0" fontId="4" fillId="0" borderId="0" xfId="43" applyAlignment="1">
      <alignment vertical="center" wrapText="1"/>
    </xf>
    <xf numFmtId="0" fontId="5" fillId="0" borderId="0" xfId="43" applyFont="1" applyAlignment="1">
      <alignment horizontal="left" vertical="center"/>
    </xf>
    <xf numFmtId="0" fontId="0" fillId="0" borderId="0" xfId="0" applyBorder="1" applyAlignment="1">
      <alignment horizontal="left" vertical="center" wrapText="1"/>
    </xf>
    <xf numFmtId="0" fontId="5" fillId="0" borderId="0" xfId="43" applyFont="1" applyBorder="1" applyAlignment="1">
      <alignment horizontal="left" vertical="center"/>
    </xf>
    <xf numFmtId="0" fontId="4" fillId="0" borderId="0" xfId="43" applyBorder="1" applyAlignment="1">
      <alignment vertical="center" wrapText="1"/>
    </xf>
    <xf numFmtId="0" fontId="5" fillId="26" borderId="20" xfId="0" applyFont="1" applyFill="1" applyBorder="1" applyAlignment="1">
      <alignment vertical="center"/>
    </xf>
    <xf numFmtId="0" fontId="56" fillId="29" borderId="11" xfId="43" applyFont="1" applyFill="1" applyBorder="1" applyAlignment="1">
      <alignment horizontal="left" vertical="center" shrinkToFit="1"/>
    </xf>
    <xf numFmtId="0" fontId="56" fillId="29" borderId="14" xfId="43" applyFont="1" applyFill="1" applyBorder="1" applyAlignment="1">
      <alignment horizontal="center" vertical="center" wrapText="1"/>
    </xf>
    <xf numFmtId="0" fontId="56" fillId="0" borderId="0" xfId="43" applyFont="1">
      <alignment vertical="center"/>
    </xf>
    <xf numFmtId="0" fontId="56" fillId="0" borderId="0" xfId="43" applyFont="1" applyAlignment="1">
      <alignment vertical="center" wrapText="1"/>
    </xf>
    <xf numFmtId="0" fontId="56" fillId="0" borderId="16" xfId="0" applyFont="1" applyBorder="1" applyAlignment="1">
      <alignment horizontal="center" vertical="top"/>
    </xf>
    <xf numFmtId="0" fontId="56" fillId="0" borderId="31" xfId="0" applyFont="1" applyBorder="1" applyAlignment="1">
      <alignment horizontal="center" vertical="top"/>
    </xf>
    <xf numFmtId="0" fontId="56" fillId="0" borderId="28" xfId="0" applyFont="1" applyBorder="1" applyAlignment="1">
      <alignment horizontal="left" vertical="top" wrapText="1"/>
    </xf>
    <xf numFmtId="0" fontId="56" fillId="0" borderId="13" xfId="0" applyFont="1" applyBorder="1" applyAlignment="1">
      <alignment horizontal="center" vertical="top"/>
    </xf>
    <xf numFmtId="0" fontId="56" fillId="0" borderId="27" xfId="0" applyFont="1" applyBorder="1" applyAlignment="1">
      <alignment horizontal="left" vertical="top" wrapText="1"/>
    </xf>
    <xf numFmtId="0" fontId="56" fillId="0" borderId="28" xfId="0" applyFont="1" applyBorder="1" applyAlignment="1">
      <alignment vertical="top" wrapText="1"/>
    </xf>
    <xf numFmtId="0" fontId="5" fillId="0" borderId="0" xfId="43" applyFont="1" applyAlignment="1">
      <alignment vertical="center" wrapText="1"/>
    </xf>
    <xf numFmtId="0" fontId="55" fillId="0" borderId="0" xfId="0" applyFont="1" applyBorder="1" applyAlignment="1">
      <alignment horizontal="left" vertical="center" wrapText="1"/>
    </xf>
    <xf numFmtId="0" fontId="59" fillId="0" borderId="0" xfId="0" applyFont="1" applyBorder="1" applyAlignment="1">
      <alignment horizontal="left" vertical="center" wrapText="1"/>
    </xf>
    <xf numFmtId="0" fontId="60" fillId="0" borderId="16" xfId="0" applyFont="1" applyBorder="1" applyAlignment="1">
      <alignment horizontal="center" vertical="top"/>
    </xf>
    <xf numFmtId="0" fontId="60" fillId="0" borderId="31" xfId="0" applyFont="1" applyBorder="1" applyAlignment="1">
      <alignment horizontal="center" vertical="top"/>
    </xf>
    <xf numFmtId="0" fontId="1" fillId="0" borderId="0" xfId="41" applyFont="1"/>
    <xf numFmtId="0" fontId="25" fillId="0" borderId="0" xfId="0" applyFont="1"/>
    <xf numFmtId="0" fontId="0" fillId="0" borderId="0" xfId="0" applyBorder="1" applyAlignment="1">
      <alignment vertical="center" wrapText="1"/>
    </xf>
    <xf numFmtId="0" fontId="0" fillId="0" borderId="0" xfId="0" applyAlignment="1">
      <alignment vertical="center" wrapText="1"/>
    </xf>
    <xf numFmtId="0" fontId="41" fillId="32" borderId="15" xfId="43" applyFont="1" applyFill="1" applyBorder="1" applyAlignment="1">
      <alignment horizontal="center" vertical="center" shrinkToFit="1"/>
    </xf>
    <xf numFmtId="0" fontId="41" fillId="32" borderId="15" xfId="0" applyFont="1" applyFill="1" applyBorder="1" applyAlignment="1">
      <alignment horizontal="center" vertical="center"/>
    </xf>
    <xf numFmtId="0" fontId="41" fillId="32" borderId="15" xfId="0" applyFont="1" applyFill="1" applyBorder="1" applyAlignment="1">
      <alignment horizontal="center" vertical="center" wrapText="1"/>
    </xf>
    <xf numFmtId="0" fontId="5" fillId="33" borderId="23" xfId="47" applyFont="1" applyFill="1" applyBorder="1" applyAlignment="1"/>
    <xf numFmtId="0" fontId="33" fillId="33" borderId="23" xfId="47" applyFont="1" applyFill="1" applyBorder="1" applyAlignment="1"/>
    <xf numFmtId="177" fontId="50" fillId="33" borderId="23" xfId="47" applyNumberFormat="1" applyFont="1" applyFill="1" applyBorder="1" applyAlignment="1">
      <alignment horizontal="center"/>
    </xf>
    <xf numFmtId="0" fontId="61" fillId="0" borderId="17" xfId="0" applyFont="1" applyBorder="1"/>
    <xf numFmtId="0" fontId="54" fillId="0" borderId="0" xfId="0" applyFont="1" applyAlignment="1">
      <alignment vertical="center"/>
    </xf>
    <xf numFmtId="0" fontId="54" fillId="0" borderId="0" xfId="0" applyFont="1" applyAlignment="1">
      <alignment horizontal="center" vertical="center"/>
    </xf>
    <xf numFmtId="0" fontId="54" fillId="0" borderId="0" xfId="0" applyFont="1" applyAlignment="1">
      <alignment horizontal="left" vertical="center"/>
    </xf>
    <xf numFmtId="0" fontId="53" fillId="0" borderId="11" xfId="0" applyFont="1" applyFill="1" applyBorder="1" applyAlignment="1">
      <alignment vertical="center" wrapText="1"/>
    </xf>
    <xf numFmtId="0" fontId="54" fillId="0" borderId="11" xfId="0" applyFont="1" applyFill="1" applyBorder="1" applyAlignment="1">
      <alignment horizontal="center" vertical="center" wrapText="1"/>
    </xf>
    <xf numFmtId="0" fontId="53" fillId="0" borderId="11" xfId="0" applyFont="1" applyFill="1" applyBorder="1" applyAlignment="1">
      <alignment horizontal="center" vertical="center"/>
    </xf>
    <xf numFmtId="0" fontId="53" fillId="0" borderId="14" xfId="0" applyFont="1" applyFill="1" applyBorder="1" applyAlignment="1">
      <alignment horizontal="center" vertical="center"/>
    </xf>
    <xf numFmtId="0" fontId="54" fillId="0" borderId="11" xfId="0" applyFont="1" applyFill="1" applyBorder="1" applyAlignment="1">
      <alignment vertical="center"/>
    </xf>
    <xf numFmtId="0" fontId="54" fillId="0" borderId="11" xfId="0" applyFont="1" applyFill="1" applyBorder="1" applyAlignment="1">
      <alignment horizontal="center" vertical="center"/>
    </xf>
    <xf numFmtId="0" fontId="53" fillId="0" borderId="12" xfId="0" applyFont="1" applyFill="1" applyBorder="1" applyAlignment="1">
      <alignment vertical="center" wrapText="1"/>
    </xf>
    <xf numFmtId="0" fontId="62" fillId="0" borderId="0" xfId="43" applyFont="1" applyBorder="1" applyAlignment="1">
      <alignment horizontal="left" vertical="center"/>
    </xf>
    <xf numFmtId="0" fontId="62" fillId="0" borderId="0" xfId="0" applyFont="1" applyBorder="1" applyAlignment="1">
      <alignment vertical="center" wrapText="1"/>
    </xf>
    <xf numFmtId="0" fontId="62" fillId="0" borderId="0" xfId="0" applyFont="1" applyBorder="1" applyAlignment="1">
      <alignment horizontal="center" vertical="center" wrapText="1"/>
    </xf>
    <xf numFmtId="0" fontId="62" fillId="0" borderId="0" xfId="0" applyFont="1" applyBorder="1" applyAlignment="1">
      <alignment vertical="center"/>
    </xf>
    <xf numFmtId="0" fontId="54" fillId="0" borderId="0" xfId="0" applyFont="1" applyBorder="1" applyAlignment="1">
      <alignment vertical="center"/>
    </xf>
    <xf numFmtId="0" fontId="61" fillId="0" borderId="0" xfId="0" applyFont="1"/>
    <xf numFmtId="0" fontId="54" fillId="0" borderId="17" xfId="0" applyFont="1" applyBorder="1" applyAlignment="1">
      <alignment vertical="center"/>
    </xf>
    <xf numFmtId="0" fontId="53" fillId="28" borderId="15" xfId="43" applyFont="1" applyFill="1" applyBorder="1" applyAlignment="1">
      <alignment vertical="center" wrapText="1"/>
    </xf>
    <xf numFmtId="0" fontId="54" fillId="28" borderId="11" xfId="0" applyFont="1" applyFill="1" applyBorder="1" applyAlignment="1">
      <alignment horizontal="center" vertical="center" wrapText="1"/>
    </xf>
    <xf numFmtId="0" fontId="53" fillId="28" borderId="11" xfId="0" applyFont="1" applyFill="1" applyBorder="1" applyAlignment="1">
      <alignment vertical="center" wrapText="1"/>
    </xf>
    <xf numFmtId="0" fontId="54" fillId="0" borderId="11" xfId="0" applyFont="1" applyBorder="1" applyAlignment="1">
      <alignment vertical="center"/>
    </xf>
    <xf numFmtId="0" fontId="53" fillId="28" borderId="11" xfId="43" applyFont="1" applyFill="1" applyBorder="1" applyAlignment="1">
      <alignment vertical="center" wrapText="1"/>
    </xf>
    <xf numFmtId="0" fontId="63" fillId="0" borderId="0" xfId="43" applyFont="1" applyBorder="1" applyAlignment="1">
      <alignment vertical="center" textRotation="255"/>
    </xf>
    <xf numFmtId="0" fontId="34" fillId="25" borderId="11" xfId="0" applyFont="1" applyFill="1" applyBorder="1" applyAlignment="1">
      <alignment horizontal="center" vertical="center"/>
    </xf>
    <xf numFmtId="0" fontId="34" fillId="25" borderId="11" xfId="0" applyFont="1" applyFill="1" applyBorder="1" applyAlignment="1">
      <alignment horizontal="center" vertical="center" wrapText="1"/>
    </xf>
    <xf numFmtId="0" fontId="34" fillId="25" borderId="14" xfId="0" applyFont="1" applyFill="1" applyBorder="1" applyAlignment="1">
      <alignment horizontal="center" vertical="center" wrapText="1"/>
    </xf>
    <xf numFmtId="0" fontId="56" fillId="0" borderId="29" xfId="0" applyFont="1" applyBorder="1" applyAlignment="1">
      <alignment horizontal="left" vertical="top" wrapText="1"/>
    </xf>
    <xf numFmtId="0" fontId="41" fillId="32" borderId="11" xfId="43" applyFont="1" applyFill="1" applyBorder="1" applyAlignment="1">
      <alignment horizontal="center" vertical="center" shrinkToFit="1"/>
    </xf>
    <xf numFmtId="0" fontId="41" fillId="32" borderId="11" xfId="0" applyFont="1" applyFill="1" applyBorder="1" applyAlignment="1">
      <alignment horizontal="center" vertical="center"/>
    </xf>
    <xf numFmtId="0" fontId="41" fillId="32" borderId="11" xfId="0" applyFont="1" applyFill="1" applyBorder="1" applyAlignment="1">
      <alignment horizontal="center" vertical="center" wrapText="1"/>
    </xf>
    <xf numFmtId="0" fontId="56" fillId="0" borderId="29" xfId="0" applyFont="1" applyBorder="1" applyAlignment="1">
      <alignment vertical="top" wrapText="1"/>
    </xf>
    <xf numFmtId="0" fontId="54" fillId="0" borderId="0" xfId="0" applyFont="1" applyBorder="1" applyAlignment="1">
      <alignment horizontal="center"/>
    </xf>
    <xf numFmtId="0" fontId="54" fillId="0" borderId="0" xfId="0" applyFont="1" applyBorder="1"/>
    <xf numFmtId="0" fontId="34" fillId="24" borderId="51" xfId="0" applyFont="1" applyFill="1" applyBorder="1" applyAlignment="1">
      <alignment horizontal="center" vertical="center" wrapText="1"/>
    </xf>
    <xf numFmtId="0" fontId="34" fillId="24" borderId="55" xfId="0" applyFont="1" applyFill="1" applyBorder="1" applyAlignment="1">
      <alignment horizontal="center" vertical="center" wrapText="1"/>
    </xf>
    <xf numFmtId="0" fontId="0" fillId="0" borderId="0" xfId="0" applyBorder="1" applyAlignment="1">
      <alignment horizontal="center"/>
    </xf>
    <xf numFmtId="9" fontId="1" fillId="0" borderId="53" xfId="41" applyNumberFormat="1" applyFont="1" applyBorder="1"/>
    <xf numFmtId="9" fontId="1" fillId="0" borderId="54" xfId="41" applyNumberFormat="1" applyFont="1" applyBorder="1"/>
    <xf numFmtId="0" fontId="53" fillId="0" borderId="51" xfId="0" applyFont="1" applyFill="1" applyBorder="1" applyAlignment="1">
      <alignment vertical="center" wrapText="1"/>
    </xf>
    <xf numFmtId="0" fontId="56" fillId="0" borderId="0" xfId="43" applyFont="1" applyBorder="1" applyAlignment="1">
      <alignment vertical="center" wrapText="1"/>
    </xf>
    <xf numFmtId="176" fontId="56" fillId="0" borderId="31" xfId="0" applyNumberFormat="1" applyFont="1" applyBorder="1" applyAlignment="1">
      <alignment horizontal="center" vertical="top"/>
    </xf>
    <xf numFmtId="176" fontId="56" fillId="0" borderId="13" xfId="0" applyNumberFormat="1" applyFont="1" applyBorder="1" applyAlignment="1">
      <alignment horizontal="center" vertical="top"/>
    </xf>
    <xf numFmtId="176" fontId="56" fillId="0" borderId="16" xfId="0" applyNumberFormat="1" applyFont="1" applyBorder="1" applyAlignment="1">
      <alignment horizontal="center" vertical="top"/>
    </xf>
    <xf numFmtId="0" fontId="56" fillId="0" borderId="56" xfId="0" applyFont="1" applyBorder="1" applyAlignment="1">
      <alignment horizontal="center" vertical="top"/>
    </xf>
    <xf numFmtId="0" fontId="56" fillId="0" borderId="16" xfId="43" applyFont="1" applyBorder="1" applyAlignment="1">
      <alignment vertical="top"/>
    </xf>
    <xf numFmtId="0" fontId="56" fillId="0" borderId="31" xfId="43" applyFont="1" applyBorder="1" applyAlignment="1">
      <alignment vertical="top"/>
    </xf>
    <xf numFmtId="0" fontId="56" fillId="0" borderId="13" xfId="43" applyFont="1" applyBorder="1" applyAlignment="1">
      <alignment vertical="top"/>
    </xf>
    <xf numFmtId="0" fontId="56" fillId="0" borderId="52" xfId="0" applyFont="1" applyBorder="1" applyAlignment="1">
      <alignment horizontal="left" vertical="top" wrapText="1"/>
    </xf>
    <xf numFmtId="0" fontId="56" fillId="0" borderId="53" xfId="0" applyFont="1" applyBorder="1" applyAlignment="1">
      <alignment horizontal="left" vertical="top" wrapText="1"/>
    </xf>
    <xf numFmtId="0" fontId="56" fillId="0" borderId="53" xfId="0" applyFont="1" applyBorder="1" applyAlignment="1">
      <alignment vertical="top" wrapText="1"/>
    </xf>
    <xf numFmtId="0" fontId="56" fillId="0" borderId="52" xfId="0" applyFont="1" applyBorder="1" applyAlignment="1">
      <alignment vertical="top" wrapText="1"/>
    </xf>
    <xf numFmtId="0" fontId="56" fillId="0" borderId="29" xfId="43" applyFont="1" applyBorder="1" applyAlignment="1">
      <alignment vertical="top" wrapText="1"/>
    </xf>
    <xf numFmtId="0" fontId="56" fillId="0" borderId="53" xfId="43" applyFont="1" applyBorder="1" applyAlignment="1">
      <alignment vertical="top" wrapText="1"/>
    </xf>
    <xf numFmtId="0" fontId="56" fillId="0" borderId="52" xfId="43" applyFont="1" applyBorder="1" applyAlignment="1">
      <alignment vertical="top" wrapText="1"/>
    </xf>
    <xf numFmtId="0" fontId="64" fillId="0" borderId="12" xfId="0" applyFont="1" applyBorder="1" applyAlignment="1">
      <alignment vertical="center"/>
    </xf>
    <xf numFmtId="0" fontId="32" fillId="0" borderId="58" xfId="0" applyFont="1" applyBorder="1" applyAlignment="1">
      <alignment vertical="center"/>
    </xf>
    <xf numFmtId="9" fontId="32" fillId="0" borderId="57" xfId="0" applyNumberFormat="1" applyFont="1" applyBorder="1" applyAlignment="1">
      <alignment horizontal="right" vertical="center"/>
    </xf>
    <xf numFmtId="177" fontId="50" fillId="0" borderId="23" xfId="47" applyNumberFormat="1" applyFont="1" applyFill="1" applyBorder="1" applyAlignment="1">
      <alignment horizontal="center"/>
    </xf>
    <xf numFmtId="0" fontId="43" fillId="0" borderId="0" xfId="42" applyFont="1" applyAlignment="1">
      <alignment horizontal="center" vertical="center"/>
    </xf>
    <xf numFmtId="0" fontId="25" fillId="24" borderId="10" xfId="41" applyFont="1" applyFill="1" applyBorder="1" applyAlignment="1">
      <alignment horizontal="center" vertical="justify"/>
    </xf>
    <xf numFmtId="0" fontId="1" fillId="0" borderId="10" xfId="41" applyBorder="1" applyAlignment="1"/>
    <xf numFmtId="0" fontId="28" fillId="27" borderId="10" xfId="42" applyFont="1" applyFill="1" applyBorder="1" applyAlignment="1">
      <alignment horizontal="center" vertical="center"/>
    </xf>
    <xf numFmtId="0" fontId="29" fillId="27" borderId="10" xfId="42" applyFont="1" applyFill="1" applyBorder="1" applyAlignment="1">
      <alignment horizontal="center" vertical="center"/>
    </xf>
    <xf numFmtId="0" fontId="26" fillId="27" borderId="10" xfId="41" applyFont="1" applyFill="1" applyBorder="1" applyAlignment="1">
      <alignment horizontal="center" vertical="center"/>
    </xf>
    <xf numFmtId="0" fontId="27" fillId="27" borderId="10" xfId="41" applyFont="1" applyFill="1" applyBorder="1" applyAlignment="1">
      <alignment horizontal="center" vertical="center"/>
    </xf>
    <xf numFmtId="176" fontId="38" fillId="0" borderId="10" xfId="41" applyNumberFormat="1" applyFont="1" applyBorder="1" applyAlignment="1">
      <alignment horizontal="center" vertical="center"/>
    </xf>
    <xf numFmtId="176" fontId="39" fillId="0" borderId="10" xfId="41" applyNumberFormat="1" applyFont="1" applyBorder="1" applyAlignment="1">
      <alignment horizontal="center" vertical="center"/>
    </xf>
    <xf numFmtId="0" fontId="38" fillId="0" borderId="10" xfId="41" applyFont="1" applyBorder="1" applyAlignment="1">
      <alignment horizontal="center" vertical="center"/>
    </xf>
    <xf numFmtId="0" fontId="1" fillId="0" borderId="10" xfId="41" applyFont="1" applyBorder="1" applyAlignment="1">
      <alignment horizontal="center" vertical="center"/>
    </xf>
    <xf numFmtId="0" fontId="31" fillId="0" borderId="22" xfId="42" applyFont="1" applyFill="1" applyBorder="1" applyAlignment="1">
      <alignment horizontal="left" vertical="center" wrapText="1"/>
    </xf>
    <xf numFmtId="0" fontId="31" fillId="0" borderId="23" xfId="42" applyFont="1" applyFill="1" applyBorder="1" applyAlignment="1">
      <alignment horizontal="left" vertical="center"/>
    </xf>
    <xf numFmtId="0" fontId="31" fillId="0" borderId="24" xfId="42" applyFont="1" applyFill="1" applyBorder="1" applyAlignment="1">
      <alignment horizontal="left" vertical="center"/>
    </xf>
    <xf numFmtId="0" fontId="53" fillId="28" borderId="15" xfId="0" applyFont="1" applyFill="1" applyBorder="1" applyAlignment="1">
      <alignment horizontal="left" vertical="center" wrapText="1"/>
    </xf>
    <xf numFmtId="0" fontId="53" fillId="28" borderId="25" xfId="0" applyFont="1" applyFill="1" applyBorder="1" applyAlignment="1">
      <alignment horizontal="left" vertical="center" wrapText="1"/>
    </xf>
    <xf numFmtId="0" fontId="53" fillId="28" borderId="12" xfId="0" applyFont="1" applyFill="1" applyBorder="1" applyAlignment="1">
      <alignment horizontal="left" vertical="center" wrapText="1"/>
    </xf>
    <xf numFmtId="0" fontId="53" fillId="0" borderId="25" xfId="0" applyFont="1" applyFill="1" applyBorder="1" applyAlignment="1">
      <alignment horizontal="left" vertical="center" wrapText="1"/>
    </xf>
    <xf numFmtId="0" fontId="53" fillId="0" borderId="12" xfId="0" applyFont="1" applyFill="1" applyBorder="1" applyAlignment="1">
      <alignment horizontal="left" vertical="center" wrapText="1"/>
    </xf>
    <xf numFmtId="0" fontId="34" fillId="0" borderId="0" xfId="0" applyFont="1" applyFill="1" applyBorder="1" applyAlignment="1">
      <alignment horizontal="left" vertical="center" wrapText="1"/>
    </xf>
    <xf numFmtId="0" fontId="34" fillId="25" borderId="11" xfId="0" applyFont="1" applyFill="1" applyBorder="1" applyAlignment="1">
      <alignment horizontal="center" vertical="center"/>
    </xf>
    <xf numFmtId="0" fontId="34" fillId="25" borderId="14" xfId="0" applyFont="1" applyFill="1" applyBorder="1" applyAlignment="1">
      <alignment horizontal="center" vertical="center"/>
    </xf>
    <xf numFmtId="0" fontId="34" fillId="25" borderId="21" xfId="0" applyFont="1" applyFill="1" applyBorder="1" applyAlignment="1">
      <alignment horizontal="center" vertical="center"/>
    </xf>
    <xf numFmtId="0" fontId="53" fillId="0" borderId="15" xfId="0" applyFont="1" applyFill="1" applyBorder="1" applyAlignment="1">
      <alignment horizontal="left" vertical="center" wrapText="1"/>
    </xf>
    <xf numFmtId="0" fontId="0" fillId="0" borderId="25" xfId="0" applyBorder="1" applyAlignment="1">
      <alignment horizontal="left" vertical="center" wrapText="1"/>
    </xf>
    <xf numFmtId="0" fontId="0" fillId="0" borderId="12" xfId="0" applyBorder="1" applyAlignment="1">
      <alignment horizontal="left" vertical="center" wrapText="1"/>
    </xf>
    <xf numFmtId="0" fontId="53" fillId="0" borderId="47" xfId="0" applyFont="1" applyFill="1" applyBorder="1" applyAlignment="1">
      <alignment horizontal="center" vertical="center"/>
    </xf>
    <xf numFmtId="0" fontId="54" fillId="0" borderId="48" xfId="0" applyFont="1" applyBorder="1" applyAlignment="1">
      <alignment horizontal="center" vertical="center"/>
    </xf>
    <xf numFmtId="0" fontId="54" fillId="0" borderId="49" xfId="0" applyFont="1" applyBorder="1" applyAlignment="1">
      <alignment horizontal="center" vertical="center"/>
    </xf>
    <xf numFmtId="0" fontId="54" fillId="0" borderId="47" xfId="0" applyFont="1" applyBorder="1" applyAlignment="1">
      <alignment vertical="center"/>
    </xf>
    <xf numFmtId="0" fontId="54" fillId="0" borderId="48" xfId="0" applyFont="1" applyBorder="1" applyAlignment="1">
      <alignment vertical="center"/>
    </xf>
    <xf numFmtId="0" fontId="54" fillId="0" borderId="49" xfId="0" applyFont="1" applyBorder="1" applyAlignment="1">
      <alignment vertical="center"/>
    </xf>
    <xf numFmtId="0" fontId="54" fillId="28" borderId="16" xfId="0" applyFont="1" applyFill="1" applyBorder="1" applyAlignment="1">
      <alignment horizontal="left" vertical="center" wrapText="1"/>
    </xf>
    <xf numFmtId="0" fontId="54" fillId="0" borderId="29" xfId="0" applyFont="1" applyBorder="1" applyAlignment="1">
      <alignment horizontal="left" vertical="center" wrapText="1"/>
    </xf>
    <xf numFmtId="0" fontId="54" fillId="0" borderId="31" xfId="0" applyFont="1" applyBorder="1" applyAlignment="1">
      <alignment horizontal="left" vertical="center" wrapText="1"/>
    </xf>
    <xf numFmtId="0" fontId="54" fillId="0" borderId="28" xfId="0" applyFont="1" applyBorder="1" applyAlignment="1">
      <alignment horizontal="left" vertical="center" wrapText="1"/>
    </xf>
    <xf numFmtId="0" fontId="54" fillId="0" borderId="13" xfId="0" applyFont="1" applyBorder="1" applyAlignment="1">
      <alignment horizontal="left" vertical="center" wrapText="1"/>
    </xf>
    <xf numFmtId="0" fontId="54" fillId="0" borderId="27" xfId="0" applyFont="1" applyBorder="1" applyAlignment="1">
      <alignment horizontal="left" vertical="center" wrapText="1"/>
    </xf>
    <xf numFmtId="0" fontId="53" fillId="28" borderId="15" xfId="0" applyFont="1" applyFill="1" applyBorder="1" applyAlignment="1">
      <alignment vertical="center" wrapText="1"/>
    </xf>
    <xf numFmtId="0" fontId="54" fillId="0" borderId="25" xfId="0" applyFont="1" applyBorder="1" applyAlignment="1">
      <alignment vertical="center" wrapText="1"/>
    </xf>
    <xf numFmtId="0" fontId="54" fillId="0" borderId="12" xfId="0" applyFont="1" applyBorder="1" applyAlignment="1">
      <alignment vertical="center" wrapText="1"/>
    </xf>
    <xf numFmtId="0" fontId="45" fillId="0" borderId="0" xfId="43" applyFont="1" applyAlignment="1">
      <alignment horizontal="center" vertical="center"/>
    </xf>
    <xf numFmtId="0" fontId="30" fillId="29" borderId="14" xfId="43" applyFont="1" applyFill="1" applyBorder="1" applyAlignment="1">
      <alignment horizontal="left" vertical="center" shrinkToFit="1"/>
    </xf>
    <xf numFmtId="0" fontId="30" fillId="29" borderId="30" xfId="43" applyFont="1" applyFill="1" applyBorder="1" applyAlignment="1">
      <alignment horizontal="left" vertical="center" shrinkToFit="1"/>
    </xf>
    <xf numFmtId="0" fontId="30" fillId="29" borderId="21" xfId="43" applyFont="1" applyFill="1" applyBorder="1" applyAlignment="1">
      <alignment horizontal="left" vertical="center" shrinkToFit="1"/>
    </xf>
    <xf numFmtId="0" fontId="56" fillId="29" borderId="14" xfId="43" applyFont="1" applyFill="1" applyBorder="1" applyAlignment="1">
      <alignment horizontal="center" vertical="center"/>
    </xf>
    <xf numFmtId="0" fontId="56" fillId="29" borderId="21" xfId="43" applyFont="1" applyFill="1" applyBorder="1" applyAlignment="1">
      <alignment horizontal="center" vertical="center"/>
    </xf>
    <xf numFmtId="0" fontId="57" fillId="29" borderId="55" xfId="43" applyFont="1" applyFill="1" applyBorder="1" applyAlignment="1">
      <alignment horizontal="left" vertical="center" shrinkToFit="1"/>
    </xf>
    <xf numFmtId="0" fontId="57" fillId="29" borderId="30" xfId="43" applyFont="1" applyFill="1" applyBorder="1" applyAlignment="1">
      <alignment horizontal="left" vertical="center" shrinkToFit="1"/>
    </xf>
    <xf numFmtId="0" fontId="57" fillId="29" borderId="54" xfId="43" applyFont="1" applyFill="1" applyBorder="1" applyAlignment="1">
      <alignment horizontal="left" vertical="center" shrinkToFit="1"/>
    </xf>
    <xf numFmtId="0" fontId="56" fillId="0" borderId="15" xfId="43" applyFont="1" applyBorder="1" applyAlignment="1">
      <alignment horizontal="center" vertical="center" wrapText="1"/>
    </xf>
    <xf numFmtId="0" fontId="56" fillId="0" borderId="25" xfId="0" applyFont="1" applyBorder="1" applyAlignment="1">
      <alignment horizontal="center" vertical="center" wrapText="1"/>
    </xf>
    <xf numFmtId="0" fontId="56" fillId="0" borderId="25" xfId="0" applyFont="1" applyBorder="1" applyAlignment="1">
      <alignment vertical="center" wrapText="1"/>
    </xf>
    <xf numFmtId="0" fontId="56" fillId="0" borderId="12" xfId="0" applyFont="1" applyBorder="1" applyAlignment="1">
      <alignment vertical="center" wrapText="1"/>
    </xf>
    <xf numFmtId="176" fontId="56" fillId="0" borderId="15" xfId="0" applyNumberFormat="1" applyFont="1" applyBorder="1" applyAlignment="1">
      <alignment horizontal="left" vertical="center" wrapText="1"/>
    </xf>
    <xf numFmtId="0" fontId="56" fillId="0" borderId="25" xfId="0" applyFont="1" applyBorder="1" applyAlignment="1">
      <alignment horizontal="left" vertical="center" wrapText="1"/>
    </xf>
    <xf numFmtId="0" fontId="56" fillId="0" borderId="15" xfId="0" applyFont="1" applyBorder="1" applyAlignment="1">
      <alignment horizontal="left" vertical="center" wrapText="1"/>
    </xf>
    <xf numFmtId="0" fontId="56" fillId="0" borderId="12" xfId="0" applyFont="1" applyBorder="1" applyAlignment="1">
      <alignment horizontal="left" vertical="center" wrapText="1"/>
    </xf>
    <xf numFmtId="0" fontId="56" fillId="0" borderId="15" xfId="43" applyFont="1" applyBorder="1" applyAlignment="1">
      <alignment horizontal="left" vertical="center" wrapText="1"/>
    </xf>
    <xf numFmtId="0" fontId="56" fillId="0" borderId="15" xfId="0" applyFont="1" applyBorder="1" applyAlignment="1">
      <alignment horizontal="justify" vertical="center" wrapText="1"/>
    </xf>
    <xf numFmtId="176" fontId="58" fillId="0" borderId="15" xfId="0" applyNumberFormat="1" applyFont="1" applyBorder="1" applyAlignment="1">
      <alignment horizontal="left" vertical="center" wrapText="1"/>
    </xf>
    <xf numFmtId="176" fontId="58" fillId="0" borderId="25" xfId="0" applyNumberFormat="1" applyFont="1" applyBorder="1" applyAlignment="1">
      <alignment horizontal="left" vertical="center" wrapText="1"/>
    </xf>
    <xf numFmtId="176" fontId="58" fillId="0" borderId="12" xfId="0" applyNumberFormat="1" applyFont="1" applyBorder="1" applyAlignment="1">
      <alignment horizontal="left" vertical="center" wrapText="1"/>
    </xf>
    <xf numFmtId="0" fontId="56" fillId="0" borderId="25" xfId="43" applyFont="1" applyBorder="1" applyAlignment="1">
      <alignment horizontal="left" vertical="center" wrapText="1"/>
    </xf>
    <xf numFmtId="0" fontId="56" fillId="0" borderId="12" xfId="43" applyFont="1" applyBorder="1" applyAlignment="1">
      <alignment horizontal="left" vertical="center" wrapText="1"/>
    </xf>
    <xf numFmtId="0" fontId="58" fillId="0" borderId="15" xfId="0" applyFont="1" applyBorder="1" applyAlignment="1">
      <alignment horizontal="left" vertical="center" wrapText="1"/>
    </xf>
    <xf numFmtId="0" fontId="58" fillId="0" borderId="25" xfId="0" applyFont="1" applyBorder="1" applyAlignment="1">
      <alignment horizontal="left" vertical="center" wrapText="1"/>
    </xf>
    <xf numFmtId="0" fontId="58" fillId="0" borderId="12" xfId="0" applyFont="1" applyBorder="1" applyAlignment="1">
      <alignment horizontal="left" vertical="center" wrapText="1"/>
    </xf>
    <xf numFmtId="0" fontId="56" fillId="0" borderId="50" xfId="0" applyFont="1" applyBorder="1" applyAlignment="1">
      <alignment horizontal="justify" vertical="center" wrapText="1"/>
    </xf>
    <xf numFmtId="0" fontId="56" fillId="0" borderId="25" xfId="0" applyFont="1" applyBorder="1" applyAlignment="1">
      <alignment horizontal="justify" vertical="center" wrapText="1"/>
    </xf>
    <xf numFmtId="0" fontId="56" fillId="0" borderId="12" xfId="0" applyFont="1" applyBorder="1" applyAlignment="1">
      <alignment horizontal="justify" vertical="center" wrapText="1"/>
    </xf>
    <xf numFmtId="0" fontId="56" fillId="0" borderId="25" xfId="0" applyFont="1" applyBorder="1" applyAlignment="1">
      <alignment vertical="center"/>
    </xf>
    <xf numFmtId="0" fontId="56" fillId="0" borderId="12" xfId="0" applyFont="1" applyBorder="1" applyAlignment="1">
      <alignment vertical="center"/>
    </xf>
    <xf numFmtId="0" fontId="56" fillId="0" borderId="16" xfId="43" applyFont="1" applyBorder="1" applyAlignment="1">
      <alignment vertical="center" wrapText="1"/>
    </xf>
    <xf numFmtId="0" fontId="56" fillId="0" borderId="31" xfId="0" applyFont="1" applyBorder="1" applyAlignment="1">
      <alignment vertical="center" wrapText="1"/>
    </xf>
    <xf numFmtId="0" fontId="56" fillId="0" borderId="13" xfId="0" applyFont="1" applyBorder="1" applyAlignment="1">
      <alignment vertical="center" wrapText="1"/>
    </xf>
    <xf numFmtId="0" fontId="5" fillId="28" borderId="15" xfId="0" applyFont="1" applyFill="1" applyBorder="1" applyAlignment="1">
      <alignment horizontal="left" vertical="center" wrapText="1"/>
    </xf>
    <xf numFmtId="0" fontId="5" fillId="28" borderId="25" xfId="0" applyFont="1" applyFill="1" applyBorder="1" applyAlignment="1">
      <alignment horizontal="left" vertical="center" wrapText="1"/>
    </xf>
    <xf numFmtId="0" fontId="5" fillId="28" borderId="12" xfId="0" applyFont="1" applyFill="1" applyBorder="1" applyAlignment="1">
      <alignment horizontal="left" vertical="center" wrapText="1"/>
    </xf>
    <xf numFmtId="0" fontId="5" fillId="0" borderId="15" xfId="44" applyFont="1" applyBorder="1" applyAlignment="1">
      <alignment horizontal="left" vertical="center" wrapText="1"/>
    </xf>
    <xf numFmtId="0" fontId="5" fillId="0" borderId="25" xfId="44" applyFont="1" applyBorder="1" applyAlignment="1">
      <alignment horizontal="left" vertical="center" wrapText="1"/>
    </xf>
    <xf numFmtId="0" fontId="5" fillId="0" borderId="11" xfId="44" applyFont="1" applyBorder="1" applyAlignment="1">
      <alignment horizontal="left" vertical="center" wrapText="1"/>
    </xf>
    <xf numFmtId="0" fontId="5" fillId="0" borderId="15" xfId="0" applyFont="1" applyBorder="1" applyAlignment="1">
      <alignment horizontal="left" vertical="center" wrapText="1"/>
    </xf>
    <xf numFmtId="0" fontId="5" fillId="0" borderId="25" xfId="0" applyFont="1" applyBorder="1" applyAlignment="1">
      <alignment horizontal="left" vertical="center" wrapText="1"/>
    </xf>
    <xf numFmtId="0" fontId="5" fillId="0" borderId="12" xfId="0" applyFont="1" applyBorder="1" applyAlignment="1">
      <alignment horizontal="left" vertical="center" wrapText="1"/>
    </xf>
    <xf numFmtId="0" fontId="46" fillId="0" borderId="0" xfId="47" applyFont="1" applyFill="1" applyBorder="1" applyAlignment="1">
      <alignment horizontal="center" vertical="center" wrapText="1"/>
    </xf>
    <xf numFmtId="0" fontId="46" fillId="0" borderId="0" xfId="47" applyFont="1" applyFill="1" applyBorder="1" applyAlignment="1">
      <alignment horizontal="center" vertical="center"/>
    </xf>
    <xf numFmtId="0" fontId="49" fillId="31" borderId="33" xfId="47" applyFont="1" applyFill="1" applyBorder="1" applyAlignment="1">
      <alignment horizontal="center" vertical="center" wrapText="1"/>
    </xf>
    <xf numFmtId="0" fontId="49" fillId="31" borderId="0" xfId="47" applyFont="1" applyFill="1" applyBorder="1" applyAlignment="1">
      <alignment horizontal="center" vertical="center" wrapText="1"/>
    </xf>
    <xf numFmtId="0" fontId="4" fillId="0" borderId="34" xfId="47" applyFont="1" applyFill="1" applyBorder="1" applyAlignment="1">
      <alignment horizontal="left" vertical="center" wrapText="1"/>
    </xf>
    <xf numFmtId="0" fontId="4" fillId="0" borderId="35" xfId="47" applyFont="1" applyFill="1" applyBorder="1" applyAlignment="1">
      <alignment horizontal="left" vertical="center" wrapText="1"/>
    </xf>
    <xf numFmtId="0" fontId="4" fillId="0" borderId="36" xfId="47" applyFont="1" applyFill="1" applyBorder="1" applyAlignment="1">
      <alignment horizontal="left" vertical="center" wrapText="1"/>
    </xf>
    <xf numFmtId="0" fontId="4" fillId="0" borderId="33" xfId="47" applyFont="1" applyFill="1" applyBorder="1" applyAlignment="1">
      <alignment horizontal="left" vertical="center" wrapText="1"/>
    </xf>
    <xf numFmtId="0" fontId="4" fillId="0" borderId="0" xfId="47" applyFont="1" applyFill="1" applyBorder="1" applyAlignment="1">
      <alignment horizontal="left" vertical="center" wrapText="1"/>
    </xf>
    <xf numFmtId="0" fontId="4" fillId="0" borderId="37" xfId="47" applyFont="1" applyFill="1" applyBorder="1" applyAlignment="1">
      <alignment horizontal="left" vertical="center" wrapText="1"/>
    </xf>
    <xf numFmtId="0" fontId="4" fillId="0" borderId="38" xfId="47" applyFont="1" applyFill="1" applyBorder="1" applyAlignment="1">
      <alignment horizontal="left" vertical="center" wrapText="1"/>
    </xf>
    <xf numFmtId="0" fontId="4" fillId="0" borderId="39" xfId="47" applyFont="1" applyFill="1" applyBorder="1" applyAlignment="1">
      <alignment horizontal="left" vertical="center" wrapText="1"/>
    </xf>
    <xf numFmtId="0" fontId="4" fillId="0" borderId="40" xfId="47" applyFont="1" applyFill="1" applyBorder="1" applyAlignment="1">
      <alignment horizontal="left" vertical="center" wrapText="1"/>
    </xf>
    <xf numFmtId="0" fontId="5" fillId="0" borderId="41" xfId="47" applyFont="1" applyBorder="1" applyAlignment="1">
      <alignment horizontal="left"/>
    </xf>
    <xf numFmtId="0" fontId="5" fillId="0" borderId="42" xfId="47" applyFont="1" applyBorder="1" applyAlignment="1">
      <alignment horizontal="left"/>
    </xf>
    <xf numFmtId="0" fontId="5" fillId="0" borderId="43" xfId="47" applyFont="1" applyBorder="1" applyAlignment="1">
      <alignment horizontal="left"/>
    </xf>
    <xf numFmtId="0" fontId="5" fillId="0" borderId="41" xfId="47" applyFont="1" applyBorder="1" applyAlignment="1">
      <alignment horizontal="center"/>
    </xf>
    <xf numFmtId="0" fontId="5" fillId="0" borderId="42" xfId="47" applyFont="1" applyBorder="1" applyAlignment="1">
      <alignment horizontal="center"/>
    </xf>
    <xf numFmtId="0" fontId="5" fillId="0" borderId="43" xfId="47" applyFont="1" applyBorder="1" applyAlignment="1">
      <alignment horizontal="center"/>
    </xf>
    <xf numFmtId="0" fontId="34" fillId="25" borderId="44" xfId="47" applyFont="1" applyFill="1" applyBorder="1" applyAlignment="1">
      <alignment horizontal="left" vertical="center"/>
    </xf>
    <xf numFmtId="0" fontId="34" fillId="25" borderId="45" xfId="47" applyFont="1" applyFill="1" applyBorder="1" applyAlignment="1">
      <alignment horizontal="left" vertical="center"/>
    </xf>
    <xf numFmtId="0" fontId="53" fillId="0" borderId="34" xfId="47" applyFont="1" applyFill="1" applyBorder="1" applyAlignment="1">
      <alignment horizontal="left" vertical="center" wrapText="1"/>
    </xf>
    <xf numFmtId="0" fontId="54" fillId="0" borderId="35" xfId="47" applyFont="1" applyFill="1" applyBorder="1" applyAlignment="1">
      <alignment horizontal="left" vertical="center" wrapText="1"/>
    </xf>
    <xf numFmtId="0" fontId="54" fillId="0" borderId="36" xfId="47" applyFont="1" applyFill="1" applyBorder="1" applyAlignment="1">
      <alignment horizontal="left" vertical="center" wrapText="1"/>
    </xf>
    <xf numFmtId="0" fontId="54" fillId="0" borderId="33" xfId="47" applyFont="1" applyFill="1" applyBorder="1" applyAlignment="1">
      <alignment horizontal="left" vertical="center" wrapText="1"/>
    </xf>
    <xf numFmtId="0" fontId="54" fillId="0" borderId="0" xfId="47" applyFont="1" applyFill="1" applyBorder="1" applyAlignment="1">
      <alignment horizontal="left" vertical="center" wrapText="1"/>
    </xf>
    <xf numFmtId="0" fontId="54" fillId="0" borderId="37" xfId="47" applyFont="1" applyFill="1" applyBorder="1" applyAlignment="1">
      <alignment horizontal="left" vertical="center" wrapText="1"/>
    </xf>
    <xf numFmtId="0" fontId="54" fillId="0" borderId="38" xfId="47" applyFont="1" applyFill="1" applyBorder="1" applyAlignment="1">
      <alignment horizontal="left" vertical="center" wrapText="1"/>
    </xf>
    <xf numFmtId="0" fontId="54" fillId="0" borderId="39" xfId="47" applyFont="1" applyFill="1" applyBorder="1" applyAlignment="1">
      <alignment horizontal="left" vertical="center" wrapText="1"/>
    </xf>
    <xf numFmtId="0" fontId="54" fillId="0" borderId="40" xfId="47" applyFont="1" applyFill="1" applyBorder="1" applyAlignment="1">
      <alignment horizontal="left" vertical="center" wrapText="1"/>
    </xf>
    <xf numFmtId="0" fontId="53" fillId="0" borderId="35" xfId="47" applyFont="1" applyFill="1" applyBorder="1" applyAlignment="1">
      <alignment horizontal="left" vertical="center" wrapText="1"/>
    </xf>
    <xf numFmtId="0" fontId="53" fillId="0" borderId="36" xfId="47" applyFont="1" applyFill="1" applyBorder="1" applyAlignment="1">
      <alignment horizontal="left" vertical="center" wrapText="1"/>
    </xf>
    <xf numFmtId="0" fontId="53" fillId="0" borderId="33" xfId="47" applyFont="1" applyFill="1" applyBorder="1" applyAlignment="1">
      <alignment horizontal="left" vertical="center" wrapText="1"/>
    </xf>
    <xf numFmtId="0" fontId="53" fillId="0" borderId="0" xfId="47" applyFont="1" applyFill="1" applyBorder="1" applyAlignment="1">
      <alignment horizontal="left" vertical="center" wrapText="1"/>
    </xf>
    <xf numFmtId="0" fontId="53" fillId="0" borderId="37" xfId="47" applyFont="1" applyFill="1" applyBorder="1" applyAlignment="1">
      <alignment horizontal="left" vertical="center" wrapText="1"/>
    </xf>
    <xf numFmtId="0" fontId="53" fillId="0" borderId="38" xfId="47" applyFont="1" applyFill="1" applyBorder="1" applyAlignment="1">
      <alignment horizontal="left" vertical="center" wrapText="1"/>
    </xf>
    <xf numFmtId="0" fontId="53" fillId="0" borderId="39" xfId="47" applyFont="1" applyFill="1" applyBorder="1" applyAlignment="1">
      <alignment horizontal="left" vertical="center" wrapText="1"/>
    </xf>
    <xf numFmtId="0" fontId="53" fillId="0" borderId="40" xfId="47" applyFont="1" applyFill="1" applyBorder="1" applyAlignment="1">
      <alignment horizontal="left"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6" xr:uid="{00000000-0005-0000-0000-000029000000}"/>
    <cellStyle name="標準_OJTコミュニケーションｼｰﾄ_01" xfId="47" xr:uid="{00000000-0005-0000-0000-00002A000000}"/>
    <cellStyle name="標準_フォーマット案_モデル評価シート" xfId="41" xr:uid="{00000000-0005-0000-0000-00002B000000}"/>
    <cellStyle name="標準_現場管理_レベル2" xfId="42" xr:uid="{00000000-0005-0000-0000-00002C000000}"/>
    <cellStyle name="標準_能力細目、職務遂行のための基準一覧（スーパーマーケット）" xfId="43" xr:uid="{00000000-0005-0000-0000-00002D000000}"/>
    <cellStyle name="標準_本体（Ⅱ.必要な知識）" xfId="44" xr:uid="{00000000-0005-0000-0000-00002E000000}"/>
    <cellStyle name="良い" xfId="45"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6088907343306559"/>
          <c:y val="0.19780068646157278"/>
          <c:w val="0.46384039900249374"/>
          <c:h val="0.50134770889487867"/>
        </c:manualLayout>
      </c:layout>
      <c:radarChart>
        <c:radarStyle val="marker"/>
        <c:varyColors val="0"/>
        <c:ser>
          <c:idx val="1"/>
          <c:order val="0"/>
          <c:tx>
            <c:v>上司評価</c:v>
          </c:tx>
          <c:spPr>
            <a:ln w="25400">
              <a:solidFill>
                <a:srgbClr val="E60000"/>
              </a:solidFill>
              <a:prstDash val="solid"/>
            </a:ln>
          </c:spPr>
          <c:marker>
            <c:symbol val="square"/>
            <c:size val="7"/>
            <c:spPr>
              <a:solidFill>
                <a:srgbClr val="E60000"/>
              </a:solidFill>
              <a:ln>
                <a:solidFill>
                  <a:srgbClr val="E60000"/>
                </a:solidFill>
                <a:prstDash val="solid"/>
              </a:ln>
            </c:spPr>
          </c:marker>
          <c:cat>
            <c:strRef>
              <c:f>OJTｺﾐｭﾆｹｰｼｮﾝｼｰﾄ!$B$25:$B$31</c:f>
              <c:strCache>
                <c:ptCount val="7"/>
                <c:pt idx="0">
                  <c:v>職業倫理と職務規律</c:v>
                </c:pt>
                <c:pt idx="1">
                  <c:v>地域・顧客とのコミュニケーション</c:v>
                </c:pt>
                <c:pt idx="2">
                  <c:v>チームワーク</c:v>
                </c:pt>
                <c:pt idx="3">
                  <c:v>チャレンジ意欲</c:v>
                </c:pt>
                <c:pt idx="4">
                  <c:v>異常事態対応（緊急出動）</c:v>
                </c:pt>
                <c:pt idx="5">
                  <c:v>指令・統制業務</c:v>
                </c:pt>
                <c:pt idx="6">
                  <c:v>保守・点検</c:v>
                </c:pt>
              </c:strCache>
            </c:strRef>
          </c:cat>
          <c:val>
            <c:numRef>
              <c:f>OJTｺﾐｭﾆｹｰｼｮﾝｼｰﾄ!$H$25:$H$31</c:f>
              <c:numCache>
                <c:formatCode>0.0_ </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D8CB-4323-95C4-E9AB2213DFD2}"/>
            </c:ext>
          </c:extLst>
        </c:ser>
        <c:ser>
          <c:idx val="2"/>
          <c:order val="1"/>
          <c:tx>
            <c:v>自己評価</c:v>
          </c:tx>
          <c:spPr>
            <a:ln w="25400">
              <a:solidFill>
                <a:srgbClr val="26A287"/>
              </a:solidFill>
              <a:prstDash val="solid"/>
            </a:ln>
          </c:spPr>
          <c:marker>
            <c:symbol val="triangle"/>
            <c:size val="7"/>
            <c:spPr>
              <a:solidFill>
                <a:srgbClr val="26A287"/>
              </a:solidFill>
              <a:ln>
                <a:solidFill>
                  <a:srgbClr val="26A287"/>
                </a:solidFill>
                <a:prstDash val="solid"/>
              </a:ln>
            </c:spPr>
          </c:marker>
          <c:cat>
            <c:strRef>
              <c:f>OJTｺﾐｭﾆｹｰｼｮﾝｼｰﾄ!$B$25:$B$31</c:f>
              <c:strCache>
                <c:ptCount val="7"/>
                <c:pt idx="0">
                  <c:v>職業倫理と職務規律</c:v>
                </c:pt>
                <c:pt idx="1">
                  <c:v>地域・顧客とのコミュニケーション</c:v>
                </c:pt>
                <c:pt idx="2">
                  <c:v>チームワーク</c:v>
                </c:pt>
                <c:pt idx="3">
                  <c:v>チャレンジ意欲</c:v>
                </c:pt>
                <c:pt idx="4">
                  <c:v>異常事態対応（緊急出動）</c:v>
                </c:pt>
                <c:pt idx="5">
                  <c:v>指令・統制業務</c:v>
                </c:pt>
                <c:pt idx="6">
                  <c:v>保守・点検</c:v>
                </c:pt>
              </c:strCache>
            </c:strRef>
          </c:cat>
          <c:val>
            <c:numRef>
              <c:f>OJTｺﾐｭﾆｹｰｼｮﾝｼｰﾄ!$G$25:$G$31</c:f>
              <c:numCache>
                <c:formatCode>0.0_ </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D8CB-4323-95C4-E9AB2213DFD2}"/>
            </c:ext>
          </c:extLst>
        </c:ser>
        <c:dLbls>
          <c:showLegendKey val="0"/>
          <c:showVal val="0"/>
          <c:showCatName val="0"/>
          <c:showSerName val="0"/>
          <c:showPercent val="0"/>
          <c:showBubbleSize val="0"/>
        </c:dLbls>
        <c:axId val="87727104"/>
        <c:axId val="87733376"/>
      </c:radarChart>
      <c:catAx>
        <c:axId val="87727104"/>
        <c:scaling>
          <c:orientation val="minMax"/>
        </c:scaling>
        <c:delete val="0"/>
        <c:axPos val="b"/>
        <c:majorGridlines>
          <c:spPr>
            <a:ln w="3175">
              <a:solidFill>
                <a:srgbClr val="5A5A5A"/>
              </a:solidFill>
              <a:prstDash val="solid"/>
            </a:ln>
          </c:spPr>
        </c:majorGridlines>
        <c:numFmt formatCode="General" sourceLinked="1"/>
        <c:majorTickMark val="out"/>
        <c:minorTickMark val="none"/>
        <c:tickLblPos val="nextTo"/>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7733376"/>
        <c:crosses val="autoZero"/>
        <c:auto val="0"/>
        <c:lblAlgn val="ctr"/>
        <c:lblOffset val="100"/>
        <c:noMultiLvlLbl val="0"/>
      </c:catAx>
      <c:valAx>
        <c:axId val="87733376"/>
        <c:scaling>
          <c:orientation val="minMax"/>
          <c:max val="2"/>
        </c:scaling>
        <c:delete val="0"/>
        <c:axPos val="l"/>
        <c:majorGridlines>
          <c:spPr>
            <a:ln w="3175">
              <a:solidFill>
                <a:srgbClr val="BEBEBE"/>
              </a:solidFill>
              <a:prstDash val="solid"/>
            </a:ln>
          </c:spPr>
        </c:majorGridlines>
        <c:numFmt formatCode="0.0_ " sourceLinked="1"/>
        <c:majorTickMark val="cross"/>
        <c:minorTickMark val="none"/>
        <c:tickLblPos val="nextTo"/>
        <c:spPr>
          <a:ln w="3175">
            <a:solidFill>
              <a:srgbClr val="5A5A5A"/>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7727104"/>
        <c:crosses val="autoZero"/>
        <c:crossBetween val="between"/>
        <c:majorUnit val="1"/>
      </c:valAx>
      <c:spPr>
        <a:noFill/>
        <a:ln w="25400">
          <a:noFill/>
        </a:ln>
      </c:spPr>
    </c:plotArea>
    <c:legend>
      <c:legendPos val="r"/>
      <c:layout>
        <c:manualLayout>
          <c:xMode val="edge"/>
          <c:yMode val="edge"/>
          <c:x val="0.23192019950124687"/>
          <c:y val="0.73854447439353099"/>
          <c:w val="0.40648379052369077"/>
          <c:h val="5.390835579514829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 Id="rId4" Type="http://schemas.openxmlformats.org/officeDocument/2006/relationships/image" Target="../media/image4.emf"/></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15723"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02907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086225"/>
          <a:ext cx="5943600" cy="6257925"/>
        </a:xfrm>
        <a:prstGeom prst="rect">
          <a:avLst/>
        </a:prstGeom>
        <a:noFill/>
        <a:ln>
          <a:noFill/>
        </a:ln>
        <a:extLst/>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190503</xdr:colOff>
      <xdr:row>74</xdr:row>
      <xdr:rowOff>260688</xdr:rowOff>
    </xdr:from>
    <xdr:to>
      <xdr:col>22</xdr:col>
      <xdr:colOff>371777</xdr:colOff>
      <xdr:row>96</xdr:row>
      <xdr:rowOff>277398</xdr:rowOff>
    </xdr:to>
    <xdr:pic>
      <xdr:nvPicPr>
        <xdr:cNvPr id="2" name="図 1">
          <a:extLst>
            <a:ext uri="{FF2B5EF4-FFF2-40B4-BE49-F238E27FC236}">
              <a16:creationId xmlns:a16="http://schemas.microsoft.com/office/drawing/2014/main" id="{A885C849-0679-4044-8B45-1F0F62AEB4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06243" y="11111568"/>
          <a:ext cx="8410874" cy="63260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50134</xdr:colOff>
      <xdr:row>98</xdr:row>
      <xdr:rowOff>242302</xdr:rowOff>
    </xdr:from>
    <xdr:to>
      <xdr:col>16</xdr:col>
      <xdr:colOff>374816</xdr:colOff>
      <xdr:row>101</xdr:row>
      <xdr:rowOff>222029</xdr:rowOff>
    </xdr:to>
    <xdr:pic>
      <xdr:nvPicPr>
        <xdr:cNvPr id="3" name="図 2">
          <a:extLst>
            <a:ext uri="{FF2B5EF4-FFF2-40B4-BE49-F238E27FC236}">
              <a16:creationId xmlns:a16="http://schemas.microsoft.com/office/drawing/2014/main" id="{E003814F-D004-4C0A-94DD-4128375A2CD8}"/>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65874" y="18476962"/>
          <a:ext cx="5262442" cy="1915207"/>
        </a:xfrm>
        <a:prstGeom prst="rect">
          <a:avLst/>
        </a:prstGeom>
        <a:noFill/>
        <a:ln>
          <a:noFill/>
        </a:ln>
      </xdr:spPr>
    </xdr:pic>
    <xdr:clientData/>
  </xdr:twoCellAnchor>
  <xdr:twoCellAnchor>
    <xdr:from>
      <xdr:col>7</xdr:col>
      <xdr:colOff>1</xdr:colOff>
      <xdr:row>74</xdr:row>
      <xdr:rowOff>238626</xdr:rowOff>
    </xdr:from>
    <xdr:to>
      <xdr:col>22</xdr:col>
      <xdr:colOff>495301</xdr:colOff>
      <xdr:row>97</xdr:row>
      <xdr:rowOff>619626</xdr:rowOff>
    </xdr:to>
    <xdr:sp macro="" textlink="">
      <xdr:nvSpPr>
        <xdr:cNvPr id="4" name="AutoShape 1">
          <a:extLst>
            <a:ext uri="{FF2B5EF4-FFF2-40B4-BE49-F238E27FC236}">
              <a16:creationId xmlns:a16="http://schemas.microsoft.com/office/drawing/2014/main" id="{D9E8D21A-A5A3-4396-8912-0AFE6F5B81A6}"/>
            </a:ext>
          </a:extLst>
        </xdr:cNvPr>
        <xdr:cNvSpPr>
          <a:spLocks noChangeArrowheads="1"/>
        </xdr:cNvSpPr>
      </xdr:nvSpPr>
      <xdr:spPr bwMode="auto">
        <a:xfrm>
          <a:off x="4015741" y="11089506"/>
          <a:ext cx="8724900" cy="7018020"/>
        </a:xfrm>
        <a:prstGeom prst="foldedCorner">
          <a:avLst>
            <a:gd name="adj" fmla="val 5106"/>
          </a:avLst>
        </a:prstGeom>
        <a:noFill/>
        <a:ln w="9525">
          <a:solidFill>
            <a:srgbClr val="000000"/>
          </a:solidFill>
          <a:round/>
          <a:headEnd/>
          <a:tailEnd/>
        </a:ln>
      </xdr:spPr>
    </xdr:sp>
    <xdr:clientData/>
  </xdr:twoCellAnchor>
  <xdr:twoCellAnchor>
    <xdr:from>
      <xdr:col>12</xdr:col>
      <xdr:colOff>15240</xdr:colOff>
      <xdr:row>25</xdr:row>
      <xdr:rowOff>30480</xdr:rowOff>
    </xdr:from>
    <xdr:to>
      <xdr:col>23</xdr:col>
      <xdr:colOff>129540</xdr:colOff>
      <xdr:row>58</xdr:row>
      <xdr:rowOff>30480</xdr:rowOff>
    </xdr:to>
    <xdr:sp macro="" textlink="">
      <xdr:nvSpPr>
        <xdr:cNvPr id="5" name="AutoShape 5">
          <a:extLst>
            <a:ext uri="{FF2B5EF4-FFF2-40B4-BE49-F238E27FC236}">
              <a16:creationId xmlns:a16="http://schemas.microsoft.com/office/drawing/2014/main" id="{715CE429-ADEC-419E-82B3-A085F6BF3DC4}"/>
            </a:ext>
          </a:extLst>
        </xdr:cNvPr>
        <xdr:cNvSpPr>
          <a:spLocks noChangeArrowheads="1"/>
        </xdr:cNvSpPr>
      </xdr:nvSpPr>
      <xdr:spPr bwMode="auto">
        <a:xfrm>
          <a:off x="6774180" y="3787140"/>
          <a:ext cx="6149340" cy="4777740"/>
        </a:xfrm>
        <a:prstGeom prst="foldedCorner">
          <a:avLst>
            <a:gd name="adj" fmla="val 6190"/>
          </a:avLst>
        </a:prstGeom>
        <a:solidFill>
          <a:srgbClr val="FFFFFF"/>
        </a:solidFill>
        <a:ln w="9525">
          <a:solidFill>
            <a:srgbClr val="000000"/>
          </a:solidFill>
          <a:round/>
          <a:headEnd/>
          <a:tailEnd/>
        </a:ln>
      </xdr:spPr>
    </xdr:sp>
    <xdr:clientData/>
  </xdr:twoCellAnchor>
  <xdr:twoCellAnchor>
    <xdr:from>
      <xdr:col>16</xdr:col>
      <xdr:colOff>297180</xdr:colOff>
      <xdr:row>50</xdr:row>
      <xdr:rowOff>15240</xdr:rowOff>
    </xdr:from>
    <xdr:to>
      <xdr:col>22</xdr:col>
      <xdr:colOff>411480</xdr:colOff>
      <xdr:row>56</xdr:row>
      <xdr:rowOff>38100</xdr:rowOff>
    </xdr:to>
    <xdr:sp macro="" textlink="">
      <xdr:nvSpPr>
        <xdr:cNvPr id="6" name="Rectangle 6" descr="右下がり対角線">
          <a:extLst>
            <a:ext uri="{FF2B5EF4-FFF2-40B4-BE49-F238E27FC236}">
              <a16:creationId xmlns:a16="http://schemas.microsoft.com/office/drawing/2014/main" id="{758DE74A-5DA2-44EC-B3EB-98615BE06B22}"/>
            </a:ext>
          </a:extLst>
        </xdr:cNvPr>
        <xdr:cNvSpPr>
          <a:spLocks noChangeArrowheads="1"/>
        </xdr:cNvSpPr>
      </xdr:nvSpPr>
      <xdr:spPr bwMode="auto">
        <a:xfrm>
          <a:off x="9250680" y="7391400"/>
          <a:ext cx="3406140" cy="891540"/>
        </a:xfrm>
        <a:prstGeom prst="rect">
          <a:avLst/>
        </a:prstGeom>
        <a:blipFill dpi="0" rotWithShape="0">
          <a:blip xmlns:r="http://schemas.openxmlformats.org/officeDocument/2006/relationships" r:embed="rId3"/>
          <a:srcRect/>
          <a:tile tx="0" ty="0" sx="100000" sy="100000" flip="none" algn="tl"/>
        </a:blipFill>
        <a:ln w="6350">
          <a:solidFill>
            <a:srgbClr val="C71F0D"/>
          </a:solidFill>
          <a:miter lim="800000"/>
          <a:headEnd/>
          <a:tailEnd/>
        </a:ln>
      </xdr:spPr>
    </xdr:sp>
    <xdr:clientData/>
  </xdr:twoCellAnchor>
  <xdr:twoCellAnchor>
    <xdr:from>
      <xdr:col>16</xdr:col>
      <xdr:colOff>281940</xdr:colOff>
      <xdr:row>29</xdr:row>
      <xdr:rowOff>53340</xdr:rowOff>
    </xdr:from>
    <xdr:to>
      <xdr:col>22</xdr:col>
      <xdr:colOff>396240</xdr:colOff>
      <xdr:row>49</xdr:row>
      <xdr:rowOff>91440</xdr:rowOff>
    </xdr:to>
    <xdr:sp macro="" textlink="">
      <xdr:nvSpPr>
        <xdr:cNvPr id="7" name="Rectangle 7" descr="右下がり対角線">
          <a:extLst>
            <a:ext uri="{FF2B5EF4-FFF2-40B4-BE49-F238E27FC236}">
              <a16:creationId xmlns:a16="http://schemas.microsoft.com/office/drawing/2014/main" id="{A4BF1955-925E-4C15-9B75-D863FAA1F7BF}"/>
            </a:ext>
          </a:extLst>
        </xdr:cNvPr>
        <xdr:cNvSpPr>
          <a:spLocks noChangeArrowheads="1"/>
        </xdr:cNvSpPr>
      </xdr:nvSpPr>
      <xdr:spPr bwMode="auto">
        <a:xfrm>
          <a:off x="9235440" y="4389120"/>
          <a:ext cx="3406140" cy="2933700"/>
        </a:xfrm>
        <a:prstGeom prst="rect">
          <a:avLst/>
        </a:prstGeom>
        <a:blipFill dpi="0" rotWithShape="0">
          <a:blip xmlns:r="http://schemas.openxmlformats.org/officeDocument/2006/relationships" r:embed="rId3"/>
          <a:srcRect/>
          <a:tile tx="0" ty="0" sx="100000" sy="100000" flip="none" algn="tl"/>
        </a:blipFill>
        <a:ln w="6350">
          <a:solidFill>
            <a:srgbClr val="C71F0D"/>
          </a:solidFill>
          <a:miter lim="800000"/>
          <a:headEnd/>
          <a:tailEnd/>
        </a:ln>
      </xdr:spPr>
    </xdr:sp>
    <xdr:clientData/>
  </xdr:twoCellAnchor>
  <xdr:twoCellAnchor>
    <xdr:from>
      <xdr:col>12</xdr:col>
      <xdr:colOff>205740</xdr:colOff>
      <xdr:row>30</xdr:row>
      <xdr:rowOff>114300</xdr:rowOff>
    </xdr:from>
    <xdr:to>
      <xdr:col>15</xdr:col>
      <xdr:colOff>541020</xdr:colOff>
      <xdr:row>42</xdr:row>
      <xdr:rowOff>91440</xdr:rowOff>
    </xdr:to>
    <xdr:sp macro="" textlink="">
      <xdr:nvSpPr>
        <xdr:cNvPr id="8" name="Rectangle 8" descr="右下がり対角線">
          <a:extLst>
            <a:ext uri="{FF2B5EF4-FFF2-40B4-BE49-F238E27FC236}">
              <a16:creationId xmlns:a16="http://schemas.microsoft.com/office/drawing/2014/main" id="{4802ECA8-C5C3-4A8F-86CC-83F4988BA333}"/>
            </a:ext>
          </a:extLst>
        </xdr:cNvPr>
        <xdr:cNvSpPr>
          <a:spLocks noChangeArrowheads="1"/>
        </xdr:cNvSpPr>
      </xdr:nvSpPr>
      <xdr:spPr bwMode="auto">
        <a:xfrm>
          <a:off x="6964680" y="4594860"/>
          <a:ext cx="1981200" cy="1714500"/>
        </a:xfrm>
        <a:prstGeom prst="rect">
          <a:avLst/>
        </a:prstGeom>
        <a:blipFill dpi="0" rotWithShape="0">
          <a:blip xmlns:r="http://schemas.openxmlformats.org/officeDocument/2006/relationships" r:embed="rId3"/>
          <a:srcRect/>
          <a:tile tx="0" ty="0" sx="100000" sy="100000" flip="none" algn="tl"/>
        </a:blipFill>
        <a:ln w="6350">
          <a:solidFill>
            <a:srgbClr val="C71F0D"/>
          </a:solidFill>
          <a:miter lim="800000"/>
          <a:headEnd/>
          <a:tailEnd/>
        </a:ln>
      </xdr:spPr>
    </xdr:sp>
    <xdr:clientData/>
  </xdr:twoCellAnchor>
  <xdr:twoCellAnchor>
    <xdr:from>
      <xdr:col>12</xdr:col>
      <xdr:colOff>205740</xdr:colOff>
      <xdr:row>44</xdr:row>
      <xdr:rowOff>7620</xdr:rowOff>
    </xdr:from>
    <xdr:to>
      <xdr:col>15</xdr:col>
      <xdr:colOff>533400</xdr:colOff>
      <xdr:row>56</xdr:row>
      <xdr:rowOff>38100</xdr:rowOff>
    </xdr:to>
    <xdr:sp macro="" textlink="">
      <xdr:nvSpPr>
        <xdr:cNvPr id="9" name="Rectangle 9" descr="右下がり対角線">
          <a:extLst>
            <a:ext uri="{FF2B5EF4-FFF2-40B4-BE49-F238E27FC236}">
              <a16:creationId xmlns:a16="http://schemas.microsoft.com/office/drawing/2014/main" id="{60C50867-6495-434A-B89B-C6AB5A80CE72}"/>
            </a:ext>
          </a:extLst>
        </xdr:cNvPr>
        <xdr:cNvSpPr>
          <a:spLocks noChangeArrowheads="1"/>
        </xdr:cNvSpPr>
      </xdr:nvSpPr>
      <xdr:spPr bwMode="auto">
        <a:xfrm>
          <a:off x="6964680" y="6515100"/>
          <a:ext cx="1973580" cy="1767840"/>
        </a:xfrm>
        <a:prstGeom prst="rect">
          <a:avLst/>
        </a:prstGeom>
        <a:blipFill dpi="0" rotWithShape="0">
          <a:blip xmlns:r="http://schemas.openxmlformats.org/officeDocument/2006/relationships" r:embed="rId3"/>
          <a:srcRect/>
          <a:tile tx="0" ty="0" sx="100000" sy="100000" flip="none" algn="tl"/>
        </a:blipFill>
        <a:ln w="6350">
          <a:solidFill>
            <a:srgbClr val="C71F0D"/>
          </a:solidFill>
          <a:miter lim="800000"/>
          <a:headEnd/>
          <a:tailEnd/>
        </a:ln>
      </xdr:spPr>
    </xdr:sp>
    <xdr:clientData/>
  </xdr:twoCellAnchor>
  <xdr:twoCellAnchor>
    <xdr:from>
      <xdr:col>1</xdr:col>
      <xdr:colOff>68580</xdr:colOff>
      <xdr:row>47</xdr:row>
      <xdr:rowOff>78105</xdr:rowOff>
    </xdr:from>
    <xdr:to>
      <xdr:col>10</xdr:col>
      <xdr:colOff>381037</xdr:colOff>
      <xdr:row>55</xdr:row>
      <xdr:rowOff>38117</xdr:rowOff>
    </xdr:to>
    <xdr:sp macro="" textlink="">
      <xdr:nvSpPr>
        <xdr:cNvPr id="10" name="Text Box 10">
          <a:extLst>
            <a:ext uri="{FF2B5EF4-FFF2-40B4-BE49-F238E27FC236}">
              <a16:creationId xmlns:a16="http://schemas.microsoft.com/office/drawing/2014/main" id="{72C8B198-908F-4351-92DF-F2897310FEDF}"/>
            </a:ext>
          </a:extLst>
        </xdr:cNvPr>
        <xdr:cNvSpPr txBox="1">
          <a:spLocks noChangeArrowheads="1"/>
        </xdr:cNvSpPr>
      </xdr:nvSpPr>
      <xdr:spPr bwMode="auto">
        <a:xfrm>
          <a:off x="617220" y="7019925"/>
          <a:ext cx="5425477" cy="1118252"/>
        </a:xfrm>
        <a:prstGeom prst="rect">
          <a:avLst/>
        </a:prstGeom>
        <a:solidFill>
          <a:srgbClr val="FFFFFF"/>
        </a:solidFill>
        <a:ln w="9525">
          <a:noFill/>
          <a:miter lim="800000"/>
          <a:headEnd/>
          <a:tailEnd/>
        </a:ln>
      </xdr:spPr>
      <xdr:txBody>
        <a:bodyPr vertOverflow="clip" wrap="square" lIns="45720" tIns="22860" rIns="0" bIns="0" anchor="t" upright="1"/>
        <a:lstStyle/>
        <a:p>
          <a:pPr algn="l" rtl="0">
            <a:lnSpc>
              <a:spcPts val="1900"/>
            </a:lnSpc>
            <a:defRPr sz="1000"/>
          </a:pPr>
          <a:r>
            <a:rPr lang="ja-JP" altLang="en-US" sz="1600" b="0" i="0" u="none" strike="noStrike" baseline="0">
              <a:solidFill>
                <a:srgbClr val="000000"/>
              </a:solidFill>
              <a:latin typeface="HG丸ｺﾞｼｯｸM-PRO"/>
              <a:ea typeface="HG丸ｺﾞｼｯｸM-PRO"/>
            </a:rPr>
            <a:t>「Bスキルレベルチェックグラフ」を参考にし、本人の「スキルアップ上の課題」「スキルアップ目標」「スキルアップのための活動計画」を記載する箇所です。</a:t>
          </a:r>
        </a:p>
      </xdr:txBody>
    </xdr:sp>
    <xdr:clientData/>
  </xdr:twoCellAnchor>
  <xdr:twoCellAnchor>
    <xdr:from>
      <xdr:col>1</xdr:col>
      <xdr:colOff>68580</xdr:colOff>
      <xdr:row>59</xdr:row>
      <xdr:rowOff>59055</xdr:rowOff>
    </xdr:from>
    <xdr:to>
      <xdr:col>10</xdr:col>
      <xdr:colOff>381037</xdr:colOff>
      <xdr:row>65</xdr:row>
      <xdr:rowOff>104803</xdr:rowOff>
    </xdr:to>
    <xdr:sp macro="" textlink="">
      <xdr:nvSpPr>
        <xdr:cNvPr id="11" name="Text Box 11">
          <a:extLst>
            <a:ext uri="{FF2B5EF4-FFF2-40B4-BE49-F238E27FC236}">
              <a16:creationId xmlns:a16="http://schemas.microsoft.com/office/drawing/2014/main" id="{7C2D5C06-6A1D-434E-9AB5-F703CDD91DDC}"/>
            </a:ext>
          </a:extLst>
        </xdr:cNvPr>
        <xdr:cNvSpPr txBox="1">
          <a:spLocks noChangeArrowheads="1"/>
        </xdr:cNvSpPr>
      </xdr:nvSpPr>
      <xdr:spPr bwMode="auto">
        <a:xfrm>
          <a:off x="617220" y="8738235"/>
          <a:ext cx="5425477" cy="914428"/>
        </a:xfrm>
        <a:prstGeom prst="rect">
          <a:avLst/>
        </a:prstGeom>
        <a:solidFill>
          <a:srgbClr val="FFFFFF"/>
        </a:solidFill>
        <a:ln w="9525">
          <a:noFill/>
          <a:miter lim="800000"/>
          <a:headEnd/>
          <a:tailEnd/>
        </a:ln>
      </xdr:spPr>
      <xdr:txBody>
        <a:bodyPr vertOverflow="clip" wrap="square" lIns="45720" tIns="22860" rIns="0" bIns="0" anchor="t" upright="1"/>
        <a:lstStyle/>
        <a:p>
          <a:pPr algn="l" rtl="0">
            <a:lnSpc>
              <a:spcPts val="1800"/>
            </a:lnSpc>
            <a:defRPr sz="1000"/>
          </a:pPr>
          <a:r>
            <a:rPr lang="ja-JP" altLang="en-US" sz="1600" b="0" i="0" u="none" strike="noStrike" baseline="0">
              <a:solidFill>
                <a:srgbClr val="000000"/>
              </a:solidFill>
              <a:latin typeface="HG丸ｺﾞｼｯｸM-PRO"/>
              <a:ea typeface="HG丸ｺﾞｼｯｸM-PRO"/>
            </a:rPr>
            <a:t>「C課題特定・目標設定」で掲げた目標がどの程度達成されているかを評価する箇所となります。次回評価する際に使用します。</a:t>
          </a:r>
        </a:p>
      </xdr:txBody>
    </xdr:sp>
    <xdr:clientData/>
  </xdr:twoCellAnchor>
  <xdr:twoCellAnchor>
    <xdr:from>
      <xdr:col>1</xdr:col>
      <xdr:colOff>68580</xdr:colOff>
      <xdr:row>27</xdr:row>
      <xdr:rowOff>0</xdr:rowOff>
    </xdr:from>
    <xdr:to>
      <xdr:col>10</xdr:col>
      <xdr:colOff>381037</xdr:colOff>
      <xdr:row>33</xdr:row>
      <xdr:rowOff>97144</xdr:rowOff>
    </xdr:to>
    <xdr:sp macro="" textlink="">
      <xdr:nvSpPr>
        <xdr:cNvPr id="12" name="Text Box 12">
          <a:extLst>
            <a:ext uri="{FF2B5EF4-FFF2-40B4-BE49-F238E27FC236}">
              <a16:creationId xmlns:a16="http://schemas.microsoft.com/office/drawing/2014/main" id="{4AD11FD0-457B-4B16-85A0-503F76163F05}"/>
            </a:ext>
          </a:extLst>
        </xdr:cNvPr>
        <xdr:cNvSpPr txBox="1">
          <a:spLocks noChangeArrowheads="1"/>
        </xdr:cNvSpPr>
      </xdr:nvSpPr>
      <xdr:spPr bwMode="auto">
        <a:xfrm>
          <a:off x="617220" y="4046220"/>
          <a:ext cx="5425477" cy="965824"/>
        </a:xfrm>
        <a:prstGeom prst="rect">
          <a:avLst/>
        </a:prstGeom>
        <a:solidFill>
          <a:srgbClr val="FFFFFF"/>
        </a:solidFill>
        <a:ln w="9525">
          <a:noFill/>
          <a:miter lim="800000"/>
          <a:headEnd/>
          <a:tailEnd/>
        </a:ln>
      </xdr:spPr>
      <xdr:txBody>
        <a:bodyPr vertOverflow="clip" wrap="square" lIns="45720" tIns="22860" rIns="0" bIns="0" anchor="t" upright="1"/>
        <a:lstStyle/>
        <a:p>
          <a:pPr algn="l" rtl="0">
            <a:lnSpc>
              <a:spcPts val="1800"/>
            </a:lnSpc>
            <a:defRPr sz="1000"/>
          </a:pPr>
          <a:r>
            <a:rPr lang="ja-JP" altLang="en-US" sz="1600" b="0" i="0" u="none" strike="noStrike" baseline="0">
              <a:solidFill>
                <a:srgbClr val="000000"/>
              </a:solidFill>
              <a:latin typeface="HG丸ｺﾞｼｯｸM-PRO"/>
              <a:ea typeface="HG丸ｺﾞｼｯｸM-PRO"/>
            </a:rPr>
            <a:t>評価の対象となった「能力ユニット」とその「自己評価」「上司評価」の一覧を記載する箇所です。</a:t>
          </a:r>
        </a:p>
      </xdr:txBody>
    </xdr:sp>
    <xdr:clientData/>
  </xdr:twoCellAnchor>
  <xdr:twoCellAnchor>
    <xdr:from>
      <xdr:col>1</xdr:col>
      <xdr:colOff>68580</xdr:colOff>
      <xdr:row>36</xdr:row>
      <xdr:rowOff>87630</xdr:rowOff>
    </xdr:from>
    <xdr:to>
      <xdr:col>11</xdr:col>
      <xdr:colOff>146687</xdr:colOff>
      <xdr:row>43</xdr:row>
      <xdr:rowOff>116205</xdr:rowOff>
    </xdr:to>
    <xdr:sp macro="" textlink="">
      <xdr:nvSpPr>
        <xdr:cNvPr id="13" name="Text Box 13">
          <a:extLst>
            <a:ext uri="{FF2B5EF4-FFF2-40B4-BE49-F238E27FC236}">
              <a16:creationId xmlns:a16="http://schemas.microsoft.com/office/drawing/2014/main" id="{9F9733A5-B8F2-42D9-B5EF-7355938252D3}"/>
            </a:ext>
          </a:extLst>
        </xdr:cNvPr>
        <xdr:cNvSpPr txBox="1">
          <a:spLocks noChangeArrowheads="1"/>
        </xdr:cNvSpPr>
      </xdr:nvSpPr>
      <xdr:spPr bwMode="auto">
        <a:xfrm>
          <a:off x="617220" y="5436870"/>
          <a:ext cx="5739767" cy="1042035"/>
        </a:xfrm>
        <a:prstGeom prst="rect">
          <a:avLst/>
        </a:prstGeom>
        <a:solidFill>
          <a:srgbClr val="FFFFFF"/>
        </a:solidFill>
        <a:ln w="9525">
          <a:noFill/>
          <a:miter lim="800000"/>
          <a:headEnd/>
          <a:tailEnd/>
        </a:ln>
      </xdr:spPr>
      <xdr:txBody>
        <a:bodyPr vertOverflow="clip" wrap="square" lIns="45720" tIns="22860" rIns="0" bIns="0" anchor="t" upright="1"/>
        <a:lstStyle/>
        <a:p>
          <a:pPr algn="l" rtl="0">
            <a:lnSpc>
              <a:spcPts val="1900"/>
            </a:lnSpc>
            <a:defRPr sz="1000"/>
          </a:pPr>
          <a:r>
            <a:rPr lang="ja-JP" altLang="en-US" sz="1600" b="0" i="0" u="none" strike="noStrike" baseline="0">
              <a:solidFill>
                <a:srgbClr val="000000"/>
              </a:solidFill>
              <a:latin typeface="HG丸ｺﾞｼｯｸM-PRO"/>
              <a:ea typeface="HG丸ｺﾞｼｯｸM-PRO"/>
            </a:rPr>
            <a:t>「A能力ユニット・点数一覧」をグラフ化する箇所です。職業能力評価シートの結果をグラフ化することで、本人の強み・弱みの把握ができ、スキルアップのための課題特定が容易になります。</a:t>
          </a:r>
        </a:p>
      </xdr:txBody>
    </xdr:sp>
    <xdr:clientData/>
  </xdr:twoCellAnchor>
  <xdr:twoCellAnchor>
    <xdr:from>
      <xdr:col>6</xdr:col>
      <xdr:colOff>541421</xdr:colOff>
      <xdr:row>99</xdr:row>
      <xdr:rowOff>137562</xdr:rowOff>
    </xdr:from>
    <xdr:to>
      <xdr:col>8</xdr:col>
      <xdr:colOff>39705</xdr:colOff>
      <xdr:row>100</xdr:row>
      <xdr:rowOff>419502</xdr:rowOff>
    </xdr:to>
    <xdr:sp macro="" textlink="">
      <xdr:nvSpPr>
        <xdr:cNvPr id="14" name="Rectangle 15">
          <a:extLst>
            <a:ext uri="{FF2B5EF4-FFF2-40B4-BE49-F238E27FC236}">
              <a16:creationId xmlns:a16="http://schemas.microsoft.com/office/drawing/2014/main" id="{90BE491A-4B6C-41A4-BBFB-CE86A7C002FF}"/>
            </a:ext>
          </a:extLst>
        </xdr:cNvPr>
        <xdr:cNvSpPr>
          <a:spLocks noChangeArrowheads="1"/>
        </xdr:cNvSpPr>
      </xdr:nvSpPr>
      <xdr:spPr bwMode="auto">
        <a:xfrm>
          <a:off x="4008521" y="18814182"/>
          <a:ext cx="595564" cy="1028700"/>
        </a:xfrm>
        <a:prstGeom prst="rect">
          <a:avLst/>
        </a:prstGeom>
        <a:noFill/>
        <a:ln w="25400">
          <a:solidFill>
            <a:srgbClr xmlns:mc="http://schemas.openxmlformats.org/markup-compatibility/2006" xmlns:a14="http://schemas.microsoft.com/office/drawing/2010/main" val="E60000" mc:Ignorable="a14" a14:legacySpreadsheetColorIndex="23"/>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200525</xdr:colOff>
      <xdr:row>85</xdr:row>
      <xdr:rowOff>81815</xdr:rowOff>
    </xdr:from>
    <xdr:to>
      <xdr:col>10</xdr:col>
      <xdr:colOff>26068</xdr:colOff>
      <xdr:row>89</xdr:row>
      <xdr:rowOff>20053</xdr:rowOff>
    </xdr:to>
    <xdr:sp macro="" textlink="">
      <xdr:nvSpPr>
        <xdr:cNvPr id="15" name="Rectangle 16">
          <a:extLst>
            <a:ext uri="{FF2B5EF4-FFF2-40B4-BE49-F238E27FC236}">
              <a16:creationId xmlns:a16="http://schemas.microsoft.com/office/drawing/2014/main" id="{AAAC1076-D390-4C02-AB73-FA0127F14B90}"/>
            </a:ext>
          </a:extLst>
        </xdr:cNvPr>
        <xdr:cNvSpPr>
          <a:spLocks noChangeArrowheads="1"/>
        </xdr:cNvSpPr>
      </xdr:nvSpPr>
      <xdr:spPr bwMode="auto">
        <a:xfrm>
          <a:off x="4216265" y="15131315"/>
          <a:ext cx="1471463" cy="806918"/>
        </a:xfrm>
        <a:prstGeom prst="rect">
          <a:avLst/>
        </a:prstGeom>
        <a:noFill/>
        <a:ln w="25400">
          <a:solidFill>
            <a:srgbClr xmlns:mc="http://schemas.openxmlformats.org/markup-compatibility/2006" xmlns:a14="http://schemas.microsoft.com/office/drawing/2010/main" val="E60000" mc:Ignorable="a14" a14:legacySpreadsheetColorIndex="23"/>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290563</xdr:colOff>
      <xdr:row>89</xdr:row>
      <xdr:rowOff>10026</xdr:rowOff>
    </xdr:from>
    <xdr:to>
      <xdr:col>7</xdr:col>
      <xdr:colOff>310816</xdr:colOff>
      <xdr:row>99</xdr:row>
      <xdr:rowOff>137562</xdr:rowOff>
    </xdr:to>
    <xdr:cxnSp macro="">
      <xdr:nvCxnSpPr>
        <xdr:cNvPr id="16" name="AutoShape 17">
          <a:extLst>
            <a:ext uri="{FF2B5EF4-FFF2-40B4-BE49-F238E27FC236}">
              <a16:creationId xmlns:a16="http://schemas.microsoft.com/office/drawing/2014/main" id="{86AD096A-42B9-4364-82A5-F7495A43EEEC}"/>
            </a:ext>
          </a:extLst>
        </xdr:cNvPr>
        <xdr:cNvCxnSpPr>
          <a:cxnSpLocks noChangeShapeType="1"/>
          <a:stCxn id="14" idx="0"/>
        </xdr:cNvCxnSpPr>
      </xdr:nvCxnSpPr>
      <xdr:spPr bwMode="auto">
        <a:xfrm flipV="1">
          <a:off x="4306303" y="15928206"/>
          <a:ext cx="20253" cy="2885976"/>
        </a:xfrm>
        <a:prstGeom prst="straightConnector1">
          <a:avLst/>
        </a:prstGeom>
        <a:noFill/>
        <a:ln w="19050">
          <a:solidFill>
            <a:srgbClr xmlns:mc="http://schemas.openxmlformats.org/markup-compatibility/2006" xmlns:a14="http://schemas.microsoft.com/office/drawing/2010/main" val="E60000" mc:Ignorable="a14" a14:legacySpreadsheetColorIndex="23"/>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13</xdr:col>
      <xdr:colOff>185621</xdr:colOff>
      <xdr:row>99</xdr:row>
      <xdr:rowOff>109153</xdr:rowOff>
    </xdr:from>
    <xdr:to>
      <xdr:col>14</xdr:col>
      <xdr:colOff>502319</xdr:colOff>
      <xdr:row>100</xdr:row>
      <xdr:rowOff>482533</xdr:rowOff>
    </xdr:to>
    <xdr:sp macro="" textlink="">
      <xdr:nvSpPr>
        <xdr:cNvPr id="17" name="Rectangle 20">
          <a:extLst>
            <a:ext uri="{FF2B5EF4-FFF2-40B4-BE49-F238E27FC236}">
              <a16:creationId xmlns:a16="http://schemas.microsoft.com/office/drawing/2014/main" id="{075A848C-91EA-4774-B731-788DF8E0F898}"/>
            </a:ext>
          </a:extLst>
        </xdr:cNvPr>
        <xdr:cNvSpPr>
          <a:spLocks noChangeArrowheads="1"/>
        </xdr:cNvSpPr>
      </xdr:nvSpPr>
      <xdr:spPr bwMode="auto">
        <a:xfrm>
          <a:off x="7493201" y="18785773"/>
          <a:ext cx="865338" cy="1120140"/>
        </a:xfrm>
        <a:prstGeom prst="rect">
          <a:avLst/>
        </a:prstGeom>
        <a:noFill/>
        <a:ln w="25400">
          <a:solidFill>
            <a:srgbClr val="E6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80211</xdr:colOff>
      <xdr:row>85</xdr:row>
      <xdr:rowOff>81815</xdr:rowOff>
    </xdr:from>
    <xdr:to>
      <xdr:col>12</xdr:col>
      <xdr:colOff>300789</xdr:colOff>
      <xdr:row>89</xdr:row>
      <xdr:rowOff>75198</xdr:rowOff>
    </xdr:to>
    <xdr:sp macro="" textlink="">
      <xdr:nvSpPr>
        <xdr:cNvPr id="18" name="Rectangle 21">
          <a:extLst>
            <a:ext uri="{FF2B5EF4-FFF2-40B4-BE49-F238E27FC236}">
              <a16:creationId xmlns:a16="http://schemas.microsoft.com/office/drawing/2014/main" id="{BD96DCED-490F-45CC-9C98-865876A82460}"/>
            </a:ext>
          </a:extLst>
        </xdr:cNvPr>
        <xdr:cNvSpPr>
          <a:spLocks noChangeArrowheads="1"/>
        </xdr:cNvSpPr>
      </xdr:nvSpPr>
      <xdr:spPr bwMode="auto">
        <a:xfrm>
          <a:off x="6290511" y="15131315"/>
          <a:ext cx="769218" cy="862063"/>
        </a:xfrm>
        <a:prstGeom prst="rect">
          <a:avLst/>
        </a:prstGeom>
        <a:noFill/>
        <a:ln w="25400">
          <a:solidFill>
            <a:srgbClr val="E6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474579</xdr:colOff>
      <xdr:row>89</xdr:row>
      <xdr:rowOff>75198</xdr:rowOff>
    </xdr:from>
    <xdr:to>
      <xdr:col>14</xdr:col>
      <xdr:colOff>59891</xdr:colOff>
      <xdr:row>99</xdr:row>
      <xdr:rowOff>109153</xdr:rowOff>
    </xdr:to>
    <xdr:cxnSp macro="">
      <xdr:nvCxnSpPr>
        <xdr:cNvPr id="19" name="AutoShape 22">
          <a:extLst>
            <a:ext uri="{FF2B5EF4-FFF2-40B4-BE49-F238E27FC236}">
              <a16:creationId xmlns:a16="http://schemas.microsoft.com/office/drawing/2014/main" id="{180372FB-455F-431E-AD0B-03D5D4D3D53B}"/>
            </a:ext>
          </a:extLst>
        </xdr:cNvPr>
        <xdr:cNvCxnSpPr>
          <a:cxnSpLocks noChangeShapeType="1"/>
          <a:stCxn id="17" idx="0"/>
          <a:endCxn id="18" idx="2"/>
        </xdr:cNvCxnSpPr>
      </xdr:nvCxnSpPr>
      <xdr:spPr bwMode="auto">
        <a:xfrm rot="16200000" flipV="1">
          <a:off x="5904297" y="16773960"/>
          <a:ext cx="2792395" cy="1231232"/>
        </a:xfrm>
        <a:prstGeom prst="bentConnector3">
          <a:avLst>
            <a:gd name="adj1" fmla="val 50000"/>
          </a:avLst>
        </a:prstGeom>
        <a:noFill/>
        <a:ln w="19050">
          <a:solidFill>
            <a:srgbClr val="E6000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0</xdr:col>
      <xdr:colOff>175260</xdr:colOff>
      <xdr:row>73</xdr:row>
      <xdr:rowOff>87630</xdr:rowOff>
    </xdr:from>
    <xdr:to>
      <xdr:col>6</xdr:col>
      <xdr:colOff>480071</xdr:colOff>
      <xdr:row>74</xdr:row>
      <xdr:rowOff>621634</xdr:rowOff>
    </xdr:to>
    <xdr:sp macro="" textlink="">
      <xdr:nvSpPr>
        <xdr:cNvPr id="20" name="AutoShape 29">
          <a:extLst>
            <a:ext uri="{FF2B5EF4-FFF2-40B4-BE49-F238E27FC236}">
              <a16:creationId xmlns:a16="http://schemas.microsoft.com/office/drawing/2014/main" id="{52F3B4D4-A509-4FA6-9D6C-BDD870BE7913}"/>
            </a:ext>
          </a:extLst>
        </xdr:cNvPr>
        <xdr:cNvSpPr>
          <a:spLocks noChangeArrowheads="1"/>
        </xdr:cNvSpPr>
      </xdr:nvSpPr>
      <xdr:spPr bwMode="auto">
        <a:xfrm rot="5400000">
          <a:off x="1721824" y="9247166"/>
          <a:ext cx="678784" cy="3771911"/>
        </a:xfrm>
        <a:prstGeom prst="homePlate">
          <a:avLst>
            <a:gd name="adj" fmla="val 25000"/>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ctr" rtl="0">
            <a:lnSpc>
              <a:spcPts val="1400"/>
            </a:lnSpc>
            <a:defRPr sz="1000"/>
          </a:pPr>
          <a:r>
            <a:rPr lang="ja-JP" altLang="en-US" sz="1100" b="0" i="0" u="none" strike="noStrike" baseline="0">
              <a:solidFill>
                <a:srgbClr val="000000"/>
              </a:solidFill>
              <a:latin typeface="HG丸ｺﾞｼｯｸM-PRO"/>
              <a:ea typeface="HG丸ｺﾞｼｯｸM-PRO"/>
            </a:rPr>
            <a:t>評価対象となった、</a:t>
          </a:r>
        </a:p>
        <a:p>
          <a:pPr algn="ctr" rtl="0">
            <a:lnSpc>
              <a:spcPts val="1500"/>
            </a:lnSpc>
            <a:defRPr sz="1000"/>
          </a:pPr>
          <a:r>
            <a:rPr lang="ja-JP" altLang="en-US" sz="1100" b="0" i="0" u="none" strike="noStrike" baseline="0">
              <a:solidFill>
                <a:srgbClr val="000000"/>
              </a:solidFill>
              <a:latin typeface="HG丸ｺﾞｼｯｸM-PRO"/>
              <a:ea typeface="HG丸ｺﾞｼｯｸM-PRO"/>
            </a:rPr>
            <a:t>能力ユニット名を確認（記入）して下さい</a:t>
          </a:r>
        </a:p>
      </xdr:txBody>
    </xdr:sp>
    <xdr:clientData/>
  </xdr:twoCellAnchor>
  <xdr:twoCellAnchor>
    <xdr:from>
      <xdr:col>0</xdr:col>
      <xdr:colOff>185277</xdr:colOff>
      <xdr:row>74</xdr:row>
      <xdr:rowOff>641685</xdr:rowOff>
    </xdr:from>
    <xdr:to>
      <xdr:col>6</xdr:col>
      <xdr:colOff>490088</xdr:colOff>
      <xdr:row>76</xdr:row>
      <xdr:rowOff>511342</xdr:rowOff>
    </xdr:to>
    <xdr:sp macro="" textlink="">
      <xdr:nvSpPr>
        <xdr:cNvPr id="21" name="AutoShape 30">
          <a:extLst>
            <a:ext uri="{FF2B5EF4-FFF2-40B4-BE49-F238E27FC236}">
              <a16:creationId xmlns:a16="http://schemas.microsoft.com/office/drawing/2014/main" id="{C1FE69CE-C3FB-4CEB-8832-B26C2D46B254}"/>
            </a:ext>
          </a:extLst>
        </xdr:cNvPr>
        <xdr:cNvSpPr>
          <a:spLocks noChangeArrowheads="1"/>
        </xdr:cNvSpPr>
      </xdr:nvSpPr>
      <xdr:spPr bwMode="auto">
        <a:xfrm rot="5400000">
          <a:off x="1370594" y="10307248"/>
          <a:ext cx="1401277" cy="3771911"/>
        </a:xfrm>
        <a:prstGeom prst="homePlate">
          <a:avLst>
            <a:gd name="adj" fmla="val 14495"/>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ctr" rtl="0">
            <a:lnSpc>
              <a:spcPts val="1600"/>
            </a:lnSpc>
            <a:defRPr sz="1000"/>
          </a:pPr>
          <a:endParaRPr lang="en-US" altLang="ja-JP" sz="1400" b="0" i="0" u="none" strike="noStrike" baseline="0">
            <a:solidFill>
              <a:srgbClr val="000000"/>
            </a:solidFill>
            <a:latin typeface="HG丸ｺﾞｼｯｸM-PRO"/>
            <a:ea typeface="HG丸ｺﾞｼｯｸM-PRO"/>
          </a:endParaRPr>
        </a:p>
        <a:p>
          <a:pPr algn="ctr" rtl="0">
            <a:lnSpc>
              <a:spcPts val="1600"/>
            </a:lnSpc>
            <a:defRPr sz="1000"/>
          </a:pPr>
          <a:r>
            <a:rPr lang="ja-JP" altLang="en-US" sz="1100" b="0" i="0" u="none" strike="noStrike" baseline="0">
              <a:solidFill>
                <a:srgbClr val="000000"/>
              </a:solidFill>
              <a:latin typeface="HG丸ｺﾞｼｯｸM-PRO"/>
              <a:ea typeface="HG丸ｺﾞｼｯｸM-PRO"/>
            </a:rPr>
            <a:t>能力ユニット毎に「自己評価」「上司評価」</a:t>
          </a:r>
        </a:p>
        <a:p>
          <a:pPr algn="ctr" rtl="0">
            <a:lnSpc>
              <a:spcPts val="1600"/>
            </a:lnSpc>
            <a:defRPr sz="1000"/>
          </a:pPr>
          <a:r>
            <a:rPr lang="ja-JP" altLang="en-US" sz="1100" b="0" i="0" u="none" strike="noStrike" baseline="0">
              <a:solidFill>
                <a:srgbClr val="000000"/>
              </a:solidFill>
              <a:latin typeface="HG丸ｺﾞｼｯｸM-PRO"/>
              <a:ea typeface="HG丸ｺﾞｼｯｸM-PRO"/>
            </a:rPr>
            <a:t>の平均点を算出し、シートで確認（記入）して下さい。</a:t>
          </a:r>
        </a:p>
        <a:p>
          <a:pPr algn="ctr" rtl="0">
            <a:lnSpc>
              <a:spcPts val="1600"/>
            </a:lnSpc>
            <a:defRPr sz="1000"/>
          </a:pPr>
          <a:endParaRPr lang="ja-JP" altLang="en-US" sz="1100" b="0" i="0" u="none" strike="noStrike" baseline="0">
            <a:solidFill>
              <a:srgbClr val="000000"/>
            </a:solidFill>
            <a:latin typeface="HG丸ｺﾞｼｯｸM-PRO"/>
            <a:ea typeface="HG丸ｺﾞｼｯｸM-PRO"/>
          </a:endParaRPr>
        </a:p>
        <a:p>
          <a:pPr algn="ctr" rtl="0">
            <a:lnSpc>
              <a:spcPts val="1600"/>
            </a:lnSpc>
            <a:defRPr sz="1000"/>
          </a:pPr>
          <a:r>
            <a:rPr lang="ja-JP" altLang="en-US" sz="1100" b="0" i="0" u="none" strike="noStrike" baseline="0">
              <a:solidFill>
                <a:srgbClr val="000000"/>
              </a:solidFill>
              <a:latin typeface="HG丸ｺﾞｼｯｸM-PRO"/>
              <a:ea typeface="HG丸ｺﾞｼｯｸM-PRO"/>
            </a:rPr>
            <a:t>【点数換算方法】</a:t>
          </a:r>
        </a:p>
        <a:p>
          <a:pPr algn="ctr" rtl="0">
            <a:lnSpc>
              <a:spcPts val="1500"/>
            </a:lnSpc>
            <a:defRPr sz="1000"/>
          </a:pPr>
          <a:r>
            <a:rPr lang="ja-JP" altLang="en-US" sz="1100" b="0" i="0" u="none" strike="noStrike" baseline="0">
              <a:solidFill>
                <a:srgbClr val="000000"/>
              </a:solidFill>
              <a:latin typeface="HG丸ｺﾞｼｯｸM-PRO"/>
              <a:ea typeface="HG丸ｺﾞｼｯｸM-PRO"/>
            </a:rPr>
            <a:t>○…2点、△…1点、×…0点</a:t>
          </a:r>
        </a:p>
      </xdr:txBody>
    </xdr:sp>
    <xdr:clientData/>
  </xdr:twoCellAnchor>
  <xdr:twoCellAnchor>
    <xdr:from>
      <xdr:col>0</xdr:col>
      <xdr:colOff>138564</xdr:colOff>
      <xdr:row>78</xdr:row>
      <xdr:rowOff>119214</xdr:rowOff>
    </xdr:from>
    <xdr:to>
      <xdr:col>6</xdr:col>
      <xdr:colOff>479522</xdr:colOff>
      <xdr:row>97</xdr:row>
      <xdr:rowOff>20054</xdr:rowOff>
    </xdr:to>
    <xdr:sp macro="" textlink="">
      <xdr:nvSpPr>
        <xdr:cNvPr id="22" name="AutoShape 32">
          <a:extLst>
            <a:ext uri="{FF2B5EF4-FFF2-40B4-BE49-F238E27FC236}">
              <a16:creationId xmlns:a16="http://schemas.microsoft.com/office/drawing/2014/main" id="{21B3A09F-6BD2-4EF0-B878-56079B39B817}"/>
            </a:ext>
          </a:extLst>
        </xdr:cNvPr>
        <xdr:cNvSpPr>
          <a:spLocks noChangeArrowheads="1"/>
        </xdr:cNvSpPr>
      </xdr:nvSpPr>
      <xdr:spPr bwMode="auto">
        <a:xfrm rot="5400000">
          <a:off x="210033" y="13771365"/>
          <a:ext cx="3665120" cy="3808058"/>
        </a:xfrm>
        <a:prstGeom prst="homePlate">
          <a:avLst>
            <a:gd name="adj" fmla="val 11190"/>
          </a:avLst>
        </a:prstGeom>
        <a:solidFill>
          <a:srgbClr val="FFFFFF"/>
        </a:solidFill>
        <a:ln w="9525">
          <a:solidFill>
            <a:srgbClr val="C71F0D"/>
          </a:solidFill>
          <a:miter lim="800000"/>
          <a:headEnd/>
          <a:tailEnd/>
        </a:ln>
      </xdr:spPr>
      <xdr:txBody>
        <a:bodyPr vertOverflow="clip" wrap="square" lIns="18000" tIns="46800" rIns="36000" bIns="46800" anchor="ctr"/>
        <a:lstStyle/>
        <a:p>
          <a:pPr algn="ctr" rtl="0">
            <a:lnSpc>
              <a:spcPts val="1900"/>
            </a:lnSpc>
            <a:defRPr sz="1000"/>
          </a:pPr>
          <a:endParaRPr lang="ja-JP" altLang="en-US" sz="1400" b="0" i="0" u="none" strike="noStrike" baseline="0">
            <a:solidFill>
              <a:srgbClr val="000000"/>
            </a:solidFill>
            <a:latin typeface="HG丸ｺﾞｼｯｸM-PRO"/>
            <a:ea typeface="HG丸ｺﾞｼｯｸM-PRO"/>
          </a:endParaRPr>
        </a:p>
      </xdr:txBody>
    </xdr:sp>
    <xdr:clientData/>
  </xdr:twoCellAnchor>
  <xdr:twoCellAnchor>
    <xdr:from>
      <xdr:col>0</xdr:col>
      <xdr:colOff>90235</xdr:colOff>
      <xdr:row>100</xdr:row>
      <xdr:rowOff>421106</xdr:rowOff>
    </xdr:from>
    <xdr:to>
      <xdr:col>6</xdr:col>
      <xdr:colOff>447840</xdr:colOff>
      <xdr:row>101</xdr:row>
      <xdr:rowOff>514851</xdr:rowOff>
    </xdr:to>
    <xdr:sp macro="" textlink="">
      <xdr:nvSpPr>
        <xdr:cNvPr id="23" name="AutoShape 33">
          <a:extLst>
            <a:ext uri="{FF2B5EF4-FFF2-40B4-BE49-F238E27FC236}">
              <a16:creationId xmlns:a16="http://schemas.microsoft.com/office/drawing/2014/main" id="{7092B904-A6FC-4ECB-B3C3-A5D1B31D1877}"/>
            </a:ext>
          </a:extLst>
        </xdr:cNvPr>
        <xdr:cNvSpPr>
          <a:spLocks noChangeArrowheads="1"/>
        </xdr:cNvSpPr>
      </xdr:nvSpPr>
      <xdr:spPr bwMode="auto">
        <a:xfrm rot="5400000">
          <a:off x="1582335" y="18352386"/>
          <a:ext cx="840505" cy="3824705"/>
        </a:xfrm>
        <a:prstGeom prst="homePlate">
          <a:avLst>
            <a:gd name="adj" fmla="val 0"/>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l" rtl="0">
            <a:lnSpc>
              <a:spcPts val="1300"/>
            </a:lnSpc>
            <a:defRPr sz="1000"/>
          </a:pPr>
          <a:r>
            <a:rPr lang="ja-JP" altLang="en-US" sz="1200" b="0" i="0" u="none" strike="noStrike" baseline="0">
              <a:solidFill>
                <a:srgbClr val="000000"/>
              </a:solidFill>
              <a:latin typeface="HG丸ｺﾞｼｯｸM-PRO"/>
              <a:ea typeface="HG丸ｺﾞｼｯｸM-PRO"/>
            </a:rPr>
            <a:t>　次回の評価の際に、「課題特定・目標設定」で掲げた目標について評価を実施します。</a:t>
          </a:r>
        </a:p>
        <a:p>
          <a:pPr algn="l" rtl="0">
            <a:lnSpc>
              <a:spcPts val="1400"/>
            </a:lnSpc>
            <a:defRPr sz="1000"/>
          </a:pPr>
          <a:r>
            <a:rPr lang="ja-JP" altLang="en-US" sz="1200" b="0" i="0" u="none" strike="noStrike" baseline="0">
              <a:solidFill>
                <a:srgbClr val="000000"/>
              </a:solidFill>
              <a:latin typeface="HG丸ｺﾞｼｯｸM-PRO"/>
              <a:ea typeface="HG丸ｺﾞｼｯｸM-PRO"/>
            </a:rPr>
            <a:t>　評価結果については本人と上司とでよく擦り合わせをし、次の目標設定に役立てましょう</a:t>
          </a:r>
        </a:p>
      </xdr:txBody>
    </xdr:sp>
    <xdr:clientData/>
  </xdr:twoCellAnchor>
  <xdr:twoCellAnchor>
    <xdr:from>
      <xdr:col>0</xdr:col>
      <xdr:colOff>185286</xdr:colOff>
      <xdr:row>76</xdr:row>
      <xdr:rowOff>536409</xdr:rowOff>
    </xdr:from>
    <xdr:to>
      <xdr:col>6</xdr:col>
      <xdr:colOff>511065</xdr:colOff>
      <xdr:row>78</xdr:row>
      <xdr:rowOff>100266</xdr:rowOff>
    </xdr:to>
    <xdr:sp macro="" textlink="">
      <xdr:nvSpPr>
        <xdr:cNvPr id="24" name="AutoShape 34">
          <a:extLst>
            <a:ext uri="{FF2B5EF4-FFF2-40B4-BE49-F238E27FC236}">
              <a16:creationId xmlns:a16="http://schemas.microsoft.com/office/drawing/2014/main" id="{480DFDF7-7633-4359-853B-220CD00DE671}"/>
            </a:ext>
          </a:extLst>
        </xdr:cNvPr>
        <xdr:cNvSpPr>
          <a:spLocks noChangeArrowheads="1"/>
        </xdr:cNvSpPr>
      </xdr:nvSpPr>
      <xdr:spPr bwMode="auto">
        <a:xfrm rot="5400000">
          <a:off x="1629237" y="11474958"/>
          <a:ext cx="904977" cy="3792879"/>
        </a:xfrm>
        <a:prstGeom prst="homePlate">
          <a:avLst>
            <a:gd name="adj" fmla="val 22505"/>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ctr" rtl="0">
            <a:lnSpc>
              <a:spcPts val="1600"/>
            </a:lnSpc>
            <a:defRPr sz="1000"/>
          </a:pPr>
          <a:r>
            <a:rPr lang="ja-JP" altLang="en-US" sz="1100" b="0" i="0" u="none" strike="noStrike" baseline="0">
              <a:solidFill>
                <a:srgbClr val="000000"/>
              </a:solidFill>
              <a:latin typeface="HG丸ｺﾞｼｯｸM-PRO"/>
              <a:ea typeface="HG丸ｺﾞｼｯｸM-PRO"/>
            </a:rPr>
            <a:t>「能力ユニット・点数一覧」をもとに</a:t>
          </a:r>
        </a:p>
        <a:p>
          <a:pPr algn="ctr" rtl="0">
            <a:lnSpc>
              <a:spcPts val="1600"/>
            </a:lnSpc>
            <a:defRPr sz="1000"/>
          </a:pPr>
          <a:r>
            <a:rPr lang="ja-JP" altLang="en-US" sz="1100" b="0" i="0" u="none" strike="noStrike" baseline="0">
              <a:solidFill>
                <a:srgbClr val="000000"/>
              </a:solidFill>
              <a:latin typeface="HG丸ｺﾞｼｯｸM-PRO"/>
              <a:ea typeface="HG丸ｺﾞｼｯｸM-PRO"/>
            </a:rPr>
            <a:t>「スキルレベルチェックグラフ」</a:t>
          </a:r>
        </a:p>
        <a:p>
          <a:pPr algn="ctr" rtl="0">
            <a:lnSpc>
              <a:spcPts val="1600"/>
            </a:lnSpc>
            <a:defRPr sz="1000"/>
          </a:pPr>
          <a:r>
            <a:rPr lang="ja-JP" altLang="en-US" sz="1100" b="0" i="0" u="none" strike="noStrike" baseline="0">
              <a:solidFill>
                <a:srgbClr val="000000"/>
              </a:solidFill>
              <a:latin typeface="HG丸ｺﾞｼｯｸM-PRO"/>
              <a:ea typeface="HG丸ｺﾞｼｯｸM-PRO"/>
            </a:rPr>
            <a:t>を表示（作成）して下さい</a:t>
          </a:r>
        </a:p>
      </xdr:txBody>
    </xdr:sp>
    <xdr:clientData/>
  </xdr:twoCellAnchor>
  <xdr:twoCellAnchor>
    <xdr:from>
      <xdr:col>7</xdr:col>
      <xdr:colOff>295275</xdr:colOff>
      <xdr:row>98</xdr:row>
      <xdr:rowOff>28575</xdr:rowOff>
    </xdr:from>
    <xdr:to>
      <xdr:col>13</xdr:col>
      <xdr:colOff>89510</xdr:colOff>
      <xdr:row>98</xdr:row>
      <xdr:rowOff>382984</xdr:rowOff>
    </xdr:to>
    <xdr:sp macro="" textlink="">
      <xdr:nvSpPr>
        <xdr:cNvPr id="25" name="Text Box 35">
          <a:extLst>
            <a:ext uri="{FF2B5EF4-FFF2-40B4-BE49-F238E27FC236}">
              <a16:creationId xmlns:a16="http://schemas.microsoft.com/office/drawing/2014/main" id="{95A91AB2-ADE3-48D3-AD22-9513F174DDB6}"/>
            </a:ext>
          </a:extLst>
        </xdr:cNvPr>
        <xdr:cNvSpPr txBox="1">
          <a:spLocks noChangeArrowheads="1"/>
        </xdr:cNvSpPr>
      </xdr:nvSpPr>
      <xdr:spPr bwMode="auto">
        <a:xfrm>
          <a:off x="4311015" y="18263235"/>
          <a:ext cx="3086075" cy="354409"/>
        </a:xfrm>
        <a:prstGeom prst="rect">
          <a:avLst/>
        </a:prstGeom>
        <a:solidFill>
          <a:srgbClr val="FFFFFF"/>
        </a:solidFill>
        <a:ln w="9525">
          <a:solidFill>
            <a:srgbClr val="000000"/>
          </a:solidFill>
          <a:miter lim="800000"/>
          <a:headEnd/>
          <a:tailEnd/>
        </a:ln>
      </xdr:spPr>
      <xdr:txBody>
        <a:bodyPr vertOverflow="clip" wrap="square" lIns="45720" tIns="27432" rIns="0" bIns="0" anchor="t"/>
        <a:lstStyle/>
        <a:p>
          <a:pPr algn="l" rtl="0">
            <a:defRPr sz="1000"/>
          </a:pPr>
          <a:r>
            <a:rPr lang="ja-JP" altLang="en-US" sz="2000" b="0" i="0" u="none" strike="noStrike" baseline="0">
              <a:solidFill>
                <a:srgbClr val="000000"/>
              </a:solidFill>
              <a:latin typeface="ＭＳ Ｐゴシック"/>
              <a:ea typeface="ＭＳ Ｐゴシック"/>
            </a:rPr>
            <a:t>職業能力評価シート（抜粋）</a:t>
          </a:r>
        </a:p>
      </xdr:txBody>
    </xdr:sp>
    <xdr:clientData/>
  </xdr:twoCellAnchor>
  <xdr:twoCellAnchor>
    <xdr:from>
      <xdr:col>0</xdr:col>
      <xdr:colOff>253365</xdr:colOff>
      <xdr:row>2</xdr:row>
      <xdr:rowOff>47625</xdr:rowOff>
    </xdr:from>
    <xdr:to>
      <xdr:col>8</xdr:col>
      <xdr:colOff>478147</xdr:colOff>
      <xdr:row>4</xdr:row>
      <xdr:rowOff>135309</xdr:rowOff>
    </xdr:to>
    <xdr:sp macro="" textlink="">
      <xdr:nvSpPr>
        <xdr:cNvPr id="26" name="Rectangle 36">
          <a:extLst>
            <a:ext uri="{FF2B5EF4-FFF2-40B4-BE49-F238E27FC236}">
              <a16:creationId xmlns:a16="http://schemas.microsoft.com/office/drawing/2014/main" id="{BEEC8302-DDE0-40C8-914D-5C1318E718D5}"/>
            </a:ext>
          </a:extLst>
        </xdr:cNvPr>
        <xdr:cNvSpPr>
          <a:spLocks noChangeArrowheads="1"/>
        </xdr:cNvSpPr>
      </xdr:nvSpPr>
      <xdr:spPr bwMode="auto">
        <a:xfrm>
          <a:off x="253365" y="474345"/>
          <a:ext cx="4789162" cy="377244"/>
        </a:xfrm>
        <a:prstGeom prst="rect">
          <a:avLst/>
        </a:prstGeom>
        <a:solidFill>
          <a:srgbClr val="3D6AA7"/>
        </a:solidFill>
        <a:ln w="9525">
          <a:solidFill>
            <a:srgbClr val="000000"/>
          </a:solidFill>
          <a:miter lim="800000"/>
          <a:headEnd/>
          <a:tailEnd/>
        </a:ln>
      </xdr:spPr>
      <xdr:txBody>
        <a:bodyPr vertOverflow="clip" wrap="square" lIns="54864" tIns="27432" rIns="0" bIns="27432" anchor="ctr" upright="1"/>
        <a:lstStyle/>
        <a:p>
          <a:pPr algn="l" rtl="0">
            <a:defRPr sz="1000"/>
          </a:pPr>
          <a:r>
            <a:rPr lang="ja-JP" altLang="en-US" sz="2200" b="1" i="0" u="none" strike="noStrike" baseline="0">
              <a:solidFill>
                <a:srgbClr val="FFFFFF"/>
              </a:solidFill>
              <a:latin typeface="HGP創英角ﾎﾟｯﾌﾟ体"/>
              <a:ea typeface="HGP創英角ﾎﾟｯﾌﾟ体"/>
            </a:rPr>
            <a:t>Ⅰ.OJTコミュニケーションシートの目的</a:t>
          </a:r>
        </a:p>
      </xdr:txBody>
    </xdr:sp>
    <xdr:clientData/>
  </xdr:twoCellAnchor>
  <xdr:twoCellAnchor>
    <xdr:from>
      <xdr:col>0</xdr:col>
      <xdr:colOff>253365</xdr:colOff>
      <xdr:row>18</xdr:row>
      <xdr:rowOff>47625</xdr:rowOff>
    </xdr:from>
    <xdr:to>
      <xdr:col>10</xdr:col>
      <xdr:colOff>78096</xdr:colOff>
      <xdr:row>20</xdr:row>
      <xdr:rowOff>135309</xdr:rowOff>
    </xdr:to>
    <xdr:sp macro="" textlink="">
      <xdr:nvSpPr>
        <xdr:cNvPr id="27" name="Rectangle 37">
          <a:extLst>
            <a:ext uri="{FF2B5EF4-FFF2-40B4-BE49-F238E27FC236}">
              <a16:creationId xmlns:a16="http://schemas.microsoft.com/office/drawing/2014/main" id="{31CEE3F7-D0FC-4D1B-AE8E-677028622B10}"/>
            </a:ext>
          </a:extLst>
        </xdr:cNvPr>
        <xdr:cNvSpPr>
          <a:spLocks noChangeArrowheads="1"/>
        </xdr:cNvSpPr>
      </xdr:nvSpPr>
      <xdr:spPr bwMode="auto">
        <a:xfrm>
          <a:off x="253365" y="2790825"/>
          <a:ext cx="5486391" cy="377244"/>
        </a:xfrm>
        <a:prstGeom prst="rect">
          <a:avLst/>
        </a:prstGeom>
        <a:solidFill>
          <a:srgbClr val="3D6AA7"/>
        </a:solidFill>
        <a:ln w="9525">
          <a:solidFill>
            <a:srgbClr val="000000"/>
          </a:solidFill>
          <a:miter lim="800000"/>
          <a:headEnd/>
          <a:tailEnd/>
        </a:ln>
      </xdr:spPr>
      <xdr:txBody>
        <a:bodyPr vertOverflow="clip" wrap="square" lIns="54864" tIns="27432" rIns="0" bIns="27432" anchor="ctr" upright="1"/>
        <a:lstStyle/>
        <a:p>
          <a:pPr algn="l" rtl="0">
            <a:defRPr sz="1000"/>
          </a:pPr>
          <a:r>
            <a:rPr lang="ja-JP" altLang="en-US" sz="2200" b="1" i="0" u="none" strike="noStrike" baseline="0">
              <a:solidFill>
                <a:srgbClr val="FFFFFF"/>
              </a:solidFill>
              <a:latin typeface="HGP創英角ﾎﾟｯﾌﾟ体"/>
              <a:ea typeface="HGP創英角ﾎﾟｯﾌﾟ体"/>
            </a:rPr>
            <a:t>Ⅱ.OJTコミュニケーションシートの各部の説明</a:t>
          </a:r>
        </a:p>
      </xdr:txBody>
    </xdr:sp>
    <xdr:clientData/>
  </xdr:twoCellAnchor>
  <xdr:twoCellAnchor>
    <xdr:from>
      <xdr:col>1</xdr:col>
      <xdr:colOff>1905</xdr:colOff>
      <xdr:row>23</xdr:row>
      <xdr:rowOff>66675</xdr:rowOff>
    </xdr:from>
    <xdr:to>
      <xdr:col>7</xdr:col>
      <xdr:colOff>137150</xdr:colOff>
      <xdr:row>26</xdr:row>
      <xdr:rowOff>59094</xdr:rowOff>
    </xdr:to>
    <xdr:sp macro="" textlink="">
      <xdr:nvSpPr>
        <xdr:cNvPr id="28" name="AutoShape 38">
          <a:extLst>
            <a:ext uri="{FF2B5EF4-FFF2-40B4-BE49-F238E27FC236}">
              <a16:creationId xmlns:a16="http://schemas.microsoft.com/office/drawing/2014/main" id="{5BDC9D1C-D365-4E14-A7B9-6A0C4D16271F}"/>
            </a:ext>
          </a:extLst>
        </xdr:cNvPr>
        <xdr:cNvSpPr>
          <a:spLocks noChangeArrowheads="1"/>
        </xdr:cNvSpPr>
      </xdr:nvSpPr>
      <xdr:spPr bwMode="auto">
        <a:xfrm>
          <a:off x="550545" y="3533775"/>
          <a:ext cx="3602345" cy="426759"/>
        </a:xfrm>
        <a:prstGeom prst="roundRect">
          <a:avLst>
            <a:gd name="adj" fmla="val 16667"/>
          </a:avLst>
        </a:prstGeom>
        <a:solidFill>
          <a:srgbClr val="FFFFFF"/>
        </a:solidFill>
        <a:ln w="9525" algn="ctr">
          <a:solidFill>
            <a:srgbClr val="C71F0D"/>
          </a:solidFill>
          <a:round/>
          <a:headEnd/>
          <a:tailEnd/>
        </a:ln>
        <a:effectLst/>
      </xdr:spPr>
      <xdr:txBody>
        <a:bodyPr vertOverflow="clip" wrap="square" lIns="90000" tIns="0" rIns="90000" bIns="0" anchor="t" upright="1"/>
        <a:lstStyle/>
        <a:p>
          <a:pPr algn="ctr" rtl="0">
            <a:defRPr sz="1000"/>
          </a:pPr>
          <a:r>
            <a:rPr lang="ja-JP" altLang="en-US" sz="2200" b="0" i="0" u="none" strike="noStrike" baseline="0">
              <a:solidFill>
                <a:srgbClr val="C71F0D"/>
              </a:solidFill>
              <a:latin typeface="HG丸ｺﾞｼｯｸM-PRO"/>
              <a:ea typeface="HG丸ｺﾞｼｯｸM-PRO"/>
            </a:rPr>
            <a:t>能力ユニット・点数一覧</a:t>
          </a:r>
        </a:p>
      </xdr:txBody>
    </xdr:sp>
    <xdr:clientData/>
  </xdr:twoCellAnchor>
  <xdr:twoCellAnchor>
    <xdr:from>
      <xdr:col>0</xdr:col>
      <xdr:colOff>352425</xdr:colOff>
      <xdr:row>23</xdr:row>
      <xdr:rowOff>66675</xdr:rowOff>
    </xdr:from>
    <xdr:to>
      <xdr:col>1</xdr:col>
      <xdr:colOff>245669</xdr:colOff>
      <xdr:row>26</xdr:row>
      <xdr:rowOff>76200</xdr:rowOff>
    </xdr:to>
    <xdr:sp macro="" textlink="">
      <xdr:nvSpPr>
        <xdr:cNvPr id="29" name="Oval 39">
          <a:extLst>
            <a:ext uri="{FF2B5EF4-FFF2-40B4-BE49-F238E27FC236}">
              <a16:creationId xmlns:a16="http://schemas.microsoft.com/office/drawing/2014/main" id="{D7A8A1E9-4FD6-46F2-9474-97EB9B86987F}"/>
            </a:ext>
          </a:extLst>
        </xdr:cNvPr>
        <xdr:cNvSpPr>
          <a:spLocks noChangeArrowheads="1"/>
        </xdr:cNvSpPr>
      </xdr:nvSpPr>
      <xdr:spPr bwMode="auto">
        <a:xfrm>
          <a:off x="352425" y="3533775"/>
          <a:ext cx="441884" cy="443865"/>
        </a:xfrm>
        <a:prstGeom prst="ellipse">
          <a:avLst/>
        </a:prstGeom>
        <a:solidFill>
          <a:srgbClr val="FFFFFF"/>
        </a:solidFill>
        <a:ln w="9525" algn="ctr">
          <a:solidFill>
            <a:srgbClr val="C71F0D"/>
          </a:solidFill>
          <a:round/>
          <a:headEnd/>
          <a:tailEnd/>
        </a:ln>
        <a:effectLst/>
      </xdr:spPr>
      <xdr:txBody>
        <a:bodyPr vertOverflow="clip" wrap="square" lIns="90000" tIns="0" rIns="90000" bIns="0" anchor="ctr" upright="1"/>
        <a:lstStyle/>
        <a:p>
          <a:pPr algn="l" rtl="0">
            <a:defRPr sz="1000"/>
          </a:pPr>
          <a:r>
            <a:rPr lang="ja-JP" altLang="en-US" sz="2000" b="1" i="0" u="none" strike="noStrike" baseline="0">
              <a:solidFill>
                <a:srgbClr val="C71F0D"/>
              </a:solidFill>
              <a:latin typeface="HG丸ｺﾞｼｯｸM-PRO"/>
              <a:ea typeface="HG丸ｺﾞｼｯｸM-PRO"/>
            </a:rPr>
            <a:t>A</a:t>
          </a:r>
        </a:p>
      </xdr:txBody>
    </xdr:sp>
    <xdr:clientData/>
  </xdr:twoCellAnchor>
  <xdr:twoCellAnchor>
    <xdr:from>
      <xdr:col>1</xdr:col>
      <xdr:colOff>1905</xdr:colOff>
      <xdr:row>32</xdr:row>
      <xdr:rowOff>135255</xdr:rowOff>
    </xdr:from>
    <xdr:to>
      <xdr:col>8</xdr:col>
      <xdr:colOff>272394</xdr:colOff>
      <xdr:row>36</xdr:row>
      <xdr:rowOff>1459</xdr:rowOff>
    </xdr:to>
    <xdr:sp macro="" textlink="">
      <xdr:nvSpPr>
        <xdr:cNvPr id="30" name="AutoShape 40">
          <a:extLst>
            <a:ext uri="{FF2B5EF4-FFF2-40B4-BE49-F238E27FC236}">
              <a16:creationId xmlns:a16="http://schemas.microsoft.com/office/drawing/2014/main" id="{F594FEB7-EEA3-4BC3-93ED-43BC145B7DC2}"/>
            </a:ext>
          </a:extLst>
        </xdr:cNvPr>
        <xdr:cNvSpPr>
          <a:spLocks noChangeArrowheads="1"/>
        </xdr:cNvSpPr>
      </xdr:nvSpPr>
      <xdr:spPr bwMode="auto">
        <a:xfrm>
          <a:off x="550545" y="4905375"/>
          <a:ext cx="4286229" cy="445324"/>
        </a:xfrm>
        <a:prstGeom prst="roundRect">
          <a:avLst>
            <a:gd name="adj" fmla="val 16667"/>
          </a:avLst>
        </a:prstGeom>
        <a:solidFill>
          <a:srgbClr val="FFFFFF"/>
        </a:solidFill>
        <a:ln w="9525">
          <a:solidFill>
            <a:srgbClr val="C71F0D"/>
          </a:solidFill>
          <a:round/>
          <a:headEnd/>
          <a:tailEnd/>
        </a:ln>
      </xdr:spPr>
      <xdr:txBody>
        <a:bodyPr vertOverflow="clip" wrap="square" lIns="64008" tIns="27432" rIns="64008" bIns="0" anchor="t" upright="1"/>
        <a:lstStyle/>
        <a:p>
          <a:pPr algn="ctr" rtl="0">
            <a:defRPr sz="1000"/>
          </a:pPr>
          <a:r>
            <a:rPr lang="ja-JP" altLang="en-US" sz="2200" b="0" i="0" u="none" strike="noStrike" baseline="0">
              <a:solidFill>
                <a:srgbClr val="C71F0D"/>
              </a:solidFill>
              <a:latin typeface="HG丸ｺﾞｼｯｸM-PRO"/>
              <a:ea typeface="HG丸ｺﾞｼｯｸM-PRO"/>
            </a:rPr>
            <a:t>スキルレベルチェックグラフ</a:t>
          </a:r>
        </a:p>
      </xdr:txBody>
    </xdr:sp>
    <xdr:clientData/>
  </xdr:twoCellAnchor>
  <xdr:twoCellAnchor>
    <xdr:from>
      <xdr:col>0</xdr:col>
      <xdr:colOff>352425</xdr:colOff>
      <xdr:row>32</xdr:row>
      <xdr:rowOff>135255</xdr:rowOff>
    </xdr:from>
    <xdr:to>
      <xdr:col>1</xdr:col>
      <xdr:colOff>245669</xdr:colOff>
      <xdr:row>36</xdr:row>
      <xdr:rowOff>74</xdr:rowOff>
    </xdr:to>
    <xdr:sp macro="" textlink="">
      <xdr:nvSpPr>
        <xdr:cNvPr id="31" name="Oval 41">
          <a:extLst>
            <a:ext uri="{FF2B5EF4-FFF2-40B4-BE49-F238E27FC236}">
              <a16:creationId xmlns:a16="http://schemas.microsoft.com/office/drawing/2014/main" id="{DF7F7A98-8870-4C7C-9648-86643AC426D0}"/>
            </a:ext>
          </a:extLst>
        </xdr:cNvPr>
        <xdr:cNvSpPr>
          <a:spLocks noChangeArrowheads="1"/>
        </xdr:cNvSpPr>
      </xdr:nvSpPr>
      <xdr:spPr bwMode="auto">
        <a:xfrm>
          <a:off x="352425" y="4905375"/>
          <a:ext cx="441884" cy="443939"/>
        </a:xfrm>
        <a:prstGeom prst="ellipse">
          <a:avLst/>
        </a:prstGeom>
        <a:solidFill>
          <a:srgbClr val="FFFFFF"/>
        </a:solidFill>
        <a:ln w="9525">
          <a:solidFill>
            <a:srgbClr val="C71F0D"/>
          </a:solidFill>
          <a:round/>
          <a:headEnd/>
          <a:tailEnd/>
        </a:ln>
      </xdr:spPr>
      <xdr:txBody>
        <a:bodyPr vertOverflow="clip" wrap="square" lIns="90000" tIns="0" rIns="90000" bIns="0" anchor="ctr" upright="1"/>
        <a:lstStyle/>
        <a:p>
          <a:pPr algn="l" rtl="0">
            <a:defRPr sz="1000"/>
          </a:pPr>
          <a:r>
            <a:rPr lang="ja-JP" altLang="en-US" sz="2000" b="1" i="0" u="none" strike="noStrike" baseline="0">
              <a:solidFill>
                <a:srgbClr val="C71F0D"/>
              </a:solidFill>
              <a:latin typeface="HG丸ｺﾞｼｯｸM-PRO"/>
              <a:ea typeface="HG丸ｺﾞｼｯｸM-PRO"/>
            </a:rPr>
            <a:t>B</a:t>
          </a:r>
        </a:p>
      </xdr:txBody>
    </xdr:sp>
    <xdr:clientData/>
  </xdr:twoCellAnchor>
  <xdr:twoCellAnchor>
    <xdr:from>
      <xdr:col>1</xdr:col>
      <xdr:colOff>1905</xdr:colOff>
      <xdr:row>44</xdr:row>
      <xdr:rowOff>19050</xdr:rowOff>
    </xdr:from>
    <xdr:to>
      <xdr:col>7</xdr:col>
      <xdr:colOff>137150</xdr:colOff>
      <xdr:row>47</xdr:row>
      <xdr:rowOff>11469</xdr:rowOff>
    </xdr:to>
    <xdr:sp macro="" textlink="">
      <xdr:nvSpPr>
        <xdr:cNvPr id="32" name="AutoShape 42">
          <a:extLst>
            <a:ext uri="{FF2B5EF4-FFF2-40B4-BE49-F238E27FC236}">
              <a16:creationId xmlns:a16="http://schemas.microsoft.com/office/drawing/2014/main" id="{0D820B52-949A-4DF0-8E9B-BFDA0E574E77}"/>
            </a:ext>
          </a:extLst>
        </xdr:cNvPr>
        <xdr:cNvSpPr>
          <a:spLocks noChangeArrowheads="1"/>
        </xdr:cNvSpPr>
      </xdr:nvSpPr>
      <xdr:spPr bwMode="auto">
        <a:xfrm>
          <a:off x="550545" y="6526530"/>
          <a:ext cx="3602345" cy="426759"/>
        </a:xfrm>
        <a:prstGeom prst="roundRect">
          <a:avLst>
            <a:gd name="adj" fmla="val 16667"/>
          </a:avLst>
        </a:prstGeom>
        <a:solidFill>
          <a:srgbClr val="FFFFFF"/>
        </a:solidFill>
        <a:ln w="9525">
          <a:solidFill>
            <a:srgbClr val="C71F0D"/>
          </a:solidFill>
          <a:round/>
          <a:headEnd/>
          <a:tailEnd/>
        </a:ln>
      </xdr:spPr>
      <xdr:txBody>
        <a:bodyPr vertOverflow="clip" wrap="square" lIns="64008" tIns="27432" rIns="64008" bIns="0" anchor="t" upright="1"/>
        <a:lstStyle/>
        <a:p>
          <a:pPr algn="ctr" rtl="0">
            <a:defRPr sz="1000"/>
          </a:pPr>
          <a:r>
            <a:rPr lang="ja-JP" altLang="en-US" sz="2200" b="0" i="0" u="none" strike="noStrike" baseline="0">
              <a:solidFill>
                <a:srgbClr val="C71F0D"/>
              </a:solidFill>
              <a:latin typeface="HG丸ｺﾞｼｯｸM-PRO"/>
              <a:ea typeface="HG丸ｺﾞｼｯｸM-PRO"/>
            </a:rPr>
            <a:t>課題特定・目標設定</a:t>
          </a:r>
        </a:p>
      </xdr:txBody>
    </xdr:sp>
    <xdr:clientData/>
  </xdr:twoCellAnchor>
  <xdr:twoCellAnchor>
    <xdr:from>
      <xdr:col>0</xdr:col>
      <xdr:colOff>352425</xdr:colOff>
      <xdr:row>44</xdr:row>
      <xdr:rowOff>19050</xdr:rowOff>
    </xdr:from>
    <xdr:to>
      <xdr:col>1</xdr:col>
      <xdr:colOff>245669</xdr:colOff>
      <xdr:row>47</xdr:row>
      <xdr:rowOff>28575</xdr:rowOff>
    </xdr:to>
    <xdr:sp macro="" textlink="">
      <xdr:nvSpPr>
        <xdr:cNvPr id="33" name="Oval 43">
          <a:extLst>
            <a:ext uri="{FF2B5EF4-FFF2-40B4-BE49-F238E27FC236}">
              <a16:creationId xmlns:a16="http://schemas.microsoft.com/office/drawing/2014/main" id="{4D5DEBA7-9B17-4D67-A0AA-6A009733AA32}"/>
            </a:ext>
          </a:extLst>
        </xdr:cNvPr>
        <xdr:cNvSpPr>
          <a:spLocks noChangeArrowheads="1"/>
        </xdr:cNvSpPr>
      </xdr:nvSpPr>
      <xdr:spPr bwMode="auto">
        <a:xfrm>
          <a:off x="352425" y="6526530"/>
          <a:ext cx="441884" cy="443865"/>
        </a:xfrm>
        <a:prstGeom prst="ellipse">
          <a:avLst/>
        </a:prstGeom>
        <a:solidFill>
          <a:srgbClr val="FFFFFF"/>
        </a:solidFill>
        <a:ln w="9525">
          <a:solidFill>
            <a:srgbClr val="C71F0D"/>
          </a:solidFill>
          <a:round/>
          <a:headEnd/>
          <a:tailEnd/>
        </a:ln>
      </xdr:spPr>
      <xdr:txBody>
        <a:bodyPr vertOverflow="clip" wrap="square" lIns="90000" tIns="0" rIns="90000" bIns="0" anchor="ctr" upright="1"/>
        <a:lstStyle/>
        <a:p>
          <a:pPr algn="l" rtl="0">
            <a:defRPr sz="1000"/>
          </a:pPr>
          <a:r>
            <a:rPr lang="ja-JP" altLang="en-US" sz="2000" b="1" i="0" u="none" strike="noStrike" baseline="0">
              <a:solidFill>
                <a:srgbClr val="C71F0D"/>
              </a:solidFill>
              <a:latin typeface="HG丸ｺﾞｼｯｸM-PRO"/>
              <a:ea typeface="HG丸ｺﾞｼｯｸM-PRO"/>
            </a:rPr>
            <a:t>C</a:t>
          </a:r>
        </a:p>
      </xdr:txBody>
    </xdr:sp>
    <xdr:clientData/>
  </xdr:twoCellAnchor>
  <xdr:twoCellAnchor>
    <xdr:from>
      <xdr:col>1</xdr:col>
      <xdr:colOff>1905</xdr:colOff>
      <xdr:row>55</xdr:row>
      <xdr:rowOff>116205</xdr:rowOff>
    </xdr:from>
    <xdr:to>
      <xdr:col>7</xdr:col>
      <xdr:colOff>137150</xdr:colOff>
      <xdr:row>58</xdr:row>
      <xdr:rowOff>116205</xdr:rowOff>
    </xdr:to>
    <xdr:sp macro="" textlink="">
      <xdr:nvSpPr>
        <xdr:cNvPr id="34" name="AutoShape 44">
          <a:extLst>
            <a:ext uri="{FF2B5EF4-FFF2-40B4-BE49-F238E27FC236}">
              <a16:creationId xmlns:a16="http://schemas.microsoft.com/office/drawing/2014/main" id="{BD576354-8FF5-4EBA-BF38-9F6B7D00A168}"/>
            </a:ext>
          </a:extLst>
        </xdr:cNvPr>
        <xdr:cNvSpPr>
          <a:spLocks noChangeArrowheads="1"/>
        </xdr:cNvSpPr>
      </xdr:nvSpPr>
      <xdr:spPr bwMode="auto">
        <a:xfrm>
          <a:off x="550545" y="8216265"/>
          <a:ext cx="3602345" cy="434340"/>
        </a:xfrm>
        <a:prstGeom prst="roundRect">
          <a:avLst>
            <a:gd name="adj" fmla="val 16667"/>
          </a:avLst>
        </a:prstGeom>
        <a:solidFill>
          <a:srgbClr val="FFFFFF"/>
        </a:solidFill>
        <a:ln w="9525">
          <a:solidFill>
            <a:srgbClr val="C71F0D"/>
          </a:solidFill>
          <a:round/>
          <a:headEnd/>
          <a:tailEnd/>
        </a:ln>
      </xdr:spPr>
      <xdr:txBody>
        <a:bodyPr vertOverflow="clip" wrap="square" lIns="64008" tIns="27432" rIns="64008" bIns="0" anchor="t" upright="1"/>
        <a:lstStyle/>
        <a:p>
          <a:pPr algn="ctr" rtl="0">
            <a:defRPr sz="1000"/>
          </a:pPr>
          <a:r>
            <a:rPr lang="ja-JP" altLang="en-US" sz="2200" b="0" i="0" u="none" strike="noStrike" baseline="0">
              <a:solidFill>
                <a:srgbClr val="C71F0D"/>
              </a:solidFill>
              <a:latin typeface="HG丸ｺﾞｼｯｸM-PRO"/>
              <a:ea typeface="HG丸ｺﾞｼｯｸM-PRO"/>
            </a:rPr>
            <a:t>実績確認</a:t>
          </a:r>
        </a:p>
      </xdr:txBody>
    </xdr:sp>
    <xdr:clientData/>
  </xdr:twoCellAnchor>
  <xdr:twoCellAnchor>
    <xdr:from>
      <xdr:col>0</xdr:col>
      <xdr:colOff>352425</xdr:colOff>
      <xdr:row>55</xdr:row>
      <xdr:rowOff>116205</xdr:rowOff>
    </xdr:from>
    <xdr:to>
      <xdr:col>1</xdr:col>
      <xdr:colOff>245669</xdr:colOff>
      <xdr:row>58</xdr:row>
      <xdr:rowOff>133345</xdr:rowOff>
    </xdr:to>
    <xdr:sp macro="" textlink="">
      <xdr:nvSpPr>
        <xdr:cNvPr id="35" name="Oval 45">
          <a:extLst>
            <a:ext uri="{FF2B5EF4-FFF2-40B4-BE49-F238E27FC236}">
              <a16:creationId xmlns:a16="http://schemas.microsoft.com/office/drawing/2014/main" id="{03998661-8D8A-4821-8C19-4C76C01E6531}"/>
            </a:ext>
          </a:extLst>
        </xdr:cNvPr>
        <xdr:cNvSpPr>
          <a:spLocks noChangeArrowheads="1"/>
        </xdr:cNvSpPr>
      </xdr:nvSpPr>
      <xdr:spPr bwMode="auto">
        <a:xfrm>
          <a:off x="352425" y="8216265"/>
          <a:ext cx="441884" cy="451480"/>
        </a:xfrm>
        <a:prstGeom prst="ellipse">
          <a:avLst/>
        </a:prstGeom>
        <a:solidFill>
          <a:srgbClr val="FFFFFF"/>
        </a:solidFill>
        <a:ln w="9525">
          <a:solidFill>
            <a:srgbClr val="C71F0D"/>
          </a:solidFill>
          <a:round/>
          <a:headEnd/>
          <a:tailEnd/>
        </a:ln>
      </xdr:spPr>
      <xdr:txBody>
        <a:bodyPr vertOverflow="clip" wrap="square" lIns="90000" tIns="0" rIns="90000" bIns="0" anchor="ctr" upright="1"/>
        <a:lstStyle/>
        <a:p>
          <a:pPr algn="l" rtl="0">
            <a:defRPr sz="1000"/>
          </a:pPr>
          <a:r>
            <a:rPr lang="ja-JP" altLang="en-US" sz="2000" b="1" i="0" u="none" strike="noStrike" baseline="0">
              <a:solidFill>
                <a:srgbClr val="C71F0D"/>
              </a:solidFill>
              <a:latin typeface="HG丸ｺﾞｼｯｸM-PRO"/>
              <a:ea typeface="HG丸ｺﾞｼｯｸM-PRO"/>
            </a:rPr>
            <a:t>D</a:t>
          </a:r>
        </a:p>
      </xdr:txBody>
    </xdr:sp>
    <xdr:clientData/>
  </xdr:twoCellAnchor>
  <xdr:twoCellAnchor>
    <xdr:from>
      <xdr:col>1</xdr:col>
      <xdr:colOff>11430</xdr:colOff>
      <xdr:row>5</xdr:row>
      <xdr:rowOff>28575</xdr:rowOff>
    </xdr:from>
    <xdr:to>
      <xdr:col>21</xdr:col>
      <xdr:colOff>108587</xdr:colOff>
      <xdr:row>17</xdr:row>
      <xdr:rowOff>78126</xdr:rowOff>
    </xdr:to>
    <xdr:sp macro="" textlink="">
      <xdr:nvSpPr>
        <xdr:cNvPr id="36" name="Text Box 46">
          <a:extLst>
            <a:ext uri="{FF2B5EF4-FFF2-40B4-BE49-F238E27FC236}">
              <a16:creationId xmlns:a16="http://schemas.microsoft.com/office/drawing/2014/main" id="{2E1BF98B-99FA-43BC-8045-A11178145899}"/>
            </a:ext>
          </a:extLst>
        </xdr:cNvPr>
        <xdr:cNvSpPr txBox="1">
          <a:spLocks noChangeArrowheads="1"/>
        </xdr:cNvSpPr>
      </xdr:nvSpPr>
      <xdr:spPr bwMode="auto">
        <a:xfrm>
          <a:off x="560070" y="889635"/>
          <a:ext cx="11245217" cy="1786911"/>
        </a:xfrm>
        <a:prstGeom prst="rect">
          <a:avLst/>
        </a:prstGeom>
        <a:solidFill>
          <a:srgbClr val="FFFFFF"/>
        </a:solidFill>
        <a:ln w="9525">
          <a:noFill/>
          <a:miter lim="800000"/>
          <a:headEnd/>
          <a:tailEnd/>
        </a:ln>
      </xdr:spPr>
      <xdr:txBody>
        <a:bodyPr vertOverflow="clip" wrap="square" lIns="54864" tIns="27432" rIns="0" bIns="0" anchor="t" upright="1"/>
        <a:lstStyle/>
        <a:p>
          <a:pPr algn="l" rtl="0">
            <a:lnSpc>
              <a:spcPts val="2300"/>
            </a:lnSpc>
            <a:defRPr sz="1000"/>
          </a:pPr>
          <a:r>
            <a:rPr lang="ja-JP" altLang="en-US" sz="2000" b="0" i="0" u="none" strike="noStrike" baseline="0">
              <a:solidFill>
                <a:srgbClr val="000000"/>
              </a:solidFill>
              <a:latin typeface="HG丸ｺﾞｼｯｸM-PRO"/>
              <a:ea typeface="HG丸ｺﾞｼｯｸM-PRO"/>
            </a:rPr>
            <a:t>職業能力評価シートの評価結果の確認から「課題特定」「目標設定」「目標達成状況の確認」までを1枚のシートで実施することができます。</a:t>
          </a:r>
        </a:p>
        <a:p>
          <a:pPr algn="l" rtl="0">
            <a:lnSpc>
              <a:spcPts val="2300"/>
            </a:lnSpc>
            <a:defRPr sz="1000"/>
          </a:pPr>
          <a:r>
            <a:rPr lang="ja-JP" altLang="en-US" sz="2000" b="0" i="0" u="none" strike="noStrike" baseline="0">
              <a:solidFill>
                <a:srgbClr val="000000"/>
              </a:solidFill>
              <a:latin typeface="HG丸ｺﾞｼｯｸM-PRO"/>
              <a:ea typeface="HG丸ｺﾞｼｯｸM-PRO"/>
            </a:rPr>
            <a:t>本シートを、本人と上司の面談に使用することで、コミュニケーションをスムーズに進めることができ、本人の自己啓発の促進にも役立ちます。</a:t>
          </a:r>
        </a:p>
        <a:p>
          <a:pPr algn="l" rtl="0">
            <a:lnSpc>
              <a:spcPts val="1300"/>
            </a:lnSpc>
            <a:defRPr sz="1000"/>
          </a:pPr>
          <a:r>
            <a:rPr lang="ja-JP" altLang="en-US" sz="1200" b="0" i="0" u="none" strike="noStrike" baseline="0">
              <a:solidFill>
                <a:srgbClr val="000000"/>
              </a:solidFill>
              <a:latin typeface="HG丸ｺﾞｼｯｸM-PRO"/>
              <a:ea typeface="HG丸ｺﾞｼｯｸM-PRO"/>
            </a:rPr>
            <a:t>注：職業能力評価シートの詳細については職業能力評価基準（</a:t>
          </a:r>
          <a:r>
            <a:rPr lang="en-US" altLang="ja-JP" sz="1200" b="0" i="0" u="none" strike="noStrike" baseline="0">
              <a:solidFill>
                <a:srgbClr val="000000"/>
              </a:solidFill>
              <a:latin typeface="HG丸ｺﾞｼｯｸM-PRO"/>
              <a:ea typeface="HG丸ｺﾞｼｯｸM-PRO"/>
            </a:rPr>
            <a:t>https://www.shokugyounouryoku.jp/</a:t>
          </a:r>
          <a:r>
            <a:rPr lang="ja-JP" altLang="en-US" sz="1200" b="0" i="0" u="none" strike="noStrike" baseline="0">
              <a:solidFill>
                <a:srgbClr val="000000"/>
              </a:solidFill>
              <a:latin typeface="HG丸ｺﾞｼｯｸM-PRO"/>
              <a:ea typeface="HG丸ｺﾞｼｯｸM-PRO"/>
            </a:rPr>
            <a:t>）を御確認ください。</a:t>
          </a:r>
        </a:p>
      </xdr:txBody>
    </xdr:sp>
    <xdr:clientData/>
  </xdr:twoCellAnchor>
  <xdr:twoCellAnchor>
    <xdr:from>
      <xdr:col>0</xdr:col>
      <xdr:colOff>215265</xdr:colOff>
      <xdr:row>69</xdr:row>
      <xdr:rowOff>28575</xdr:rowOff>
    </xdr:from>
    <xdr:to>
      <xdr:col>9</xdr:col>
      <xdr:colOff>295283</xdr:colOff>
      <xdr:row>71</xdr:row>
      <xdr:rowOff>116105</xdr:rowOff>
    </xdr:to>
    <xdr:sp macro="" textlink="">
      <xdr:nvSpPr>
        <xdr:cNvPr id="37" name="Rectangle 47">
          <a:extLst>
            <a:ext uri="{FF2B5EF4-FFF2-40B4-BE49-F238E27FC236}">
              <a16:creationId xmlns:a16="http://schemas.microsoft.com/office/drawing/2014/main" id="{3C7343E1-0380-4F6D-9011-ED1647ADE12B}"/>
            </a:ext>
          </a:extLst>
        </xdr:cNvPr>
        <xdr:cNvSpPr>
          <a:spLocks noChangeArrowheads="1"/>
        </xdr:cNvSpPr>
      </xdr:nvSpPr>
      <xdr:spPr bwMode="auto">
        <a:xfrm>
          <a:off x="215265" y="10155555"/>
          <a:ext cx="5193038" cy="377090"/>
        </a:xfrm>
        <a:prstGeom prst="rect">
          <a:avLst/>
        </a:prstGeom>
        <a:solidFill>
          <a:srgbClr val="3D6AA7"/>
        </a:solidFill>
        <a:ln w="9525">
          <a:solidFill>
            <a:srgbClr val="000000"/>
          </a:solidFill>
          <a:miter lim="800000"/>
          <a:headEnd/>
          <a:tailEnd/>
        </a:ln>
      </xdr:spPr>
      <xdr:txBody>
        <a:bodyPr vertOverflow="clip" wrap="square" lIns="54864" tIns="27432" rIns="0" bIns="27432" anchor="ctr" upright="1"/>
        <a:lstStyle/>
        <a:p>
          <a:pPr algn="l" rtl="0">
            <a:defRPr sz="1000"/>
          </a:pPr>
          <a:r>
            <a:rPr lang="en-US" altLang="ja-JP" sz="2200" b="1" i="0" u="none" strike="noStrike" baseline="0">
              <a:solidFill>
                <a:srgbClr val="FFFFFF"/>
              </a:solidFill>
              <a:latin typeface="HGP創英角ﾎﾟｯﾌﾟ体"/>
              <a:ea typeface="HGP創英角ﾎﾟｯﾌﾟ体"/>
            </a:rPr>
            <a:t>Ⅲ.</a:t>
          </a:r>
          <a:r>
            <a:rPr lang="ja-JP" altLang="en-US" sz="2200" b="1" i="0" u="none" strike="noStrike" baseline="0">
              <a:solidFill>
                <a:srgbClr val="FFFFFF"/>
              </a:solidFill>
              <a:latin typeface="HGP創英角ﾎﾟｯﾌﾟ体"/>
              <a:ea typeface="HGP創英角ﾎﾟｯﾌﾟ体"/>
            </a:rPr>
            <a:t>OJTコミュニケーションシート作成の手順</a:t>
          </a:r>
        </a:p>
      </xdr:txBody>
    </xdr:sp>
    <xdr:clientData/>
  </xdr:twoCellAnchor>
  <xdr:twoCellAnchor>
    <xdr:from>
      <xdr:col>0</xdr:col>
      <xdr:colOff>253365</xdr:colOff>
      <xdr:row>72</xdr:row>
      <xdr:rowOff>85725</xdr:rowOff>
    </xdr:from>
    <xdr:to>
      <xdr:col>1</xdr:col>
      <xdr:colOff>165726</xdr:colOff>
      <xdr:row>74</xdr:row>
      <xdr:rowOff>266700</xdr:rowOff>
    </xdr:to>
    <xdr:sp macro="" textlink="">
      <xdr:nvSpPr>
        <xdr:cNvPr id="38" name="Oval 48">
          <a:extLst>
            <a:ext uri="{FF2B5EF4-FFF2-40B4-BE49-F238E27FC236}">
              <a16:creationId xmlns:a16="http://schemas.microsoft.com/office/drawing/2014/main" id="{40B9A801-186E-4385-BFFB-8C5524E9FCBE}"/>
            </a:ext>
          </a:extLst>
        </xdr:cNvPr>
        <xdr:cNvSpPr>
          <a:spLocks noChangeArrowheads="1"/>
        </xdr:cNvSpPr>
      </xdr:nvSpPr>
      <xdr:spPr bwMode="auto">
        <a:xfrm>
          <a:off x="253365" y="10647045"/>
          <a:ext cx="461001" cy="47053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1</a:t>
          </a:r>
        </a:p>
      </xdr:txBody>
    </xdr:sp>
    <xdr:clientData/>
  </xdr:twoCellAnchor>
  <xdr:twoCellAnchor>
    <xdr:from>
      <xdr:col>0</xdr:col>
      <xdr:colOff>223287</xdr:colOff>
      <xdr:row>74</xdr:row>
      <xdr:rowOff>565985</xdr:rowOff>
    </xdr:from>
    <xdr:to>
      <xdr:col>1</xdr:col>
      <xdr:colOff>135648</xdr:colOff>
      <xdr:row>75</xdr:row>
      <xdr:rowOff>194510</xdr:rowOff>
    </xdr:to>
    <xdr:sp macro="" textlink="">
      <xdr:nvSpPr>
        <xdr:cNvPr id="39" name="Oval 49">
          <a:extLst>
            <a:ext uri="{FF2B5EF4-FFF2-40B4-BE49-F238E27FC236}">
              <a16:creationId xmlns:a16="http://schemas.microsoft.com/office/drawing/2014/main" id="{4AC8EBCB-43EA-430C-94F6-70AE0B1BF45B}"/>
            </a:ext>
          </a:extLst>
        </xdr:cNvPr>
        <xdr:cNvSpPr>
          <a:spLocks noChangeArrowheads="1"/>
        </xdr:cNvSpPr>
      </xdr:nvSpPr>
      <xdr:spPr bwMode="auto">
        <a:xfrm>
          <a:off x="223287" y="11416865"/>
          <a:ext cx="461001" cy="48958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2</a:t>
          </a:r>
        </a:p>
      </xdr:txBody>
    </xdr:sp>
    <xdr:clientData/>
  </xdr:twoCellAnchor>
  <xdr:twoCellAnchor>
    <xdr:from>
      <xdr:col>0</xdr:col>
      <xdr:colOff>183180</xdr:colOff>
      <xdr:row>76</xdr:row>
      <xdr:rowOff>375586</xdr:rowOff>
    </xdr:from>
    <xdr:to>
      <xdr:col>1</xdr:col>
      <xdr:colOff>95541</xdr:colOff>
      <xdr:row>77</xdr:row>
      <xdr:rowOff>175032</xdr:rowOff>
    </xdr:to>
    <xdr:sp macro="" textlink="">
      <xdr:nvSpPr>
        <xdr:cNvPr id="40" name="Oval 50">
          <a:extLst>
            <a:ext uri="{FF2B5EF4-FFF2-40B4-BE49-F238E27FC236}">
              <a16:creationId xmlns:a16="http://schemas.microsoft.com/office/drawing/2014/main" id="{4F18510A-0097-4AC2-9775-8A161BF28F68}"/>
            </a:ext>
          </a:extLst>
        </xdr:cNvPr>
        <xdr:cNvSpPr>
          <a:spLocks noChangeArrowheads="1"/>
        </xdr:cNvSpPr>
      </xdr:nvSpPr>
      <xdr:spPr bwMode="auto">
        <a:xfrm>
          <a:off x="183180" y="12758086"/>
          <a:ext cx="461001" cy="470006"/>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3</a:t>
          </a:r>
        </a:p>
      </xdr:txBody>
    </xdr:sp>
    <xdr:clientData/>
  </xdr:twoCellAnchor>
  <xdr:twoCellAnchor>
    <xdr:from>
      <xdr:col>0</xdr:col>
      <xdr:colOff>153102</xdr:colOff>
      <xdr:row>77</xdr:row>
      <xdr:rowOff>606089</xdr:rowOff>
    </xdr:from>
    <xdr:to>
      <xdr:col>1</xdr:col>
      <xdr:colOff>65463</xdr:colOff>
      <xdr:row>79</xdr:row>
      <xdr:rowOff>253162</xdr:rowOff>
    </xdr:to>
    <xdr:sp macro="" textlink="">
      <xdr:nvSpPr>
        <xdr:cNvPr id="41" name="Oval 51">
          <a:extLst>
            <a:ext uri="{FF2B5EF4-FFF2-40B4-BE49-F238E27FC236}">
              <a16:creationId xmlns:a16="http://schemas.microsoft.com/office/drawing/2014/main" id="{D69A26AE-08D1-4AEF-86CE-6E943DB2B8C2}"/>
            </a:ext>
          </a:extLst>
        </xdr:cNvPr>
        <xdr:cNvSpPr>
          <a:spLocks noChangeArrowheads="1"/>
        </xdr:cNvSpPr>
      </xdr:nvSpPr>
      <xdr:spPr bwMode="auto">
        <a:xfrm>
          <a:off x="153102" y="13659149"/>
          <a:ext cx="461001" cy="462413"/>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4</a:t>
          </a:r>
        </a:p>
      </xdr:txBody>
    </xdr:sp>
    <xdr:clientData/>
  </xdr:twoCellAnchor>
  <xdr:twoCellAnchor>
    <xdr:from>
      <xdr:col>0</xdr:col>
      <xdr:colOff>0</xdr:colOff>
      <xdr:row>99</xdr:row>
      <xdr:rowOff>733925</xdr:rowOff>
    </xdr:from>
    <xdr:to>
      <xdr:col>0</xdr:col>
      <xdr:colOff>463808</xdr:colOff>
      <xdr:row>100</xdr:row>
      <xdr:rowOff>480761</xdr:rowOff>
    </xdr:to>
    <xdr:sp macro="" textlink="">
      <xdr:nvSpPr>
        <xdr:cNvPr id="42" name="Oval 53">
          <a:extLst>
            <a:ext uri="{FF2B5EF4-FFF2-40B4-BE49-F238E27FC236}">
              <a16:creationId xmlns:a16="http://schemas.microsoft.com/office/drawing/2014/main" id="{F8E8E8DD-2A7D-4263-B147-EF8C6031062B}"/>
            </a:ext>
          </a:extLst>
        </xdr:cNvPr>
        <xdr:cNvSpPr>
          <a:spLocks noChangeArrowheads="1"/>
        </xdr:cNvSpPr>
      </xdr:nvSpPr>
      <xdr:spPr bwMode="auto">
        <a:xfrm>
          <a:off x="0" y="19410545"/>
          <a:ext cx="463808" cy="493596"/>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６</a:t>
          </a:r>
        </a:p>
      </xdr:txBody>
    </xdr:sp>
    <xdr:clientData/>
  </xdr:twoCellAnchor>
  <xdr:twoCellAnchor>
    <xdr:from>
      <xdr:col>7</xdr:col>
      <xdr:colOff>283444</xdr:colOff>
      <xdr:row>96</xdr:row>
      <xdr:rowOff>300790</xdr:rowOff>
    </xdr:from>
    <xdr:to>
      <xdr:col>8</xdr:col>
      <xdr:colOff>188195</xdr:colOff>
      <xdr:row>97</xdr:row>
      <xdr:rowOff>441659</xdr:rowOff>
    </xdr:to>
    <xdr:sp macro="" textlink="">
      <xdr:nvSpPr>
        <xdr:cNvPr id="43" name="Oval 54">
          <a:extLst>
            <a:ext uri="{FF2B5EF4-FFF2-40B4-BE49-F238E27FC236}">
              <a16:creationId xmlns:a16="http://schemas.microsoft.com/office/drawing/2014/main" id="{D78A7C14-0559-427A-A332-8BD7BC4FB7F5}"/>
            </a:ext>
          </a:extLst>
        </xdr:cNvPr>
        <xdr:cNvSpPr>
          <a:spLocks noChangeArrowheads="1"/>
        </xdr:cNvSpPr>
      </xdr:nvSpPr>
      <xdr:spPr bwMode="auto">
        <a:xfrm>
          <a:off x="4299184" y="17461030"/>
          <a:ext cx="453391" cy="468529"/>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1</a:t>
          </a:r>
        </a:p>
      </xdr:txBody>
    </xdr:sp>
    <xdr:clientData/>
  </xdr:twoCellAnchor>
  <xdr:twoCellAnchor>
    <xdr:from>
      <xdr:col>11</xdr:col>
      <xdr:colOff>390525</xdr:colOff>
      <xdr:row>96</xdr:row>
      <xdr:rowOff>240030</xdr:rowOff>
    </xdr:from>
    <xdr:to>
      <xdr:col>12</xdr:col>
      <xdr:colOff>300789</xdr:colOff>
      <xdr:row>97</xdr:row>
      <xdr:rowOff>419142</xdr:rowOff>
    </xdr:to>
    <xdr:sp macro="" textlink="">
      <xdr:nvSpPr>
        <xdr:cNvPr id="44" name="Oval 55">
          <a:extLst>
            <a:ext uri="{FF2B5EF4-FFF2-40B4-BE49-F238E27FC236}">
              <a16:creationId xmlns:a16="http://schemas.microsoft.com/office/drawing/2014/main" id="{BCF1DF45-1471-40AD-9239-7D6E09C7E20D}"/>
            </a:ext>
          </a:extLst>
        </xdr:cNvPr>
        <xdr:cNvSpPr>
          <a:spLocks noChangeArrowheads="1"/>
        </xdr:cNvSpPr>
      </xdr:nvSpPr>
      <xdr:spPr bwMode="auto">
        <a:xfrm>
          <a:off x="6600825" y="17400270"/>
          <a:ext cx="458904" cy="506772"/>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2</a:t>
          </a:r>
        </a:p>
      </xdr:txBody>
    </xdr:sp>
    <xdr:clientData/>
  </xdr:twoCellAnchor>
  <xdr:twoCellAnchor>
    <xdr:from>
      <xdr:col>7</xdr:col>
      <xdr:colOff>342900</xdr:colOff>
      <xdr:row>75</xdr:row>
      <xdr:rowOff>340995</xdr:rowOff>
    </xdr:from>
    <xdr:to>
      <xdr:col>8</xdr:col>
      <xdr:colOff>262872</xdr:colOff>
      <xdr:row>76</xdr:row>
      <xdr:rowOff>154516</xdr:rowOff>
    </xdr:to>
    <xdr:sp macro="" textlink="">
      <xdr:nvSpPr>
        <xdr:cNvPr id="45" name="Oval 57">
          <a:extLst>
            <a:ext uri="{FF2B5EF4-FFF2-40B4-BE49-F238E27FC236}">
              <a16:creationId xmlns:a16="http://schemas.microsoft.com/office/drawing/2014/main" id="{5B3A6585-546C-4E41-A503-234BFBF7DFF4}"/>
            </a:ext>
          </a:extLst>
        </xdr:cNvPr>
        <xdr:cNvSpPr>
          <a:spLocks noChangeArrowheads="1"/>
        </xdr:cNvSpPr>
      </xdr:nvSpPr>
      <xdr:spPr bwMode="auto">
        <a:xfrm>
          <a:off x="4358640" y="12052935"/>
          <a:ext cx="468612" cy="484081"/>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3</a:t>
          </a:r>
        </a:p>
      </xdr:txBody>
    </xdr:sp>
    <xdr:clientData/>
  </xdr:twoCellAnchor>
  <xdr:twoCellAnchor>
    <xdr:from>
      <xdr:col>12</xdr:col>
      <xdr:colOff>416994</xdr:colOff>
      <xdr:row>74</xdr:row>
      <xdr:rowOff>823427</xdr:rowOff>
    </xdr:from>
    <xdr:to>
      <xdr:col>13</xdr:col>
      <xdr:colOff>329356</xdr:colOff>
      <xdr:row>75</xdr:row>
      <xdr:rowOff>401052</xdr:rowOff>
    </xdr:to>
    <xdr:sp macro="" textlink="">
      <xdr:nvSpPr>
        <xdr:cNvPr id="46" name="Oval 58">
          <a:extLst>
            <a:ext uri="{FF2B5EF4-FFF2-40B4-BE49-F238E27FC236}">
              <a16:creationId xmlns:a16="http://schemas.microsoft.com/office/drawing/2014/main" id="{2864FAF5-DCD1-4A9C-AC0A-F0201A828D12}"/>
            </a:ext>
          </a:extLst>
        </xdr:cNvPr>
        <xdr:cNvSpPr>
          <a:spLocks noChangeArrowheads="1"/>
        </xdr:cNvSpPr>
      </xdr:nvSpPr>
      <xdr:spPr bwMode="auto">
        <a:xfrm>
          <a:off x="7175934" y="11674307"/>
          <a:ext cx="461002" cy="438685"/>
        </a:xfrm>
        <a:prstGeom prst="ellipse">
          <a:avLst/>
        </a:prstGeom>
        <a:solidFill>
          <a:srgbClr val="FFFFFF"/>
        </a:solidFill>
        <a:ln w="9525">
          <a:solidFill>
            <a:srgbClr val="C71F0D"/>
          </a:solidFill>
          <a:round/>
          <a:headEnd/>
          <a:tailEnd/>
        </a:ln>
      </xdr:spPr>
      <xdr:txBody>
        <a:bodyPr vertOverflow="clip" wrap="square" lIns="90000" tIns="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4</a:t>
          </a:r>
        </a:p>
      </xdr:txBody>
    </xdr:sp>
    <xdr:clientData/>
  </xdr:twoCellAnchor>
  <xdr:twoCellAnchor>
    <xdr:from>
      <xdr:col>16</xdr:col>
      <xdr:colOff>313924</xdr:colOff>
      <xdr:row>95</xdr:row>
      <xdr:rowOff>40105</xdr:rowOff>
    </xdr:from>
    <xdr:to>
      <xdr:col>17</xdr:col>
      <xdr:colOff>226285</xdr:colOff>
      <xdr:row>96</xdr:row>
      <xdr:rowOff>237118</xdr:rowOff>
    </xdr:to>
    <xdr:sp macro="" textlink="">
      <xdr:nvSpPr>
        <xdr:cNvPr id="47" name="Oval 59">
          <a:extLst>
            <a:ext uri="{FF2B5EF4-FFF2-40B4-BE49-F238E27FC236}">
              <a16:creationId xmlns:a16="http://schemas.microsoft.com/office/drawing/2014/main" id="{5D5EF01D-31DC-4C2F-8441-E7D75E4F6F85}"/>
            </a:ext>
          </a:extLst>
        </xdr:cNvPr>
        <xdr:cNvSpPr>
          <a:spLocks noChangeArrowheads="1"/>
        </xdr:cNvSpPr>
      </xdr:nvSpPr>
      <xdr:spPr bwMode="auto">
        <a:xfrm>
          <a:off x="9267424" y="16895545"/>
          <a:ext cx="461001" cy="501813"/>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en-US" altLang="ja-JP" sz="1600" b="1" i="0" u="none" strike="noStrike" baseline="0">
              <a:solidFill>
                <a:srgbClr val="C71F0D"/>
              </a:solidFill>
              <a:latin typeface="HG丸ｺﾞｼｯｸM-PRO"/>
              <a:ea typeface="HG丸ｺﾞｼｯｸM-PRO"/>
            </a:rPr>
            <a:t>6</a:t>
          </a:r>
          <a:endParaRPr lang="ja-JP" altLang="en-US" sz="1600" b="1" i="0" u="none" strike="noStrike" baseline="0">
            <a:solidFill>
              <a:srgbClr val="C71F0D"/>
            </a:solidFill>
            <a:latin typeface="HG丸ｺﾞｼｯｸM-PRO"/>
            <a:ea typeface="HG丸ｺﾞｼｯｸM-PRO"/>
          </a:endParaRPr>
        </a:p>
      </xdr:txBody>
    </xdr:sp>
    <xdr:clientData/>
  </xdr:twoCellAnchor>
  <xdr:twoCellAnchor>
    <xdr:from>
      <xdr:col>11</xdr:col>
      <xdr:colOff>539115</xdr:colOff>
      <xdr:row>23</xdr:row>
      <xdr:rowOff>9525</xdr:rowOff>
    </xdr:from>
    <xdr:to>
      <xdr:col>23</xdr:col>
      <xdr:colOff>118111</xdr:colOff>
      <xdr:row>24</xdr:row>
      <xdr:rowOff>125769</xdr:rowOff>
    </xdr:to>
    <xdr:sp macro="" textlink="">
      <xdr:nvSpPr>
        <xdr:cNvPr id="48" name="Rectangle 60">
          <a:extLst>
            <a:ext uri="{FF2B5EF4-FFF2-40B4-BE49-F238E27FC236}">
              <a16:creationId xmlns:a16="http://schemas.microsoft.com/office/drawing/2014/main" id="{57345502-7541-4FAA-82D3-9EDC974ED322}"/>
            </a:ext>
          </a:extLst>
        </xdr:cNvPr>
        <xdr:cNvSpPr>
          <a:spLocks noChangeArrowheads="1"/>
        </xdr:cNvSpPr>
      </xdr:nvSpPr>
      <xdr:spPr bwMode="auto">
        <a:xfrm>
          <a:off x="6749415" y="3476625"/>
          <a:ext cx="6162676" cy="261024"/>
        </a:xfrm>
        <a:prstGeom prst="rect">
          <a:avLst/>
        </a:prstGeom>
        <a:solidFill>
          <a:srgbClr val="3D6AA7"/>
        </a:solidFill>
        <a:ln w="9525">
          <a:solidFill>
            <a:srgbClr val="000000"/>
          </a:solidFill>
          <a:miter lim="800000"/>
          <a:headEnd/>
          <a:tailEnd/>
        </a:ln>
      </xdr:spPr>
      <xdr:txBody>
        <a:bodyPr vertOverflow="clip" wrap="square" lIns="45720" tIns="22860" rIns="45720" bIns="22860" anchor="ctr" upright="1"/>
        <a:lstStyle/>
        <a:p>
          <a:pPr algn="ctr" rtl="0">
            <a:defRPr sz="1000"/>
          </a:pPr>
          <a:r>
            <a:rPr lang="ja-JP" altLang="en-US" sz="1600" b="1" i="0" u="none" strike="noStrike" baseline="0">
              <a:solidFill>
                <a:srgbClr val="FFFFFF"/>
              </a:solidFill>
              <a:latin typeface="HGP創英角ﾎﾟｯﾌﾟ体"/>
              <a:ea typeface="HGP創英角ﾎﾟｯﾌﾟ体"/>
            </a:rPr>
            <a:t>OJTコミュニケーションシート（白紙）</a:t>
          </a:r>
        </a:p>
      </xdr:txBody>
    </xdr:sp>
    <xdr:clientData/>
  </xdr:twoCellAnchor>
  <xdr:twoCellAnchor>
    <xdr:from>
      <xdr:col>6</xdr:col>
      <xdr:colOff>539115</xdr:colOff>
      <xdr:row>73</xdr:row>
      <xdr:rowOff>87630</xdr:rowOff>
    </xdr:from>
    <xdr:to>
      <xdr:col>22</xdr:col>
      <xdr:colOff>480056</xdr:colOff>
      <xdr:row>74</xdr:row>
      <xdr:rowOff>219036</xdr:rowOff>
    </xdr:to>
    <xdr:sp macro="" textlink="">
      <xdr:nvSpPr>
        <xdr:cNvPr id="49" name="Rectangle 61">
          <a:extLst>
            <a:ext uri="{FF2B5EF4-FFF2-40B4-BE49-F238E27FC236}">
              <a16:creationId xmlns:a16="http://schemas.microsoft.com/office/drawing/2014/main" id="{82FA4E9F-7C00-4803-B788-4D33765EFB35}"/>
            </a:ext>
          </a:extLst>
        </xdr:cNvPr>
        <xdr:cNvSpPr>
          <a:spLocks noChangeArrowheads="1"/>
        </xdr:cNvSpPr>
      </xdr:nvSpPr>
      <xdr:spPr bwMode="auto">
        <a:xfrm>
          <a:off x="4006215" y="10793730"/>
          <a:ext cx="8719181" cy="276186"/>
        </a:xfrm>
        <a:prstGeom prst="rect">
          <a:avLst/>
        </a:prstGeom>
        <a:solidFill>
          <a:srgbClr val="3D6AA7"/>
        </a:solidFill>
        <a:ln w="9525">
          <a:solidFill>
            <a:srgbClr val="000000"/>
          </a:solidFill>
          <a:miter lim="800000"/>
          <a:headEnd/>
          <a:tailEnd/>
        </a:ln>
      </xdr:spPr>
      <xdr:txBody>
        <a:bodyPr vertOverflow="clip" wrap="square" lIns="45720" tIns="22860" rIns="45720" bIns="22860" anchor="ctr" upright="1"/>
        <a:lstStyle/>
        <a:p>
          <a:pPr algn="ctr" rtl="0">
            <a:defRPr sz="1000"/>
          </a:pPr>
          <a:r>
            <a:rPr lang="ja-JP" altLang="en-US" sz="1600" b="1" i="0" u="none" strike="noStrike" baseline="0">
              <a:solidFill>
                <a:srgbClr val="FFFFFF"/>
              </a:solidFill>
              <a:latin typeface="HGP創英角ﾎﾟｯﾌﾟ体"/>
              <a:ea typeface="HGP創英角ﾎﾟｯﾌﾟ体"/>
            </a:rPr>
            <a:t>OJTコミュニケーションシート（記入サンプル）</a:t>
          </a:r>
        </a:p>
      </xdr:txBody>
    </xdr:sp>
    <xdr:clientData/>
  </xdr:twoCellAnchor>
  <xdr:twoCellAnchor>
    <xdr:from>
      <xdr:col>0</xdr:col>
      <xdr:colOff>42913</xdr:colOff>
      <xdr:row>91</xdr:row>
      <xdr:rowOff>50609</xdr:rowOff>
    </xdr:from>
    <xdr:to>
      <xdr:col>0</xdr:col>
      <xdr:colOff>279182</xdr:colOff>
      <xdr:row>93</xdr:row>
      <xdr:rowOff>18954</xdr:rowOff>
    </xdr:to>
    <xdr:sp macro="" textlink="">
      <xdr:nvSpPr>
        <xdr:cNvPr id="50" name="Oval 62">
          <a:extLst>
            <a:ext uri="{FF2B5EF4-FFF2-40B4-BE49-F238E27FC236}">
              <a16:creationId xmlns:a16="http://schemas.microsoft.com/office/drawing/2014/main" id="{C3220BB3-7EEF-4E1D-A929-A5BC9BD595F6}"/>
            </a:ext>
          </a:extLst>
        </xdr:cNvPr>
        <xdr:cNvSpPr>
          <a:spLocks noChangeArrowheads="1"/>
        </xdr:cNvSpPr>
      </xdr:nvSpPr>
      <xdr:spPr bwMode="auto">
        <a:xfrm>
          <a:off x="42913" y="16319309"/>
          <a:ext cx="236269" cy="257905"/>
        </a:xfrm>
        <a:prstGeom prst="ellipse">
          <a:avLst/>
        </a:prstGeom>
        <a:solidFill>
          <a:srgbClr val="C71F0D"/>
        </a:solidFill>
        <a:ln w="9525">
          <a:solidFill>
            <a:srgbClr val="C71F0D"/>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1 </a:t>
          </a:r>
        </a:p>
      </xdr:txBody>
    </xdr:sp>
    <xdr:clientData/>
  </xdr:twoCellAnchor>
  <xdr:twoCellAnchor>
    <xdr:from>
      <xdr:col>0</xdr:col>
      <xdr:colOff>37901</xdr:colOff>
      <xdr:row>94</xdr:row>
      <xdr:rowOff>15775</xdr:rowOff>
    </xdr:from>
    <xdr:to>
      <xdr:col>0</xdr:col>
      <xdr:colOff>274170</xdr:colOff>
      <xdr:row>95</xdr:row>
      <xdr:rowOff>131130</xdr:rowOff>
    </xdr:to>
    <xdr:sp macro="" textlink="">
      <xdr:nvSpPr>
        <xdr:cNvPr id="51" name="Oval 63">
          <a:extLst>
            <a:ext uri="{FF2B5EF4-FFF2-40B4-BE49-F238E27FC236}">
              <a16:creationId xmlns:a16="http://schemas.microsoft.com/office/drawing/2014/main" id="{A63359A9-5B6F-4170-951C-8A9ECB1234E2}"/>
            </a:ext>
          </a:extLst>
        </xdr:cNvPr>
        <xdr:cNvSpPr>
          <a:spLocks noChangeArrowheads="1"/>
        </xdr:cNvSpPr>
      </xdr:nvSpPr>
      <xdr:spPr bwMode="auto">
        <a:xfrm>
          <a:off x="37901" y="16718815"/>
          <a:ext cx="236269" cy="267755"/>
        </a:xfrm>
        <a:prstGeom prst="ellipse">
          <a:avLst/>
        </a:prstGeom>
        <a:solidFill>
          <a:srgbClr val="C71F0D"/>
        </a:solidFill>
        <a:ln w="9525">
          <a:solidFill>
            <a:srgbClr val="C71F0D"/>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2</a:t>
          </a:r>
        </a:p>
      </xdr:txBody>
    </xdr:sp>
    <xdr:clientData/>
  </xdr:twoCellAnchor>
  <xdr:twoCellAnchor>
    <xdr:from>
      <xdr:col>8</xdr:col>
      <xdr:colOff>367393</xdr:colOff>
      <xdr:row>77</xdr:row>
      <xdr:rowOff>95250</xdr:rowOff>
    </xdr:from>
    <xdr:to>
      <xdr:col>9</xdr:col>
      <xdr:colOff>51650</xdr:colOff>
      <xdr:row>77</xdr:row>
      <xdr:rowOff>347176</xdr:rowOff>
    </xdr:to>
    <xdr:sp macro="" textlink="">
      <xdr:nvSpPr>
        <xdr:cNvPr id="52" name="Oval 64">
          <a:extLst>
            <a:ext uri="{FF2B5EF4-FFF2-40B4-BE49-F238E27FC236}">
              <a16:creationId xmlns:a16="http://schemas.microsoft.com/office/drawing/2014/main" id="{23239B87-0DAF-4C9D-AED6-C8692DBA538E}"/>
            </a:ext>
          </a:extLst>
        </xdr:cNvPr>
        <xdr:cNvSpPr>
          <a:spLocks noChangeArrowheads="1"/>
        </xdr:cNvSpPr>
      </xdr:nvSpPr>
      <xdr:spPr bwMode="auto">
        <a:xfrm>
          <a:off x="4931773" y="13148310"/>
          <a:ext cx="232897" cy="251926"/>
        </a:xfrm>
        <a:prstGeom prst="ellipse">
          <a:avLst/>
        </a:prstGeom>
        <a:solidFill>
          <a:srgbClr val="C71F0D"/>
        </a:solidFill>
        <a:ln w="9525">
          <a:solidFill>
            <a:srgbClr val="C71F0D"/>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1 </a:t>
          </a:r>
        </a:p>
      </xdr:txBody>
    </xdr:sp>
    <xdr:clientData/>
  </xdr:twoCellAnchor>
  <xdr:twoCellAnchor>
    <xdr:from>
      <xdr:col>8</xdr:col>
      <xdr:colOff>558815</xdr:colOff>
      <xdr:row>78</xdr:row>
      <xdr:rowOff>44640</xdr:rowOff>
    </xdr:from>
    <xdr:to>
      <xdr:col>9</xdr:col>
      <xdr:colOff>217576</xdr:colOff>
      <xdr:row>79</xdr:row>
      <xdr:rowOff>159776</xdr:rowOff>
    </xdr:to>
    <xdr:sp macro="" textlink="">
      <xdr:nvSpPr>
        <xdr:cNvPr id="53" name="Oval 65">
          <a:extLst>
            <a:ext uri="{FF2B5EF4-FFF2-40B4-BE49-F238E27FC236}">
              <a16:creationId xmlns:a16="http://schemas.microsoft.com/office/drawing/2014/main" id="{31573437-D5D7-4900-BEAC-1B64EE0106E6}"/>
            </a:ext>
          </a:extLst>
        </xdr:cNvPr>
        <xdr:cNvSpPr>
          <a:spLocks noChangeArrowheads="1"/>
        </xdr:cNvSpPr>
      </xdr:nvSpPr>
      <xdr:spPr bwMode="auto">
        <a:xfrm>
          <a:off x="5115575" y="13768260"/>
          <a:ext cx="215021" cy="259916"/>
        </a:xfrm>
        <a:prstGeom prst="ellipse">
          <a:avLst/>
        </a:prstGeom>
        <a:solidFill>
          <a:srgbClr val="C71F0D"/>
        </a:solidFill>
        <a:ln w="9525">
          <a:solidFill>
            <a:srgbClr val="C71F0D"/>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2</a:t>
          </a:r>
        </a:p>
      </xdr:txBody>
    </xdr:sp>
    <xdr:clientData/>
  </xdr:twoCellAnchor>
  <xdr:twoCellAnchor>
    <xdr:from>
      <xdr:col>12</xdr:col>
      <xdr:colOff>175260</xdr:colOff>
      <xdr:row>26</xdr:row>
      <xdr:rowOff>60960</xdr:rowOff>
    </xdr:from>
    <xdr:to>
      <xdr:col>22</xdr:col>
      <xdr:colOff>426720</xdr:colOff>
      <xdr:row>57</xdr:row>
      <xdr:rowOff>0</xdr:rowOff>
    </xdr:to>
    <xdr:pic>
      <xdr:nvPicPr>
        <xdr:cNvPr id="54" name="Picture 75">
          <a:extLst>
            <a:ext uri="{FF2B5EF4-FFF2-40B4-BE49-F238E27FC236}">
              <a16:creationId xmlns:a16="http://schemas.microsoft.com/office/drawing/2014/main" id="{C1CF4041-96E8-426F-B970-9ABC226C371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934200" y="3962400"/>
          <a:ext cx="5737860" cy="442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215265</xdr:colOff>
      <xdr:row>47</xdr:row>
      <xdr:rowOff>40005</xdr:rowOff>
    </xdr:from>
    <xdr:to>
      <xdr:col>14</xdr:col>
      <xdr:colOff>501030</xdr:colOff>
      <xdr:row>53</xdr:row>
      <xdr:rowOff>38112</xdr:rowOff>
    </xdr:to>
    <xdr:sp macro="" textlink="">
      <xdr:nvSpPr>
        <xdr:cNvPr id="55" name="Oval 67">
          <a:extLst>
            <a:ext uri="{FF2B5EF4-FFF2-40B4-BE49-F238E27FC236}">
              <a16:creationId xmlns:a16="http://schemas.microsoft.com/office/drawing/2014/main" id="{BBABCC0B-A8CE-4631-8EF9-3C3853FD4AC0}"/>
            </a:ext>
          </a:extLst>
        </xdr:cNvPr>
        <xdr:cNvSpPr>
          <a:spLocks noChangeArrowheads="1"/>
        </xdr:cNvSpPr>
      </xdr:nvSpPr>
      <xdr:spPr bwMode="auto">
        <a:xfrm>
          <a:off x="7522845" y="6981825"/>
          <a:ext cx="834405" cy="866787"/>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C71F0D"/>
              </a:solidFill>
              <a:latin typeface="HG丸ｺﾞｼｯｸM-PRO"/>
              <a:ea typeface="HG丸ｺﾞｼｯｸM-PRO"/>
            </a:rPr>
            <a:t>A</a:t>
          </a:r>
        </a:p>
      </xdr:txBody>
    </xdr:sp>
    <xdr:clientData/>
  </xdr:twoCellAnchor>
  <xdr:twoCellAnchor>
    <xdr:from>
      <xdr:col>12</xdr:col>
      <xdr:colOff>40005</xdr:colOff>
      <xdr:row>30</xdr:row>
      <xdr:rowOff>95250</xdr:rowOff>
    </xdr:from>
    <xdr:to>
      <xdr:col>13</xdr:col>
      <xdr:colOff>342853</xdr:colOff>
      <xdr:row>36</xdr:row>
      <xdr:rowOff>85725</xdr:rowOff>
    </xdr:to>
    <xdr:sp macro="" textlink="">
      <xdr:nvSpPr>
        <xdr:cNvPr id="56" name="Oval 68">
          <a:extLst>
            <a:ext uri="{FF2B5EF4-FFF2-40B4-BE49-F238E27FC236}">
              <a16:creationId xmlns:a16="http://schemas.microsoft.com/office/drawing/2014/main" id="{E839AB45-A933-457B-BE19-1C3AE4597100}"/>
            </a:ext>
          </a:extLst>
        </xdr:cNvPr>
        <xdr:cNvSpPr>
          <a:spLocks noChangeArrowheads="1"/>
        </xdr:cNvSpPr>
      </xdr:nvSpPr>
      <xdr:spPr bwMode="auto">
        <a:xfrm>
          <a:off x="6798945" y="4575810"/>
          <a:ext cx="851488" cy="85915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C71F0D"/>
              </a:solidFill>
              <a:latin typeface="HG丸ｺﾞｼｯｸM-PRO"/>
              <a:ea typeface="HG丸ｺﾞｼｯｸM-PRO"/>
            </a:rPr>
            <a:t>B</a:t>
          </a:r>
        </a:p>
      </xdr:txBody>
    </xdr:sp>
    <xdr:clientData/>
  </xdr:twoCellAnchor>
  <xdr:twoCellAnchor>
    <xdr:from>
      <xdr:col>18</xdr:col>
      <xdr:colOff>480060</xdr:colOff>
      <xdr:row>36</xdr:row>
      <xdr:rowOff>49530</xdr:rowOff>
    </xdr:from>
    <xdr:to>
      <xdr:col>20</xdr:col>
      <xdr:colOff>224894</xdr:colOff>
      <xdr:row>42</xdr:row>
      <xdr:rowOff>85737</xdr:rowOff>
    </xdr:to>
    <xdr:sp macro="" textlink="">
      <xdr:nvSpPr>
        <xdr:cNvPr id="57" name="Oval 69">
          <a:extLst>
            <a:ext uri="{FF2B5EF4-FFF2-40B4-BE49-F238E27FC236}">
              <a16:creationId xmlns:a16="http://schemas.microsoft.com/office/drawing/2014/main" id="{7C7EC56A-551A-4607-B86B-ECBFA85147E1}"/>
            </a:ext>
          </a:extLst>
        </xdr:cNvPr>
        <xdr:cNvSpPr>
          <a:spLocks noChangeArrowheads="1"/>
        </xdr:cNvSpPr>
      </xdr:nvSpPr>
      <xdr:spPr bwMode="auto">
        <a:xfrm>
          <a:off x="10530840" y="5398770"/>
          <a:ext cx="842114" cy="904887"/>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C71F0D"/>
              </a:solidFill>
              <a:latin typeface="HG丸ｺﾞｼｯｸM-PRO"/>
              <a:ea typeface="HG丸ｺﾞｼｯｸM-PRO"/>
            </a:rPr>
            <a:t>C</a:t>
          </a:r>
        </a:p>
      </xdr:txBody>
    </xdr:sp>
    <xdr:clientData/>
  </xdr:twoCellAnchor>
  <xdr:twoCellAnchor>
    <xdr:from>
      <xdr:col>18</xdr:col>
      <xdr:colOff>480060</xdr:colOff>
      <xdr:row>50</xdr:row>
      <xdr:rowOff>0</xdr:rowOff>
    </xdr:from>
    <xdr:to>
      <xdr:col>20</xdr:col>
      <xdr:colOff>224894</xdr:colOff>
      <xdr:row>56</xdr:row>
      <xdr:rowOff>9525</xdr:rowOff>
    </xdr:to>
    <xdr:sp macro="" textlink="">
      <xdr:nvSpPr>
        <xdr:cNvPr id="58" name="Oval 70">
          <a:extLst>
            <a:ext uri="{FF2B5EF4-FFF2-40B4-BE49-F238E27FC236}">
              <a16:creationId xmlns:a16="http://schemas.microsoft.com/office/drawing/2014/main" id="{5073E8B3-0FA6-468A-BC5D-796E5FDCD983}"/>
            </a:ext>
          </a:extLst>
        </xdr:cNvPr>
        <xdr:cNvSpPr>
          <a:spLocks noChangeArrowheads="1"/>
        </xdr:cNvSpPr>
      </xdr:nvSpPr>
      <xdr:spPr bwMode="auto">
        <a:xfrm>
          <a:off x="10530840" y="7376160"/>
          <a:ext cx="842114" cy="87820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C71F0D"/>
              </a:solidFill>
              <a:latin typeface="HG丸ｺﾞｼｯｸM-PRO"/>
              <a:ea typeface="HG丸ｺﾞｼｯｸM-PRO"/>
            </a:rPr>
            <a:t>D</a:t>
          </a:r>
        </a:p>
      </xdr:txBody>
    </xdr:sp>
    <xdr:clientData/>
  </xdr:twoCellAnchor>
  <xdr:twoCellAnchor>
    <xdr:from>
      <xdr:col>9</xdr:col>
      <xdr:colOff>423824</xdr:colOff>
      <xdr:row>75</xdr:row>
      <xdr:rowOff>370973</xdr:rowOff>
    </xdr:from>
    <xdr:to>
      <xdr:col>12</xdr:col>
      <xdr:colOff>521367</xdr:colOff>
      <xdr:row>77</xdr:row>
      <xdr:rowOff>45119</xdr:rowOff>
    </xdr:to>
    <xdr:sp macro="" textlink="">
      <xdr:nvSpPr>
        <xdr:cNvPr id="59" name="フリーフォーム 5">
          <a:extLst>
            <a:ext uri="{FF2B5EF4-FFF2-40B4-BE49-F238E27FC236}">
              <a16:creationId xmlns:a16="http://schemas.microsoft.com/office/drawing/2014/main" id="{DE25E3AE-927A-4F5E-960C-17DF1840AE75}"/>
            </a:ext>
          </a:extLst>
        </xdr:cNvPr>
        <xdr:cNvSpPr/>
      </xdr:nvSpPr>
      <xdr:spPr>
        <a:xfrm>
          <a:off x="5536844" y="12082913"/>
          <a:ext cx="1743463" cy="1015266"/>
        </a:xfrm>
        <a:custGeom>
          <a:avLst/>
          <a:gdLst>
            <a:gd name="connsiteX0" fmla="*/ 0 w 2517322"/>
            <a:gd name="connsiteY0" fmla="*/ 707572 h 707572"/>
            <a:gd name="connsiteX1" fmla="*/ 843643 w 2517322"/>
            <a:gd name="connsiteY1" fmla="*/ 122465 h 707572"/>
            <a:gd name="connsiteX2" fmla="*/ 2517322 w 2517322"/>
            <a:gd name="connsiteY2" fmla="*/ 0 h 707572"/>
            <a:gd name="connsiteX3" fmla="*/ 2517322 w 2517322"/>
            <a:gd name="connsiteY3" fmla="*/ 0 h 707572"/>
          </a:gdLst>
          <a:ahLst/>
          <a:cxnLst>
            <a:cxn ang="0">
              <a:pos x="connsiteX0" y="connsiteY0"/>
            </a:cxn>
            <a:cxn ang="0">
              <a:pos x="connsiteX1" y="connsiteY1"/>
            </a:cxn>
            <a:cxn ang="0">
              <a:pos x="connsiteX2" y="connsiteY2"/>
            </a:cxn>
            <a:cxn ang="0">
              <a:pos x="connsiteX3" y="connsiteY3"/>
            </a:cxn>
          </a:cxnLst>
          <a:rect l="l" t="t" r="r" b="b"/>
          <a:pathLst>
            <a:path w="2517322" h="707572">
              <a:moveTo>
                <a:pt x="0" y="707572"/>
              </a:moveTo>
              <a:cubicBezTo>
                <a:pt x="212044" y="473983"/>
                <a:pt x="424089" y="240394"/>
                <a:pt x="843643" y="122465"/>
              </a:cubicBezTo>
              <a:cubicBezTo>
                <a:pt x="1263197" y="4536"/>
                <a:pt x="2517322" y="0"/>
                <a:pt x="2517322" y="0"/>
              </a:cubicBezTo>
              <a:lnTo>
                <a:pt x="2517322" y="0"/>
              </a:lnTo>
            </a:path>
          </a:pathLst>
        </a:custGeom>
        <a:noFill/>
        <a:ln w="19050">
          <a:solidFill>
            <a:srgbClr val="E60000"/>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27</xdr:col>
      <xdr:colOff>128452</xdr:colOff>
      <xdr:row>97</xdr:row>
      <xdr:rowOff>122465</xdr:rowOff>
    </xdr:from>
    <xdr:ext cx="184731" cy="264560"/>
    <xdr:sp macro="" textlink="">
      <xdr:nvSpPr>
        <xdr:cNvPr id="60" name="テキスト ボックス 59">
          <a:extLst>
            <a:ext uri="{FF2B5EF4-FFF2-40B4-BE49-F238E27FC236}">
              <a16:creationId xmlns:a16="http://schemas.microsoft.com/office/drawing/2014/main" id="{C3EB5550-4120-4151-B01E-742601253968}"/>
            </a:ext>
          </a:extLst>
        </xdr:cNvPr>
        <xdr:cNvSpPr txBox="1"/>
      </xdr:nvSpPr>
      <xdr:spPr>
        <a:xfrm>
          <a:off x="15116992" y="17610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219005</xdr:colOff>
      <xdr:row>79</xdr:row>
      <xdr:rowOff>174742</xdr:rowOff>
    </xdr:from>
    <xdr:ext cx="3905249" cy="3484863"/>
    <xdr:sp macro="" textlink="">
      <xdr:nvSpPr>
        <xdr:cNvPr id="61" name="テキスト ボックス 60">
          <a:extLst>
            <a:ext uri="{FF2B5EF4-FFF2-40B4-BE49-F238E27FC236}">
              <a16:creationId xmlns:a16="http://schemas.microsoft.com/office/drawing/2014/main" id="{5C40F59F-F238-4843-8F25-CFE481FE4834}"/>
            </a:ext>
          </a:extLst>
        </xdr:cNvPr>
        <xdr:cNvSpPr txBox="1"/>
      </xdr:nvSpPr>
      <xdr:spPr>
        <a:xfrm>
          <a:off x="219005" y="14043142"/>
          <a:ext cx="3905249" cy="34848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rtl="0">
            <a:lnSpc>
              <a:spcPts val="1600"/>
            </a:lnSpc>
            <a:defRPr sz="1000"/>
          </a:pPr>
          <a:r>
            <a:rPr lang="ja-JP" altLang="en-US" sz="1100" b="0" i="0" u="none" strike="noStrike" baseline="0">
              <a:solidFill>
                <a:srgbClr val="000000"/>
              </a:solidFill>
              <a:latin typeface="HG丸ｺﾞｼｯｸM-PRO"/>
              <a:ea typeface="HG丸ｺﾞｼｯｸM-PRO"/>
            </a:rPr>
            <a:t>スキルレベルチェックグラフを参考にして、本人と上司とで話し合い、「課題特定・目標設定」を行います。目標設定の際は「何を」「いつ」「どこまで」行うのかを明らかにして、具体的な目標を設定しまょう。</a:t>
          </a:r>
          <a:endParaRPr lang="en-US" altLang="ja-JP" sz="1100" b="0" i="0" u="none" strike="noStrike" baseline="0">
            <a:solidFill>
              <a:srgbClr val="000000"/>
            </a:solidFill>
            <a:latin typeface="HG丸ｺﾞｼｯｸM-PRO"/>
            <a:ea typeface="HG丸ｺﾞｼｯｸM-PRO"/>
          </a:endParaRPr>
        </a:p>
        <a:p>
          <a:pPr algn="l" rtl="0">
            <a:lnSpc>
              <a:spcPts val="1600"/>
            </a:lnSpc>
            <a:defRPr sz="1000"/>
          </a:pPr>
          <a:endParaRPr lang="en-US" altLang="ja-JP" sz="1100" b="0" i="0" u="none" strike="noStrike" baseline="0">
            <a:solidFill>
              <a:srgbClr val="000000"/>
            </a:solidFill>
            <a:latin typeface="HG丸ｺﾞｼｯｸM-PRO"/>
            <a:ea typeface="HG丸ｺﾞｼｯｸM-PRO"/>
          </a:endParaRPr>
        </a:p>
        <a:p>
          <a:pPr algn="l" rtl="0">
            <a:lnSpc>
              <a:spcPts val="1600"/>
            </a:lnSpc>
            <a:defRPr sz="1000"/>
          </a:pPr>
          <a:r>
            <a:rPr lang="en-US" altLang="ja-JP" sz="1100" b="0" i="0" u="none" strike="noStrike" baseline="0">
              <a:solidFill>
                <a:srgbClr val="000000"/>
              </a:solidFill>
              <a:latin typeface="HG丸ｺﾞｼｯｸM-PRO"/>
              <a:ea typeface="HG丸ｺﾞｼｯｸM-PRO"/>
            </a:rPr>
            <a:t>※</a:t>
          </a:r>
          <a:r>
            <a:rPr lang="ja-JP" altLang="en-US" sz="1100" b="0" i="0" u="none" strike="noStrike" baseline="0">
              <a:solidFill>
                <a:srgbClr val="000000"/>
              </a:solidFill>
              <a:latin typeface="HG丸ｺﾞｼｯｸM-PRO"/>
              <a:ea typeface="HG丸ｺﾞｼｯｸM-PRO"/>
            </a:rPr>
            <a:t>実績（本人コメント部分）を除き、記入は基本的に上司が行うようにします。</a:t>
          </a:r>
        </a:p>
        <a:p>
          <a:pPr algn="l" rtl="0">
            <a:defRPr sz="1000"/>
          </a:pPr>
          <a:r>
            <a:rPr lang="ja-JP" altLang="en-US" sz="1100" b="0" i="0" u="none" strike="noStrike" baseline="0">
              <a:solidFill>
                <a:srgbClr val="000000"/>
              </a:solidFill>
              <a:latin typeface="HG丸ｺﾞｼｯｸM-PRO"/>
              <a:ea typeface="HG丸ｺﾞｼｯｸM-PRO"/>
            </a:rPr>
            <a:t>　ただし状況に応じて、本人が記入したものを上司と話し合いながら調整していくという進め方もあります。</a:t>
          </a:r>
          <a:endParaRPr lang="en-US" altLang="ja-JP" sz="1100" b="0" i="0" u="none" strike="noStrike" baseline="0">
            <a:solidFill>
              <a:srgbClr val="000000"/>
            </a:solidFill>
            <a:latin typeface="HG丸ｺﾞｼｯｸM-PRO"/>
            <a:ea typeface="HG丸ｺﾞｼｯｸM-PRO"/>
          </a:endParaRPr>
        </a:p>
        <a:p>
          <a:pPr marL="0" indent="0" algn="l" rtl="0">
            <a:lnSpc>
              <a:spcPts val="1600"/>
            </a:lnSpc>
            <a:defRPr sz="1000"/>
          </a:pPr>
          <a:endParaRPr lang="en-US" altLang="ja-JP" sz="1100" b="0" i="0" u="none" strike="noStrike" baseline="0">
            <a:solidFill>
              <a:srgbClr val="000000"/>
            </a:solidFill>
            <a:latin typeface="HG丸ｺﾞｼｯｸM-PRO"/>
            <a:ea typeface="HG丸ｺﾞｼｯｸM-PRO"/>
            <a:cs typeface="+mn-cs"/>
          </a:endParaRPr>
        </a:p>
        <a:p>
          <a:pPr marL="0" indent="0" algn="l" rtl="0">
            <a:lnSpc>
              <a:spcPts val="1600"/>
            </a:lnSpc>
            <a:defRPr sz="1000"/>
          </a:pPr>
          <a:r>
            <a:rPr lang="ja-JP" altLang="ja-JP" sz="1100" b="0" i="0" u="none" strike="noStrike" baseline="0">
              <a:solidFill>
                <a:srgbClr val="000000"/>
              </a:solidFill>
              <a:latin typeface="HG丸ｺﾞｼｯｸM-PRO"/>
              <a:ea typeface="HG丸ｺﾞｼｯｸM-PRO"/>
              <a:cs typeface="+mn-cs"/>
            </a:rPr>
            <a:t>【スキルレベルチェックグラフのポイント】</a:t>
          </a:r>
        </a:p>
        <a:p>
          <a:pPr marL="0" indent="0" algn="l" rtl="0">
            <a:lnSpc>
              <a:spcPts val="1600"/>
            </a:lnSpc>
            <a:defRPr sz="1000"/>
          </a:pPr>
          <a:r>
            <a:rPr lang="ja-JP" altLang="ja-JP" sz="1100" b="0" i="0" u="none" strike="noStrike" baseline="0">
              <a:solidFill>
                <a:srgbClr val="000000"/>
              </a:solidFill>
              <a:latin typeface="HG丸ｺﾞｼｯｸM-PRO"/>
              <a:ea typeface="HG丸ｺﾞｼｯｸM-PRO"/>
              <a:cs typeface="+mn-cs"/>
            </a:rPr>
            <a:t>　自己評価と上司評価ともに点数が低い能力ユニットはありませんか？</a:t>
          </a:r>
        </a:p>
        <a:p>
          <a:pPr marL="0" indent="0" algn="l" rtl="0">
            <a:lnSpc>
              <a:spcPts val="1600"/>
            </a:lnSpc>
            <a:defRPr sz="1000"/>
          </a:pPr>
          <a:r>
            <a:rPr lang="ja-JP" altLang="ja-JP" sz="1100" b="0" i="0" u="none" strike="noStrike" baseline="0">
              <a:solidFill>
                <a:srgbClr val="000000"/>
              </a:solidFill>
              <a:latin typeface="HG丸ｺﾞｼｯｸM-PRO"/>
              <a:ea typeface="HG丸ｺﾞｼｯｸM-PRO"/>
              <a:cs typeface="+mn-cs"/>
            </a:rPr>
            <a:t>   自己評価と上司評価に大きなひらきがある能力ユニットはありませんか？</a:t>
          </a:r>
        </a:p>
        <a:p>
          <a:pPr algn="l" rtl="0">
            <a:lnSpc>
              <a:spcPts val="1300"/>
            </a:lnSpc>
            <a:defRPr sz="1000"/>
          </a:pPr>
          <a:endParaRPr lang="ja-JP" altLang="en-US" sz="1400" b="0" i="0" u="none" strike="noStrike" baseline="0">
            <a:solidFill>
              <a:srgbClr val="000000"/>
            </a:solidFill>
            <a:latin typeface="HG丸ｺﾞｼｯｸM-PRO"/>
            <a:ea typeface="HG丸ｺﾞｼｯｸM-PRO"/>
          </a:endParaRPr>
        </a:p>
      </xdr:txBody>
    </xdr:sp>
    <xdr:clientData/>
  </xdr:oneCellAnchor>
  <xdr:twoCellAnchor>
    <xdr:from>
      <xdr:col>19</xdr:col>
      <xdr:colOff>260685</xdr:colOff>
      <xdr:row>77</xdr:row>
      <xdr:rowOff>330869</xdr:rowOff>
    </xdr:from>
    <xdr:to>
      <xdr:col>20</xdr:col>
      <xdr:colOff>173046</xdr:colOff>
      <xdr:row>78</xdr:row>
      <xdr:rowOff>135452</xdr:rowOff>
    </xdr:to>
    <xdr:sp macro="" textlink="">
      <xdr:nvSpPr>
        <xdr:cNvPr id="62" name="Oval 59">
          <a:extLst>
            <a:ext uri="{FF2B5EF4-FFF2-40B4-BE49-F238E27FC236}">
              <a16:creationId xmlns:a16="http://schemas.microsoft.com/office/drawing/2014/main" id="{2189B18B-0DA5-4B94-8B06-21D77971DC62}"/>
            </a:ext>
          </a:extLst>
        </xdr:cNvPr>
        <xdr:cNvSpPr>
          <a:spLocks noChangeArrowheads="1"/>
        </xdr:cNvSpPr>
      </xdr:nvSpPr>
      <xdr:spPr bwMode="auto">
        <a:xfrm>
          <a:off x="10860105" y="13383929"/>
          <a:ext cx="461001" cy="475143"/>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５</a:t>
          </a:r>
        </a:p>
      </xdr:txBody>
    </xdr:sp>
    <xdr:clientData/>
  </xdr:twoCellAnchor>
  <xdr:twoCellAnchor>
    <xdr:from>
      <xdr:col>0</xdr:col>
      <xdr:colOff>100252</xdr:colOff>
      <xdr:row>97</xdr:row>
      <xdr:rowOff>10026</xdr:rowOff>
    </xdr:from>
    <xdr:to>
      <xdr:col>6</xdr:col>
      <xdr:colOff>426031</xdr:colOff>
      <xdr:row>100</xdr:row>
      <xdr:rowOff>411079</xdr:rowOff>
    </xdr:to>
    <xdr:sp macro="" textlink="">
      <xdr:nvSpPr>
        <xdr:cNvPr id="63" name="AutoShape 34">
          <a:extLst>
            <a:ext uri="{FF2B5EF4-FFF2-40B4-BE49-F238E27FC236}">
              <a16:creationId xmlns:a16="http://schemas.microsoft.com/office/drawing/2014/main" id="{C7644934-0986-47E8-8F57-7CF1DB24F73D}"/>
            </a:ext>
          </a:extLst>
        </xdr:cNvPr>
        <xdr:cNvSpPr>
          <a:spLocks noChangeArrowheads="1"/>
        </xdr:cNvSpPr>
      </xdr:nvSpPr>
      <xdr:spPr bwMode="auto">
        <a:xfrm rot="5400000">
          <a:off x="828425" y="16769753"/>
          <a:ext cx="2336533" cy="3792879"/>
        </a:xfrm>
        <a:prstGeom prst="homePlate">
          <a:avLst>
            <a:gd name="adj" fmla="val 22505"/>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ctr" rtl="0">
            <a:lnSpc>
              <a:spcPts val="1600"/>
            </a:lnSpc>
            <a:defRPr sz="1000"/>
          </a:pPr>
          <a:endParaRPr lang="en-US" altLang="ja-JP" sz="1200" b="0" i="0" u="none" strike="noStrike" baseline="0">
            <a:solidFill>
              <a:srgbClr val="000000"/>
            </a:solidFill>
            <a:latin typeface="HG丸ｺﾞｼｯｸM-PRO"/>
            <a:ea typeface="HG丸ｺﾞｼｯｸM-PRO"/>
          </a:endParaRPr>
        </a:p>
        <a:p>
          <a:pPr algn="ctr" rtl="0">
            <a:lnSpc>
              <a:spcPts val="1600"/>
            </a:lnSpc>
            <a:defRPr sz="1000"/>
          </a:pPr>
          <a:endParaRPr lang="en-US" altLang="ja-JP" sz="1200" b="0" i="0" u="none" strike="noStrike" baseline="0">
            <a:solidFill>
              <a:srgbClr val="000000"/>
            </a:solidFill>
            <a:latin typeface="HG丸ｺﾞｼｯｸM-PRO"/>
            <a:ea typeface="HG丸ｺﾞｼｯｸM-PRO"/>
          </a:endParaRPr>
        </a:p>
        <a:p>
          <a:pPr algn="ctr" rtl="0">
            <a:lnSpc>
              <a:spcPts val="1600"/>
            </a:lnSpc>
            <a:defRPr sz="1000"/>
          </a:pPr>
          <a:endParaRPr lang="en-US" altLang="ja-JP" sz="1200" b="0" i="0" u="none" strike="noStrike" baseline="0">
            <a:solidFill>
              <a:srgbClr val="000000"/>
            </a:solidFill>
            <a:latin typeface="HG丸ｺﾞｼｯｸM-PRO"/>
            <a:ea typeface="HG丸ｺﾞｼｯｸM-PRO"/>
          </a:endParaRPr>
        </a:p>
        <a:p>
          <a:pPr algn="ctr" rtl="0">
            <a:lnSpc>
              <a:spcPts val="1600"/>
            </a:lnSpc>
            <a:defRPr sz="1000"/>
          </a:pPr>
          <a:endParaRPr lang="ja-JP" altLang="en-US" sz="1200" b="0" i="0" u="none" strike="noStrike" baseline="0">
            <a:solidFill>
              <a:srgbClr val="000000"/>
            </a:solidFill>
            <a:latin typeface="HG丸ｺﾞｼｯｸM-PRO"/>
            <a:ea typeface="HG丸ｺﾞｼｯｸM-PRO"/>
          </a:endParaRPr>
        </a:p>
      </xdr:txBody>
    </xdr:sp>
    <xdr:clientData/>
  </xdr:twoCellAnchor>
  <xdr:twoCellAnchor>
    <xdr:from>
      <xdr:col>0</xdr:col>
      <xdr:colOff>120316</xdr:colOff>
      <xdr:row>97</xdr:row>
      <xdr:rowOff>90238</xdr:rowOff>
    </xdr:from>
    <xdr:to>
      <xdr:col>6</xdr:col>
      <xdr:colOff>330868</xdr:colOff>
      <xdr:row>99</xdr:row>
      <xdr:rowOff>571501</xdr:rowOff>
    </xdr:to>
    <xdr:sp macro="" textlink="">
      <xdr:nvSpPr>
        <xdr:cNvPr id="64" name="テキスト ボックス 63">
          <a:extLst>
            <a:ext uri="{FF2B5EF4-FFF2-40B4-BE49-F238E27FC236}">
              <a16:creationId xmlns:a16="http://schemas.microsoft.com/office/drawing/2014/main" id="{AEF0671C-1079-43F3-81C8-B10A5C94D17D}"/>
            </a:ext>
          </a:extLst>
        </xdr:cNvPr>
        <xdr:cNvSpPr txBox="1"/>
      </xdr:nvSpPr>
      <xdr:spPr>
        <a:xfrm>
          <a:off x="120316" y="17578138"/>
          <a:ext cx="3677652" cy="16699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ctr" rtl="0">
            <a:defRPr sz="1000"/>
          </a:pPr>
          <a:r>
            <a:rPr lang="ja-JP" altLang="en-US" sz="1100" b="0" i="0" u="none" strike="noStrike" baseline="0">
              <a:solidFill>
                <a:srgbClr val="000000"/>
              </a:solidFill>
              <a:latin typeface="HG丸ｺﾞｼｯｸM-PRO"/>
              <a:ea typeface="HG丸ｺﾞｼｯｸM-PRO"/>
              <a:cs typeface="+mn-cs"/>
            </a:rPr>
            <a:t>スキルアップ目標の「現在評価」「目標評価」の評価</a:t>
          </a:r>
          <a:endParaRPr lang="en-US" altLang="ja-JP" sz="1100" b="0" i="0" u="none" strike="noStrike" baseline="0">
            <a:solidFill>
              <a:srgbClr val="000000"/>
            </a:solidFill>
            <a:latin typeface="HG丸ｺﾞｼｯｸM-PRO"/>
            <a:ea typeface="HG丸ｺﾞｼｯｸM-PRO"/>
            <a:cs typeface="+mn-cs"/>
          </a:endParaRPr>
        </a:p>
        <a:p>
          <a:pPr marL="0" indent="0" algn="ctr" rtl="0">
            <a:defRPr sz="1000"/>
          </a:pPr>
          <a:r>
            <a:rPr lang="ja-JP" altLang="en-US" sz="1100" b="0" i="0" u="none" strike="noStrike" baseline="0">
              <a:solidFill>
                <a:srgbClr val="000000"/>
              </a:solidFill>
              <a:latin typeface="HG丸ｺﾞｼｯｸM-PRO"/>
              <a:ea typeface="HG丸ｺﾞｼｯｸM-PRO"/>
              <a:cs typeface="+mn-cs"/>
            </a:rPr>
            <a:t>基準</a:t>
          </a:r>
        </a:p>
        <a:p>
          <a:pPr marL="0" indent="0" algn="l" rtl="0">
            <a:defRPr sz="1000"/>
          </a:pPr>
          <a:r>
            <a:rPr lang="ja-JP" altLang="en-US" sz="1100" b="0" i="0" u="none" strike="noStrike" baseline="0">
              <a:solidFill>
                <a:srgbClr val="000000"/>
              </a:solidFill>
              <a:latin typeface="HG丸ｺﾞｼｯｸM-PRO"/>
              <a:ea typeface="HG丸ｺﾞｼｯｸM-PRO"/>
              <a:cs typeface="+mn-cs"/>
            </a:rPr>
            <a:t>   ○： 一人でできている。（下位者に教えること</a:t>
          </a:r>
        </a:p>
        <a:p>
          <a:pPr marL="0" indent="0" algn="l" rtl="0">
            <a:defRPr sz="1000"/>
          </a:pPr>
          <a:r>
            <a:rPr lang="ja-JP" altLang="en-US" sz="1100" b="0" i="0" u="none" strike="noStrike" baseline="0">
              <a:solidFill>
                <a:srgbClr val="000000"/>
              </a:solidFill>
              <a:latin typeface="HG丸ｺﾞｼｯｸM-PRO"/>
              <a:ea typeface="HG丸ｺﾞｼｯｸM-PRO"/>
              <a:cs typeface="+mn-cs"/>
            </a:rPr>
            <a:t>　　　ができるレベルを含む）</a:t>
          </a:r>
        </a:p>
        <a:p>
          <a:pPr marL="0" indent="0" algn="l" rtl="0">
            <a:defRPr sz="1000"/>
          </a:pPr>
          <a:r>
            <a:rPr lang="ja-JP" altLang="en-US" sz="1100" b="0" i="0" u="none" strike="noStrike" baseline="0">
              <a:solidFill>
                <a:srgbClr val="000000"/>
              </a:solidFill>
              <a:latin typeface="HG丸ｺﾞｼｯｸM-PRO"/>
              <a:ea typeface="HG丸ｺﾞｼｯｸM-PRO"/>
              <a:cs typeface="+mn-cs"/>
            </a:rPr>
            <a:t>   △：ほぼ一人でできている。（一部、上位者・周囲</a:t>
          </a:r>
        </a:p>
        <a:p>
          <a:pPr marL="0" indent="0" algn="l" rtl="0">
            <a:defRPr sz="1000"/>
          </a:pPr>
          <a:r>
            <a:rPr lang="ja-JP" altLang="en-US" sz="1100" b="0" i="0" u="none" strike="noStrike" baseline="0">
              <a:solidFill>
                <a:srgbClr val="000000"/>
              </a:solidFill>
              <a:latin typeface="HG丸ｺﾞｼｯｸM-PRO"/>
              <a:ea typeface="HG丸ｺﾞｼｯｸM-PRO"/>
              <a:cs typeface="+mn-cs"/>
            </a:rPr>
            <a:t>　　　の助けが必要なレベル）</a:t>
          </a:r>
        </a:p>
        <a:p>
          <a:pPr marL="0" indent="0" algn="l" rtl="0">
            <a:defRPr sz="1000"/>
          </a:pPr>
          <a:r>
            <a:rPr lang="ja-JP" altLang="en-US" sz="1100" b="0" i="0" u="none" strike="noStrike" baseline="0">
              <a:solidFill>
                <a:srgbClr val="000000"/>
              </a:solidFill>
              <a:latin typeface="HG丸ｺﾞｼｯｸM-PRO"/>
              <a:ea typeface="HG丸ｺﾞｼｯｸM-PRO"/>
              <a:cs typeface="+mn-cs"/>
            </a:rPr>
            <a:t>   </a:t>
          </a:r>
          <a:r>
            <a:rPr lang="en-US" altLang="ja-JP" sz="1100" b="0" i="0" u="none" strike="noStrike" baseline="0">
              <a:solidFill>
                <a:srgbClr val="000000"/>
              </a:solidFill>
              <a:latin typeface="HG丸ｺﾞｼｯｸM-PRO"/>
              <a:ea typeface="HG丸ｺﾞｼｯｸM-PRO"/>
              <a:cs typeface="+mn-cs"/>
            </a:rPr>
            <a:t>×</a:t>
          </a:r>
          <a:r>
            <a:rPr lang="ja-JP" altLang="en-US" sz="1100" b="0" i="0" u="none" strike="noStrike" baseline="0">
              <a:solidFill>
                <a:srgbClr val="000000"/>
              </a:solidFill>
              <a:latin typeface="HG丸ｺﾞｼｯｸM-PRO"/>
              <a:ea typeface="HG丸ｺﾞｼｯｸM-PRO"/>
              <a:cs typeface="+mn-cs"/>
            </a:rPr>
            <a:t>：できていない。（常に上位者・周囲の助けが</a:t>
          </a:r>
        </a:p>
        <a:p>
          <a:pPr marL="0" indent="0" algn="l" rtl="0">
            <a:defRPr sz="1000"/>
          </a:pPr>
          <a:r>
            <a:rPr lang="ja-JP" altLang="en-US" sz="1100" b="0" i="0" u="none" strike="noStrike" baseline="0">
              <a:solidFill>
                <a:srgbClr val="000000"/>
              </a:solidFill>
              <a:latin typeface="HG丸ｺﾞｼｯｸM-PRO"/>
              <a:ea typeface="HG丸ｺﾞｼｯｸM-PRO"/>
              <a:cs typeface="+mn-cs"/>
            </a:rPr>
            <a:t>　　　必要なレベル）</a:t>
          </a:r>
        </a:p>
        <a:p>
          <a:endParaRPr kumimoji="1" lang="ja-JP" altLang="en-US" sz="1100"/>
        </a:p>
      </xdr:txBody>
    </xdr:sp>
    <xdr:clientData/>
  </xdr:twoCellAnchor>
  <xdr:twoCellAnchor>
    <xdr:from>
      <xdr:col>0</xdr:col>
      <xdr:colOff>170447</xdr:colOff>
      <xdr:row>95</xdr:row>
      <xdr:rowOff>285031</xdr:rowOff>
    </xdr:from>
    <xdr:to>
      <xdr:col>1</xdr:col>
      <xdr:colOff>82808</xdr:colOff>
      <xdr:row>97</xdr:row>
      <xdr:rowOff>142156</xdr:rowOff>
    </xdr:to>
    <xdr:sp macro="" textlink="">
      <xdr:nvSpPr>
        <xdr:cNvPr id="65" name="Oval 53">
          <a:extLst>
            <a:ext uri="{FF2B5EF4-FFF2-40B4-BE49-F238E27FC236}">
              <a16:creationId xmlns:a16="http://schemas.microsoft.com/office/drawing/2014/main" id="{B16629EA-B8F7-442E-A720-38308CCEA1FF}"/>
            </a:ext>
          </a:extLst>
        </xdr:cNvPr>
        <xdr:cNvSpPr>
          <a:spLocks noChangeArrowheads="1"/>
        </xdr:cNvSpPr>
      </xdr:nvSpPr>
      <xdr:spPr bwMode="auto">
        <a:xfrm>
          <a:off x="170447" y="17140471"/>
          <a:ext cx="461001" cy="48958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５</a:t>
          </a:r>
        </a:p>
      </xdr:txBody>
    </xdr:sp>
    <xdr:clientData/>
  </xdr:twoCellAnchor>
  <xdr:twoCellAnchor>
    <xdr:from>
      <xdr:col>7</xdr:col>
      <xdr:colOff>10028</xdr:colOff>
      <xdr:row>101</xdr:row>
      <xdr:rowOff>220579</xdr:rowOff>
    </xdr:from>
    <xdr:to>
      <xdr:col>18</xdr:col>
      <xdr:colOff>521369</xdr:colOff>
      <xdr:row>102</xdr:row>
      <xdr:rowOff>40106</xdr:rowOff>
    </xdr:to>
    <xdr:sp macro="" textlink="">
      <xdr:nvSpPr>
        <xdr:cNvPr id="66" name="Text Box 35">
          <a:extLst>
            <a:ext uri="{FF2B5EF4-FFF2-40B4-BE49-F238E27FC236}">
              <a16:creationId xmlns:a16="http://schemas.microsoft.com/office/drawing/2014/main" id="{361AB793-CFD5-4214-85EA-08D13CDB490C}"/>
            </a:ext>
          </a:extLst>
        </xdr:cNvPr>
        <xdr:cNvSpPr txBox="1">
          <a:spLocks noChangeArrowheads="1"/>
        </xdr:cNvSpPr>
      </xdr:nvSpPr>
      <xdr:spPr bwMode="auto">
        <a:xfrm>
          <a:off x="4025768" y="20390719"/>
          <a:ext cx="6546381" cy="429127"/>
        </a:xfrm>
        <a:prstGeom prst="rect">
          <a:avLst/>
        </a:prstGeom>
        <a:solidFill>
          <a:srgbClr val="FFFFFF"/>
        </a:solidFill>
        <a:ln w="9525">
          <a:noFill/>
          <a:miter lim="800000"/>
          <a:headEnd/>
          <a:tailEnd/>
        </a:ln>
      </xdr:spPr>
      <xdr:txBody>
        <a:bodyPr vertOverflow="clip" wrap="square" lIns="45720" tIns="27432" rIns="0" bIns="0" anchor="t"/>
        <a:lstStyle/>
        <a:p>
          <a:pPr algn="l" rtl="0">
            <a:defRPr sz="1000"/>
          </a:pPr>
          <a:r>
            <a:rPr lang="en-US" altLang="ja-JP" sz="1050" b="0"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例えば①～③は、パソコン等で</a:t>
          </a:r>
          <a:r>
            <a:rPr lang="en-US" altLang="ja-JP" sz="1050" b="0" i="0" u="none" strike="noStrike" baseline="0">
              <a:solidFill>
                <a:srgbClr val="000000"/>
              </a:solidFill>
              <a:latin typeface="HG丸ｺﾞｼｯｸM-PRO" panose="020F0600000000000000" pitchFamily="50" charset="-128"/>
              <a:ea typeface="HG丸ｺﾞｼｯｸM-PRO" panose="020F0600000000000000" pitchFamily="50" charset="-128"/>
            </a:rPr>
            <a:t>OJT</a:t>
          </a: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コミュニケーションシートと職業能力評価シートを連動させるような設定を行うことで、</a:t>
          </a:r>
          <a:r>
            <a:rPr lang="en-US" altLang="ja-JP" sz="1050" b="0" i="0" u="none" strike="noStrike" baseline="0">
              <a:solidFill>
                <a:srgbClr val="000000"/>
              </a:solidFill>
              <a:latin typeface="HG丸ｺﾞｼｯｸM-PRO" panose="020F0600000000000000" pitchFamily="50" charset="-128"/>
              <a:ea typeface="HG丸ｺﾞｼｯｸM-PRO" panose="020F0600000000000000" pitchFamily="50" charset="-128"/>
            </a:rPr>
            <a:t>OJT</a:t>
          </a: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コミュニケーションシート上で自動的に表示させるような使い方もできます。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6</xdr:row>
      <xdr:rowOff>149599</xdr:rowOff>
    </xdr:from>
    <xdr:to>
      <xdr:col>8</xdr:col>
      <xdr:colOff>125506</xdr:colOff>
      <xdr:row>22</xdr:row>
      <xdr:rowOff>140074</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tabSelected="1" view="pageBreakPreview" zoomScaleNormal="100" zoomScaleSheetLayoutView="100" workbookViewId="0">
      <selection activeCell="M3" sqref="M3"/>
    </sheetView>
  </sheetViews>
  <sheetFormatPr defaultColWidth="9.125" defaultRowHeight="11.4" x14ac:dyDescent="0.2"/>
  <cols>
    <col min="1" max="1" width="3.75" style="1" customWidth="1"/>
    <col min="2" max="11" width="9.25" style="1" customWidth="1"/>
    <col min="12" max="12" width="3.75" style="1" customWidth="1"/>
    <col min="13" max="16384" width="9.125" style="1"/>
  </cols>
  <sheetData>
    <row r="2" spans="2:17" ht="12" customHeight="1" x14ac:dyDescent="0.2">
      <c r="H2" s="204" t="s">
        <v>4</v>
      </c>
      <c r="I2" s="204"/>
      <c r="J2" s="204"/>
      <c r="K2" s="2" t="s">
        <v>5</v>
      </c>
    </row>
    <row r="3" spans="2:17" ht="22.5" customHeight="1" x14ac:dyDescent="0.2">
      <c r="H3" s="205"/>
      <c r="I3" s="205"/>
      <c r="J3" s="205"/>
      <c r="K3" s="3"/>
    </row>
    <row r="5" spans="2:17" ht="12" customHeight="1" x14ac:dyDescent="0.2">
      <c r="H5" s="204" t="s">
        <v>6</v>
      </c>
      <c r="I5" s="204"/>
      <c r="J5" s="204"/>
      <c r="K5" s="2" t="s">
        <v>5</v>
      </c>
    </row>
    <row r="6" spans="2:17" ht="22.5" customHeight="1" x14ac:dyDescent="0.2">
      <c r="H6" s="205"/>
      <c r="I6" s="205"/>
      <c r="J6" s="205"/>
      <c r="K6" s="3"/>
    </row>
    <row r="7" spans="2:17" ht="10.5" customHeight="1" x14ac:dyDescent="0.2">
      <c r="H7" s="4"/>
      <c r="I7" s="4"/>
      <c r="J7" s="4"/>
      <c r="K7" s="5"/>
    </row>
    <row r="8" spans="2:17" s="6" customFormat="1" ht="13.2" x14ac:dyDescent="0.2"/>
    <row r="9" spans="2:17" s="6" customFormat="1" ht="13.2" x14ac:dyDescent="0.2">
      <c r="B9" s="203" t="s">
        <v>21</v>
      </c>
      <c r="C9" s="203"/>
      <c r="D9" s="203"/>
      <c r="E9" s="203"/>
      <c r="F9" s="203"/>
      <c r="G9" s="203"/>
      <c r="H9" s="203"/>
      <c r="I9" s="203"/>
      <c r="J9" s="203"/>
      <c r="K9" s="203"/>
    </row>
    <row r="10" spans="2:17" s="6" customFormat="1" ht="13.2" x14ac:dyDescent="0.2">
      <c r="B10" s="203"/>
      <c r="C10" s="203"/>
      <c r="D10" s="203"/>
      <c r="E10" s="203"/>
      <c r="F10" s="203"/>
      <c r="G10" s="203"/>
      <c r="H10" s="203"/>
      <c r="I10" s="203"/>
      <c r="J10" s="203"/>
      <c r="K10" s="203"/>
    </row>
    <row r="11" spans="2:17" s="6" customFormat="1" ht="13.2" x14ac:dyDescent="0.2">
      <c r="B11" s="203"/>
      <c r="C11" s="203"/>
      <c r="D11" s="203"/>
      <c r="E11" s="203"/>
      <c r="F11" s="203"/>
      <c r="G11" s="203"/>
      <c r="H11" s="203"/>
      <c r="I11" s="203"/>
      <c r="J11" s="203"/>
      <c r="K11" s="203"/>
    </row>
    <row r="13" spans="2:17" ht="32.1" customHeight="1" x14ac:dyDescent="0.2">
      <c r="B13" s="208" t="s">
        <v>15</v>
      </c>
      <c r="C13" s="209"/>
      <c r="D13" s="209"/>
      <c r="E13" s="212" t="s">
        <v>149</v>
      </c>
      <c r="F13" s="213"/>
      <c r="G13" s="213"/>
      <c r="H13" s="213"/>
      <c r="I13" s="213"/>
      <c r="J13" s="213"/>
      <c r="K13" s="213"/>
      <c r="L13" s="5"/>
    </row>
    <row r="14" spans="2:17" ht="32.1" customHeight="1" x14ac:dyDescent="0.2">
      <c r="B14" s="208" t="s">
        <v>7</v>
      </c>
      <c r="C14" s="209"/>
      <c r="D14" s="209"/>
      <c r="E14" s="210" t="s">
        <v>92</v>
      </c>
      <c r="F14" s="211"/>
      <c r="G14" s="211"/>
      <c r="H14" s="211"/>
      <c r="I14" s="211"/>
      <c r="J14" s="211"/>
      <c r="K14" s="211"/>
    </row>
    <row r="15" spans="2:17" s="6" customFormat="1" ht="84" customHeight="1" x14ac:dyDescent="0.2">
      <c r="B15" s="206" t="s">
        <v>95</v>
      </c>
      <c r="C15" s="207"/>
      <c r="D15" s="207"/>
      <c r="E15" s="214" t="s">
        <v>148</v>
      </c>
      <c r="F15" s="215"/>
      <c r="G15" s="215"/>
      <c r="H15" s="215"/>
      <c r="I15" s="215"/>
      <c r="J15" s="215"/>
      <c r="K15" s="216"/>
      <c r="Q15" s="7"/>
    </row>
    <row r="17" s="29" customFormat="1" x14ac:dyDescent="0.2"/>
    <row r="18" s="29" customFormat="1" x14ac:dyDescent="0.2"/>
    <row r="19" s="29" customFormat="1" x14ac:dyDescent="0.2"/>
    <row r="20" s="29" customFormat="1" x14ac:dyDescent="0.2"/>
    <row r="21" s="29" customFormat="1" x14ac:dyDescent="0.2"/>
    <row r="22" s="29" customFormat="1" x14ac:dyDescent="0.2"/>
    <row r="23" s="29" customFormat="1" x14ac:dyDescent="0.2"/>
    <row r="24" s="29" customFormat="1" x14ac:dyDescent="0.2"/>
    <row r="25" s="29" customFormat="1" x14ac:dyDescent="0.2"/>
    <row r="26" s="29" customFormat="1" x14ac:dyDescent="0.2"/>
    <row r="27" s="29" customFormat="1" x14ac:dyDescent="0.2"/>
    <row r="28" s="29" customFormat="1" x14ac:dyDescent="0.2"/>
    <row r="29" s="29" customFormat="1" x14ac:dyDescent="0.2"/>
    <row r="30" s="29" customFormat="1" x14ac:dyDescent="0.2"/>
    <row r="31" s="29" customFormat="1" x14ac:dyDescent="0.2"/>
    <row r="32" s="29" customFormat="1" x14ac:dyDescent="0.2"/>
    <row r="33" s="29" customFormat="1" x14ac:dyDescent="0.2"/>
    <row r="34" s="29" customFormat="1" x14ac:dyDescent="0.2"/>
    <row r="35" s="29" customFormat="1" x14ac:dyDescent="0.2"/>
    <row r="36" s="29" customFormat="1" x14ac:dyDescent="0.2"/>
    <row r="37" s="29" customFormat="1" x14ac:dyDescent="0.2"/>
    <row r="38" s="29" customFormat="1" x14ac:dyDescent="0.2"/>
    <row r="39" s="29" customFormat="1" x14ac:dyDescent="0.2"/>
    <row r="40" s="29" customFormat="1" x14ac:dyDescent="0.2"/>
    <row r="41" s="29" customFormat="1" x14ac:dyDescent="0.2"/>
    <row r="42" s="29" customFormat="1" x14ac:dyDescent="0.2"/>
    <row r="43" s="29" customFormat="1" x14ac:dyDescent="0.2"/>
    <row r="44" s="29" customFormat="1" x14ac:dyDescent="0.2"/>
    <row r="45" s="29" customFormat="1" x14ac:dyDescent="0.2"/>
    <row r="46" s="29" customFormat="1" x14ac:dyDescent="0.2"/>
    <row r="47" s="29" customFormat="1" x14ac:dyDescent="0.2"/>
    <row r="48" s="29" customFormat="1" x14ac:dyDescent="0.2"/>
    <row r="49" s="29" customFormat="1" x14ac:dyDescent="0.2"/>
    <row r="50" s="29" customFormat="1" x14ac:dyDescent="0.2"/>
    <row r="51" s="29" customFormat="1" x14ac:dyDescent="0.2"/>
    <row r="52" s="29" customFormat="1" x14ac:dyDescent="0.2"/>
    <row r="53" s="29" customFormat="1" x14ac:dyDescent="0.2"/>
    <row r="54" s="29" customFormat="1" x14ac:dyDescent="0.2"/>
    <row r="55" s="29" customFormat="1" x14ac:dyDescent="0.2"/>
    <row r="56" s="29" customFormat="1" x14ac:dyDescent="0.2"/>
    <row r="57" s="29" customFormat="1" x14ac:dyDescent="0.2"/>
    <row r="58" s="29" customFormat="1" x14ac:dyDescent="0.2"/>
    <row r="59" s="29" customFormat="1" x14ac:dyDescent="0.2"/>
    <row r="60" s="29" customFormat="1" x14ac:dyDescent="0.2"/>
  </sheetData>
  <mergeCells count="11">
    <mergeCell ref="B15:D15"/>
    <mergeCell ref="B14:D14"/>
    <mergeCell ref="E14:K14"/>
    <mergeCell ref="B13:D13"/>
    <mergeCell ref="E13:K13"/>
    <mergeCell ref="E15:K15"/>
    <mergeCell ref="B9:K11"/>
    <mergeCell ref="H2:J2"/>
    <mergeCell ref="H5:J5"/>
    <mergeCell ref="H3:J3"/>
    <mergeCell ref="H6:J6"/>
  </mergeCells>
  <phoneticPr fontId="3"/>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&amp;C&amp;P/&amp;N&amp;R©&amp;"ＭＳ Ｐゴシック,標準"厚生労働省</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sheetPr>
  <dimension ref="A1:L35"/>
  <sheetViews>
    <sheetView view="pageBreakPreview" zoomScaleNormal="100" zoomScaleSheetLayoutView="100" workbookViewId="0">
      <selection activeCell="M3" sqref="M3"/>
    </sheetView>
  </sheetViews>
  <sheetFormatPr defaultColWidth="9.125" defaultRowHeight="11.4" x14ac:dyDescent="0.2"/>
  <cols>
    <col min="1" max="1" width="1.25" style="9" customWidth="1"/>
    <col min="2" max="2" width="15" style="9" customWidth="1"/>
    <col min="3" max="3" width="19.125" style="9" customWidth="1"/>
    <col min="4" max="4" width="4.5" style="13" bestFit="1" customWidth="1"/>
    <col min="5" max="5" width="60.25" style="9" customWidth="1"/>
    <col min="6" max="7" width="10.625" style="9" customWidth="1"/>
    <col min="8" max="8" width="29.75" style="9" customWidth="1"/>
    <col min="9" max="9" width="9.125" style="9"/>
    <col min="10" max="12" width="9.125" style="9" hidden="1" customWidth="1"/>
    <col min="13" max="16384" width="9.125" style="9"/>
  </cols>
  <sheetData>
    <row r="1" spans="1:11" ht="29.25" customHeight="1" x14ac:dyDescent="0.2">
      <c r="A1" s="12"/>
      <c r="B1" s="18" t="s">
        <v>196</v>
      </c>
      <c r="C1" s="12"/>
      <c r="D1" s="12"/>
      <c r="E1" s="12"/>
      <c r="F1" s="222" t="s">
        <v>23</v>
      </c>
      <c r="G1" s="222"/>
      <c r="H1" s="222"/>
    </row>
    <row r="2" spans="1:11" ht="29.25" customHeight="1" x14ac:dyDescent="0.2">
      <c r="B2" s="8"/>
      <c r="C2" s="12"/>
      <c r="F2" s="222"/>
      <c r="G2" s="222"/>
      <c r="H2" s="222"/>
    </row>
    <row r="3" spans="1:11" ht="29.25" customHeight="1" x14ac:dyDescent="0.2">
      <c r="B3" s="8"/>
      <c r="E3" s="17"/>
      <c r="F3" s="222"/>
      <c r="G3" s="222"/>
      <c r="H3" s="222"/>
    </row>
    <row r="4" spans="1:11" ht="12" x14ac:dyDescent="0.2">
      <c r="B4" s="10"/>
      <c r="F4" s="222"/>
      <c r="G4" s="222"/>
      <c r="H4" s="222"/>
    </row>
    <row r="5" spans="1:11" ht="13.5" customHeight="1" x14ac:dyDescent="0.2">
      <c r="B5" s="144" t="s">
        <v>18</v>
      </c>
      <c r="C5" s="145"/>
      <c r="D5" s="146"/>
      <c r="E5" s="147"/>
      <c r="F5" s="145"/>
      <c r="G5" s="145"/>
      <c r="H5" s="145"/>
      <c r="J5" s="37" t="s">
        <v>27</v>
      </c>
    </row>
    <row r="6" spans="1:11" ht="13.5" customHeight="1" x14ac:dyDescent="0.2">
      <c r="B6" s="168" t="s">
        <v>0</v>
      </c>
      <c r="C6" s="168" t="s">
        <v>1</v>
      </c>
      <c r="D6" s="223" t="s">
        <v>2</v>
      </c>
      <c r="E6" s="223"/>
      <c r="F6" s="169" t="s">
        <v>16</v>
      </c>
      <c r="G6" s="169" t="s">
        <v>3</v>
      </c>
      <c r="H6" s="169" t="s">
        <v>17</v>
      </c>
      <c r="J6" s="37" t="s">
        <v>16</v>
      </c>
      <c r="K6" s="37" t="s">
        <v>3</v>
      </c>
    </row>
    <row r="7" spans="1:11" s="19" customFormat="1" ht="42.75" customHeight="1" x14ac:dyDescent="0.2">
      <c r="B7" s="226" t="s">
        <v>54</v>
      </c>
      <c r="C7" s="148" t="s">
        <v>55</v>
      </c>
      <c r="D7" s="149">
        <v>1</v>
      </c>
      <c r="E7" s="183" t="s">
        <v>93</v>
      </c>
      <c r="F7" s="150"/>
      <c r="G7" s="151"/>
      <c r="H7" s="152"/>
      <c r="J7" s="19">
        <f>IF(F7="○",2,IF(F7="△",1,0))</f>
        <v>0</v>
      </c>
      <c r="K7" s="19">
        <f>IF(G7="○",2,IF(G7="△",1,0))</f>
        <v>0</v>
      </c>
    </row>
    <row r="8" spans="1:11" s="19" customFormat="1" ht="42.75" customHeight="1" x14ac:dyDescent="0.2">
      <c r="B8" s="220"/>
      <c r="C8" s="148" t="s">
        <v>56</v>
      </c>
      <c r="D8" s="149">
        <v>2</v>
      </c>
      <c r="E8" s="183" t="s">
        <v>97</v>
      </c>
      <c r="F8" s="150"/>
      <c r="G8" s="151"/>
      <c r="H8" s="152"/>
      <c r="J8" s="19">
        <f t="shared" ref="J8:J11" si="0">IF(F8="○",2,IF(F8="△",1,0))</f>
        <v>0</v>
      </c>
      <c r="K8" s="19">
        <f t="shared" ref="K8:K11" si="1">IF(G8="○",2,IF(G8="△",1,0))</f>
        <v>0</v>
      </c>
    </row>
    <row r="9" spans="1:11" s="19" customFormat="1" ht="43.2" x14ac:dyDescent="0.2">
      <c r="B9" s="226" t="s">
        <v>57</v>
      </c>
      <c r="C9" s="148" t="s">
        <v>58</v>
      </c>
      <c r="D9" s="149">
        <v>3</v>
      </c>
      <c r="E9" s="183" t="s">
        <v>246</v>
      </c>
      <c r="F9" s="150"/>
      <c r="G9" s="151"/>
      <c r="H9" s="153"/>
      <c r="J9" s="19">
        <f t="shared" si="0"/>
        <v>0</v>
      </c>
      <c r="K9" s="19">
        <f t="shared" si="1"/>
        <v>0</v>
      </c>
    </row>
    <row r="10" spans="1:11" s="19" customFormat="1" ht="57.6" x14ac:dyDescent="0.2">
      <c r="B10" s="221"/>
      <c r="C10" s="148" t="s">
        <v>59</v>
      </c>
      <c r="D10" s="149">
        <v>4</v>
      </c>
      <c r="E10" s="183" t="s">
        <v>250</v>
      </c>
      <c r="F10" s="150"/>
      <c r="G10" s="151"/>
      <c r="H10" s="153"/>
      <c r="J10" s="19">
        <f t="shared" si="0"/>
        <v>0</v>
      </c>
      <c r="K10" s="19">
        <f t="shared" si="1"/>
        <v>0</v>
      </c>
    </row>
    <row r="11" spans="1:11" s="19" customFormat="1" ht="48.6" customHeight="1" x14ac:dyDescent="0.2">
      <c r="B11" s="220" t="s">
        <v>60</v>
      </c>
      <c r="C11" s="154" t="s">
        <v>61</v>
      </c>
      <c r="D11" s="149">
        <v>5</v>
      </c>
      <c r="E11" s="154" t="s">
        <v>226</v>
      </c>
      <c r="F11" s="150"/>
      <c r="G11" s="151"/>
      <c r="H11" s="153"/>
      <c r="J11" s="19">
        <f t="shared" si="0"/>
        <v>0</v>
      </c>
      <c r="K11" s="19">
        <f t="shared" si="1"/>
        <v>0</v>
      </c>
    </row>
    <row r="12" spans="1:11" s="19" customFormat="1" ht="72" x14ac:dyDescent="0.2">
      <c r="B12" s="221"/>
      <c r="C12" s="148" t="s">
        <v>62</v>
      </c>
      <c r="D12" s="149">
        <v>6</v>
      </c>
      <c r="E12" s="183" t="s">
        <v>245</v>
      </c>
      <c r="F12" s="150"/>
      <c r="G12" s="151"/>
      <c r="H12" s="153"/>
      <c r="J12" s="109">
        <f>IF(F12="○",2,IF(F12="△",1,0))</f>
        <v>0</v>
      </c>
      <c r="K12" s="109">
        <f>IF(G12="○",2,IF(G12="△",1,0))</f>
        <v>0</v>
      </c>
    </row>
    <row r="13" spans="1:11" s="109" customFormat="1" ht="43.2" x14ac:dyDescent="0.2">
      <c r="B13" s="220" t="s">
        <v>63</v>
      </c>
      <c r="C13" s="154" t="s">
        <v>64</v>
      </c>
      <c r="D13" s="149">
        <v>7</v>
      </c>
      <c r="E13" s="154" t="s">
        <v>227</v>
      </c>
      <c r="F13" s="150"/>
      <c r="G13" s="151"/>
      <c r="H13" s="153"/>
      <c r="J13" s="109">
        <f t="shared" ref="J13:J15" si="2">IF(F13="○",2,IF(F13="△",1,0))</f>
        <v>0</v>
      </c>
      <c r="K13" s="109">
        <f t="shared" ref="K13:K15" si="3">IF(G13="○",2,IF(G13="△",1,0))</f>
        <v>0</v>
      </c>
    </row>
    <row r="14" spans="1:11" s="109" customFormat="1" ht="57.6" x14ac:dyDescent="0.2">
      <c r="B14" s="221"/>
      <c r="C14" s="148" t="s">
        <v>65</v>
      </c>
      <c r="D14" s="149">
        <v>8</v>
      </c>
      <c r="E14" s="183" t="s">
        <v>228</v>
      </c>
      <c r="F14" s="150"/>
      <c r="G14" s="151"/>
      <c r="H14" s="153"/>
      <c r="J14" s="109">
        <f t="shared" si="2"/>
        <v>0</v>
      </c>
      <c r="K14" s="109">
        <f t="shared" si="3"/>
        <v>0</v>
      </c>
    </row>
    <row r="15" spans="1:11" ht="6" customHeight="1" x14ac:dyDescent="0.2">
      <c r="B15" s="155"/>
      <c r="C15" s="156"/>
      <c r="D15" s="157"/>
      <c r="E15" s="156"/>
      <c r="F15" s="158"/>
      <c r="G15" s="158"/>
      <c r="H15" s="159"/>
      <c r="J15" s="109">
        <f t="shared" si="2"/>
        <v>0</v>
      </c>
      <c r="K15" s="109">
        <f t="shared" si="3"/>
        <v>0</v>
      </c>
    </row>
    <row r="16" spans="1:11" ht="15" x14ac:dyDescent="0.2">
      <c r="B16" s="160" t="s">
        <v>197</v>
      </c>
      <c r="C16" s="145"/>
      <c r="D16" s="146"/>
      <c r="E16" s="145"/>
      <c r="F16" s="145"/>
      <c r="G16" s="145"/>
      <c r="H16" s="161"/>
      <c r="J16" s="19"/>
      <c r="K16" s="19"/>
    </row>
    <row r="17" spans="2:11" ht="13.2" x14ac:dyDescent="0.2">
      <c r="B17" s="168" t="s">
        <v>0</v>
      </c>
      <c r="C17" s="168" t="s">
        <v>1</v>
      </c>
      <c r="D17" s="224" t="s">
        <v>2</v>
      </c>
      <c r="E17" s="225"/>
      <c r="F17" s="169" t="s">
        <v>16</v>
      </c>
      <c r="G17" s="170" t="s">
        <v>3</v>
      </c>
      <c r="H17" s="169" t="s">
        <v>17</v>
      </c>
      <c r="J17" s="19"/>
      <c r="K17" s="19"/>
    </row>
    <row r="18" spans="2:11" ht="86.4" x14ac:dyDescent="0.2">
      <c r="B18" s="217" t="s">
        <v>199</v>
      </c>
      <c r="C18" s="162" t="s">
        <v>100</v>
      </c>
      <c r="D18" s="163">
        <v>9</v>
      </c>
      <c r="E18" s="164" t="s">
        <v>205</v>
      </c>
      <c r="F18" s="150"/>
      <c r="G18" s="151"/>
      <c r="H18" s="165"/>
      <c r="J18" s="19">
        <f t="shared" ref="J18" si="4">IF(F18="○",2,IF(F18="△",1,0))</f>
        <v>0</v>
      </c>
      <c r="K18" s="19">
        <f t="shared" ref="K18" si="5">IF(G18="○",2,IF(G18="△",1,0))</f>
        <v>0</v>
      </c>
    </row>
    <row r="19" spans="2:11" ht="43.2" x14ac:dyDescent="0.2">
      <c r="B19" s="218"/>
      <c r="C19" s="162" t="s">
        <v>98</v>
      </c>
      <c r="D19" s="163">
        <v>10</v>
      </c>
      <c r="E19" s="164" t="s">
        <v>206</v>
      </c>
      <c r="F19" s="150"/>
      <c r="G19" s="151"/>
      <c r="H19" s="165"/>
      <c r="J19" s="109">
        <f t="shared" ref="J19:J20" si="6">IF(F19="○",2,IF(F19="△",1,0))</f>
        <v>0</v>
      </c>
      <c r="K19" s="109">
        <f t="shared" ref="K19:K20" si="7">IF(G19="○",2,IF(G19="△",1,0))</f>
        <v>0</v>
      </c>
    </row>
    <row r="20" spans="2:11" ht="43.2" x14ac:dyDescent="0.2">
      <c r="B20" s="219"/>
      <c r="C20" s="166" t="s">
        <v>106</v>
      </c>
      <c r="D20" s="163">
        <v>11</v>
      </c>
      <c r="E20" s="164" t="s">
        <v>207</v>
      </c>
      <c r="F20" s="150"/>
      <c r="G20" s="151"/>
      <c r="H20" s="165"/>
      <c r="J20" s="109">
        <f t="shared" si="6"/>
        <v>0</v>
      </c>
      <c r="K20" s="109">
        <f t="shared" si="7"/>
        <v>0</v>
      </c>
    </row>
    <row r="21" spans="2:11" ht="57.6" x14ac:dyDescent="0.2">
      <c r="B21" s="217" t="s">
        <v>200</v>
      </c>
      <c r="C21" s="162" t="s">
        <v>100</v>
      </c>
      <c r="D21" s="163">
        <v>12</v>
      </c>
      <c r="E21" s="164" t="s">
        <v>229</v>
      </c>
      <c r="F21" s="150"/>
      <c r="G21" s="151"/>
      <c r="H21" s="165"/>
      <c r="J21" s="109">
        <f t="shared" ref="J21:J23" si="8">IF(F21="○",2,IF(F21="△",1,0))</f>
        <v>0</v>
      </c>
      <c r="K21" s="109">
        <f t="shared" ref="K21:K23" si="9">IF(G21="○",2,IF(G21="△",1,0))</f>
        <v>0</v>
      </c>
    </row>
    <row r="22" spans="2:11" ht="72" x14ac:dyDescent="0.2">
      <c r="B22" s="227"/>
      <c r="C22" s="162" t="s">
        <v>98</v>
      </c>
      <c r="D22" s="163">
        <v>13</v>
      </c>
      <c r="E22" s="164" t="s">
        <v>230</v>
      </c>
      <c r="F22" s="150"/>
      <c r="G22" s="151"/>
      <c r="H22" s="165"/>
      <c r="J22" s="109">
        <f t="shared" si="8"/>
        <v>0</v>
      </c>
      <c r="K22" s="109">
        <f t="shared" si="9"/>
        <v>0</v>
      </c>
    </row>
    <row r="23" spans="2:11" ht="43.2" x14ac:dyDescent="0.2">
      <c r="B23" s="228"/>
      <c r="C23" s="166" t="s">
        <v>106</v>
      </c>
      <c r="D23" s="163">
        <v>14</v>
      </c>
      <c r="E23" s="164" t="s">
        <v>207</v>
      </c>
      <c r="F23" s="150"/>
      <c r="G23" s="151"/>
      <c r="H23" s="165"/>
      <c r="J23" s="109">
        <f t="shared" si="8"/>
        <v>0</v>
      </c>
      <c r="K23" s="109">
        <f t="shared" si="9"/>
        <v>0</v>
      </c>
    </row>
    <row r="24" spans="2:11" ht="57.6" x14ac:dyDescent="0.2">
      <c r="B24" s="217" t="s">
        <v>201</v>
      </c>
      <c r="C24" s="162" t="s">
        <v>100</v>
      </c>
      <c r="D24" s="163">
        <v>15</v>
      </c>
      <c r="E24" s="164" t="s">
        <v>208</v>
      </c>
      <c r="F24" s="150"/>
      <c r="G24" s="151"/>
      <c r="H24" s="165"/>
      <c r="J24" s="109">
        <f t="shared" ref="J24:J25" si="10">IF(F24="○",2,IF(F24="△",1,0))</f>
        <v>0</v>
      </c>
      <c r="K24" s="109">
        <f t="shared" ref="K24:K25" si="11">IF(G24="○",2,IF(G24="△",1,0))</f>
        <v>0</v>
      </c>
    </row>
    <row r="25" spans="2:11" ht="100.8" x14ac:dyDescent="0.2">
      <c r="B25" s="218"/>
      <c r="C25" s="162" t="s">
        <v>98</v>
      </c>
      <c r="D25" s="163">
        <v>16</v>
      </c>
      <c r="E25" s="164" t="s">
        <v>209</v>
      </c>
      <c r="F25" s="150"/>
      <c r="G25" s="151"/>
      <c r="H25" s="165"/>
      <c r="J25" s="109">
        <f t="shared" si="10"/>
        <v>0</v>
      </c>
      <c r="K25" s="109">
        <f t="shared" si="11"/>
        <v>0</v>
      </c>
    </row>
    <row r="26" spans="2:11" ht="43.2" x14ac:dyDescent="0.2">
      <c r="B26" s="219"/>
      <c r="C26" s="166" t="s">
        <v>99</v>
      </c>
      <c r="D26" s="163">
        <v>17</v>
      </c>
      <c r="E26" s="164" t="s">
        <v>210</v>
      </c>
      <c r="F26" s="150"/>
      <c r="G26" s="151"/>
      <c r="H26" s="165"/>
      <c r="J26" s="109">
        <f t="shared" ref="J26" si="12">IF(F26="○",2,IF(F26="△",1,0))</f>
        <v>0</v>
      </c>
      <c r="K26" s="109">
        <f t="shared" ref="K26" si="13">IF(G26="○",2,IF(G26="△",1,0))</f>
        <v>0</v>
      </c>
    </row>
    <row r="27" spans="2:11" ht="28.8" x14ac:dyDescent="0.2">
      <c r="B27" s="241" t="s">
        <v>202</v>
      </c>
      <c r="C27" s="162" t="s">
        <v>100</v>
      </c>
      <c r="D27" s="235" t="s">
        <v>112</v>
      </c>
      <c r="E27" s="236"/>
      <c r="F27" s="229"/>
      <c r="G27" s="229"/>
      <c r="H27" s="232"/>
      <c r="J27" s="109"/>
      <c r="K27" s="109"/>
    </row>
    <row r="28" spans="2:11" ht="28.8" x14ac:dyDescent="0.2">
      <c r="B28" s="242"/>
      <c r="C28" s="162" t="s">
        <v>110</v>
      </c>
      <c r="D28" s="237"/>
      <c r="E28" s="238"/>
      <c r="F28" s="230"/>
      <c r="G28" s="230"/>
      <c r="H28" s="233"/>
      <c r="J28" s="109"/>
      <c r="K28" s="109"/>
    </row>
    <row r="29" spans="2:11" ht="28.8" x14ac:dyDescent="0.2">
      <c r="B29" s="243"/>
      <c r="C29" s="166" t="s">
        <v>109</v>
      </c>
      <c r="D29" s="239"/>
      <c r="E29" s="240"/>
      <c r="F29" s="231"/>
      <c r="G29" s="231"/>
      <c r="H29" s="234"/>
      <c r="J29" s="109"/>
      <c r="K29" s="109"/>
    </row>
    <row r="30" spans="2:11" customFormat="1" ht="26.4" x14ac:dyDescent="0.25">
      <c r="B30" s="167"/>
      <c r="C30" s="159"/>
      <c r="D30" s="176"/>
      <c r="E30" s="177"/>
      <c r="F30" s="178" t="s">
        <v>8</v>
      </c>
      <c r="G30" s="179" t="s">
        <v>9</v>
      </c>
      <c r="H30" s="178" t="s">
        <v>10</v>
      </c>
    </row>
    <row r="31" spans="2:11" customFormat="1" ht="30" customHeight="1" x14ac:dyDescent="0.2">
      <c r="B31" s="14"/>
      <c r="C31" s="15"/>
      <c r="D31" s="180"/>
      <c r="E31" s="11" t="s">
        <v>11</v>
      </c>
      <c r="F31" s="199">
        <f>COUNTIF($F$7:$F$26,"○")</f>
        <v>0</v>
      </c>
      <c r="G31" s="199">
        <f>COUNTIF($G$7:$G$26,"○")</f>
        <v>0</v>
      </c>
      <c r="H31" s="181" t="str">
        <f>IF(ISERROR(G31/$G$34), "", G31/$G$34)</f>
        <v/>
      </c>
    </row>
    <row r="32" spans="2:11" customFormat="1" ht="30" customHeight="1" x14ac:dyDescent="0.2">
      <c r="B32" s="14"/>
      <c r="C32" s="15"/>
      <c r="D32" s="180"/>
      <c r="E32" s="11" t="s">
        <v>12</v>
      </c>
      <c r="F32" s="199">
        <f>COUNTIF($F$7:$F$26,"△")</f>
        <v>0</v>
      </c>
      <c r="G32" s="199">
        <f>COUNTIF($G$7:$G$26,"△")</f>
        <v>0</v>
      </c>
      <c r="H32" s="182" t="str">
        <f>IF(ISERROR(G32/$G$34), "", G32/$G$34)</f>
        <v/>
      </c>
    </row>
    <row r="33" spans="1:8" customFormat="1" ht="30" customHeight="1" thickBot="1" x14ac:dyDescent="0.25">
      <c r="B33" s="14"/>
      <c r="C33" s="15"/>
      <c r="D33" s="180"/>
      <c r="E33" s="11" t="s">
        <v>13</v>
      </c>
      <c r="F33" s="199">
        <f>COUNTIF($F$7:$F$26,"×")</f>
        <v>0</v>
      </c>
      <c r="G33" s="199">
        <f>COUNTIF($G$7:$G$26,"×")</f>
        <v>0</v>
      </c>
      <c r="H33" s="182" t="str">
        <f>IF(ISERROR(G33/$G$34), "", G33/$G$34)</f>
        <v/>
      </c>
    </row>
    <row r="34" spans="1:8" customFormat="1" ht="30" customHeight="1" thickTop="1" thickBot="1" x14ac:dyDescent="0.25">
      <c r="A34" s="26"/>
      <c r="B34" s="14"/>
      <c r="C34" s="15"/>
      <c r="D34" s="180"/>
      <c r="E34" s="11" t="s">
        <v>14</v>
      </c>
      <c r="F34" s="200">
        <f>SUM(F31:F33)</f>
        <v>0</v>
      </c>
      <c r="G34" s="200">
        <f>SUM(G31:G33)</f>
        <v>0</v>
      </c>
      <c r="H34" s="201">
        <f>SUM(H31:H33)</f>
        <v>0</v>
      </c>
    </row>
    <row r="35" spans="1:8" ht="32.25" customHeight="1" thickTop="1" x14ac:dyDescent="0.2">
      <c r="B35" s="14"/>
      <c r="C35" s="15"/>
    </row>
  </sheetData>
  <mergeCells count="15">
    <mergeCell ref="B21:B23"/>
    <mergeCell ref="G27:G29"/>
    <mergeCell ref="H27:H29"/>
    <mergeCell ref="B24:B26"/>
    <mergeCell ref="D27:E29"/>
    <mergeCell ref="F27:F29"/>
    <mergeCell ref="B27:B29"/>
    <mergeCell ref="B18:B20"/>
    <mergeCell ref="B13:B14"/>
    <mergeCell ref="F1:H4"/>
    <mergeCell ref="D6:E6"/>
    <mergeCell ref="D17:E17"/>
    <mergeCell ref="B7:B8"/>
    <mergeCell ref="B9:B10"/>
    <mergeCell ref="B11:B12"/>
  </mergeCells>
  <phoneticPr fontId="3"/>
  <dataValidations count="1">
    <dataValidation type="list" allowBlank="1" showInputMessage="1" showErrorMessage="1" sqref="F7:G14 F18:G27"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7" fitToHeight="2" orientation="portrait" r:id="rId1"/>
  <headerFooter alignWithMargins="0">
    <oddFooter>&amp;C&amp;P/&amp;N&amp;R©&amp;"ＭＳ Ｐゴシック,標準"厚生労働省</oddFooter>
  </headerFooter>
  <rowBreaks count="1" manualBreakCount="1">
    <brk id="26"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14"/>
  <sheetViews>
    <sheetView view="pageBreakPreview" zoomScaleNormal="100" zoomScaleSheetLayoutView="100" workbookViewId="0">
      <selection activeCell="M3" sqref="M3"/>
    </sheetView>
  </sheetViews>
  <sheetFormatPr defaultColWidth="10.25" defaultRowHeight="13.2" x14ac:dyDescent="0.2"/>
  <cols>
    <col min="1" max="1" width="8.625" style="34" customWidth="1"/>
    <col min="2" max="2" width="15.875" style="34" customWidth="1"/>
    <col min="3" max="3" width="2.375" style="114" customWidth="1"/>
    <col min="4" max="4" width="83.25" style="113" customWidth="1"/>
    <col min="5" max="252" width="10.25" style="33"/>
    <col min="253" max="253" width="8.625" style="33" customWidth="1"/>
    <col min="254" max="254" width="15.875" style="33" customWidth="1"/>
    <col min="255" max="255" width="2.375" style="33" customWidth="1"/>
    <col min="256" max="256" width="83.25" style="33" customWidth="1"/>
    <col min="257" max="508" width="10.25" style="33"/>
    <col min="509" max="509" width="8.625" style="33" customWidth="1"/>
    <col min="510" max="510" width="15.875" style="33" customWidth="1"/>
    <col min="511" max="511" width="2.375" style="33" customWidth="1"/>
    <col min="512" max="512" width="83.25" style="33" customWidth="1"/>
    <col min="513" max="764" width="10.25" style="33"/>
    <col min="765" max="765" width="8.625" style="33" customWidth="1"/>
    <col min="766" max="766" width="15.875" style="33" customWidth="1"/>
    <col min="767" max="767" width="2.375" style="33" customWidth="1"/>
    <col min="768" max="768" width="83.25" style="33" customWidth="1"/>
    <col min="769" max="1020" width="10.25" style="33"/>
    <col min="1021" max="1021" width="8.625" style="33" customWidth="1"/>
    <col min="1022" max="1022" width="15.875" style="33" customWidth="1"/>
    <col min="1023" max="1023" width="2.375" style="33" customWidth="1"/>
    <col min="1024" max="1024" width="83.25" style="33" customWidth="1"/>
    <col min="1025" max="1276" width="10.25" style="33"/>
    <col min="1277" max="1277" width="8.625" style="33" customWidth="1"/>
    <col min="1278" max="1278" width="15.875" style="33" customWidth="1"/>
    <col min="1279" max="1279" width="2.375" style="33" customWidth="1"/>
    <col min="1280" max="1280" width="83.25" style="33" customWidth="1"/>
    <col min="1281" max="1532" width="10.25" style="33"/>
    <col min="1533" max="1533" width="8.625" style="33" customWidth="1"/>
    <col min="1534" max="1534" width="15.875" style="33" customWidth="1"/>
    <col min="1535" max="1535" width="2.375" style="33" customWidth="1"/>
    <col min="1536" max="1536" width="83.25" style="33" customWidth="1"/>
    <col min="1537" max="1788" width="10.25" style="33"/>
    <col min="1789" max="1789" width="8.625" style="33" customWidth="1"/>
    <col min="1790" max="1790" width="15.875" style="33" customWidth="1"/>
    <col min="1791" max="1791" width="2.375" style="33" customWidth="1"/>
    <col min="1792" max="1792" width="83.25" style="33" customWidth="1"/>
    <col min="1793" max="2044" width="10.25" style="33"/>
    <col min="2045" max="2045" width="8.625" style="33" customWidth="1"/>
    <col min="2046" max="2046" width="15.875" style="33" customWidth="1"/>
    <col min="2047" max="2047" width="2.375" style="33" customWidth="1"/>
    <col min="2048" max="2048" width="83.25" style="33" customWidth="1"/>
    <col min="2049" max="2300" width="10.25" style="33"/>
    <col min="2301" max="2301" width="8.625" style="33" customWidth="1"/>
    <col min="2302" max="2302" width="15.875" style="33" customWidth="1"/>
    <col min="2303" max="2303" width="2.375" style="33" customWidth="1"/>
    <col min="2304" max="2304" width="83.25" style="33" customWidth="1"/>
    <col min="2305" max="2556" width="10.25" style="33"/>
    <col min="2557" max="2557" width="8.625" style="33" customWidth="1"/>
    <col min="2558" max="2558" width="15.875" style="33" customWidth="1"/>
    <col min="2559" max="2559" width="2.375" style="33" customWidth="1"/>
    <col min="2560" max="2560" width="83.25" style="33" customWidth="1"/>
    <col min="2561" max="2812" width="10.25" style="33"/>
    <col min="2813" max="2813" width="8.625" style="33" customWidth="1"/>
    <col min="2814" max="2814" width="15.875" style="33" customWidth="1"/>
    <col min="2815" max="2815" width="2.375" style="33" customWidth="1"/>
    <col min="2816" max="2816" width="83.25" style="33" customWidth="1"/>
    <col min="2817" max="3068" width="10.25" style="33"/>
    <col min="3069" max="3069" width="8.625" style="33" customWidth="1"/>
    <col min="3070" max="3070" width="15.875" style="33" customWidth="1"/>
    <col min="3071" max="3071" width="2.375" style="33" customWidth="1"/>
    <col min="3072" max="3072" width="83.25" style="33" customWidth="1"/>
    <col min="3073" max="3324" width="10.25" style="33"/>
    <col min="3325" max="3325" width="8.625" style="33" customWidth="1"/>
    <col min="3326" max="3326" width="15.875" style="33" customWidth="1"/>
    <col min="3327" max="3327" width="2.375" style="33" customWidth="1"/>
    <col min="3328" max="3328" width="83.25" style="33" customWidth="1"/>
    <col min="3329" max="3580" width="10.25" style="33"/>
    <col min="3581" max="3581" width="8.625" style="33" customWidth="1"/>
    <col min="3582" max="3582" width="15.875" style="33" customWidth="1"/>
    <col min="3583" max="3583" width="2.375" style="33" customWidth="1"/>
    <col min="3584" max="3584" width="83.25" style="33" customWidth="1"/>
    <col min="3585" max="3836" width="10.25" style="33"/>
    <col min="3837" max="3837" width="8.625" style="33" customWidth="1"/>
    <col min="3838" max="3838" width="15.875" style="33" customWidth="1"/>
    <col min="3839" max="3839" width="2.375" style="33" customWidth="1"/>
    <col min="3840" max="3840" width="83.25" style="33" customWidth="1"/>
    <col min="3841" max="4092" width="10.25" style="33"/>
    <col min="4093" max="4093" width="8.625" style="33" customWidth="1"/>
    <col min="4094" max="4094" width="15.875" style="33" customWidth="1"/>
    <col min="4095" max="4095" width="2.375" style="33" customWidth="1"/>
    <col min="4096" max="4096" width="83.25" style="33" customWidth="1"/>
    <col min="4097" max="4348" width="10.25" style="33"/>
    <col min="4349" max="4349" width="8.625" style="33" customWidth="1"/>
    <col min="4350" max="4350" width="15.875" style="33" customWidth="1"/>
    <col min="4351" max="4351" width="2.375" style="33" customWidth="1"/>
    <col min="4352" max="4352" width="83.25" style="33" customWidth="1"/>
    <col min="4353" max="4604" width="10.25" style="33"/>
    <col min="4605" max="4605" width="8.625" style="33" customWidth="1"/>
    <col min="4606" max="4606" width="15.875" style="33" customWidth="1"/>
    <col min="4607" max="4607" width="2.375" style="33" customWidth="1"/>
    <col min="4608" max="4608" width="83.25" style="33" customWidth="1"/>
    <col min="4609" max="4860" width="10.25" style="33"/>
    <col min="4861" max="4861" width="8.625" style="33" customWidth="1"/>
    <col min="4862" max="4862" width="15.875" style="33" customWidth="1"/>
    <col min="4863" max="4863" width="2.375" style="33" customWidth="1"/>
    <col min="4864" max="4864" width="83.25" style="33" customWidth="1"/>
    <col min="4865" max="5116" width="10.25" style="33"/>
    <col min="5117" max="5117" width="8.625" style="33" customWidth="1"/>
    <col min="5118" max="5118" width="15.875" style="33" customWidth="1"/>
    <col min="5119" max="5119" width="2.375" style="33" customWidth="1"/>
    <col min="5120" max="5120" width="83.25" style="33" customWidth="1"/>
    <col min="5121" max="5372" width="10.25" style="33"/>
    <col min="5373" max="5373" width="8.625" style="33" customWidth="1"/>
    <col min="5374" max="5374" width="15.875" style="33" customWidth="1"/>
    <col min="5375" max="5375" width="2.375" style="33" customWidth="1"/>
    <col min="5376" max="5376" width="83.25" style="33" customWidth="1"/>
    <col min="5377" max="5628" width="10.25" style="33"/>
    <col min="5629" max="5629" width="8.625" style="33" customWidth="1"/>
    <col min="5630" max="5630" width="15.875" style="33" customWidth="1"/>
    <col min="5631" max="5631" width="2.375" style="33" customWidth="1"/>
    <col min="5632" max="5632" width="83.25" style="33" customWidth="1"/>
    <col min="5633" max="5884" width="10.25" style="33"/>
    <col min="5885" max="5885" width="8.625" style="33" customWidth="1"/>
    <col min="5886" max="5886" width="15.875" style="33" customWidth="1"/>
    <col min="5887" max="5887" width="2.375" style="33" customWidth="1"/>
    <col min="5888" max="5888" width="83.25" style="33" customWidth="1"/>
    <col min="5889" max="6140" width="10.25" style="33"/>
    <col min="6141" max="6141" width="8.625" style="33" customWidth="1"/>
    <col min="6142" max="6142" width="15.875" style="33" customWidth="1"/>
    <col min="6143" max="6143" width="2.375" style="33" customWidth="1"/>
    <col min="6144" max="6144" width="83.25" style="33" customWidth="1"/>
    <col min="6145" max="6396" width="10.25" style="33"/>
    <col min="6397" max="6397" width="8.625" style="33" customWidth="1"/>
    <col min="6398" max="6398" width="15.875" style="33" customWidth="1"/>
    <col min="6399" max="6399" width="2.375" style="33" customWidth="1"/>
    <col min="6400" max="6400" width="83.25" style="33" customWidth="1"/>
    <col min="6401" max="6652" width="10.25" style="33"/>
    <col min="6653" max="6653" width="8.625" style="33" customWidth="1"/>
    <col min="6654" max="6654" width="15.875" style="33" customWidth="1"/>
    <col min="6655" max="6655" width="2.375" style="33" customWidth="1"/>
    <col min="6656" max="6656" width="83.25" style="33" customWidth="1"/>
    <col min="6657" max="6908" width="10.25" style="33"/>
    <col min="6909" max="6909" width="8.625" style="33" customWidth="1"/>
    <col min="6910" max="6910" width="15.875" style="33" customWidth="1"/>
    <col min="6911" max="6911" width="2.375" style="33" customWidth="1"/>
    <col min="6912" max="6912" width="83.25" style="33" customWidth="1"/>
    <col min="6913" max="7164" width="10.25" style="33"/>
    <col min="7165" max="7165" width="8.625" style="33" customWidth="1"/>
    <col min="7166" max="7166" width="15.875" style="33" customWidth="1"/>
    <col min="7167" max="7167" width="2.375" style="33" customWidth="1"/>
    <col min="7168" max="7168" width="83.25" style="33" customWidth="1"/>
    <col min="7169" max="7420" width="10.25" style="33"/>
    <col min="7421" max="7421" width="8.625" style="33" customWidth="1"/>
    <col min="7422" max="7422" width="15.875" style="33" customWidth="1"/>
    <col min="7423" max="7423" width="2.375" style="33" customWidth="1"/>
    <col min="7424" max="7424" width="83.25" style="33" customWidth="1"/>
    <col min="7425" max="7676" width="10.25" style="33"/>
    <col min="7677" max="7677" width="8.625" style="33" customWidth="1"/>
    <col min="7678" max="7678" width="15.875" style="33" customWidth="1"/>
    <col min="7679" max="7679" width="2.375" style="33" customWidth="1"/>
    <col min="7680" max="7680" width="83.25" style="33" customWidth="1"/>
    <col min="7681" max="7932" width="10.25" style="33"/>
    <col min="7933" max="7933" width="8.625" style="33" customWidth="1"/>
    <col min="7934" max="7934" width="15.875" style="33" customWidth="1"/>
    <col min="7935" max="7935" width="2.375" style="33" customWidth="1"/>
    <col min="7936" max="7936" width="83.25" style="33" customWidth="1"/>
    <col min="7937" max="8188" width="10.25" style="33"/>
    <col min="8189" max="8189" width="8.625" style="33" customWidth="1"/>
    <col min="8190" max="8190" width="15.875" style="33" customWidth="1"/>
    <col min="8191" max="8191" width="2.375" style="33" customWidth="1"/>
    <col min="8192" max="8192" width="83.25" style="33" customWidth="1"/>
    <col min="8193" max="8444" width="10.25" style="33"/>
    <col min="8445" max="8445" width="8.625" style="33" customWidth="1"/>
    <col min="8446" max="8446" width="15.875" style="33" customWidth="1"/>
    <col min="8447" max="8447" width="2.375" style="33" customWidth="1"/>
    <col min="8448" max="8448" width="83.25" style="33" customWidth="1"/>
    <col min="8449" max="8700" width="10.25" style="33"/>
    <col min="8701" max="8701" width="8.625" style="33" customWidth="1"/>
    <col min="8702" max="8702" width="15.875" style="33" customWidth="1"/>
    <col min="8703" max="8703" width="2.375" style="33" customWidth="1"/>
    <col min="8704" max="8704" width="83.25" style="33" customWidth="1"/>
    <col min="8705" max="8956" width="10.25" style="33"/>
    <col min="8957" max="8957" width="8.625" style="33" customWidth="1"/>
    <col min="8958" max="8958" width="15.875" style="33" customWidth="1"/>
    <col min="8959" max="8959" width="2.375" style="33" customWidth="1"/>
    <col min="8960" max="8960" width="83.25" style="33" customWidth="1"/>
    <col min="8961" max="9212" width="10.25" style="33"/>
    <col min="9213" max="9213" width="8.625" style="33" customWidth="1"/>
    <col min="9214" max="9214" width="15.875" style="33" customWidth="1"/>
    <col min="9215" max="9215" width="2.375" style="33" customWidth="1"/>
    <col min="9216" max="9216" width="83.25" style="33" customWidth="1"/>
    <col min="9217" max="9468" width="10.25" style="33"/>
    <col min="9469" max="9469" width="8.625" style="33" customWidth="1"/>
    <col min="9470" max="9470" width="15.875" style="33" customWidth="1"/>
    <col min="9471" max="9471" width="2.375" style="33" customWidth="1"/>
    <col min="9472" max="9472" width="83.25" style="33" customWidth="1"/>
    <col min="9473" max="9724" width="10.25" style="33"/>
    <col min="9725" max="9725" width="8.625" style="33" customWidth="1"/>
    <col min="9726" max="9726" width="15.875" style="33" customWidth="1"/>
    <col min="9727" max="9727" width="2.375" style="33" customWidth="1"/>
    <col min="9728" max="9728" width="83.25" style="33" customWidth="1"/>
    <col min="9729" max="9980" width="10.25" style="33"/>
    <col min="9981" max="9981" width="8.625" style="33" customWidth="1"/>
    <col min="9982" max="9982" width="15.875" style="33" customWidth="1"/>
    <col min="9983" max="9983" width="2.375" style="33" customWidth="1"/>
    <col min="9984" max="9984" width="83.25" style="33" customWidth="1"/>
    <col min="9985" max="10236" width="10.25" style="33"/>
    <col min="10237" max="10237" width="8.625" style="33" customWidth="1"/>
    <col min="10238" max="10238" width="15.875" style="33" customWidth="1"/>
    <col min="10239" max="10239" width="2.375" style="33" customWidth="1"/>
    <col min="10240" max="10240" width="83.25" style="33" customWidth="1"/>
    <col min="10241" max="10492" width="10.25" style="33"/>
    <col min="10493" max="10493" width="8.625" style="33" customWidth="1"/>
    <col min="10494" max="10494" width="15.875" style="33" customWidth="1"/>
    <col min="10495" max="10495" width="2.375" style="33" customWidth="1"/>
    <col min="10496" max="10496" width="83.25" style="33" customWidth="1"/>
    <col min="10497" max="10748" width="10.25" style="33"/>
    <col min="10749" max="10749" width="8.625" style="33" customWidth="1"/>
    <col min="10750" max="10750" width="15.875" style="33" customWidth="1"/>
    <col min="10751" max="10751" width="2.375" style="33" customWidth="1"/>
    <col min="10752" max="10752" width="83.25" style="33" customWidth="1"/>
    <col min="10753" max="11004" width="10.25" style="33"/>
    <col min="11005" max="11005" width="8.625" style="33" customWidth="1"/>
    <col min="11006" max="11006" width="15.875" style="33" customWidth="1"/>
    <col min="11007" max="11007" width="2.375" style="33" customWidth="1"/>
    <col min="11008" max="11008" width="83.25" style="33" customWidth="1"/>
    <col min="11009" max="11260" width="10.25" style="33"/>
    <col min="11261" max="11261" width="8.625" style="33" customWidth="1"/>
    <col min="11262" max="11262" width="15.875" style="33" customWidth="1"/>
    <col min="11263" max="11263" width="2.375" style="33" customWidth="1"/>
    <col min="11264" max="11264" width="83.25" style="33" customWidth="1"/>
    <col min="11265" max="11516" width="10.25" style="33"/>
    <col min="11517" max="11517" width="8.625" style="33" customWidth="1"/>
    <col min="11518" max="11518" width="15.875" style="33" customWidth="1"/>
    <col min="11519" max="11519" width="2.375" style="33" customWidth="1"/>
    <col min="11520" max="11520" width="83.25" style="33" customWidth="1"/>
    <col min="11521" max="11772" width="10.25" style="33"/>
    <col min="11773" max="11773" width="8.625" style="33" customWidth="1"/>
    <col min="11774" max="11774" width="15.875" style="33" customWidth="1"/>
    <col min="11775" max="11775" width="2.375" style="33" customWidth="1"/>
    <col min="11776" max="11776" width="83.25" style="33" customWidth="1"/>
    <col min="11777" max="12028" width="10.25" style="33"/>
    <col min="12029" max="12029" width="8.625" style="33" customWidth="1"/>
    <col min="12030" max="12030" width="15.875" style="33" customWidth="1"/>
    <col min="12031" max="12031" width="2.375" style="33" customWidth="1"/>
    <col min="12032" max="12032" width="83.25" style="33" customWidth="1"/>
    <col min="12033" max="12284" width="10.25" style="33"/>
    <col min="12285" max="12285" width="8.625" style="33" customWidth="1"/>
    <col min="12286" max="12286" width="15.875" style="33" customWidth="1"/>
    <col min="12287" max="12287" width="2.375" style="33" customWidth="1"/>
    <col min="12288" max="12288" width="83.25" style="33" customWidth="1"/>
    <col min="12289" max="12540" width="10.25" style="33"/>
    <col min="12541" max="12541" width="8.625" style="33" customWidth="1"/>
    <col min="12542" max="12542" width="15.875" style="33" customWidth="1"/>
    <col min="12543" max="12543" width="2.375" style="33" customWidth="1"/>
    <col min="12544" max="12544" width="83.25" style="33" customWidth="1"/>
    <col min="12545" max="12796" width="10.25" style="33"/>
    <col min="12797" max="12797" width="8.625" style="33" customWidth="1"/>
    <col min="12798" max="12798" width="15.875" style="33" customWidth="1"/>
    <col min="12799" max="12799" width="2.375" style="33" customWidth="1"/>
    <col min="12800" max="12800" width="83.25" style="33" customWidth="1"/>
    <col min="12801" max="13052" width="10.25" style="33"/>
    <col min="13053" max="13053" width="8.625" style="33" customWidth="1"/>
    <col min="13054" max="13054" width="15.875" style="33" customWidth="1"/>
    <col min="13055" max="13055" width="2.375" style="33" customWidth="1"/>
    <col min="13056" max="13056" width="83.25" style="33" customWidth="1"/>
    <col min="13057" max="13308" width="10.25" style="33"/>
    <col min="13309" max="13309" width="8.625" style="33" customWidth="1"/>
    <col min="13310" max="13310" width="15.875" style="33" customWidth="1"/>
    <col min="13311" max="13311" width="2.375" style="33" customWidth="1"/>
    <col min="13312" max="13312" width="83.25" style="33" customWidth="1"/>
    <col min="13313" max="13564" width="10.25" style="33"/>
    <col min="13565" max="13565" width="8.625" style="33" customWidth="1"/>
    <col min="13566" max="13566" width="15.875" style="33" customWidth="1"/>
    <col min="13567" max="13567" width="2.375" style="33" customWidth="1"/>
    <col min="13568" max="13568" width="83.25" style="33" customWidth="1"/>
    <col min="13569" max="13820" width="10.25" style="33"/>
    <col min="13821" max="13821" width="8.625" style="33" customWidth="1"/>
    <col min="13822" max="13822" width="15.875" style="33" customWidth="1"/>
    <col min="13823" max="13823" width="2.375" style="33" customWidth="1"/>
    <col min="13824" max="13824" width="83.25" style="33" customWidth="1"/>
    <col min="13825" max="14076" width="10.25" style="33"/>
    <col min="14077" max="14077" width="8.625" style="33" customWidth="1"/>
    <col min="14078" max="14078" width="15.875" style="33" customWidth="1"/>
    <col min="14079" max="14079" width="2.375" style="33" customWidth="1"/>
    <col min="14080" max="14080" width="83.25" style="33" customWidth="1"/>
    <col min="14081" max="14332" width="10.25" style="33"/>
    <col min="14333" max="14333" width="8.625" style="33" customWidth="1"/>
    <col min="14334" max="14334" width="15.875" style="33" customWidth="1"/>
    <col min="14335" max="14335" width="2.375" style="33" customWidth="1"/>
    <col min="14336" max="14336" width="83.25" style="33" customWidth="1"/>
    <col min="14337" max="14588" width="10.25" style="33"/>
    <col min="14589" max="14589" width="8.625" style="33" customWidth="1"/>
    <col min="14590" max="14590" width="15.875" style="33" customWidth="1"/>
    <col min="14591" max="14591" width="2.375" style="33" customWidth="1"/>
    <col min="14592" max="14592" width="83.25" style="33" customWidth="1"/>
    <col min="14593" max="14844" width="10.25" style="33"/>
    <col min="14845" max="14845" width="8.625" style="33" customWidth="1"/>
    <col min="14846" max="14846" width="15.875" style="33" customWidth="1"/>
    <col min="14847" max="14847" width="2.375" style="33" customWidth="1"/>
    <col min="14848" max="14848" width="83.25" style="33" customWidth="1"/>
    <col min="14849" max="15100" width="10.25" style="33"/>
    <col min="15101" max="15101" width="8.625" style="33" customWidth="1"/>
    <col min="15102" max="15102" width="15.875" style="33" customWidth="1"/>
    <col min="15103" max="15103" width="2.375" style="33" customWidth="1"/>
    <col min="15104" max="15104" width="83.25" style="33" customWidth="1"/>
    <col min="15105" max="15356" width="10.25" style="33"/>
    <col min="15357" max="15357" width="8.625" style="33" customWidth="1"/>
    <col min="15358" max="15358" width="15.875" style="33" customWidth="1"/>
    <col min="15359" max="15359" width="2.375" style="33" customWidth="1"/>
    <col min="15360" max="15360" width="83.25" style="33" customWidth="1"/>
    <col min="15361" max="15612" width="10.25" style="33"/>
    <col min="15613" max="15613" width="8.625" style="33" customWidth="1"/>
    <col min="15614" max="15614" width="15.875" style="33" customWidth="1"/>
    <col min="15615" max="15615" width="2.375" style="33" customWidth="1"/>
    <col min="15616" max="15616" width="83.25" style="33" customWidth="1"/>
    <col min="15617" max="15868" width="10.25" style="33"/>
    <col min="15869" max="15869" width="8.625" style="33" customWidth="1"/>
    <col min="15870" max="15870" width="15.875" style="33" customWidth="1"/>
    <col min="15871" max="15871" width="2.375" style="33" customWidth="1"/>
    <col min="15872" max="15872" width="83.25" style="33" customWidth="1"/>
    <col min="15873" max="16124" width="10.25" style="33"/>
    <col min="16125" max="16125" width="8.625" style="33" customWidth="1"/>
    <col min="16126" max="16126" width="15.875" style="33" customWidth="1"/>
    <col min="16127" max="16127" width="2.375" style="33" customWidth="1"/>
    <col min="16128" max="16128" width="83.25" style="33" customWidth="1"/>
    <col min="16129" max="16384" width="10.25" style="33"/>
  </cols>
  <sheetData>
    <row r="1" spans="1:7" ht="16.2" x14ac:dyDescent="0.2">
      <c r="A1" s="244" t="s">
        <v>198</v>
      </c>
      <c r="B1" s="244"/>
      <c r="C1" s="244"/>
      <c r="D1" s="244"/>
    </row>
    <row r="3" spans="1:7" s="36" customFormat="1" ht="12" customHeight="1" x14ac:dyDescent="0.2">
      <c r="A3" s="245" t="s">
        <v>26</v>
      </c>
      <c r="B3" s="246"/>
      <c r="C3" s="246"/>
      <c r="D3" s="247"/>
    </row>
    <row r="4" spans="1:7" s="35" customFormat="1" ht="12" x14ac:dyDescent="0.2">
      <c r="A4" s="119" t="s">
        <v>0</v>
      </c>
      <c r="B4" s="120" t="s">
        <v>1</v>
      </c>
      <c r="C4" s="248" t="s">
        <v>2</v>
      </c>
      <c r="D4" s="249"/>
    </row>
    <row r="5" spans="1:7" s="35" customFormat="1" ht="15" customHeight="1" x14ac:dyDescent="0.2">
      <c r="A5" s="253" t="s">
        <v>87</v>
      </c>
      <c r="B5" s="257" t="s">
        <v>55</v>
      </c>
      <c r="C5" s="123" t="s">
        <v>25</v>
      </c>
      <c r="D5" s="175" t="s">
        <v>231</v>
      </c>
      <c r="E5" s="111"/>
      <c r="F5" s="111"/>
      <c r="G5" s="112"/>
    </row>
    <row r="6" spans="1:7" s="35" customFormat="1" ht="15" customHeight="1" x14ac:dyDescent="0.2">
      <c r="A6" s="254"/>
      <c r="B6" s="258"/>
      <c r="C6" s="124" t="s">
        <v>25</v>
      </c>
      <c r="D6" s="193" t="s">
        <v>113</v>
      </c>
      <c r="E6" s="110"/>
      <c r="F6" s="110"/>
      <c r="G6" s="112"/>
    </row>
    <row r="7" spans="1:7" s="35" customFormat="1" ht="15" customHeight="1" x14ac:dyDescent="0.2">
      <c r="A7" s="254"/>
      <c r="B7" s="258"/>
      <c r="C7" s="124" t="s">
        <v>25</v>
      </c>
      <c r="D7" s="193" t="s">
        <v>114</v>
      </c>
      <c r="E7" s="110"/>
      <c r="F7" s="110"/>
      <c r="G7" s="112"/>
    </row>
    <row r="8" spans="1:7" s="35" customFormat="1" ht="15" customHeight="1" x14ac:dyDescent="0.2">
      <c r="A8" s="254"/>
      <c r="B8" s="258"/>
      <c r="C8" s="124" t="s">
        <v>25</v>
      </c>
      <c r="D8" s="193" t="s">
        <v>115</v>
      </c>
      <c r="E8" s="110"/>
      <c r="F8" s="110"/>
      <c r="G8" s="112"/>
    </row>
    <row r="9" spans="1:7" s="35" customFormat="1" ht="15" customHeight="1" x14ac:dyDescent="0.2">
      <c r="A9" s="254"/>
      <c r="B9" s="258"/>
      <c r="C9" s="124" t="s">
        <v>25</v>
      </c>
      <c r="D9" s="193" t="s">
        <v>116</v>
      </c>
      <c r="E9" s="110"/>
      <c r="F9" s="110"/>
      <c r="G9" s="112"/>
    </row>
    <row r="10" spans="1:7" s="35" customFormat="1" ht="25.2" customHeight="1" x14ac:dyDescent="0.2">
      <c r="A10" s="254"/>
      <c r="B10" s="258"/>
      <c r="C10" s="185" t="s">
        <v>25</v>
      </c>
      <c r="D10" s="193" t="s">
        <v>117</v>
      </c>
      <c r="E10" s="110"/>
      <c r="F10" s="110"/>
      <c r="G10" s="112"/>
    </row>
    <row r="11" spans="1:7" s="35" customFormat="1" ht="25.2" customHeight="1" x14ac:dyDescent="0.2">
      <c r="A11" s="255"/>
      <c r="B11" s="259" t="s">
        <v>118</v>
      </c>
      <c r="C11" s="123" t="s">
        <v>25</v>
      </c>
      <c r="D11" s="171" t="s">
        <v>232</v>
      </c>
    </row>
    <row r="12" spans="1:7" s="35" customFormat="1" ht="15" customHeight="1" x14ac:dyDescent="0.2">
      <c r="A12" s="255"/>
      <c r="B12" s="258"/>
      <c r="C12" s="124" t="s">
        <v>25</v>
      </c>
      <c r="D12" s="193" t="s">
        <v>119</v>
      </c>
    </row>
    <row r="13" spans="1:7" s="35" customFormat="1" ht="25.5" customHeight="1" x14ac:dyDescent="0.2">
      <c r="A13" s="255"/>
      <c r="B13" s="258"/>
      <c r="C13" s="185" t="s">
        <v>25</v>
      </c>
      <c r="D13" s="194" t="s">
        <v>120</v>
      </c>
    </row>
    <row r="14" spans="1:7" s="35" customFormat="1" ht="12" x14ac:dyDescent="0.2">
      <c r="A14" s="255"/>
      <c r="B14" s="258"/>
      <c r="C14" s="185" t="s">
        <v>25</v>
      </c>
      <c r="D14" s="194" t="s">
        <v>249</v>
      </c>
    </row>
    <row r="15" spans="1:7" s="35" customFormat="1" ht="17.399999999999999" customHeight="1" x14ac:dyDescent="0.2">
      <c r="A15" s="256"/>
      <c r="B15" s="260"/>
      <c r="C15" s="186" t="s">
        <v>25</v>
      </c>
      <c r="D15" s="192" t="s">
        <v>121</v>
      </c>
    </row>
    <row r="16" spans="1:7" s="35" customFormat="1" ht="24" x14ac:dyDescent="0.2">
      <c r="A16" s="261" t="s">
        <v>74</v>
      </c>
      <c r="B16" s="257" t="s">
        <v>88</v>
      </c>
      <c r="C16" s="187" t="s">
        <v>25</v>
      </c>
      <c r="D16" s="175" t="s">
        <v>233</v>
      </c>
    </row>
    <row r="17" spans="1:6" s="35" customFormat="1" ht="12" customHeight="1" x14ac:dyDescent="0.2">
      <c r="A17" s="258"/>
      <c r="B17" s="255"/>
      <c r="C17" s="124" t="s">
        <v>25</v>
      </c>
      <c r="D17" s="194" t="s">
        <v>122</v>
      </c>
    </row>
    <row r="18" spans="1:6" s="35" customFormat="1" ht="12" customHeight="1" x14ac:dyDescent="0.2">
      <c r="A18" s="258"/>
      <c r="B18" s="255"/>
      <c r="C18" s="124" t="s">
        <v>25</v>
      </c>
      <c r="D18" s="194" t="s">
        <v>123</v>
      </c>
    </row>
    <row r="19" spans="1:6" s="35" customFormat="1" ht="24" x14ac:dyDescent="0.2">
      <c r="A19" s="258"/>
      <c r="B19" s="255"/>
      <c r="C19" s="124" t="s">
        <v>25</v>
      </c>
      <c r="D19" s="193" t="s">
        <v>124</v>
      </c>
    </row>
    <row r="20" spans="1:6" s="35" customFormat="1" ht="12" customHeight="1" x14ac:dyDescent="0.2">
      <c r="A20" s="258"/>
      <c r="B20" s="256"/>
      <c r="C20" s="126" t="s">
        <v>25</v>
      </c>
      <c r="D20" s="195" t="s">
        <v>125</v>
      </c>
    </row>
    <row r="21" spans="1:6" s="35" customFormat="1" ht="24" x14ac:dyDescent="0.2">
      <c r="A21" s="258"/>
      <c r="B21" s="262" t="s">
        <v>89</v>
      </c>
      <c r="C21" s="124" t="s">
        <v>25</v>
      </c>
      <c r="D21" s="193" t="s">
        <v>126</v>
      </c>
    </row>
    <row r="22" spans="1:6" s="35" customFormat="1" ht="12" x14ac:dyDescent="0.2">
      <c r="A22" s="258"/>
      <c r="B22" s="255"/>
      <c r="C22" s="124" t="s">
        <v>25</v>
      </c>
      <c r="D22" s="194" t="s">
        <v>127</v>
      </c>
    </row>
    <row r="23" spans="1:6" s="35" customFormat="1" ht="24" x14ac:dyDescent="0.2">
      <c r="A23" s="258"/>
      <c r="B23" s="255"/>
      <c r="C23" s="124" t="s">
        <v>25</v>
      </c>
      <c r="D23" s="194" t="s">
        <v>128</v>
      </c>
    </row>
    <row r="24" spans="1:6" s="35" customFormat="1" ht="27" customHeight="1" x14ac:dyDescent="0.2">
      <c r="A24" s="260"/>
      <c r="B24" s="256"/>
      <c r="C24" s="186" t="s">
        <v>25</v>
      </c>
      <c r="D24" s="195" t="s">
        <v>129</v>
      </c>
    </row>
    <row r="25" spans="1:6" s="35" customFormat="1" ht="14.25" customHeight="1" x14ac:dyDescent="0.2">
      <c r="A25" s="261" t="s">
        <v>22</v>
      </c>
      <c r="B25" s="257" t="s">
        <v>90</v>
      </c>
      <c r="C25" s="187" t="s">
        <v>25</v>
      </c>
      <c r="D25" s="175" t="s">
        <v>130</v>
      </c>
    </row>
    <row r="26" spans="1:6" s="35" customFormat="1" ht="24" x14ac:dyDescent="0.2">
      <c r="A26" s="258"/>
      <c r="B26" s="255"/>
      <c r="C26" s="185" t="s">
        <v>25</v>
      </c>
      <c r="D26" s="193" t="s">
        <v>131</v>
      </c>
    </row>
    <row r="27" spans="1:6" s="35" customFormat="1" ht="12" x14ac:dyDescent="0.2">
      <c r="A27" s="258"/>
      <c r="B27" s="255"/>
      <c r="C27" s="185" t="s">
        <v>25</v>
      </c>
      <c r="D27" s="193" t="s">
        <v>132</v>
      </c>
    </row>
    <row r="28" spans="1:6" s="35" customFormat="1" ht="15.75" customHeight="1" x14ac:dyDescent="0.2">
      <c r="A28" s="258"/>
      <c r="B28" s="255"/>
      <c r="C28" s="124" t="s">
        <v>25</v>
      </c>
      <c r="D28" s="194" t="s">
        <v>133</v>
      </c>
    </row>
    <row r="29" spans="1:6" s="35" customFormat="1" ht="12" x14ac:dyDescent="0.2">
      <c r="A29" s="258"/>
      <c r="B29" s="256"/>
      <c r="C29" s="126" t="s">
        <v>25</v>
      </c>
      <c r="D29" s="192" t="s">
        <v>134</v>
      </c>
      <c r="E29" s="16"/>
      <c r="F29" s="16"/>
    </row>
    <row r="30" spans="1:6" s="35" customFormat="1" ht="16.5" customHeight="1" x14ac:dyDescent="0.2">
      <c r="A30" s="258"/>
      <c r="B30" s="271" t="s">
        <v>62</v>
      </c>
      <c r="C30" s="124" t="s">
        <v>25</v>
      </c>
      <c r="D30" s="193" t="s">
        <v>135</v>
      </c>
      <c r="E30" s="16"/>
      <c r="F30" s="16"/>
    </row>
    <row r="31" spans="1:6" s="35" customFormat="1" ht="25.2" customHeight="1" x14ac:dyDescent="0.2">
      <c r="A31" s="258"/>
      <c r="B31" s="272"/>
      <c r="C31" s="124" t="s">
        <v>25</v>
      </c>
      <c r="D31" s="193" t="s">
        <v>136</v>
      </c>
      <c r="E31" s="16"/>
      <c r="F31" s="16"/>
    </row>
    <row r="32" spans="1:6" s="35" customFormat="1" ht="24" x14ac:dyDescent="0.2">
      <c r="A32" s="258"/>
      <c r="B32" s="272"/>
      <c r="C32" s="124" t="s">
        <v>25</v>
      </c>
      <c r="D32" s="193" t="s">
        <v>137</v>
      </c>
      <c r="E32" s="16"/>
      <c r="F32" s="16"/>
    </row>
    <row r="33" spans="1:6" s="35" customFormat="1" ht="24" x14ac:dyDescent="0.2">
      <c r="A33" s="258"/>
      <c r="B33" s="272"/>
      <c r="C33" s="124" t="s">
        <v>25</v>
      </c>
      <c r="D33" s="193" t="s">
        <v>138</v>
      </c>
      <c r="E33" s="16"/>
      <c r="F33" s="16"/>
    </row>
    <row r="34" spans="1:6" s="35" customFormat="1" ht="16.5" customHeight="1" x14ac:dyDescent="0.2">
      <c r="A34" s="260"/>
      <c r="B34" s="273"/>
      <c r="C34" s="188" t="s">
        <v>25</v>
      </c>
      <c r="D34" s="192" t="s">
        <v>139</v>
      </c>
      <c r="E34" s="16"/>
      <c r="F34" s="16"/>
    </row>
    <row r="35" spans="1:6" s="35" customFormat="1" ht="16.5" customHeight="1" x14ac:dyDescent="0.2">
      <c r="A35" s="261" t="s">
        <v>75</v>
      </c>
      <c r="B35" s="262" t="s">
        <v>91</v>
      </c>
      <c r="C35" s="124" t="s">
        <v>25</v>
      </c>
      <c r="D35" s="193" t="s">
        <v>140</v>
      </c>
      <c r="E35" s="16"/>
      <c r="F35" s="16"/>
    </row>
    <row r="36" spans="1:6" s="35" customFormat="1" ht="16.5" customHeight="1" x14ac:dyDescent="0.2">
      <c r="A36" s="274"/>
      <c r="B36" s="272"/>
      <c r="C36" s="124" t="s">
        <v>25</v>
      </c>
      <c r="D36" s="193" t="s">
        <v>141</v>
      </c>
      <c r="E36" s="16"/>
      <c r="F36" s="16"/>
    </row>
    <row r="37" spans="1:6" s="35" customFormat="1" ht="16.5" customHeight="1" x14ac:dyDescent="0.2">
      <c r="A37" s="274"/>
      <c r="B37" s="273"/>
      <c r="C37" s="126" t="s">
        <v>25</v>
      </c>
      <c r="D37" s="195" t="s">
        <v>142</v>
      </c>
      <c r="E37" s="16"/>
      <c r="F37" s="16"/>
    </row>
    <row r="38" spans="1:6" s="35" customFormat="1" ht="25.5" customHeight="1" x14ac:dyDescent="0.2">
      <c r="A38" s="274"/>
      <c r="B38" s="276" t="s">
        <v>65</v>
      </c>
      <c r="C38" s="189" t="s">
        <v>25</v>
      </c>
      <c r="D38" s="196" t="s">
        <v>143</v>
      </c>
      <c r="E38" s="16"/>
      <c r="F38" s="16"/>
    </row>
    <row r="39" spans="1:6" s="35" customFormat="1" ht="25.5" customHeight="1" x14ac:dyDescent="0.2">
      <c r="A39" s="274"/>
      <c r="B39" s="277"/>
      <c r="C39" s="190" t="s">
        <v>25</v>
      </c>
      <c r="D39" s="197" t="s">
        <v>144</v>
      </c>
      <c r="E39" s="16"/>
      <c r="F39" s="16"/>
    </row>
    <row r="40" spans="1:6" s="35" customFormat="1" ht="24" x14ac:dyDescent="0.2">
      <c r="A40" s="274"/>
      <c r="B40" s="277"/>
      <c r="C40" s="190" t="s">
        <v>25</v>
      </c>
      <c r="D40" s="197" t="s">
        <v>234</v>
      </c>
      <c r="E40" s="16"/>
      <c r="F40" s="16"/>
    </row>
    <row r="41" spans="1:6" s="35" customFormat="1" ht="12" x14ac:dyDescent="0.2">
      <c r="A41" s="274"/>
      <c r="B41" s="277"/>
      <c r="C41" s="190" t="s">
        <v>25</v>
      </c>
      <c r="D41" s="197" t="s">
        <v>145</v>
      </c>
      <c r="E41" s="16"/>
      <c r="F41" s="16"/>
    </row>
    <row r="42" spans="1:6" s="35" customFormat="1" ht="16.5" customHeight="1" x14ac:dyDescent="0.2">
      <c r="A42" s="274"/>
      <c r="B42" s="277"/>
      <c r="C42" s="190" t="s">
        <v>25</v>
      </c>
      <c r="D42" s="197" t="s">
        <v>146</v>
      </c>
      <c r="E42" s="16"/>
      <c r="F42" s="16"/>
    </row>
    <row r="43" spans="1:6" s="35" customFormat="1" ht="12" x14ac:dyDescent="0.2">
      <c r="A43" s="275"/>
      <c r="B43" s="278"/>
      <c r="C43" s="191" t="s">
        <v>25</v>
      </c>
      <c r="D43" s="198" t="s">
        <v>147</v>
      </c>
      <c r="E43" s="16"/>
      <c r="F43" s="16"/>
    </row>
    <row r="44" spans="1:6" s="35" customFormat="1" ht="15" customHeight="1" x14ac:dyDescent="0.2">
      <c r="A44" s="121"/>
      <c r="B44" s="122"/>
      <c r="C44" s="121"/>
      <c r="D44" s="122"/>
      <c r="E44" s="16"/>
      <c r="F44" s="16"/>
    </row>
    <row r="45" spans="1:6" s="35" customFormat="1" ht="15" customHeight="1" x14ac:dyDescent="0.2">
      <c r="A45" s="121"/>
      <c r="B45" s="122"/>
      <c r="C45" s="121"/>
      <c r="D45" s="122"/>
      <c r="E45" s="16"/>
      <c r="F45" s="16"/>
    </row>
    <row r="46" spans="1:6" s="35" customFormat="1" ht="15" customHeight="1" x14ac:dyDescent="0.2">
      <c r="A46" s="121"/>
      <c r="B46" s="122"/>
      <c r="C46" s="121"/>
      <c r="D46" s="122"/>
      <c r="E46" s="16"/>
      <c r="F46" s="16"/>
    </row>
    <row r="47" spans="1:6" s="35" customFormat="1" ht="15" customHeight="1" x14ac:dyDescent="0.2">
      <c r="A47" s="184"/>
      <c r="B47" s="184"/>
      <c r="C47" s="184"/>
      <c r="D47" s="184"/>
    </row>
    <row r="48" spans="1:6" s="35" customFormat="1" ht="15" customHeight="1" x14ac:dyDescent="0.2">
      <c r="A48" s="250" t="s">
        <v>24</v>
      </c>
      <c r="B48" s="251"/>
      <c r="C48" s="251"/>
      <c r="D48" s="252"/>
    </row>
    <row r="49" spans="1:6" s="35" customFormat="1" ht="30.75" customHeight="1" x14ac:dyDescent="0.2">
      <c r="A49" s="119" t="s">
        <v>0</v>
      </c>
      <c r="B49" s="120" t="s">
        <v>1</v>
      </c>
      <c r="C49" s="248" t="s">
        <v>2</v>
      </c>
      <c r="D49" s="249"/>
    </row>
    <row r="50" spans="1:6" s="35" customFormat="1" ht="24.6" customHeight="1" x14ac:dyDescent="0.2">
      <c r="A50" s="261" t="s">
        <v>150</v>
      </c>
      <c r="B50" s="263" t="s">
        <v>203</v>
      </c>
      <c r="C50" s="132" t="s">
        <v>25</v>
      </c>
      <c r="D50" s="171" t="s">
        <v>235</v>
      </c>
      <c r="E50" s="130"/>
      <c r="F50" s="130"/>
    </row>
    <row r="51" spans="1:6" s="35" customFormat="1" ht="24" x14ac:dyDescent="0.2">
      <c r="A51" s="266"/>
      <c r="B51" s="264"/>
      <c r="C51" s="133" t="s">
        <v>25</v>
      </c>
      <c r="D51" s="125" t="s">
        <v>153</v>
      </c>
      <c r="E51" s="130"/>
      <c r="F51" s="130"/>
    </row>
    <row r="52" spans="1:6" s="35" customFormat="1" ht="18" customHeight="1" x14ac:dyDescent="0.2">
      <c r="A52" s="266"/>
      <c r="B52" s="264"/>
      <c r="C52" s="133" t="s">
        <v>25</v>
      </c>
      <c r="D52" s="125" t="s">
        <v>154</v>
      </c>
      <c r="E52" s="131"/>
      <c r="F52" s="131"/>
    </row>
    <row r="53" spans="1:6" s="35" customFormat="1" ht="25.5" customHeight="1" x14ac:dyDescent="0.2">
      <c r="A53" s="266"/>
      <c r="B53" s="264"/>
      <c r="C53" s="133" t="s">
        <v>25</v>
      </c>
      <c r="D53" s="125" t="s">
        <v>155</v>
      </c>
      <c r="E53" s="131"/>
      <c r="F53" s="131"/>
    </row>
    <row r="54" spans="1:6" s="35" customFormat="1" x14ac:dyDescent="0.2">
      <c r="A54" s="266"/>
      <c r="B54" s="264"/>
      <c r="C54" s="133" t="s">
        <v>25</v>
      </c>
      <c r="D54" s="125" t="s">
        <v>156</v>
      </c>
      <c r="E54" s="131"/>
      <c r="F54" s="131"/>
    </row>
    <row r="55" spans="1:6" s="35" customFormat="1" ht="24" x14ac:dyDescent="0.2">
      <c r="A55" s="266"/>
      <c r="B55" s="265"/>
      <c r="C55" s="133" t="s">
        <v>25</v>
      </c>
      <c r="D55" s="125" t="s">
        <v>157</v>
      </c>
      <c r="E55" s="130"/>
      <c r="F55" s="130"/>
    </row>
    <row r="56" spans="1:6" s="35" customFormat="1" ht="24" x14ac:dyDescent="0.2">
      <c r="A56" s="266"/>
      <c r="B56" s="268" t="s">
        <v>98</v>
      </c>
      <c r="C56" s="123" t="s">
        <v>25</v>
      </c>
      <c r="D56" s="171" t="s">
        <v>158</v>
      </c>
      <c r="E56" s="129"/>
      <c r="F56" s="129"/>
    </row>
    <row r="57" spans="1:6" s="35" customFormat="1" ht="12" x14ac:dyDescent="0.2">
      <c r="A57" s="266"/>
      <c r="B57" s="269"/>
      <c r="C57" s="124" t="s">
        <v>25</v>
      </c>
      <c r="D57" s="125" t="s">
        <v>236</v>
      </c>
      <c r="E57" s="129"/>
      <c r="F57" s="129"/>
    </row>
    <row r="58" spans="1:6" s="35" customFormat="1" ht="24" x14ac:dyDescent="0.2">
      <c r="A58" s="266"/>
      <c r="B58" s="269"/>
      <c r="C58" s="124" t="s">
        <v>25</v>
      </c>
      <c r="D58" s="125" t="s">
        <v>159</v>
      </c>
      <c r="E58" s="129"/>
      <c r="F58" s="129"/>
    </row>
    <row r="59" spans="1:6" s="35" customFormat="1" ht="24" x14ac:dyDescent="0.2">
      <c r="A59" s="266"/>
      <c r="B59" s="269"/>
      <c r="C59" s="124" t="s">
        <v>25</v>
      </c>
      <c r="D59" s="125" t="s">
        <v>160</v>
      </c>
      <c r="E59" s="129"/>
      <c r="F59" s="129"/>
    </row>
    <row r="60" spans="1:6" s="35" customFormat="1" ht="24" x14ac:dyDescent="0.2">
      <c r="A60" s="266"/>
      <c r="B60" s="269"/>
      <c r="C60" s="124" t="s">
        <v>25</v>
      </c>
      <c r="D60" s="125" t="s">
        <v>237</v>
      </c>
      <c r="E60" s="129"/>
      <c r="F60" s="129"/>
    </row>
    <row r="61" spans="1:6" s="35" customFormat="1" ht="24" x14ac:dyDescent="0.2">
      <c r="A61" s="266"/>
      <c r="B61" s="269"/>
      <c r="C61" s="124" t="s">
        <v>25</v>
      </c>
      <c r="D61" s="125" t="s">
        <v>161</v>
      </c>
      <c r="E61" s="129"/>
      <c r="F61" s="129"/>
    </row>
    <row r="62" spans="1:6" s="35" customFormat="1" ht="24" x14ac:dyDescent="0.2">
      <c r="A62" s="266"/>
      <c r="B62" s="269"/>
      <c r="C62" s="124" t="s">
        <v>25</v>
      </c>
      <c r="D62" s="125" t="s">
        <v>162</v>
      </c>
      <c r="E62" s="129"/>
      <c r="F62" s="129"/>
    </row>
    <row r="63" spans="1:6" s="35" customFormat="1" ht="24" x14ac:dyDescent="0.2">
      <c r="A63" s="266"/>
      <c r="B63" s="269"/>
      <c r="C63" s="124" t="s">
        <v>25</v>
      </c>
      <c r="D63" s="128" t="s">
        <v>163</v>
      </c>
    </row>
    <row r="64" spans="1:6" s="35" customFormat="1" ht="24" x14ac:dyDescent="0.2">
      <c r="A64" s="266"/>
      <c r="B64" s="269"/>
      <c r="C64" s="124" t="s">
        <v>25</v>
      </c>
      <c r="D64" s="128" t="s">
        <v>238</v>
      </c>
    </row>
    <row r="65" spans="1:6" s="35" customFormat="1" ht="24" x14ac:dyDescent="0.2">
      <c r="A65" s="266"/>
      <c r="B65" s="269"/>
      <c r="C65" s="124" t="s">
        <v>25</v>
      </c>
      <c r="D65" s="128" t="s">
        <v>164</v>
      </c>
    </row>
    <row r="66" spans="1:6" s="35" customFormat="1" ht="24" x14ac:dyDescent="0.2">
      <c r="A66" s="266"/>
      <c r="B66" s="270"/>
      <c r="C66" s="126" t="s">
        <v>25</v>
      </c>
      <c r="D66" s="127" t="s">
        <v>165</v>
      </c>
    </row>
    <row r="67" spans="1:6" s="35" customFormat="1" ht="12" x14ac:dyDescent="0.2">
      <c r="A67" s="266"/>
      <c r="B67" s="268" t="s">
        <v>106</v>
      </c>
      <c r="C67" s="124" t="s">
        <v>25</v>
      </c>
      <c r="D67" s="125" t="s">
        <v>239</v>
      </c>
    </row>
    <row r="68" spans="1:6" s="35" customFormat="1" ht="12" x14ac:dyDescent="0.2">
      <c r="A68" s="266"/>
      <c r="B68" s="269"/>
      <c r="C68" s="124" t="s">
        <v>25</v>
      </c>
      <c r="D68" s="125" t="s">
        <v>104</v>
      </c>
    </row>
    <row r="69" spans="1:6" s="35" customFormat="1" ht="24" customHeight="1" x14ac:dyDescent="0.2">
      <c r="A69" s="267"/>
      <c r="B69" s="270"/>
      <c r="C69" s="126" t="s">
        <v>25</v>
      </c>
      <c r="D69" s="127" t="s">
        <v>105</v>
      </c>
    </row>
    <row r="70" spans="1:6" s="35" customFormat="1" ht="27" customHeight="1" x14ac:dyDescent="0.2">
      <c r="A70" s="261" t="s">
        <v>151</v>
      </c>
      <c r="B70" s="263" t="s">
        <v>107</v>
      </c>
      <c r="C70" s="132" t="s">
        <v>25</v>
      </c>
      <c r="D70" s="171" t="s">
        <v>240</v>
      </c>
      <c r="E70" s="130"/>
      <c r="F70" s="130"/>
    </row>
    <row r="71" spans="1:6" s="35" customFormat="1" ht="24" x14ac:dyDescent="0.2">
      <c r="A71" s="266"/>
      <c r="B71" s="264"/>
      <c r="C71" s="133" t="s">
        <v>25</v>
      </c>
      <c r="D71" s="125" t="s">
        <v>166</v>
      </c>
      <c r="E71" s="130"/>
      <c r="F71" s="130"/>
    </row>
    <row r="72" spans="1:6" s="35" customFormat="1" x14ac:dyDescent="0.2">
      <c r="A72" s="266"/>
      <c r="B72" s="264"/>
      <c r="C72" s="133" t="s">
        <v>25</v>
      </c>
      <c r="D72" s="125" t="s">
        <v>167</v>
      </c>
      <c r="E72" s="131"/>
      <c r="F72" s="131"/>
    </row>
    <row r="73" spans="1:6" s="35" customFormat="1" ht="24" x14ac:dyDescent="0.2">
      <c r="A73" s="266"/>
      <c r="B73" s="264"/>
      <c r="C73" s="133" t="s">
        <v>25</v>
      </c>
      <c r="D73" s="125" t="s">
        <v>168</v>
      </c>
      <c r="E73" s="131"/>
      <c r="F73" s="131"/>
    </row>
    <row r="74" spans="1:6" s="35" customFormat="1" ht="24" x14ac:dyDescent="0.2">
      <c r="A74" s="266"/>
      <c r="B74" s="264"/>
      <c r="C74" s="133" t="s">
        <v>25</v>
      </c>
      <c r="D74" s="125" t="s">
        <v>169</v>
      </c>
      <c r="E74" s="131"/>
      <c r="F74" s="131"/>
    </row>
    <row r="75" spans="1:6" s="35" customFormat="1" x14ac:dyDescent="0.2">
      <c r="A75" s="266"/>
      <c r="B75" s="265"/>
      <c r="C75" s="133" t="s">
        <v>25</v>
      </c>
      <c r="D75" s="125" t="s">
        <v>170</v>
      </c>
      <c r="E75" s="130"/>
      <c r="F75" s="130"/>
    </row>
    <row r="76" spans="1:6" s="35" customFormat="1" ht="24" x14ac:dyDescent="0.2">
      <c r="A76" s="266"/>
      <c r="B76" s="268" t="s">
        <v>98</v>
      </c>
      <c r="C76" s="123" t="s">
        <v>25</v>
      </c>
      <c r="D76" s="171" t="s">
        <v>241</v>
      </c>
      <c r="E76" s="129"/>
      <c r="F76" s="129"/>
    </row>
    <row r="77" spans="1:6" s="35" customFormat="1" ht="24" x14ac:dyDescent="0.2">
      <c r="A77" s="266"/>
      <c r="B77" s="269"/>
      <c r="C77" s="124" t="s">
        <v>25</v>
      </c>
      <c r="D77" s="128" t="s">
        <v>171</v>
      </c>
    </row>
    <row r="78" spans="1:6" s="35" customFormat="1" ht="24" customHeight="1" x14ac:dyDescent="0.2">
      <c r="A78" s="266"/>
      <c r="B78" s="269"/>
      <c r="C78" s="124" t="s">
        <v>25</v>
      </c>
      <c r="D78" s="128" t="s">
        <v>172</v>
      </c>
    </row>
    <row r="79" spans="1:6" s="35" customFormat="1" ht="24" customHeight="1" x14ac:dyDescent="0.2">
      <c r="A79" s="266"/>
      <c r="B79" s="269"/>
      <c r="C79" s="124" t="s">
        <v>25</v>
      </c>
      <c r="D79" s="128" t="s">
        <v>173</v>
      </c>
    </row>
    <row r="80" spans="1:6" s="35" customFormat="1" ht="24" customHeight="1" x14ac:dyDescent="0.2">
      <c r="A80" s="266"/>
      <c r="B80" s="269"/>
      <c r="C80" s="124" t="s">
        <v>25</v>
      </c>
      <c r="D80" s="128" t="s">
        <v>174</v>
      </c>
    </row>
    <row r="81" spans="1:6" s="35" customFormat="1" ht="24" customHeight="1" x14ac:dyDescent="0.2">
      <c r="A81" s="266"/>
      <c r="B81" s="269"/>
      <c r="C81" s="124" t="s">
        <v>25</v>
      </c>
      <c r="D81" s="128" t="s">
        <v>175</v>
      </c>
    </row>
    <row r="82" spans="1:6" s="35" customFormat="1" ht="24" customHeight="1" x14ac:dyDescent="0.2">
      <c r="A82" s="266"/>
      <c r="B82" s="269"/>
      <c r="C82" s="124" t="s">
        <v>25</v>
      </c>
      <c r="D82" s="128" t="s">
        <v>176</v>
      </c>
    </row>
    <row r="83" spans="1:6" s="35" customFormat="1" ht="12" x14ac:dyDescent="0.2">
      <c r="A83" s="266"/>
      <c r="B83" s="269"/>
      <c r="C83" s="124" t="s">
        <v>25</v>
      </c>
      <c r="D83" s="128" t="s">
        <v>177</v>
      </c>
    </row>
    <row r="84" spans="1:6" s="35" customFormat="1" ht="24" x14ac:dyDescent="0.2">
      <c r="A84" s="266"/>
      <c r="B84" s="269"/>
      <c r="C84" s="124" t="s">
        <v>25</v>
      </c>
      <c r="D84" s="128" t="s">
        <v>178</v>
      </c>
    </row>
    <row r="85" spans="1:6" s="35" customFormat="1" ht="24" x14ac:dyDescent="0.2">
      <c r="A85" s="266"/>
      <c r="B85" s="270"/>
      <c r="C85" s="126" t="s">
        <v>25</v>
      </c>
      <c r="D85" s="127" t="s">
        <v>165</v>
      </c>
    </row>
    <row r="86" spans="1:6" s="35" customFormat="1" ht="16.5" customHeight="1" x14ac:dyDescent="0.2">
      <c r="A86" s="266"/>
      <c r="B86" s="268" t="s">
        <v>106</v>
      </c>
      <c r="C86" s="124" t="s">
        <v>25</v>
      </c>
      <c r="D86" s="125" t="s">
        <v>179</v>
      </c>
    </row>
    <row r="87" spans="1:6" s="35" customFormat="1" ht="16.5" customHeight="1" x14ac:dyDescent="0.2">
      <c r="A87" s="266"/>
      <c r="B87" s="269"/>
      <c r="C87" s="124" t="s">
        <v>25</v>
      </c>
      <c r="D87" s="125" t="s">
        <v>104</v>
      </c>
    </row>
    <row r="88" spans="1:6" s="35" customFormat="1" ht="24" x14ac:dyDescent="0.2">
      <c r="A88" s="267"/>
      <c r="B88" s="270"/>
      <c r="C88" s="126" t="s">
        <v>25</v>
      </c>
      <c r="D88" s="127" t="s">
        <v>105</v>
      </c>
    </row>
    <row r="89" spans="1:6" s="35" customFormat="1" ht="27" customHeight="1" x14ac:dyDescent="0.2">
      <c r="A89" s="261" t="s">
        <v>152</v>
      </c>
      <c r="B89" s="263" t="s">
        <v>107</v>
      </c>
      <c r="C89" s="132" t="s">
        <v>25</v>
      </c>
      <c r="D89" s="171" t="s">
        <v>242</v>
      </c>
      <c r="E89" s="130"/>
      <c r="F89" s="130"/>
    </row>
    <row r="90" spans="1:6" s="35" customFormat="1" ht="24" x14ac:dyDescent="0.2">
      <c r="A90" s="266"/>
      <c r="B90" s="264"/>
      <c r="C90" s="133" t="s">
        <v>25</v>
      </c>
      <c r="D90" s="125" t="s">
        <v>181</v>
      </c>
      <c r="E90" s="130"/>
      <c r="F90" s="130"/>
    </row>
    <row r="91" spans="1:6" s="35" customFormat="1" x14ac:dyDescent="0.2">
      <c r="A91" s="266"/>
      <c r="B91" s="264"/>
      <c r="C91" s="133" t="s">
        <v>25</v>
      </c>
      <c r="D91" s="125" t="s">
        <v>182</v>
      </c>
      <c r="E91" s="131"/>
      <c r="F91" s="131"/>
    </row>
    <row r="92" spans="1:6" s="35" customFormat="1" x14ac:dyDescent="0.2">
      <c r="A92" s="266"/>
      <c r="B92" s="264"/>
      <c r="C92" s="133" t="s">
        <v>25</v>
      </c>
      <c r="D92" s="125" t="s">
        <v>183</v>
      </c>
      <c r="E92" s="131"/>
      <c r="F92" s="131"/>
    </row>
    <row r="93" spans="1:6" s="35" customFormat="1" x14ac:dyDescent="0.2">
      <c r="A93" s="266"/>
      <c r="B93" s="264"/>
      <c r="C93" s="133" t="s">
        <v>25</v>
      </c>
      <c r="D93" s="125" t="s">
        <v>184</v>
      </c>
      <c r="E93" s="131"/>
      <c r="F93" s="131"/>
    </row>
    <row r="94" spans="1:6" s="35" customFormat="1" ht="24" x14ac:dyDescent="0.2">
      <c r="A94" s="266"/>
      <c r="B94" s="265"/>
      <c r="C94" s="133" t="s">
        <v>25</v>
      </c>
      <c r="D94" s="125" t="s">
        <v>185</v>
      </c>
      <c r="E94" s="130"/>
      <c r="F94" s="130"/>
    </row>
    <row r="95" spans="1:6" s="35" customFormat="1" ht="24" x14ac:dyDescent="0.2">
      <c r="A95" s="266"/>
      <c r="B95" s="268" t="s">
        <v>180</v>
      </c>
      <c r="C95" s="123" t="s">
        <v>25</v>
      </c>
      <c r="D95" s="175" t="s">
        <v>158</v>
      </c>
      <c r="E95" s="111"/>
      <c r="F95" s="111"/>
    </row>
    <row r="96" spans="1:6" s="35" customFormat="1" ht="24" x14ac:dyDescent="0.2">
      <c r="A96" s="266"/>
      <c r="B96" s="269"/>
      <c r="C96" s="124" t="s">
        <v>25</v>
      </c>
      <c r="D96" s="128" t="s">
        <v>186</v>
      </c>
      <c r="E96" s="111"/>
      <c r="F96" s="111"/>
    </row>
    <row r="97" spans="1:6" s="35" customFormat="1" ht="24" x14ac:dyDescent="0.2">
      <c r="A97" s="266"/>
      <c r="B97" s="269"/>
      <c r="C97" s="124" t="s">
        <v>25</v>
      </c>
      <c r="D97" s="128" t="s">
        <v>187</v>
      </c>
      <c r="E97" s="111"/>
      <c r="F97" s="111"/>
    </row>
    <row r="98" spans="1:6" s="35" customFormat="1" ht="24" x14ac:dyDescent="0.2">
      <c r="A98" s="266"/>
      <c r="B98" s="269"/>
      <c r="C98" s="124" t="s">
        <v>25</v>
      </c>
      <c r="D98" s="128" t="s">
        <v>188</v>
      </c>
      <c r="E98" s="111"/>
      <c r="F98" s="111"/>
    </row>
    <row r="99" spans="1:6" s="35" customFormat="1" ht="24" x14ac:dyDescent="0.2">
      <c r="A99" s="266"/>
      <c r="B99" s="269"/>
      <c r="C99" s="124" t="s">
        <v>25</v>
      </c>
      <c r="D99" s="128" t="s">
        <v>189</v>
      </c>
      <c r="E99" s="111"/>
      <c r="F99" s="111"/>
    </row>
    <row r="100" spans="1:6" s="35" customFormat="1" ht="24" x14ac:dyDescent="0.2">
      <c r="A100" s="266"/>
      <c r="B100" s="269"/>
      <c r="C100" s="124" t="s">
        <v>25</v>
      </c>
      <c r="D100" s="128" t="s">
        <v>190</v>
      </c>
      <c r="E100" s="111"/>
      <c r="F100" s="111"/>
    </row>
    <row r="101" spans="1:6" s="35" customFormat="1" ht="24" x14ac:dyDescent="0.2">
      <c r="A101" s="266"/>
      <c r="B101" s="269"/>
      <c r="C101" s="124" t="s">
        <v>25</v>
      </c>
      <c r="D101" s="128" t="s">
        <v>191</v>
      </c>
      <c r="E101" s="111"/>
      <c r="F101" s="111"/>
    </row>
    <row r="102" spans="1:6" s="35" customFormat="1" ht="24" x14ac:dyDescent="0.2">
      <c r="A102" s="266"/>
      <c r="B102" s="269"/>
      <c r="C102" s="124" t="s">
        <v>25</v>
      </c>
      <c r="D102" s="128" t="s">
        <v>192</v>
      </c>
      <c r="E102" s="111"/>
      <c r="F102" s="111"/>
    </row>
    <row r="103" spans="1:6" s="35" customFormat="1" ht="24" x14ac:dyDescent="0.2">
      <c r="A103" s="266"/>
      <c r="B103" s="269"/>
      <c r="C103" s="124" t="s">
        <v>25</v>
      </c>
      <c r="D103" s="128" t="s">
        <v>193</v>
      </c>
      <c r="E103" s="111"/>
      <c r="F103" s="111"/>
    </row>
    <row r="104" spans="1:6" s="35" customFormat="1" ht="24" x14ac:dyDescent="0.2">
      <c r="A104" s="266"/>
      <c r="B104" s="269"/>
      <c r="C104" s="124" t="s">
        <v>25</v>
      </c>
      <c r="D104" s="128" t="s">
        <v>194</v>
      </c>
      <c r="E104" s="111"/>
      <c r="F104" s="111"/>
    </row>
    <row r="105" spans="1:6" s="35" customFormat="1" ht="24" x14ac:dyDescent="0.2">
      <c r="A105" s="266"/>
      <c r="B105" s="270"/>
      <c r="C105" s="124" t="s">
        <v>25</v>
      </c>
      <c r="D105" s="127" t="s">
        <v>165</v>
      </c>
      <c r="E105" s="110"/>
      <c r="F105" s="110"/>
    </row>
    <row r="106" spans="1:6" s="35" customFormat="1" ht="16.5" customHeight="1" x14ac:dyDescent="0.2">
      <c r="A106" s="266"/>
      <c r="B106" s="268" t="s">
        <v>106</v>
      </c>
      <c r="C106" s="123" t="s">
        <v>25</v>
      </c>
      <c r="D106" s="171" t="s">
        <v>195</v>
      </c>
    </row>
    <row r="107" spans="1:6" s="35" customFormat="1" ht="16.5" customHeight="1" x14ac:dyDescent="0.2">
      <c r="A107" s="266"/>
      <c r="B107" s="269"/>
      <c r="C107" s="124" t="s">
        <v>25</v>
      </c>
      <c r="D107" s="125" t="s">
        <v>104</v>
      </c>
    </row>
    <row r="108" spans="1:6" s="35" customFormat="1" ht="24" x14ac:dyDescent="0.2">
      <c r="A108" s="267"/>
      <c r="B108" s="270"/>
      <c r="C108" s="126" t="s">
        <v>25</v>
      </c>
      <c r="D108" s="127" t="s">
        <v>105</v>
      </c>
    </row>
    <row r="109" spans="1:6" ht="25.5" customHeight="1" x14ac:dyDescent="0.2">
      <c r="B109" s="115"/>
      <c r="C109" s="116"/>
      <c r="D109" s="117"/>
    </row>
    <row r="110" spans="1:6" ht="25.5" customHeight="1" x14ac:dyDescent="0.2">
      <c r="B110" s="115"/>
      <c r="C110" s="116"/>
      <c r="D110" s="117"/>
    </row>
    <row r="111" spans="1:6" ht="27" customHeight="1" x14ac:dyDescent="0.2">
      <c r="B111" s="115"/>
      <c r="C111" s="116"/>
      <c r="D111" s="117"/>
    </row>
    <row r="112" spans="1:6" x14ac:dyDescent="0.2">
      <c r="B112" s="115"/>
      <c r="C112" s="116"/>
      <c r="D112" s="117"/>
    </row>
    <row r="113" spans="2:4" ht="16.5" customHeight="1" x14ac:dyDescent="0.2">
      <c r="B113" s="115"/>
      <c r="C113" s="116"/>
      <c r="D113" s="117"/>
    </row>
    <row r="114" spans="2:4" x14ac:dyDescent="0.2">
      <c r="B114" s="115"/>
      <c r="C114" s="116"/>
      <c r="D114" s="117"/>
    </row>
  </sheetData>
  <mergeCells count="29">
    <mergeCell ref="B106:B108"/>
    <mergeCell ref="B95:B105"/>
    <mergeCell ref="B89:B94"/>
    <mergeCell ref="A89:A108"/>
    <mergeCell ref="A70:A88"/>
    <mergeCell ref="B70:B75"/>
    <mergeCell ref="B76:B85"/>
    <mergeCell ref="B86:B88"/>
    <mergeCell ref="B50:B55"/>
    <mergeCell ref="A50:A69"/>
    <mergeCell ref="B56:B66"/>
    <mergeCell ref="B67:B69"/>
    <mergeCell ref="B25:B29"/>
    <mergeCell ref="B30:B34"/>
    <mergeCell ref="A35:A43"/>
    <mergeCell ref="B35:B37"/>
    <mergeCell ref="B38:B43"/>
    <mergeCell ref="A1:D1"/>
    <mergeCell ref="A3:D3"/>
    <mergeCell ref="C4:D4"/>
    <mergeCell ref="A48:D48"/>
    <mergeCell ref="C49:D49"/>
    <mergeCell ref="A5:A15"/>
    <mergeCell ref="B5:B10"/>
    <mergeCell ref="B11:B15"/>
    <mergeCell ref="A16:A24"/>
    <mergeCell ref="B16:B20"/>
    <mergeCell ref="B21:B24"/>
    <mergeCell ref="A25:A34"/>
  </mergeCells>
  <phoneticPr fontId="3"/>
  <printOptions horizontalCentered="1"/>
  <pageMargins left="0.59055118110236215" right="0.59055118110236215" top="0.39370078740157483" bottom="0.23622047244094488" header="0.31496062992125984" footer="0.11811023622047244"/>
  <pageSetup paperSize="9" scale="91" fitToHeight="4" orientation="portrait" r:id="rId1"/>
  <headerFooter alignWithMargins="0">
    <oddFooter>&amp;C&amp;P/&amp;N&amp;R©&amp;"ＭＳ Ｐゴシック,標準"厚生労働省</oddFooter>
  </headerFooter>
  <rowBreaks count="2" manualBreakCount="2">
    <brk id="47" max="3" man="1"/>
    <brk id="88"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62"/>
  <sheetViews>
    <sheetView view="pageBreakPreview" zoomScale="85" zoomScaleNormal="100" zoomScaleSheetLayoutView="85" workbookViewId="0">
      <pane xSplit="1" ySplit="2" topLeftCell="B3" activePane="bottomRight" state="frozen"/>
      <selection activeCell="M3" sqref="M3"/>
      <selection pane="topRight" activeCell="M3" sqref="M3"/>
      <selection pane="bottomLeft" activeCell="M3" sqref="M3"/>
      <selection pane="bottomRight" activeCell="M3" sqref="M3"/>
    </sheetView>
  </sheetViews>
  <sheetFormatPr defaultRowHeight="11.4" x14ac:dyDescent="0.2"/>
  <cols>
    <col min="1" max="1" width="28.625" customWidth="1"/>
    <col min="2" max="2" width="92.875" customWidth="1"/>
    <col min="3" max="3" width="10.75" customWidth="1"/>
  </cols>
  <sheetData>
    <row r="1" spans="1:3" ht="26.1" customHeight="1" x14ac:dyDescent="0.2">
      <c r="A1" s="30" t="s">
        <v>94</v>
      </c>
    </row>
    <row r="2" spans="1:3" ht="26.1" customHeight="1" x14ac:dyDescent="0.2">
      <c r="A2" s="138" t="s">
        <v>0</v>
      </c>
      <c r="B2" s="139" t="s">
        <v>19</v>
      </c>
      <c r="C2" s="140" t="s">
        <v>20</v>
      </c>
    </row>
    <row r="3" spans="1:3" ht="12" x14ac:dyDescent="0.2">
      <c r="A3" s="282" t="s">
        <v>54</v>
      </c>
      <c r="B3" s="20" t="s">
        <v>66</v>
      </c>
      <c r="C3" s="21"/>
    </row>
    <row r="4" spans="1:3" ht="12" x14ac:dyDescent="0.2">
      <c r="A4" s="283"/>
      <c r="B4" s="22" t="s">
        <v>67</v>
      </c>
      <c r="C4" s="23"/>
    </row>
    <row r="5" spans="1:3" s="108" customFormat="1" ht="12" x14ac:dyDescent="0.2">
      <c r="A5" s="283"/>
      <c r="B5" s="22" t="s">
        <v>68</v>
      </c>
      <c r="C5" s="23"/>
    </row>
    <row r="6" spans="1:3" s="108" customFormat="1" ht="12" x14ac:dyDescent="0.2">
      <c r="A6" s="283"/>
      <c r="B6" s="22" t="s">
        <v>69</v>
      </c>
      <c r="C6" s="23"/>
    </row>
    <row r="7" spans="1:3" s="108" customFormat="1" ht="12" x14ac:dyDescent="0.2">
      <c r="A7" s="283"/>
      <c r="B7" s="22" t="s">
        <v>70</v>
      </c>
      <c r="C7" s="23"/>
    </row>
    <row r="8" spans="1:3" s="108" customFormat="1" ht="12" x14ac:dyDescent="0.2">
      <c r="A8" s="283"/>
      <c r="B8" s="22" t="s">
        <v>71</v>
      </c>
      <c r="C8" s="23"/>
    </row>
    <row r="9" spans="1:3" s="108" customFormat="1" ht="12" x14ac:dyDescent="0.2">
      <c r="A9" s="283"/>
      <c r="B9" s="22" t="s">
        <v>72</v>
      </c>
      <c r="C9" s="23"/>
    </row>
    <row r="10" spans="1:3" s="108" customFormat="1" ht="12" x14ac:dyDescent="0.2">
      <c r="A10" s="283"/>
      <c r="B10" s="22" t="s">
        <v>73</v>
      </c>
      <c r="C10" s="23"/>
    </row>
    <row r="11" spans="1:3" ht="12" x14ac:dyDescent="0.2">
      <c r="A11" s="283"/>
      <c r="B11" s="22" t="s">
        <v>243</v>
      </c>
      <c r="C11" s="23"/>
    </row>
    <row r="12" spans="1:3" ht="12" x14ac:dyDescent="0.2">
      <c r="A12" s="284" t="s">
        <v>74</v>
      </c>
      <c r="B12" s="20" t="s">
        <v>76</v>
      </c>
      <c r="C12" s="21"/>
    </row>
    <row r="13" spans="1:3" s="108" customFormat="1" ht="12" x14ac:dyDescent="0.2">
      <c r="A13" s="284"/>
      <c r="B13" s="107" t="s">
        <v>77</v>
      </c>
      <c r="C13" s="106"/>
    </row>
    <row r="14" spans="1:3" s="108" customFormat="1" ht="12" x14ac:dyDescent="0.2">
      <c r="A14" s="284"/>
      <c r="B14" s="107" t="s">
        <v>78</v>
      </c>
      <c r="C14" s="106"/>
    </row>
    <row r="15" spans="1:3" ht="12" x14ac:dyDescent="0.2">
      <c r="A15" s="284"/>
      <c r="B15" s="22" t="s">
        <v>96</v>
      </c>
      <c r="C15" s="23"/>
    </row>
    <row r="16" spans="1:3" ht="12" x14ac:dyDescent="0.2">
      <c r="A16" s="284"/>
      <c r="B16" s="22" t="s">
        <v>79</v>
      </c>
      <c r="C16" s="23"/>
    </row>
    <row r="17" spans="1:3" ht="12" x14ac:dyDescent="0.2">
      <c r="A17" s="284"/>
      <c r="B17" s="105" t="s">
        <v>243</v>
      </c>
      <c r="C17" s="32"/>
    </row>
    <row r="18" spans="1:3" s="108" customFormat="1" ht="12" x14ac:dyDescent="0.2">
      <c r="A18" s="285" t="s">
        <v>22</v>
      </c>
      <c r="B18" s="20" t="s">
        <v>76</v>
      </c>
      <c r="C18" s="21"/>
    </row>
    <row r="19" spans="1:3" s="108" customFormat="1" ht="12" x14ac:dyDescent="0.2">
      <c r="A19" s="286"/>
      <c r="B19" s="107" t="s">
        <v>77</v>
      </c>
      <c r="C19" s="106"/>
    </row>
    <row r="20" spans="1:3" s="108" customFormat="1" ht="12" x14ac:dyDescent="0.2">
      <c r="A20" s="286"/>
      <c r="B20" s="107" t="s">
        <v>78</v>
      </c>
      <c r="C20" s="106"/>
    </row>
    <row r="21" spans="1:3" s="108" customFormat="1" ht="12" x14ac:dyDescent="0.2">
      <c r="A21" s="286"/>
      <c r="B21" s="107" t="s">
        <v>80</v>
      </c>
      <c r="C21" s="106"/>
    </row>
    <row r="22" spans="1:3" ht="12" x14ac:dyDescent="0.2">
      <c r="A22" s="285" t="s">
        <v>75</v>
      </c>
      <c r="B22" s="25" t="s">
        <v>81</v>
      </c>
      <c r="C22" s="21"/>
    </row>
    <row r="23" spans="1:3" s="108" customFormat="1" ht="12" x14ac:dyDescent="0.2">
      <c r="A23" s="286"/>
      <c r="B23" s="104" t="s">
        <v>82</v>
      </c>
      <c r="C23" s="106"/>
    </row>
    <row r="24" spans="1:3" s="108" customFormat="1" ht="12" x14ac:dyDescent="0.2">
      <c r="A24" s="286"/>
      <c r="B24" s="104" t="s">
        <v>83</v>
      </c>
      <c r="C24" s="106"/>
    </row>
    <row r="25" spans="1:3" ht="12" x14ac:dyDescent="0.2">
      <c r="A25" s="286"/>
      <c r="B25" s="27" t="s">
        <v>84</v>
      </c>
      <c r="C25" s="23"/>
    </row>
    <row r="26" spans="1:3" ht="12" x14ac:dyDescent="0.2">
      <c r="A26" s="286"/>
      <c r="B26" s="27" t="s">
        <v>85</v>
      </c>
      <c r="C26" s="23"/>
    </row>
    <row r="27" spans="1:3" ht="12" x14ac:dyDescent="0.2">
      <c r="A27" s="286"/>
      <c r="B27" s="27" t="s">
        <v>86</v>
      </c>
      <c r="C27" s="23"/>
    </row>
    <row r="28" spans="1:3" ht="12" x14ac:dyDescent="0.2">
      <c r="A28" s="287"/>
      <c r="B28" s="31" t="s">
        <v>247</v>
      </c>
      <c r="C28" s="24"/>
    </row>
    <row r="29" spans="1:3" x14ac:dyDescent="0.2">
      <c r="C29" s="28"/>
    </row>
    <row r="30" spans="1:3" ht="16.2" x14ac:dyDescent="0.2">
      <c r="A30" s="30" t="s">
        <v>204</v>
      </c>
      <c r="B30" s="26"/>
      <c r="C30" s="26"/>
    </row>
    <row r="31" spans="1:3" ht="24" x14ac:dyDescent="0.2">
      <c r="A31" s="172" t="s">
        <v>0</v>
      </c>
      <c r="B31" s="173" t="s">
        <v>19</v>
      </c>
      <c r="C31" s="174" t="s">
        <v>20</v>
      </c>
    </row>
    <row r="32" spans="1:3" ht="12" x14ac:dyDescent="0.2">
      <c r="A32" s="280" t="s">
        <v>199</v>
      </c>
      <c r="B32" s="107" t="s">
        <v>212</v>
      </c>
      <c r="C32" s="106"/>
    </row>
    <row r="33" spans="1:3" s="108" customFormat="1" ht="12" x14ac:dyDescent="0.2">
      <c r="A33" s="280"/>
      <c r="B33" s="22" t="s">
        <v>214</v>
      </c>
      <c r="C33" s="23"/>
    </row>
    <row r="34" spans="1:3" s="108" customFormat="1" ht="12" x14ac:dyDescent="0.2">
      <c r="A34" s="280"/>
      <c r="B34" s="22" t="s">
        <v>215</v>
      </c>
      <c r="C34" s="23"/>
    </row>
    <row r="35" spans="1:3" s="108" customFormat="1" ht="12" x14ac:dyDescent="0.2">
      <c r="A35" s="280"/>
      <c r="B35" s="107" t="s">
        <v>216</v>
      </c>
      <c r="C35" s="106"/>
    </row>
    <row r="36" spans="1:3" s="108" customFormat="1" ht="12" x14ac:dyDescent="0.2">
      <c r="A36" s="280"/>
      <c r="B36" s="22" t="s">
        <v>218</v>
      </c>
      <c r="C36" s="23"/>
    </row>
    <row r="37" spans="1:3" s="108" customFormat="1" ht="12" x14ac:dyDescent="0.2">
      <c r="A37" s="280"/>
      <c r="B37" s="22" t="s">
        <v>219</v>
      </c>
      <c r="C37" s="23"/>
    </row>
    <row r="38" spans="1:3" s="108" customFormat="1" ht="12" x14ac:dyDescent="0.2">
      <c r="A38" s="280"/>
      <c r="B38" s="22" t="s">
        <v>244</v>
      </c>
      <c r="C38" s="23"/>
    </row>
    <row r="39" spans="1:3" s="108" customFormat="1" ht="12" x14ac:dyDescent="0.2">
      <c r="A39" s="280"/>
      <c r="B39" s="22" t="s">
        <v>248</v>
      </c>
      <c r="C39" s="23"/>
    </row>
    <row r="40" spans="1:3" ht="12" x14ac:dyDescent="0.2">
      <c r="A40" s="280"/>
      <c r="B40" s="22" t="s">
        <v>220</v>
      </c>
      <c r="C40" s="23"/>
    </row>
    <row r="41" spans="1:3" ht="12" x14ac:dyDescent="0.2">
      <c r="A41" s="281"/>
      <c r="B41" s="118" t="s">
        <v>243</v>
      </c>
      <c r="C41" s="24"/>
    </row>
    <row r="42" spans="1:3" s="108" customFormat="1" ht="12" x14ac:dyDescent="0.2">
      <c r="A42" s="279" t="s">
        <v>200</v>
      </c>
      <c r="B42" s="22" t="s">
        <v>101</v>
      </c>
      <c r="C42" s="23"/>
    </row>
    <row r="43" spans="1:3" s="108" customFormat="1" ht="12" x14ac:dyDescent="0.2">
      <c r="A43" s="280"/>
      <c r="B43" s="22" t="s">
        <v>213</v>
      </c>
      <c r="C43" s="23"/>
    </row>
    <row r="44" spans="1:3" s="108" customFormat="1" ht="12" x14ac:dyDescent="0.2">
      <c r="A44" s="280"/>
      <c r="B44" s="22" t="s">
        <v>102</v>
      </c>
      <c r="C44" s="23"/>
    </row>
    <row r="45" spans="1:3" s="108" customFormat="1" ht="12" x14ac:dyDescent="0.2">
      <c r="A45" s="280"/>
      <c r="B45" s="22" t="s">
        <v>103</v>
      </c>
      <c r="C45" s="23"/>
    </row>
    <row r="46" spans="1:3" s="108" customFormat="1" ht="12" x14ac:dyDescent="0.2">
      <c r="A46" s="280"/>
      <c r="B46" s="22" t="s">
        <v>217</v>
      </c>
      <c r="C46" s="23"/>
    </row>
    <row r="47" spans="1:3" s="108" customFormat="1" ht="12" x14ac:dyDescent="0.2">
      <c r="A47" s="280"/>
      <c r="B47" s="22" t="s">
        <v>221</v>
      </c>
      <c r="C47" s="23"/>
    </row>
    <row r="48" spans="1:3" s="108" customFormat="1" ht="12" x14ac:dyDescent="0.2">
      <c r="A48" s="280"/>
      <c r="B48" s="22" t="s">
        <v>222</v>
      </c>
      <c r="C48" s="23"/>
    </row>
    <row r="49" spans="1:3" s="108" customFormat="1" ht="12" x14ac:dyDescent="0.2">
      <c r="A49" s="280"/>
      <c r="B49" s="22" t="s">
        <v>223</v>
      </c>
      <c r="C49" s="23"/>
    </row>
    <row r="50" spans="1:3" s="108" customFormat="1" ht="12" x14ac:dyDescent="0.2">
      <c r="A50" s="280"/>
      <c r="B50" s="22" t="s">
        <v>244</v>
      </c>
      <c r="C50" s="23"/>
    </row>
    <row r="51" spans="1:3" s="108" customFormat="1" ht="12" x14ac:dyDescent="0.2">
      <c r="A51" s="280"/>
      <c r="B51" s="22" t="s">
        <v>224</v>
      </c>
      <c r="C51" s="23"/>
    </row>
    <row r="52" spans="1:3" s="108" customFormat="1" ht="12" x14ac:dyDescent="0.2">
      <c r="A52" s="281"/>
      <c r="B52" s="118" t="s">
        <v>243</v>
      </c>
      <c r="C52" s="24"/>
    </row>
    <row r="53" spans="1:3" s="108" customFormat="1" ht="12" x14ac:dyDescent="0.2">
      <c r="A53" s="279" t="s">
        <v>211</v>
      </c>
      <c r="B53" s="107" t="s">
        <v>212</v>
      </c>
      <c r="C53" s="23"/>
    </row>
    <row r="54" spans="1:3" s="108" customFormat="1" ht="12" x14ac:dyDescent="0.2">
      <c r="A54" s="280"/>
      <c r="B54" s="22" t="s">
        <v>214</v>
      </c>
      <c r="C54" s="23"/>
    </row>
    <row r="55" spans="1:3" s="108" customFormat="1" ht="12" x14ac:dyDescent="0.2">
      <c r="A55" s="280"/>
      <c r="B55" s="22" t="s">
        <v>215</v>
      </c>
      <c r="C55" s="23"/>
    </row>
    <row r="56" spans="1:3" s="108" customFormat="1" ht="12" x14ac:dyDescent="0.2">
      <c r="A56" s="280"/>
      <c r="B56" s="22" t="s">
        <v>216</v>
      </c>
      <c r="C56" s="23"/>
    </row>
    <row r="57" spans="1:3" s="108" customFormat="1" ht="12" x14ac:dyDescent="0.2">
      <c r="A57" s="280"/>
      <c r="B57" s="22" t="s">
        <v>218</v>
      </c>
      <c r="C57" s="23"/>
    </row>
    <row r="58" spans="1:3" s="108" customFormat="1" ht="12" x14ac:dyDescent="0.2">
      <c r="A58" s="280"/>
      <c r="B58" s="22" t="s">
        <v>219</v>
      </c>
      <c r="C58" s="23"/>
    </row>
    <row r="59" spans="1:3" s="108" customFormat="1" ht="12" x14ac:dyDescent="0.2">
      <c r="A59" s="280"/>
      <c r="B59" s="22" t="s">
        <v>225</v>
      </c>
      <c r="C59" s="23"/>
    </row>
    <row r="60" spans="1:3" s="108" customFormat="1" ht="12" x14ac:dyDescent="0.2">
      <c r="A60" s="280"/>
      <c r="B60" s="22" t="s">
        <v>248</v>
      </c>
      <c r="C60" s="23"/>
    </row>
    <row r="61" spans="1:3" s="108" customFormat="1" ht="12" x14ac:dyDescent="0.2">
      <c r="A61" s="280"/>
      <c r="B61" s="22" t="s">
        <v>220</v>
      </c>
      <c r="C61" s="23"/>
    </row>
    <row r="62" spans="1:3" s="108" customFormat="1" ht="12" x14ac:dyDescent="0.2">
      <c r="A62" s="281"/>
      <c r="B62" s="118" t="s">
        <v>243</v>
      </c>
      <c r="C62" s="24"/>
    </row>
  </sheetData>
  <mergeCells count="7">
    <mergeCell ref="A53:A62"/>
    <mergeCell ref="A42:A52"/>
    <mergeCell ref="A3:A11"/>
    <mergeCell ref="A12:A17"/>
    <mergeCell ref="A18:A21"/>
    <mergeCell ref="A32:A41"/>
    <mergeCell ref="A22:A28"/>
  </mergeCells>
  <phoneticPr fontId="3"/>
  <printOptions horizontalCentered="1"/>
  <pageMargins left="0.59055118110236227" right="0.59055118110236227" top="0.43307086614173229" bottom="0.23622047244094491" header="0.31496062992125984" footer="0.19685039370078741"/>
  <pageSetup paperSize="9" scale="76" firstPageNumber="4" orientation="portrait" r:id="rId1"/>
  <headerFooter alignWithMargins="0">
    <oddFooter>&amp;C&amp;P/&amp;N&amp;R©&amp;"ＭＳ Ｐゴシック,標準"厚生労働省</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FC967-C4DE-4D3D-BE86-D57C65B87316}">
  <sheetPr>
    <tabColor theme="0" tint="-0.14999847407452621"/>
  </sheetPr>
  <dimension ref="B2:K20"/>
  <sheetViews>
    <sheetView view="pageBreakPreview" zoomScaleNormal="100" zoomScaleSheetLayoutView="100" workbookViewId="0">
      <selection activeCell="M3" sqref="M3"/>
    </sheetView>
  </sheetViews>
  <sheetFormatPr defaultColWidth="9.125" defaultRowHeight="11.4" x14ac:dyDescent="0.2"/>
  <cols>
    <col min="1" max="1" width="3.75" style="1" customWidth="1"/>
    <col min="2" max="11" width="9.25" style="1" customWidth="1"/>
    <col min="12" max="12" width="3.75" style="1" customWidth="1"/>
    <col min="13" max="16384" width="9.125" style="1"/>
  </cols>
  <sheetData>
    <row r="2" spans="8:11" ht="10.5" customHeight="1" x14ac:dyDescent="0.2">
      <c r="H2" s="4"/>
      <c r="I2" s="4"/>
      <c r="J2" s="4"/>
      <c r="K2" s="5"/>
    </row>
    <row r="3" spans="8:11" s="6" customFormat="1" ht="13.2" x14ac:dyDescent="0.2"/>
    <row r="6" spans="8:11" ht="10.5" customHeight="1" x14ac:dyDescent="0.2">
      <c r="H6" s="4"/>
      <c r="I6" s="4"/>
      <c r="J6" s="4"/>
      <c r="K6" s="5"/>
    </row>
    <row r="7" spans="8:11" s="6" customFormat="1" ht="13.2" x14ac:dyDescent="0.2"/>
    <row r="10" spans="8:11" ht="10.5" customHeight="1" x14ac:dyDescent="0.2">
      <c r="H10" s="4"/>
      <c r="I10" s="4"/>
      <c r="J10" s="4"/>
      <c r="K10" s="5"/>
    </row>
    <row r="11" spans="8:11" s="6" customFormat="1" ht="13.2" x14ac:dyDescent="0.2"/>
    <row r="14" spans="8:11" ht="10.5" customHeight="1" x14ac:dyDescent="0.2">
      <c r="H14" s="4"/>
      <c r="I14" s="4"/>
      <c r="J14" s="4"/>
      <c r="K14" s="5"/>
    </row>
    <row r="15" spans="8:11" s="6" customFormat="1" ht="13.2" x14ac:dyDescent="0.2"/>
    <row r="17" spans="2:11" s="6" customFormat="1" ht="13.2" x14ac:dyDescent="0.2">
      <c r="B17" s="203" t="s">
        <v>108</v>
      </c>
      <c r="C17" s="203"/>
      <c r="D17" s="203"/>
      <c r="E17" s="203"/>
      <c r="F17" s="203"/>
      <c r="G17" s="203"/>
      <c r="H17" s="203"/>
      <c r="I17" s="203"/>
      <c r="J17" s="203"/>
      <c r="K17" s="203"/>
    </row>
    <row r="18" spans="2:11" s="6" customFormat="1" ht="13.2" x14ac:dyDescent="0.2">
      <c r="B18" s="203"/>
      <c r="C18" s="203"/>
      <c r="D18" s="203"/>
      <c r="E18" s="203"/>
      <c r="F18" s="203"/>
      <c r="G18" s="203"/>
      <c r="H18" s="203"/>
      <c r="I18" s="203"/>
      <c r="J18" s="203"/>
      <c r="K18" s="203"/>
    </row>
    <row r="19" spans="2:11" s="6" customFormat="1" ht="13.2" x14ac:dyDescent="0.2">
      <c r="B19" s="203"/>
      <c r="C19" s="203"/>
      <c r="D19" s="203"/>
      <c r="E19" s="203"/>
      <c r="F19" s="203"/>
      <c r="G19" s="203"/>
      <c r="H19" s="203"/>
      <c r="I19" s="203"/>
      <c r="J19" s="203"/>
      <c r="K19" s="203"/>
    </row>
    <row r="20" spans="2:11" s="134" customFormat="1" x14ac:dyDescent="0.2"/>
  </sheetData>
  <mergeCells count="1">
    <mergeCell ref="B17:K19"/>
  </mergeCells>
  <phoneticPr fontId="3"/>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A77BD-99AA-44BE-A28A-407D9E8B2B07}">
  <sheetPr>
    <tabColor theme="0" tint="-0.14999847407452621"/>
  </sheetPr>
  <dimension ref="A1:P121"/>
  <sheetViews>
    <sheetView showGridLines="0" view="pageBreakPreview" zoomScale="76" zoomScaleNormal="55" zoomScaleSheetLayoutView="76" workbookViewId="0">
      <selection activeCell="M3" sqref="M3"/>
    </sheetView>
  </sheetViews>
  <sheetFormatPr defaultRowHeight="11.4" x14ac:dyDescent="0.2"/>
  <cols>
    <col min="1" max="1" width="9" style="108"/>
    <col min="2" max="2" width="11.875" style="108" customWidth="1"/>
    <col min="3" max="257" width="9" style="108"/>
    <col min="258" max="258" width="11.875" style="108" customWidth="1"/>
    <col min="259" max="513" width="9" style="108"/>
    <col min="514" max="514" width="11.875" style="108" customWidth="1"/>
    <col min="515" max="769" width="9" style="108"/>
    <col min="770" max="770" width="11.875" style="108" customWidth="1"/>
    <col min="771" max="1025" width="9" style="108"/>
    <col min="1026" max="1026" width="11.875" style="108" customWidth="1"/>
    <col min="1027" max="1281" width="9" style="108"/>
    <col min="1282" max="1282" width="11.875" style="108" customWidth="1"/>
    <col min="1283" max="1537" width="9" style="108"/>
    <col min="1538" max="1538" width="11.875" style="108" customWidth="1"/>
    <col min="1539" max="1793" width="9" style="108"/>
    <col min="1794" max="1794" width="11.875" style="108" customWidth="1"/>
    <col min="1795" max="2049" width="9" style="108"/>
    <col min="2050" max="2050" width="11.875" style="108" customWidth="1"/>
    <col min="2051" max="2305" width="9" style="108"/>
    <col min="2306" max="2306" width="11.875" style="108" customWidth="1"/>
    <col min="2307" max="2561" width="9" style="108"/>
    <col min="2562" max="2562" width="11.875" style="108" customWidth="1"/>
    <col min="2563" max="2817" width="9" style="108"/>
    <col min="2818" max="2818" width="11.875" style="108" customWidth="1"/>
    <col min="2819" max="3073" width="9" style="108"/>
    <col min="3074" max="3074" width="11.875" style="108" customWidth="1"/>
    <col min="3075" max="3329" width="9" style="108"/>
    <col min="3330" max="3330" width="11.875" style="108" customWidth="1"/>
    <col min="3331" max="3585" width="9" style="108"/>
    <col min="3586" max="3586" width="11.875" style="108" customWidth="1"/>
    <col min="3587" max="3841" width="9" style="108"/>
    <col min="3842" max="3842" width="11.875" style="108" customWidth="1"/>
    <col min="3843" max="4097" width="9" style="108"/>
    <col min="4098" max="4098" width="11.875" style="108" customWidth="1"/>
    <col min="4099" max="4353" width="9" style="108"/>
    <col min="4354" max="4354" width="11.875" style="108" customWidth="1"/>
    <col min="4355" max="4609" width="9" style="108"/>
    <col min="4610" max="4610" width="11.875" style="108" customWidth="1"/>
    <col min="4611" max="4865" width="9" style="108"/>
    <col min="4866" max="4866" width="11.875" style="108" customWidth="1"/>
    <col min="4867" max="5121" width="9" style="108"/>
    <col min="5122" max="5122" width="11.875" style="108" customWidth="1"/>
    <col min="5123" max="5377" width="9" style="108"/>
    <col min="5378" max="5378" width="11.875" style="108" customWidth="1"/>
    <col min="5379" max="5633" width="9" style="108"/>
    <col min="5634" max="5634" width="11.875" style="108" customWidth="1"/>
    <col min="5635" max="5889" width="9" style="108"/>
    <col min="5890" max="5890" width="11.875" style="108" customWidth="1"/>
    <col min="5891" max="6145" width="9" style="108"/>
    <col min="6146" max="6146" width="11.875" style="108" customWidth="1"/>
    <col min="6147" max="6401" width="9" style="108"/>
    <col min="6402" max="6402" width="11.875" style="108" customWidth="1"/>
    <col min="6403" max="6657" width="9" style="108"/>
    <col min="6658" max="6658" width="11.875" style="108" customWidth="1"/>
    <col min="6659" max="6913" width="9" style="108"/>
    <col min="6914" max="6914" width="11.875" style="108" customWidth="1"/>
    <col min="6915" max="7169" width="9" style="108"/>
    <col min="7170" max="7170" width="11.875" style="108" customWidth="1"/>
    <col min="7171" max="7425" width="9" style="108"/>
    <col min="7426" max="7426" width="11.875" style="108" customWidth="1"/>
    <col min="7427" max="7681" width="9" style="108"/>
    <col min="7682" max="7682" width="11.875" style="108" customWidth="1"/>
    <col min="7683" max="7937" width="9" style="108"/>
    <col min="7938" max="7938" width="11.875" style="108" customWidth="1"/>
    <col min="7939" max="8193" width="9" style="108"/>
    <col min="8194" max="8194" width="11.875" style="108" customWidth="1"/>
    <col min="8195" max="8449" width="9" style="108"/>
    <col min="8450" max="8450" width="11.875" style="108" customWidth="1"/>
    <col min="8451" max="8705" width="9" style="108"/>
    <col min="8706" max="8706" width="11.875" style="108" customWidth="1"/>
    <col min="8707" max="8961" width="9" style="108"/>
    <col min="8962" max="8962" width="11.875" style="108" customWidth="1"/>
    <col min="8963" max="9217" width="9" style="108"/>
    <col min="9218" max="9218" width="11.875" style="108" customWidth="1"/>
    <col min="9219" max="9473" width="9" style="108"/>
    <col min="9474" max="9474" width="11.875" style="108" customWidth="1"/>
    <col min="9475" max="9729" width="9" style="108"/>
    <col min="9730" max="9730" width="11.875" style="108" customWidth="1"/>
    <col min="9731" max="9985" width="9" style="108"/>
    <col min="9986" max="9986" width="11.875" style="108" customWidth="1"/>
    <col min="9987" max="10241" width="9" style="108"/>
    <col min="10242" max="10242" width="11.875" style="108" customWidth="1"/>
    <col min="10243" max="10497" width="9" style="108"/>
    <col min="10498" max="10498" width="11.875" style="108" customWidth="1"/>
    <col min="10499" max="10753" width="9" style="108"/>
    <col min="10754" max="10754" width="11.875" style="108" customWidth="1"/>
    <col min="10755" max="11009" width="9" style="108"/>
    <col min="11010" max="11010" width="11.875" style="108" customWidth="1"/>
    <col min="11011" max="11265" width="9" style="108"/>
    <col min="11266" max="11266" width="11.875" style="108" customWidth="1"/>
    <col min="11267" max="11521" width="9" style="108"/>
    <col min="11522" max="11522" width="11.875" style="108" customWidth="1"/>
    <col min="11523" max="11777" width="9" style="108"/>
    <col min="11778" max="11778" width="11.875" style="108" customWidth="1"/>
    <col min="11779" max="12033" width="9" style="108"/>
    <col min="12034" max="12034" width="11.875" style="108" customWidth="1"/>
    <col min="12035" max="12289" width="9" style="108"/>
    <col min="12290" max="12290" width="11.875" style="108" customWidth="1"/>
    <col min="12291" max="12545" width="9" style="108"/>
    <col min="12546" max="12546" width="11.875" style="108" customWidth="1"/>
    <col min="12547" max="12801" width="9" style="108"/>
    <col min="12802" max="12802" width="11.875" style="108" customWidth="1"/>
    <col min="12803" max="13057" width="9" style="108"/>
    <col min="13058" max="13058" width="11.875" style="108" customWidth="1"/>
    <col min="13059" max="13313" width="9" style="108"/>
    <col min="13314" max="13314" width="11.875" style="108" customWidth="1"/>
    <col min="13315" max="13569" width="9" style="108"/>
    <col min="13570" max="13570" width="11.875" style="108" customWidth="1"/>
    <col min="13571" max="13825" width="9" style="108"/>
    <col min="13826" max="13826" width="11.875" style="108" customWidth="1"/>
    <col min="13827" max="14081" width="9" style="108"/>
    <col min="14082" max="14082" width="11.875" style="108" customWidth="1"/>
    <col min="14083" max="14337" width="9" style="108"/>
    <col min="14338" max="14338" width="11.875" style="108" customWidth="1"/>
    <col min="14339" max="14593" width="9" style="108"/>
    <col min="14594" max="14594" width="11.875" style="108" customWidth="1"/>
    <col min="14595" max="14849" width="9" style="108"/>
    <col min="14850" max="14850" width="11.875" style="108" customWidth="1"/>
    <col min="14851" max="15105" width="9" style="108"/>
    <col min="15106" max="15106" width="11.875" style="108" customWidth="1"/>
    <col min="15107" max="15361" width="9" style="108"/>
    <col min="15362" max="15362" width="11.875" style="108" customWidth="1"/>
    <col min="15363" max="15617" width="9" style="108"/>
    <col min="15618" max="15618" width="11.875" style="108" customWidth="1"/>
    <col min="15619" max="15873" width="9" style="108"/>
    <col min="15874" max="15874" width="11.875" style="108" customWidth="1"/>
    <col min="15875" max="16129" width="9" style="108"/>
    <col min="16130" max="16130" width="11.875" style="108" customWidth="1"/>
    <col min="16131" max="16384" width="9" style="108"/>
  </cols>
  <sheetData>
    <row r="1" spans="1:16" ht="22.5" customHeight="1" x14ac:dyDescent="0.2">
      <c r="A1" s="26"/>
      <c r="B1" s="26"/>
      <c r="C1" s="26"/>
      <c r="D1" s="26"/>
      <c r="E1" s="26"/>
      <c r="F1" s="26"/>
      <c r="G1" s="26"/>
      <c r="H1" s="26"/>
      <c r="I1" s="26"/>
      <c r="J1" s="26"/>
      <c r="K1" s="26"/>
      <c r="L1" s="26"/>
      <c r="M1" s="26"/>
      <c r="N1" s="26"/>
      <c r="O1" s="26"/>
      <c r="P1" s="26"/>
    </row>
    <row r="2" spans="1:16" x14ac:dyDescent="0.2">
      <c r="A2" s="26"/>
      <c r="B2" s="26"/>
      <c r="C2" s="26"/>
      <c r="D2" s="26"/>
      <c r="E2" s="26"/>
      <c r="F2" s="26"/>
      <c r="G2" s="26"/>
      <c r="H2" s="26"/>
      <c r="I2" s="26"/>
      <c r="J2" s="26"/>
      <c r="K2" s="26"/>
      <c r="L2" s="26"/>
      <c r="M2" s="26"/>
      <c r="N2" s="26"/>
      <c r="O2" s="26"/>
      <c r="P2" s="26"/>
    </row>
    <row r="3" spans="1:16" x14ac:dyDescent="0.2">
      <c r="A3" s="26"/>
      <c r="B3" s="26"/>
      <c r="C3" s="26"/>
      <c r="D3" s="26"/>
      <c r="E3" s="26"/>
      <c r="F3" s="26"/>
      <c r="G3" s="26"/>
      <c r="H3" s="26"/>
      <c r="I3" s="26"/>
      <c r="J3" s="26"/>
      <c r="K3" s="26"/>
      <c r="L3" s="26"/>
      <c r="M3" s="26"/>
      <c r="N3" s="26"/>
      <c r="O3" s="26"/>
      <c r="P3" s="26"/>
    </row>
    <row r="4" spans="1:16" x14ac:dyDescent="0.2">
      <c r="A4" s="26"/>
      <c r="B4" s="26"/>
      <c r="C4" s="26"/>
      <c r="D4" s="26"/>
      <c r="E4" s="26"/>
      <c r="F4" s="26"/>
      <c r="G4" s="26"/>
      <c r="H4" s="26"/>
      <c r="I4" s="26"/>
      <c r="J4" s="26"/>
      <c r="K4" s="26"/>
      <c r="L4" s="26"/>
      <c r="M4" s="26"/>
      <c r="N4" s="26"/>
      <c r="O4" s="26"/>
      <c r="P4" s="26"/>
    </row>
    <row r="5" spans="1:16" x14ac:dyDescent="0.2">
      <c r="A5" s="26"/>
      <c r="B5" s="26"/>
      <c r="C5" s="26"/>
      <c r="D5" s="26"/>
      <c r="E5" s="26"/>
      <c r="F5" s="26"/>
      <c r="G5" s="26"/>
      <c r="H5" s="26"/>
      <c r="I5" s="26"/>
      <c r="J5" s="26"/>
      <c r="K5" s="26"/>
      <c r="L5" s="26"/>
      <c r="M5" s="26"/>
      <c r="N5" s="26"/>
      <c r="O5" s="26"/>
      <c r="P5" s="26"/>
    </row>
    <row r="6" spans="1:16" x14ac:dyDescent="0.2">
      <c r="B6" s="135"/>
    </row>
    <row r="30" spans="1:16" x14ac:dyDescent="0.2">
      <c r="A30" s="26"/>
      <c r="B30" s="26"/>
      <c r="C30" s="26"/>
      <c r="D30" s="26"/>
      <c r="E30" s="26"/>
      <c r="F30" s="26"/>
      <c r="G30" s="26"/>
      <c r="H30" s="26"/>
      <c r="I30" s="26"/>
      <c r="J30" s="26"/>
      <c r="K30" s="26"/>
      <c r="L30" s="26"/>
      <c r="M30" s="26"/>
      <c r="N30" s="26"/>
      <c r="O30" s="26"/>
      <c r="P30" s="26"/>
    </row>
    <row r="31" spans="1:16" x14ac:dyDescent="0.2">
      <c r="A31" s="26"/>
      <c r="B31" s="26"/>
      <c r="C31" s="26"/>
      <c r="D31" s="26"/>
      <c r="E31" s="26"/>
      <c r="F31" s="26"/>
      <c r="G31" s="26"/>
      <c r="H31" s="26"/>
      <c r="I31" s="26"/>
      <c r="J31" s="26"/>
      <c r="K31" s="26"/>
      <c r="L31" s="26"/>
      <c r="M31" s="26"/>
      <c r="N31" s="26"/>
      <c r="O31" s="26"/>
      <c r="P31" s="26"/>
    </row>
    <row r="32" spans="1:16" x14ac:dyDescent="0.2">
      <c r="A32" s="26"/>
      <c r="B32" s="26"/>
      <c r="C32" s="26"/>
      <c r="D32" s="26"/>
      <c r="E32" s="26"/>
      <c r="F32" s="26"/>
      <c r="G32" s="26"/>
      <c r="H32" s="26"/>
      <c r="I32" s="26"/>
      <c r="J32" s="26"/>
      <c r="K32" s="26"/>
      <c r="L32" s="26"/>
      <c r="M32" s="26"/>
      <c r="N32" s="26"/>
      <c r="O32" s="26"/>
      <c r="P32" s="26"/>
    </row>
    <row r="33" spans="1:16" x14ac:dyDescent="0.2">
      <c r="A33" s="26"/>
      <c r="B33" s="26"/>
      <c r="C33" s="26"/>
      <c r="D33" s="26"/>
      <c r="E33" s="26"/>
      <c r="F33" s="26"/>
      <c r="G33" s="26"/>
      <c r="H33" s="26"/>
      <c r="I33" s="26"/>
      <c r="J33" s="26"/>
      <c r="K33" s="26"/>
      <c r="L33" s="26"/>
      <c r="M33" s="26"/>
      <c r="N33" s="26"/>
      <c r="O33" s="26"/>
      <c r="P33" s="26"/>
    </row>
    <row r="75" spans="1:16" s="137" customFormat="1" ht="68.25" customHeight="1" x14ac:dyDescent="0.2">
      <c r="A75" s="136"/>
      <c r="B75" s="136"/>
      <c r="C75" s="136"/>
      <c r="D75" s="136"/>
      <c r="E75" s="136"/>
      <c r="F75" s="136"/>
      <c r="G75" s="136"/>
      <c r="H75" s="136"/>
      <c r="I75" s="136"/>
      <c r="J75" s="136"/>
      <c r="K75" s="136"/>
      <c r="L75" s="136"/>
      <c r="M75" s="136"/>
      <c r="N75" s="136"/>
      <c r="O75" s="136"/>
      <c r="P75" s="136"/>
    </row>
    <row r="76" spans="1:16" s="137" customFormat="1" ht="53.25" customHeight="1" x14ac:dyDescent="0.2">
      <c r="A76" s="136"/>
      <c r="B76" s="136"/>
      <c r="C76" s="136"/>
      <c r="D76" s="136"/>
      <c r="E76" s="136"/>
      <c r="F76" s="136"/>
      <c r="G76" s="136"/>
      <c r="H76" s="136"/>
      <c r="I76" s="136"/>
      <c r="J76" s="136"/>
      <c r="K76" s="136"/>
      <c r="L76" s="136"/>
      <c r="M76" s="136"/>
      <c r="N76" s="136"/>
      <c r="O76" s="136"/>
      <c r="P76" s="136"/>
    </row>
    <row r="77" spans="1:16" s="137" customFormat="1" ht="53.25" customHeight="1" x14ac:dyDescent="0.2">
      <c r="A77" s="136"/>
      <c r="B77" s="136"/>
      <c r="C77" s="136"/>
      <c r="D77" s="136"/>
      <c r="E77" s="136"/>
      <c r="F77" s="136"/>
      <c r="G77" s="136"/>
      <c r="H77" s="136"/>
      <c r="I77" s="136"/>
      <c r="J77" s="136"/>
      <c r="K77" s="136"/>
      <c r="L77" s="136"/>
      <c r="M77" s="136"/>
      <c r="N77" s="136"/>
      <c r="O77" s="136"/>
      <c r="P77" s="136"/>
    </row>
    <row r="78" spans="1:16" s="137" customFormat="1" ht="53.25" customHeight="1" x14ac:dyDescent="0.2">
      <c r="A78" s="136"/>
      <c r="B78" s="136"/>
      <c r="C78" s="136"/>
      <c r="D78" s="136"/>
      <c r="E78" s="136"/>
      <c r="F78" s="136"/>
      <c r="G78" s="136"/>
      <c r="H78" s="136"/>
      <c r="I78" s="136"/>
      <c r="J78" s="136"/>
      <c r="K78" s="136"/>
      <c r="L78" s="136"/>
      <c r="M78" s="136"/>
      <c r="N78" s="136"/>
      <c r="O78" s="136"/>
      <c r="P78" s="136"/>
    </row>
    <row r="79" spans="1:16" x14ac:dyDescent="0.2">
      <c r="A79" s="26"/>
      <c r="B79" s="26"/>
      <c r="C79" s="26"/>
      <c r="D79" s="26"/>
      <c r="E79" s="26"/>
      <c r="F79" s="26"/>
      <c r="G79" s="26"/>
      <c r="H79" s="26"/>
      <c r="I79" s="26"/>
      <c r="J79" s="26"/>
      <c r="K79" s="26"/>
      <c r="L79" s="26"/>
      <c r="M79" s="26"/>
      <c r="N79" s="26"/>
      <c r="O79" s="26"/>
      <c r="P79" s="26"/>
    </row>
    <row r="80" spans="1:16" ht="24" customHeight="1" x14ac:dyDescent="0.2">
      <c r="A80" s="26"/>
      <c r="B80" s="26"/>
      <c r="C80" s="26"/>
      <c r="D80" s="26"/>
      <c r="E80" s="26"/>
      <c r="F80" s="26"/>
      <c r="G80" s="26"/>
      <c r="H80" s="26"/>
      <c r="I80" s="26"/>
      <c r="J80" s="26"/>
      <c r="K80" s="26"/>
      <c r="L80" s="26"/>
      <c r="M80" s="26"/>
      <c r="N80" s="26"/>
      <c r="O80" s="26"/>
      <c r="P80" s="26"/>
    </row>
    <row r="81" spans="1:16" ht="12" customHeight="1" x14ac:dyDescent="0.2">
      <c r="A81" s="26"/>
      <c r="B81" s="26"/>
      <c r="C81" s="26"/>
      <c r="D81" s="26"/>
      <c r="E81" s="26"/>
      <c r="F81" s="26"/>
      <c r="G81" s="26"/>
      <c r="H81" s="26"/>
      <c r="I81" s="26"/>
      <c r="J81" s="26"/>
      <c r="K81" s="26"/>
      <c r="L81" s="26"/>
      <c r="M81" s="26"/>
      <c r="N81" s="26"/>
      <c r="O81" s="26"/>
      <c r="P81" s="26"/>
    </row>
    <row r="82" spans="1:16" ht="23.25" customHeight="1" x14ac:dyDescent="0.2">
      <c r="A82" s="26"/>
      <c r="B82" s="26"/>
      <c r="C82" s="26"/>
      <c r="D82" s="26"/>
      <c r="E82" s="26"/>
      <c r="F82" s="26"/>
      <c r="G82" s="26"/>
      <c r="H82" s="26"/>
      <c r="I82" s="26"/>
      <c r="J82" s="26"/>
      <c r="K82" s="26"/>
      <c r="L82" s="26"/>
      <c r="M82" s="26"/>
      <c r="N82" s="26"/>
      <c r="O82" s="26"/>
      <c r="P82" s="26"/>
    </row>
    <row r="83" spans="1:16" x14ac:dyDescent="0.2">
      <c r="A83" s="26"/>
      <c r="B83" s="26"/>
      <c r="C83" s="26"/>
      <c r="D83" s="26"/>
      <c r="E83" s="26"/>
      <c r="F83" s="26"/>
      <c r="G83" s="26"/>
      <c r="H83" s="26"/>
      <c r="I83" s="26"/>
      <c r="J83" s="26"/>
      <c r="K83" s="26"/>
      <c r="L83" s="26"/>
      <c r="M83" s="26"/>
      <c r="N83" s="26"/>
      <c r="O83" s="26"/>
      <c r="P83" s="26"/>
    </row>
    <row r="84" spans="1:16" x14ac:dyDescent="0.2">
      <c r="A84" s="26"/>
      <c r="B84" s="26"/>
      <c r="C84" s="26"/>
      <c r="D84" s="26"/>
      <c r="E84" s="26"/>
      <c r="F84" s="26"/>
      <c r="G84" s="26"/>
      <c r="H84" s="26"/>
      <c r="I84" s="26"/>
      <c r="J84" s="26"/>
      <c r="K84" s="26"/>
      <c r="L84" s="26"/>
      <c r="M84" s="26"/>
      <c r="N84" s="26"/>
      <c r="O84" s="26"/>
      <c r="P84" s="26"/>
    </row>
    <row r="85" spans="1:16" x14ac:dyDescent="0.2">
      <c r="A85" s="26"/>
      <c r="B85" s="26"/>
      <c r="C85" s="26"/>
      <c r="D85" s="26"/>
      <c r="E85" s="26"/>
      <c r="F85" s="26"/>
      <c r="G85" s="26"/>
      <c r="H85" s="26"/>
      <c r="I85" s="26"/>
      <c r="J85" s="26"/>
      <c r="K85" s="26"/>
      <c r="L85" s="26"/>
      <c r="M85" s="26"/>
      <c r="N85" s="26"/>
      <c r="O85" s="26"/>
      <c r="P85" s="26"/>
    </row>
    <row r="86" spans="1:16" ht="27" customHeight="1" x14ac:dyDescent="0.2">
      <c r="A86" s="26"/>
      <c r="B86" s="26"/>
      <c r="C86" s="26"/>
      <c r="D86" s="26"/>
      <c r="E86" s="26"/>
      <c r="F86" s="26"/>
      <c r="G86" s="26"/>
      <c r="H86" s="26"/>
      <c r="I86" s="26"/>
      <c r="J86" s="26"/>
      <c r="K86" s="26"/>
      <c r="L86" s="26"/>
      <c r="M86" s="26"/>
      <c r="N86" s="26"/>
      <c r="O86" s="26"/>
      <c r="P86" s="26"/>
    </row>
    <row r="87" spans="1:16" ht="14.25" customHeight="1" x14ac:dyDescent="0.2">
      <c r="A87" s="26"/>
      <c r="B87" s="26"/>
      <c r="C87" s="26"/>
      <c r="D87" s="26"/>
      <c r="E87" s="26"/>
      <c r="F87" s="26"/>
      <c r="G87" s="26"/>
      <c r="H87" s="26"/>
      <c r="I87" s="26"/>
      <c r="J87" s="26"/>
      <c r="K87" s="26"/>
      <c r="L87" s="26"/>
      <c r="M87" s="26"/>
      <c r="N87" s="26"/>
      <c r="O87" s="26"/>
      <c r="P87" s="26"/>
    </row>
    <row r="88" spans="1:16" ht="14.25" customHeight="1" x14ac:dyDescent="0.2">
      <c r="A88" s="26"/>
      <c r="B88" s="26"/>
      <c r="C88" s="26"/>
      <c r="D88" s="26"/>
      <c r="E88" s="26"/>
      <c r="F88" s="26"/>
      <c r="G88" s="26"/>
      <c r="H88" s="26"/>
      <c r="I88" s="26"/>
      <c r="J88" s="26"/>
      <c r="K88" s="26"/>
      <c r="L88" s="26"/>
      <c r="M88" s="26"/>
      <c r="N88" s="26"/>
      <c r="O88" s="26"/>
      <c r="P88" s="26"/>
    </row>
    <row r="89" spans="1:16" ht="14.25" customHeight="1" x14ac:dyDescent="0.2">
      <c r="A89" s="26"/>
      <c r="B89" s="26"/>
      <c r="C89" s="26"/>
      <c r="D89" s="26"/>
      <c r="E89" s="26"/>
      <c r="F89" s="26"/>
      <c r="G89" s="26"/>
      <c r="H89" s="26"/>
      <c r="I89" s="26"/>
      <c r="J89" s="26"/>
      <c r="K89" s="26"/>
      <c r="L89" s="26"/>
      <c r="M89" s="26"/>
      <c r="N89" s="26"/>
      <c r="O89" s="26"/>
      <c r="P89" s="26"/>
    </row>
    <row r="90" spans="1:16" ht="14.25" customHeight="1" x14ac:dyDescent="0.2">
      <c r="A90" s="26"/>
      <c r="B90" s="26"/>
      <c r="C90" s="26"/>
      <c r="D90" s="26"/>
      <c r="E90" s="26"/>
      <c r="F90" s="26"/>
      <c r="G90" s="26"/>
      <c r="H90" s="26"/>
      <c r="I90" s="26"/>
      <c r="J90" s="26"/>
      <c r="K90" s="26"/>
      <c r="L90" s="26"/>
      <c r="M90" s="26"/>
      <c r="N90" s="26"/>
      <c r="O90" s="26"/>
      <c r="P90" s="26"/>
    </row>
    <row r="91" spans="1:16" ht="14.25" customHeight="1" x14ac:dyDescent="0.2">
      <c r="A91" s="26"/>
      <c r="B91" s="26"/>
      <c r="C91" s="26"/>
      <c r="D91" s="26"/>
      <c r="E91" s="26"/>
      <c r="F91" s="26"/>
      <c r="G91" s="26"/>
      <c r="H91" s="26"/>
      <c r="I91" s="26"/>
      <c r="J91" s="26"/>
      <c r="K91" s="26"/>
      <c r="L91" s="26"/>
      <c r="M91" s="26"/>
      <c r="N91" s="26"/>
      <c r="O91" s="26"/>
      <c r="P91" s="26"/>
    </row>
    <row r="92" spans="1:16" x14ac:dyDescent="0.2">
      <c r="A92" s="26"/>
      <c r="B92" s="26"/>
      <c r="C92" s="26"/>
      <c r="D92" s="26"/>
      <c r="E92" s="26"/>
      <c r="F92" s="26"/>
      <c r="G92" s="26"/>
      <c r="H92" s="26"/>
      <c r="I92" s="26"/>
      <c r="J92" s="26"/>
      <c r="K92" s="26"/>
      <c r="L92" s="26"/>
      <c r="M92" s="26"/>
      <c r="N92" s="26"/>
      <c r="O92" s="26"/>
      <c r="P92" s="26"/>
    </row>
    <row r="93" spans="1:16" x14ac:dyDescent="0.2">
      <c r="A93" s="26"/>
      <c r="B93" s="26"/>
      <c r="C93" s="26"/>
      <c r="D93" s="26"/>
      <c r="E93" s="26"/>
      <c r="F93" s="26"/>
      <c r="G93" s="26"/>
      <c r="H93" s="26"/>
      <c r="I93" s="26"/>
      <c r="J93" s="26"/>
      <c r="K93" s="26"/>
      <c r="L93" s="26"/>
      <c r="M93" s="26"/>
      <c r="N93" s="26"/>
      <c r="O93" s="26"/>
      <c r="P93" s="26"/>
    </row>
    <row r="94" spans="1:16" x14ac:dyDescent="0.2">
      <c r="A94" s="26"/>
      <c r="B94" s="26"/>
      <c r="C94" s="26"/>
      <c r="D94" s="26"/>
      <c r="E94" s="26"/>
      <c r="F94" s="26"/>
      <c r="G94" s="26"/>
      <c r="H94" s="26"/>
      <c r="I94" s="26"/>
      <c r="J94" s="26"/>
      <c r="K94" s="26"/>
      <c r="L94" s="26"/>
      <c r="M94" s="26"/>
      <c r="N94" s="26"/>
      <c r="O94" s="26"/>
      <c r="P94" s="26"/>
    </row>
    <row r="95" spans="1:16" ht="12" customHeight="1" x14ac:dyDescent="0.2">
      <c r="A95" s="26"/>
      <c r="B95" s="26"/>
      <c r="C95" s="26"/>
      <c r="D95" s="26"/>
      <c r="E95" s="26"/>
      <c r="F95" s="26"/>
      <c r="G95" s="26"/>
      <c r="H95" s="26"/>
      <c r="I95" s="26"/>
      <c r="J95" s="26"/>
      <c r="K95" s="26"/>
      <c r="L95" s="26"/>
      <c r="M95" s="26"/>
      <c r="N95" s="26"/>
      <c r="O95" s="26"/>
      <c r="P95" s="26"/>
    </row>
    <row r="96" spans="1:16" ht="24" customHeight="1" x14ac:dyDescent="0.2">
      <c r="A96" s="26"/>
      <c r="B96" s="26"/>
      <c r="C96" s="26"/>
      <c r="D96" s="26"/>
      <c r="E96" s="26"/>
      <c r="F96" s="26"/>
      <c r="G96" s="26"/>
      <c r="H96" s="26"/>
      <c r="I96" s="26"/>
      <c r="J96" s="26"/>
      <c r="K96" s="26"/>
      <c r="L96" s="26"/>
      <c r="M96" s="26"/>
      <c r="N96" s="26"/>
      <c r="O96" s="26"/>
      <c r="P96" s="26"/>
    </row>
    <row r="97" spans="1:16" ht="26.25" customHeight="1" x14ac:dyDescent="0.2">
      <c r="A97" s="26"/>
      <c r="B97" s="26"/>
      <c r="C97" s="26"/>
      <c r="D97" s="26"/>
      <c r="E97" s="26"/>
      <c r="F97" s="26"/>
      <c r="G97" s="26"/>
      <c r="H97" s="26"/>
      <c r="I97" s="26"/>
      <c r="J97" s="26"/>
      <c r="K97" s="26"/>
      <c r="L97" s="26"/>
      <c r="M97" s="26"/>
      <c r="N97" s="26"/>
      <c r="O97" s="26"/>
      <c r="P97" s="26"/>
    </row>
    <row r="98" spans="1:16" ht="59.25" customHeight="1" x14ac:dyDescent="0.2">
      <c r="A98" s="26"/>
      <c r="B98" s="26"/>
      <c r="C98" s="26"/>
      <c r="D98" s="26"/>
      <c r="E98" s="26"/>
      <c r="F98" s="26"/>
      <c r="G98" s="26"/>
      <c r="H98" s="26"/>
      <c r="I98" s="26"/>
      <c r="J98" s="26"/>
      <c r="K98" s="26"/>
      <c r="L98" s="26"/>
      <c r="M98" s="26"/>
      <c r="N98" s="26"/>
      <c r="O98" s="26"/>
      <c r="P98" s="26"/>
    </row>
    <row r="99" spans="1:16" ht="35.25" customHeight="1" x14ac:dyDescent="0.2">
      <c r="A99" s="26"/>
      <c r="B99" s="26"/>
      <c r="C99" s="26"/>
      <c r="D99" s="26"/>
      <c r="E99" s="26"/>
      <c r="F99" s="26"/>
      <c r="G99" s="26"/>
      <c r="H99" s="26"/>
      <c r="I99" s="26"/>
      <c r="J99" s="26"/>
      <c r="K99" s="26"/>
      <c r="L99" s="26"/>
      <c r="M99" s="26"/>
      <c r="N99" s="26"/>
      <c r="O99" s="26"/>
      <c r="P99" s="26"/>
    </row>
    <row r="100" spans="1:16" ht="59.25" customHeight="1" x14ac:dyDescent="0.2">
      <c r="A100" s="26"/>
      <c r="B100" s="26"/>
      <c r="C100" s="26"/>
      <c r="D100" s="26"/>
      <c r="E100" s="26"/>
      <c r="F100" s="26"/>
      <c r="G100" s="26"/>
      <c r="H100" s="26"/>
      <c r="I100" s="26"/>
      <c r="J100" s="26"/>
      <c r="K100" s="26"/>
      <c r="L100" s="26"/>
      <c r="M100" s="26"/>
      <c r="N100" s="26"/>
      <c r="O100" s="26"/>
      <c r="P100" s="26"/>
    </row>
    <row r="101" spans="1:16" ht="59.25" customHeight="1" x14ac:dyDescent="0.2">
      <c r="A101" s="26"/>
      <c r="B101" s="26"/>
      <c r="C101" s="26"/>
      <c r="D101" s="26"/>
      <c r="E101" s="26"/>
      <c r="F101" s="26"/>
      <c r="G101" s="26"/>
      <c r="H101" s="26"/>
      <c r="I101" s="26"/>
      <c r="J101" s="26"/>
      <c r="K101" s="26"/>
      <c r="L101" s="26"/>
      <c r="M101" s="26"/>
      <c r="N101" s="26"/>
      <c r="O101" s="26"/>
      <c r="P101" s="26"/>
    </row>
    <row r="102" spans="1:16" ht="48" customHeight="1" x14ac:dyDescent="0.2">
      <c r="A102" s="26"/>
      <c r="B102" s="26"/>
      <c r="C102" s="26"/>
      <c r="D102" s="26"/>
      <c r="E102" s="26"/>
      <c r="F102" s="26"/>
      <c r="G102" s="26"/>
      <c r="H102" s="26"/>
      <c r="I102" s="26"/>
      <c r="J102" s="26"/>
      <c r="K102" s="26"/>
      <c r="L102" s="26"/>
      <c r="M102" s="26"/>
      <c r="N102" s="26"/>
      <c r="O102" s="26"/>
      <c r="P102" s="26"/>
    </row>
    <row r="103" spans="1:16" ht="67.5" customHeight="1" x14ac:dyDescent="0.2">
      <c r="A103" s="26"/>
      <c r="B103" s="26"/>
      <c r="C103" s="26"/>
      <c r="D103" s="26"/>
      <c r="E103" s="26"/>
      <c r="F103" s="26"/>
      <c r="G103" s="26"/>
      <c r="H103" s="26"/>
      <c r="I103" s="26"/>
      <c r="J103" s="26"/>
      <c r="K103" s="26"/>
      <c r="L103" s="26"/>
      <c r="M103" s="26"/>
      <c r="N103" s="26"/>
      <c r="O103" s="26"/>
      <c r="P103" s="26"/>
    </row>
    <row r="104" spans="1:16" x14ac:dyDescent="0.2">
      <c r="A104" s="26"/>
      <c r="B104" s="26"/>
      <c r="C104" s="26"/>
      <c r="D104" s="26"/>
      <c r="E104" s="26"/>
      <c r="F104" s="26"/>
      <c r="G104" s="26"/>
      <c r="H104" s="26"/>
      <c r="I104" s="26"/>
      <c r="J104" s="26"/>
      <c r="K104" s="26"/>
      <c r="L104" s="26"/>
      <c r="M104" s="26"/>
      <c r="N104" s="26"/>
      <c r="O104" s="26"/>
      <c r="P104" s="26"/>
    </row>
    <row r="105" spans="1:16" ht="24" customHeight="1" x14ac:dyDescent="0.2">
      <c r="A105" s="26"/>
      <c r="B105" s="26"/>
      <c r="C105" s="26"/>
      <c r="D105" s="26"/>
      <c r="E105" s="26"/>
      <c r="F105" s="26"/>
      <c r="G105" s="26"/>
      <c r="H105" s="26"/>
      <c r="I105" s="26"/>
      <c r="J105" s="26"/>
      <c r="K105" s="26"/>
      <c r="L105" s="26"/>
      <c r="M105" s="26"/>
      <c r="N105" s="26"/>
      <c r="O105" s="26"/>
      <c r="P105" s="26"/>
    </row>
    <row r="106" spans="1:16" ht="12" customHeight="1" x14ac:dyDescent="0.2">
      <c r="A106" s="26"/>
      <c r="B106" s="26"/>
      <c r="C106" s="26"/>
      <c r="D106" s="26"/>
      <c r="E106" s="26"/>
      <c r="F106" s="26"/>
      <c r="G106" s="26"/>
      <c r="H106" s="26"/>
      <c r="I106" s="26"/>
      <c r="J106" s="26"/>
      <c r="K106" s="26"/>
      <c r="L106" s="26"/>
      <c r="M106" s="26"/>
      <c r="N106" s="26"/>
      <c r="O106" s="26"/>
      <c r="P106" s="26"/>
    </row>
    <row r="107" spans="1:16" ht="23.25" customHeight="1" x14ac:dyDescent="0.2">
      <c r="A107" s="26"/>
      <c r="B107" s="26"/>
      <c r="C107" s="26"/>
      <c r="D107" s="26"/>
      <c r="E107" s="26"/>
      <c r="F107" s="26"/>
      <c r="G107" s="26"/>
      <c r="H107" s="26"/>
      <c r="I107" s="26"/>
      <c r="J107" s="26"/>
      <c r="K107" s="26"/>
      <c r="L107" s="26"/>
      <c r="M107" s="26"/>
      <c r="N107" s="26"/>
      <c r="O107" s="26"/>
      <c r="P107" s="26"/>
    </row>
    <row r="108" spans="1:16" ht="12" customHeight="1" x14ac:dyDescent="0.2">
      <c r="A108" s="26"/>
      <c r="B108" s="26"/>
      <c r="C108" s="26"/>
      <c r="D108" s="26"/>
      <c r="E108" s="26"/>
      <c r="F108" s="26"/>
      <c r="G108" s="26"/>
      <c r="H108" s="26"/>
      <c r="I108" s="26"/>
      <c r="J108" s="26"/>
      <c r="K108" s="26"/>
      <c r="L108" s="26"/>
      <c r="M108" s="26"/>
      <c r="N108" s="26"/>
      <c r="O108" s="26"/>
      <c r="P108" s="26"/>
    </row>
    <row r="109" spans="1:16" ht="12" customHeight="1" x14ac:dyDescent="0.2">
      <c r="A109" s="26"/>
      <c r="B109" s="26"/>
      <c r="C109" s="26"/>
      <c r="D109" s="26"/>
      <c r="E109" s="26"/>
      <c r="F109" s="26"/>
      <c r="G109" s="26"/>
      <c r="H109" s="26"/>
      <c r="I109" s="26"/>
      <c r="J109" s="26"/>
      <c r="K109" s="26"/>
      <c r="L109" s="26"/>
      <c r="M109" s="26"/>
      <c r="N109" s="26"/>
      <c r="O109" s="26"/>
      <c r="P109" s="26"/>
    </row>
    <row r="110" spans="1:16" ht="24" customHeight="1" x14ac:dyDescent="0.2">
      <c r="A110" s="26"/>
      <c r="B110" s="26"/>
      <c r="C110" s="26"/>
      <c r="D110" s="26"/>
      <c r="E110" s="26"/>
      <c r="F110" s="26"/>
      <c r="G110" s="26"/>
      <c r="H110" s="26"/>
      <c r="I110" s="26"/>
      <c r="J110" s="26"/>
      <c r="K110" s="26"/>
      <c r="L110" s="26"/>
      <c r="M110" s="26"/>
      <c r="N110" s="26"/>
      <c r="O110" s="26"/>
      <c r="P110" s="26"/>
    </row>
    <row r="111" spans="1:16" ht="12" customHeight="1" x14ac:dyDescent="0.2">
      <c r="A111" s="26"/>
      <c r="B111" s="26"/>
      <c r="C111" s="26"/>
      <c r="D111" s="26"/>
      <c r="E111" s="26"/>
      <c r="F111" s="26"/>
      <c r="G111" s="26"/>
      <c r="H111" s="26"/>
      <c r="I111" s="26"/>
      <c r="J111" s="26"/>
      <c r="K111" s="26"/>
      <c r="L111" s="26"/>
      <c r="M111" s="26"/>
      <c r="N111" s="26"/>
      <c r="O111" s="26"/>
      <c r="P111" s="26"/>
    </row>
    <row r="112" spans="1:16" ht="23.25" customHeight="1" x14ac:dyDescent="0.2">
      <c r="A112" s="26"/>
      <c r="B112" s="26"/>
      <c r="C112" s="26"/>
      <c r="D112" s="26"/>
      <c r="E112" s="26"/>
      <c r="F112" s="26"/>
      <c r="G112" s="26"/>
      <c r="H112" s="26"/>
      <c r="I112" s="26"/>
      <c r="J112" s="26"/>
      <c r="K112" s="26"/>
      <c r="L112" s="26"/>
      <c r="M112" s="26"/>
      <c r="N112" s="26"/>
      <c r="O112" s="26"/>
      <c r="P112" s="26"/>
    </row>
    <row r="113" spans="1:16" ht="12.75" customHeight="1" x14ac:dyDescent="0.2">
      <c r="A113" s="26"/>
      <c r="B113" s="26"/>
      <c r="C113" s="26"/>
      <c r="D113" s="26"/>
      <c r="E113" s="26"/>
      <c r="F113" s="26"/>
      <c r="G113" s="26"/>
      <c r="H113" s="26"/>
      <c r="I113" s="26"/>
      <c r="J113" s="26"/>
      <c r="K113" s="26"/>
      <c r="L113" s="26"/>
      <c r="M113" s="26"/>
      <c r="N113" s="26"/>
      <c r="O113" s="26"/>
      <c r="P113" s="26"/>
    </row>
    <row r="114" spans="1:16" ht="22.5" customHeight="1" x14ac:dyDescent="0.2">
      <c r="A114" s="26"/>
      <c r="B114" s="26"/>
      <c r="C114" s="26"/>
      <c r="D114" s="26"/>
      <c r="E114" s="26"/>
      <c r="F114" s="26"/>
      <c r="G114" s="26"/>
      <c r="H114" s="26"/>
      <c r="I114" s="26"/>
      <c r="J114" s="26"/>
      <c r="K114" s="26"/>
      <c r="L114" s="26"/>
      <c r="M114" s="26"/>
      <c r="N114" s="26"/>
      <c r="O114" s="26"/>
      <c r="P114" s="26"/>
    </row>
    <row r="115" spans="1:16" x14ac:dyDescent="0.2">
      <c r="A115" s="26"/>
      <c r="B115" s="26"/>
      <c r="C115" s="26"/>
      <c r="D115" s="26"/>
      <c r="E115" s="26"/>
      <c r="F115" s="26"/>
      <c r="G115" s="26"/>
      <c r="H115" s="26"/>
      <c r="I115" s="26"/>
      <c r="J115" s="26"/>
      <c r="K115" s="26"/>
      <c r="L115" s="26"/>
      <c r="M115" s="26"/>
      <c r="N115" s="26"/>
      <c r="O115" s="26"/>
      <c r="P115" s="26"/>
    </row>
    <row r="116" spans="1:16" x14ac:dyDescent="0.2">
      <c r="A116" s="26"/>
      <c r="B116" s="26"/>
      <c r="C116" s="26"/>
      <c r="D116" s="26"/>
      <c r="E116" s="26"/>
      <c r="F116" s="26"/>
      <c r="G116" s="26"/>
      <c r="H116" s="26"/>
      <c r="I116" s="26"/>
      <c r="J116" s="26"/>
      <c r="K116" s="26"/>
      <c r="L116" s="26"/>
      <c r="M116" s="26"/>
      <c r="N116" s="26"/>
      <c r="O116" s="26"/>
      <c r="P116" s="26"/>
    </row>
    <row r="117" spans="1:16" x14ac:dyDescent="0.2">
      <c r="A117" s="26"/>
      <c r="B117" s="26"/>
      <c r="C117" s="26"/>
      <c r="D117" s="26"/>
      <c r="E117" s="26"/>
      <c r="F117" s="26"/>
      <c r="G117" s="26"/>
      <c r="H117" s="26"/>
      <c r="I117" s="26"/>
      <c r="J117" s="26"/>
      <c r="K117" s="26"/>
      <c r="L117" s="26"/>
      <c r="M117" s="26"/>
      <c r="N117" s="26"/>
      <c r="O117" s="26"/>
      <c r="P117" s="26"/>
    </row>
    <row r="118" spans="1:16" x14ac:dyDescent="0.2">
      <c r="A118" s="26"/>
      <c r="B118" s="26"/>
      <c r="C118" s="26"/>
      <c r="D118" s="26"/>
      <c r="E118" s="26"/>
      <c r="F118" s="26"/>
      <c r="G118" s="26"/>
      <c r="H118" s="26"/>
      <c r="I118" s="26"/>
      <c r="J118" s="26"/>
      <c r="K118" s="26"/>
      <c r="L118" s="26"/>
      <c r="M118" s="26"/>
      <c r="N118" s="26"/>
      <c r="O118" s="26"/>
      <c r="P118" s="26"/>
    </row>
    <row r="119" spans="1:16" x14ac:dyDescent="0.2">
      <c r="A119" s="26"/>
      <c r="B119" s="26"/>
      <c r="C119" s="26"/>
      <c r="D119" s="26"/>
      <c r="E119" s="26"/>
      <c r="F119" s="26"/>
      <c r="G119" s="26"/>
      <c r="H119" s="26"/>
      <c r="I119" s="26"/>
      <c r="J119" s="26"/>
      <c r="K119" s="26"/>
      <c r="L119" s="26"/>
      <c r="M119" s="26"/>
      <c r="N119" s="26"/>
      <c r="O119" s="26"/>
      <c r="P119" s="26"/>
    </row>
    <row r="120" spans="1:16" x14ac:dyDescent="0.2">
      <c r="A120" s="26"/>
      <c r="B120" s="26"/>
      <c r="C120" s="26"/>
      <c r="D120" s="26"/>
      <c r="E120" s="26"/>
      <c r="F120" s="26"/>
      <c r="G120" s="26"/>
      <c r="H120" s="26"/>
      <c r="I120" s="26"/>
      <c r="J120" s="26"/>
      <c r="K120" s="26"/>
      <c r="L120" s="26"/>
      <c r="M120" s="26"/>
      <c r="N120" s="26"/>
      <c r="O120" s="26"/>
      <c r="P120" s="26"/>
    </row>
    <row r="121" spans="1:16" x14ac:dyDescent="0.2">
      <c r="A121" s="26"/>
      <c r="B121" s="26"/>
      <c r="C121" s="26"/>
      <c r="D121" s="26"/>
      <c r="E121" s="26"/>
      <c r="F121" s="26"/>
      <c r="G121" s="26"/>
      <c r="H121" s="26"/>
      <c r="I121" s="26"/>
      <c r="J121" s="26"/>
      <c r="K121" s="26"/>
      <c r="L121" s="26"/>
      <c r="M121" s="26"/>
      <c r="N121" s="26"/>
      <c r="O121" s="26"/>
      <c r="P121" s="26"/>
    </row>
  </sheetData>
  <phoneticPr fontId="3"/>
  <printOptions horizontalCentered="1"/>
  <pageMargins left="0.59055118110236227" right="0.59055118110236227" top="0.43307086614173229" bottom="0.23622047244094491" header="0.31496062992125984" footer="0.19685039370078741"/>
  <pageSetup paperSize="9" scale="61" fitToHeight="2" orientation="landscape" r:id="rId1"/>
  <headerFooter alignWithMargins="0">
    <oddFooter>&amp;C&amp;P/&amp;N</oddFooter>
  </headerFooter>
  <rowBreaks count="1" manualBreakCount="1">
    <brk id="69" max="2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pageSetUpPr fitToPage="1"/>
  </sheetPr>
  <dimension ref="A1:AT40"/>
  <sheetViews>
    <sheetView showGridLines="0" view="pageBreakPreview" zoomScale="70" zoomScaleNormal="100" zoomScaleSheetLayoutView="70" workbookViewId="0">
      <selection activeCell="AR31" sqref="AR31"/>
    </sheetView>
  </sheetViews>
  <sheetFormatPr defaultColWidth="3" defaultRowHeight="13.2" x14ac:dyDescent="0.2"/>
  <cols>
    <col min="1" max="1" width="0.875" style="103" customWidth="1"/>
    <col min="2" max="2" width="3.625" style="103" customWidth="1"/>
    <col min="3" max="4" width="5.125" style="103" customWidth="1"/>
    <col min="5" max="5" width="15.125" style="103" customWidth="1"/>
    <col min="6" max="8" width="8.375" style="103" customWidth="1"/>
    <col min="9" max="20" width="3" style="103" customWidth="1"/>
    <col min="21" max="21" width="3.125" style="103" customWidth="1"/>
    <col min="22" max="256" width="3" style="103"/>
    <col min="257" max="257" width="0.875" style="103" customWidth="1"/>
    <col min="258" max="258" width="3.625" style="103" customWidth="1"/>
    <col min="259" max="260" width="5.125" style="103" customWidth="1"/>
    <col min="261" max="261" width="15.125" style="103" customWidth="1"/>
    <col min="262" max="264" width="8.375" style="103" customWidth="1"/>
    <col min="265" max="276" width="3" style="103" customWidth="1"/>
    <col min="277" max="277" width="3.125" style="103" customWidth="1"/>
    <col min="278" max="512" width="3" style="103"/>
    <col min="513" max="513" width="0.875" style="103" customWidth="1"/>
    <col min="514" max="514" width="3.625" style="103" customWidth="1"/>
    <col min="515" max="516" width="5.125" style="103" customWidth="1"/>
    <col min="517" max="517" width="15.125" style="103" customWidth="1"/>
    <col min="518" max="520" width="8.375" style="103" customWidth="1"/>
    <col min="521" max="532" width="3" style="103" customWidth="1"/>
    <col min="533" max="533" width="3.125" style="103" customWidth="1"/>
    <col min="534" max="768" width="3" style="103"/>
    <col min="769" max="769" width="0.875" style="103" customWidth="1"/>
    <col min="770" max="770" width="3.625" style="103" customWidth="1"/>
    <col min="771" max="772" width="5.125" style="103" customWidth="1"/>
    <col min="773" max="773" width="15.125" style="103" customWidth="1"/>
    <col min="774" max="776" width="8.375" style="103" customWidth="1"/>
    <col min="777" max="788" width="3" style="103" customWidth="1"/>
    <col min="789" max="789" width="3.125" style="103" customWidth="1"/>
    <col min="790" max="1024" width="3" style="103"/>
    <col min="1025" max="1025" width="0.875" style="103" customWidth="1"/>
    <col min="1026" max="1026" width="3.625" style="103" customWidth="1"/>
    <col min="1027" max="1028" width="5.125" style="103" customWidth="1"/>
    <col min="1029" max="1029" width="15.125" style="103" customWidth="1"/>
    <col min="1030" max="1032" width="8.375" style="103" customWidth="1"/>
    <col min="1033" max="1044" width="3" style="103" customWidth="1"/>
    <col min="1045" max="1045" width="3.125" style="103" customWidth="1"/>
    <col min="1046" max="1280" width="3" style="103"/>
    <col min="1281" max="1281" width="0.875" style="103" customWidth="1"/>
    <col min="1282" max="1282" width="3.625" style="103" customWidth="1"/>
    <col min="1283" max="1284" width="5.125" style="103" customWidth="1"/>
    <col min="1285" max="1285" width="15.125" style="103" customWidth="1"/>
    <col min="1286" max="1288" width="8.375" style="103" customWidth="1"/>
    <col min="1289" max="1300" width="3" style="103" customWidth="1"/>
    <col min="1301" max="1301" width="3.125" style="103" customWidth="1"/>
    <col min="1302" max="1536" width="3" style="103"/>
    <col min="1537" max="1537" width="0.875" style="103" customWidth="1"/>
    <col min="1538" max="1538" width="3.625" style="103" customWidth="1"/>
    <col min="1539" max="1540" width="5.125" style="103" customWidth="1"/>
    <col min="1541" max="1541" width="15.125" style="103" customWidth="1"/>
    <col min="1542" max="1544" width="8.375" style="103" customWidth="1"/>
    <col min="1545" max="1556" width="3" style="103" customWidth="1"/>
    <col min="1557" max="1557" width="3.125" style="103" customWidth="1"/>
    <col min="1558" max="1792" width="3" style="103"/>
    <col min="1793" max="1793" width="0.875" style="103" customWidth="1"/>
    <col min="1794" max="1794" width="3.625" style="103" customWidth="1"/>
    <col min="1795" max="1796" width="5.125" style="103" customWidth="1"/>
    <col min="1797" max="1797" width="15.125" style="103" customWidth="1"/>
    <col min="1798" max="1800" width="8.375" style="103" customWidth="1"/>
    <col min="1801" max="1812" width="3" style="103" customWidth="1"/>
    <col min="1813" max="1813" width="3.125" style="103" customWidth="1"/>
    <col min="1814" max="2048" width="3" style="103"/>
    <col min="2049" max="2049" width="0.875" style="103" customWidth="1"/>
    <col min="2050" max="2050" width="3.625" style="103" customWidth="1"/>
    <col min="2051" max="2052" width="5.125" style="103" customWidth="1"/>
    <col min="2053" max="2053" width="15.125" style="103" customWidth="1"/>
    <col min="2054" max="2056" width="8.375" style="103" customWidth="1"/>
    <col min="2057" max="2068" width="3" style="103" customWidth="1"/>
    <col min="2069" max="2069" width="3.125" style="103" customWidth="1"/>
    <col min="2070" max="2304" width="3" style="103"/>
    <col min="2305" max="2305" width="0.875" style="103" customWidth="1"/>
    <col min="2306" max="2306" width="3.625" style="103" customWidth="1"/>
    <col min="2307" max="2308" width="5.125" style="103" customWidth="1"/>
    <col min="2309" max="2309" width="15.125" style="103" customWidth="1"/>
    <col min="2310" max="2312" width="8.375" style="103" customWidth="1"/>
    <col min="2313" max="2324" width="3" style="103" customWidth="1"/>
    <col min="2325" max="2325" width="3.125" style="103" customWidth="1"/>
    <col min="2326" max="2560" width="3" style="103"/>
    <col min="2561" max="2561" width="0.875" style="103" customWidth="1"/>
    <col min="2562" max="2562" width="3.625" style="103" customWidth="1"/>
    <col min="2563" max="2564" width="5.125" style="103" customWidth="1"/>
    <col min="2565" max="2565" width="15.125" style="103" customWidth="1"/>
    <col min="2566" max="2568" width="8.375" style="103" customWidth="1"/>
    <col min="2569" max="2580" width="3" style="103" customWidth="1"/>
    <col min="2581" max="2581" width="3.125" style="103" customWidth="1"/>
    <col min="2582" max="2816" width="3" style="103"/>
    <col min="2817" max="2817" width="0.875" style="103" customWidth="1"/>
    <col min="2818" max="2818" width="3.625" style="103" customWidth="1"/>
    <col min="2819" max="2820" width="5.125" style="103" customWidth="1"/>
    <col min="2821" max="2821" width="15.125" style="103" customWidth="1"/>
    <col min="2822" max="2824" width="8.375" style="103" customWidth="1"/>
    <col min="2825" max="2836" width="3" style="103" customWidth="1"/>
    <col min="2837" max="2837" width="3.125" style="103" customWidth="1"/>
    <col min="2838" max="3072" width="3" style="103"/>
    <col min="3073" max="3073" width="0.875" style="103" customWidth="1"/>
    <col min="3074" max="3074" width="3.625" style="103" customWidth="1"/>
    <col min="3075" max="3076" width="5.125" style="103" customWidth="1"/>
    <col min="3077" max="3077" width="15.125" style="103" customWidth="1"/>
    <col min="3078" max="3080" width="8.375" style="103" customWidth="1"/>
    <col min="3081" max="3092" width="3" style="103" customWidth="1"/>
    <col min="3093" max="3093" width="3.125" style="103" customWidth="1"/>
    <col min="3094" max="3328" width="3" style="103"/>
    <col min="3329" max="3329" width="0.875" style="103" customWidth="1"/>
    <col min="3330" max="3330" width="3.625" style="103" customWidth="1"/>
    <col min="3331" max="3332" width="5.125" style="103" customWidth="1"/>
    <col min="3333" max="3333" width="15.125" style="103" customWidth="1"/>
    <col min="3334" max="3336" width="8.375" style="103" customWidth="1"/>
    <col min="3337" max="3348" width="3" style="103" customWidth="1"/>
    <col min="3349" max="3349" width="3.125" style="103" customWidth="1"/>
    <col min="3350" max="3584" width="3" style="103"/>
    <col min="3585" max="3585" width="0.875" style="103" customWidth="1"/>
    <col min="3586" max="3586" width="3.625" style="103" customWidth="1"/>
    <col min="3587" max="3588" width="5.125" style="103" customWidth="1"/>
    <col min="3589" max="3589" width="15.125" style="103" customWidth="1"/>
    <col min="3590" max="3592" width="8.375" style="103" customWidth="1"/>
    <col min="3593" max="3604" width="3" style="103" customWidth="1"/>
    <col min="3605" max="3605" width="3.125" style="103" customWidth="1"/>
    <col min="3606" max="3840" width="3" style="103"/>
    <col min="3841" max="3841" width="0.875" style="103" customWidth="1"/>
    <col min="3842" max="3842" width="3.625" style="103" customWidth="1"/>
    <col min="3843" max="3844" width="5.125" style="103" customWidth="1"/>
    <col min="3845" max="3845" width="15.125" style="103" customWidth="1"/>
    <col min="3846" max="3848" width="8.375" style="103" customWidth="1"/>
    <col min="3849" max="3860" width="3" style="103" customWidth="1"/>
    <col min="3861" max="3861" width="3.125" style="103" customWidth="1"/>
    <col min="3862" max="4096" width="3" style="103"/>
    <col min="4097" max="4097" width="0.875" style="103" customWidth="1"/>
    <col min="4098" max="4098" width="3.625" style="103" customWidth="1"/>
    <col min="4099" max="4100" width="5.125" style="103" customWidth="1"/>
    <col min="4101" max="4101" width="15.125" style="103" customWidth="1"/>
    <col min="4102" max="4104" width="8.375" style="103" customWidth="1"/>
    <col min="4105" max="4116" width="3" style="103" customWidth="1"/>
    <col min="4117" max="4117" width="3.125" style="103" customWidth="1"/>
    <col min="4118" max="4352" width="3" style="103"/>
    <col min="4353" max="4353" width="0.875" style="103" customWidth="1"/>
    <col min="4354" max="4354" width="3.625" style="103" customWidth="1"/>
    <col min="4355" max="4356" width="5.125" style="103" customWidth="1"/>
    <col min="4357" max="4357" width="15.125" style="103" customWidth="1"/>
    <col min="4358" max="4360" width="8.375" style="103" customWidth="1"/>
    <col min="4361" max="4372" width="3" style="103" customWidth="1"/>
    <col min="4373" max="4373" width="3.125" style="103" customWidth="1"/>
    <col min="4374" max="4608" width="3" style="103"/>
    <col min="4609" max="4609" width="0.875" style="103" customWidth="1"/>
    <col min="4610" max="4610" width="3.625" style="103" customWidth="1"/>
    <col min="4611" max="4612" width="5.125" style="103" customWidth="1"/>
    <col min="4613" max="4613" width="15.125" style="103" customWidth="1"/>
    <col min="4614" max="4616" width="8.375" style="103" customWidth="1"/>
    <col min="4617" max="4628" width="3" style="103" customWidth="1"/>
    <col min="4629" max="4629" width="3.125" style="103" customWidth="1"/>
    <col min="4630" max="4864" width="3" style="103"/>
    <col min="4865" max="4865" width="0.875" style="103" customWidth="1"/>
    <col min="4866" max="4866" width="3.625" style="103" customWidth="1"/>
    <col min="4867" max="4868" width="5.125" style="103" customWidth="1"/>
    <col min="4869" max="4869" width="15.125" style="103" customWidth="1"/>
    <col min="4870" max="4872" width="8.375" style="103" customWidth="1"/>
    <col min="4873" max="4884" width="3" style="103" customWidth="1"/>
    <col min="4885" max="4885" width="3.125" style="103" customWidth="1"/>
    <col min="4886" max="5120" width="3" style="103"/>
    <col min="5121" max="5121" width="0.875" style="103" customWidth="1"/>
    <col min="5122" max="5122" width="3.625" style="103" customWidth="1"/>
    <col min="5123" max="5124" width="5.125" style="103" customWidth="1"/>
    <col min="5125" max="5125" width="15.125" style="103" customWidth="1"/>
    <col min="5126" max="5128" width="8.375" style="103" customWidth="1"/>
    <col min="5129" max="5140" width="3" style="103" customWidth="1"/>
    <col min="5141" max="5141" width="3.125" style="103" customWidth="1"/>
    <col min="5142" max="5376" width="3" style="103"/>
    <col min="5377" max="5377" width="0.875" style="103" customWidth="1"/>
    <col min="5378" max="5378" width="3.625" style="103" customWidth="1"/>
    <col min="5379" max="5380" width="5.125" style="103" customWidth="1"/>
    <col min="5381" max="5381" width="15.125" style="103" customWidth="1"/>
    <col min="5382" max="5384" width="8.375" style="103" customWidth="1"/>
    <col min="5385" max="5396" width="3" style="103" customWidth="1"/>
    <col min="5397" max="5397" width="3.125" style="103" customWidth="1"/>
    <col min="5398" max="5632" width="3" style="103"/>
    <col min="5633" max="5633" width="0.875" style="103" customWidth="1"/>
    <col min="5634" max="5634" width="3.625" style="103" customWidth="1"/>
    <col min="5635" max="5636" width="5.125" style="103" customWidth="1"/>
    <col min="5637" max="5637" width="15.125" style="103" customWidth="1"/>
    <col min="5638" max="5640" width="8.375" style="103" customWidth="1"/>
    <col min="5641" max="5652" width="3" style="103" customWidth="1"/>
    <col min="5653" max="5653" width="3.125" style="103" customWidth="1"/>
    <col min="5654" max="5888" width="3" style="103"/>
    <col min="5889" max="5889" width="0.875" style="103" customWidth="1"/>
    <col min="5890" max="5890" width="3.625" style="103" customWidth="1"/>
    <col min="5891" max="5892" width="5.125" style="103" customWidth="1"/>
    <col min="5893" max="5893" width="15.125" style="103" customWidth="1"/>
    <col min="5894" max="5896" width="8.375" style="103" customWidth="1"/>
    <col min="5897" max="5908" width="3" style="103" customWidth="1"/>
    <col min="5909" max="5909" width="3.125" style="103" customWidth="1"/>
    <col min="5910" max="6144" width="3" style="103"/>
    <col min="6145" max="6145" width="0.875" style="103" customWidth="1"/>
    <col min="6146" max="6146" width="3.625" style="103" customWidth="1"/>
    <col min="6147" max="6148" width="5.125" style="103" customWidth="1"/>
    <col min="6149" max="6149" width="15.125" style="103" customWidth="1"/>
    <col min="6150" max="6152" width="8.375" style="103" customWidth="1"/>
    <col min="6153" max="6164" width="3" style="103" customWidth="1"/>
    <col min="6165" max="6165" width="3.125" style="103" customWidth="1"/>
    <col min="6166" max="6400" width="3" style="103"/>
    <col min="6401" max="6401" width="0.875" style="103" customWidth="1"/>
    <col min="6402" max="6402" width="3.625" style="103" customWidth="1"/>
    <col min="6403" max="6404" width="5.125" style="103" customWidth="1"/>
    <col min="6405" max="6405" width="15.125" style="103" customWidth="1"/>
    <col min="6406" max="6408" width="8.375" style="103" customWidth="1"/>
    <col min="6409" max="6420" width="3" style="103" customWidth="1"/>
    <col min="6421" max="6421" width="3.125" style="103" customWidth="1"/>
    <col min="6422" max="6656" width="3" style="103"/>
    <col min="6657" max="6657" width="0.875" style="103" customWidth="1"/>
    <col min="6658" max="6658" width="3.625" style="103" customWidth="1"/>
    <col min="6659" max="6660" width="5.125" style="103" customWidth="1"/>
    <col min="6661" max="6661" width="15.125" style="103" customWidth="1"/>
    <col min="6662" max="6664" width="8.375" style="103" customWidth="1"/>
    <col min="6665" max="6676" width="3" style="103" customWidth="1"/>
    <col min="6677" max="6677" width="3.125" style="103" customWidth="1"/>
    <col min="6678" max="6912" width="3" style="103"/>
    <col min="6913" max="6913" width="0.875" style="103" customWidth="1"/>
    <col min="6914" max="6914" width="3.625" style="103" customWidth="1"/>
    <col min="6915" max="6916" width="5.125" style="103" customWidth="1"/>
    <col min="6917" max="6917" width="15.125" style="103" customWidth="1"/>
    <col min="6918" max="6920" width="8.375" style="103" customWidth="1"/>
    <col min="6921" max="6932" width="3" style="103" customWidth="1"/>
    <col min="6933" max="6933" width="3.125" style="103" customWidth="1"/>
    <col min="6934" max="7168" width="3" style="103"/>
    <col min="7169" max="7169" width="0.875" style="103" customWidth="1"/>
    <col min="7170" max="7170" width="3.625" style="103" customWidth="1"/>
    <col min="7171" max="7172" width="5.125" style="103" customWidth="1"/>
    <col min="7173" max="7173" width="15.125" style="103" customWidth="1"/>
    <col min="7174" max="7176" width="8.375" style="103" customWidth="1"/>
    <col min="7177" max="7188" width="3" style="103" customWidth="1"/>
    <col min="7189" max="7189" width="3.125" style="103" customWidth="1"/>
    <col min="7190" max="7424" width="3" style="103"/>
    <col min="7425" max="7425" width="0.875" style="103" customWidth="1"/>
    <col min="7426" max="7426" width="3.625" style="103" customWidth="1"/>
    <col min="7427" max="7428" width="5.125" style="103" customWidth="1"/>
    <col min="7429" max="7429" width="15.125" style="103" customWidth="1"/>
    <col min="7430" max="7432" width="8.375" style="103" customWidth="1"/>
    <col min="7433" max="7444" width="3" style="103" customWidth="1"/>
    <col min="7445" max="7445" width="3.125" style="103" customWidth="1"/>
    <col min="7446" max="7680" width="3" style="103"/>
    <col min="7681" max="7681" width="0.875" style="103" customWidth="1"/>
    <col min="7682" max="7682" width="3.625" style="103" customWidth="1"/>
    <col min="7683" max="7684" width="5.125" style="103" customWidth="1"/>
    <col min="7685" max="7685" width="15.125" style="103" customWidth="1"/>
    <col min="7686" max="7688" width="8.375" style="103" customWidth="1"/>
    <col min="7689" max="7700" width="3" style="103" customWidth="1"/>
    <col min="7701" max="7701" width="3.125" style="103" customWidth="1"/>
    <col min="7702" max="7936" width="3" style="103"/>
    <col min="7937" max="7937" width="0.875" style="103" customWidth="1"/>
    <col min="7938" max="7938" width="3.625" style="103" customWidth="1"/>
    <col min="7939" max="7940" width="5.125" style="103" customWidth="1"/>
    <col min="7941" max="7941" width="15.125" style="103" customWidth="1"/>
    <col min="7942" max="7944" width="8.375" style="103" customWidth="1"/>
    <col min="7945" max="7956" width="3" style="103" customWidth="1"/>
    <col min="7957" max="7957" width="3.125" style="103" customWidth="1"/>
    <col min="7958" max="8192" width="3" style="103"/>
    <col min="8193" max="8193" width="0.875" style="103" customWidth="1"/>
    <col min="8194" max="8194" width="3.625" style="103" customWidth="1"/>
    <col min="8195" max="8196" width="5.125" style="103" customWidth="1"/>
    <col min="8197" max="8197" width="15.125" style="103" customWidth="1"/>
    <col min="8198" max="8200" width="8.375" style="103" customWidth="1"/>
    <col min="8201" max="8212" width="3" style="103" customWidth="1"/>
    <col min="8213" max="8213" width="3.125" style="103" customWidth="1"/>
    <col min="8214" max="8448" width="3" style="103"/>
    <col min="8449" max="8449" width="0.875" style="103" customWidth="1"/>
    <col min="8450" max="8450" width="3.625" style="103" customWidth="1"/>
    <col min="8451" max="8452" width="5.125" style="103" customWidth="1"/>
    <col min="8453" max="8453" width="15.125" style="103" customWidth="1"/>
    <col min="8454" max="8456" width="8.375" style="103" customWidth="1"/>
    <col min="8457" max="8468" width="3" style="103" customWidth="1"/>
    <col min="8469" max="8469" width="3.125" style="103" customWidth="1"/>
    <col min="8470" max="8704" width="3" style="103"/>
    <col min="8705" max="8705" width="0.875" style="103" customWidth="1"/>
    <col min="8706" max="8706" width="3.625" style="103" customWidth="1"/>
    <col min="8707" max="8708" width="5.125" style="103" customWidth="1"/>
    <col min="8709" max="8709" width="15.125" style="103" customWidth="1"/>
    <col min="8710" max="8712" width="8.375" style="103" customWidth="1"/>
    <col min="8713" max="8724" width="3" style="103" customWidth="1"/>
    <col min="8725" max="8725" width="3.125" style="103" customWidth="1"/>
    <col min="8726" max="8960" width="3" style="103"/>
    <col min="8961" max="8961" width="0.875" style="103" customWidth="1"/>
    <col min="8962" max="8962" width="3.625" style="103" customWidth="1"/>
    <col min="8963" max="8964" width="5.125" style="103" customWidth="1"/>
    <col min="8965" max="8965" width="15.125" style="103" customWidth="1"/>
    <col min="8966" max="8968" width="8.375" style="103" customWidth="1"/>
    <col min="8969" max="8980" width="3" style="103" customWidth="1"/>
    <col min="8981" max="8981" width="3.125" style="103" customWidth="1"/>
    <col min="8982" max="9216" width="3" style="103"/>
    <col min="9217" max="9217" width="0.875" style="103" customWidth="1"/>
    <col min="9218" max="9218" width="3.625" style="103" customWidth="1"/>
    <col min="9219" max="9220" width="5.125" style="103" customWidth="1"/>
    <col min="9221" max="9221" width="15.125" style="103" customWidth="1"/>
    <col min="9222" max="9224" width="8.375" style="103" customWidth="1"/>
    <col min="9225" max="9236" width="3" style="103" customWidth="1"/>
    <col min="9237" max="9237" width="3.125" style="103" customWidth="1"/>
    <col min="9238" max="9472" width="3" style="103"/>
    <col min="9473" max="9473" width="0.875" style="103" customWidth="1"/>
    <col min="9474" max="9474" width="3.625" style="103" customWidth="1"/>
    <col min="9475" max="9476" width="5.125" style="103" customWidth="1"/>
    <col min="9477" max="9477" width="15.125" style="103" customWidth="1"/>
    <col min="9478" max="9480" width="8.375" style="103" customWidth="1"/>
    <col min="9481" max="9492" width="3" style="103" customWidth="1"/>
    <col min="9493" max="9493" width="3.125" style="103" customWidth="1"/>
    <col min="9494" max="9728" width="3" style="103"/>
    <col min="9729" max="9729" width="0.875" style="103" customWidth="1"/>
    <col min="9730" max="9730" width="3.625" style="103" customWidth="1"/>
    <col min="9731" max="9732" width="5.125" style="103" customWidth="1"/>
    <col min="9733" max="9733" width="15.125" style="103" customWidth="1"/>
    <col min="9734" max="9736" width="8.375" style="103" customWidth="1"/>
    <col min="9737" max="9748" width="3" style="103" customWidth="1"/>
    <col min="9749" max="9749" width="3.125" style="103" customWidth="1"/>
    <col min="9750" max="9984" width="3" style="103"/>
    <col min="9985" max="9985" width="0.875" style="103" customWidth="1"/>
    <col min="9986" max="9986" width="3.625" style="103" customWidth="1"/>
    <col min="9987" max="9988" width="5.125" style="103" customWidth="1"/>
    <col min="9989" max="9989" width="15.125" style="103" customWidth="1"/>
    <col min="9990" max="9992" width="8.375" style="103" customWidth="1"/>
    <col min="9993" max="10004" width="3" style="103" customWidth="1"/>
    <col min="10005" max="10005" width="3.125" style="103" customWidth="1"/>
    <col min="10006" max="10240" width="3" style="103"/>
    <col min="10241" max="10241" width="0.875" style="103" customWidth="1"/>
    <col min="10242" max="10242" width="3.625" style="103" customWidth="1"/>
    <col min="10243" max="10244" width="5.125" style="103" customWidth="1"/>
    <col min="10245" max="10245" width="15.125" style="103" customWidth="1"/>
    <col min="10246" max="10248" width="8.375" style="103" customWidth="1"/>
    <col min="10249" max="10260" width="3" style="103" customWidth="1"/>
    <col min="10261" max="10261" width="3.125" style="103" customWidth="1"/>
    <col min="10262" max="10496" width="3" style="103"/>
    <col min="10497" max="10497" width="0.875" style="103" customWidth="1"/>
    <col min="10498" max="10498" width="3.625" style="103" customWidth="1"/>
    <col min="10499" max="10500" width="5.125" style="103" customWidth="1"/>
    <col min="10501" max="10501" width="15.125" style="103" customWidth="1"/>
    <col min="10502" max="10504" width="8.375" style="103" customWidth="1"/>
    <col min="10505" max="10516" width="3" style="103" customWidth="1"/>
    <col min="10517" max="10517" width="3.125" style="103" customWidth="1"/>
    <col min="10518" max="10752" width="3" style="103"/>
    <col min="10753" max="10753" width="0.875" style="103" customWidth="1"/>
    <col min="10754" max="10754" width="3.625" style="103" customWidth="1"/>
    <col min="10755" max="10756" width="5.125" style="103" customWidth="1"/>
    <col min="10757" max="10757" width="15.125" style="103" customWidth="1"/>
    <col min="10758" max="10760" width="8.375" style="103" customWidth="1"/>
    <col min="10761" max="10772" width="3" style="103" customWidth="1"/>
    <col min="10773" max="10773" width="3.125" style="103" customWidth="1"/>
    <col min="10774" max="11008" width="3" style="103"/>
    <col min="11009" max="11009" width="0.875" style="103" customWidth="1"/>
    <col min="11010" max="11010" width="3.625" style="103" customWidth="1"/>
    <col min="11011" max="11012" width="5.125" style="103" customWidth="1"/>
    <col min="11013" max="11013" width="15.125" style="103" customWidth="1"/>
    <col min="11014" max="11016" width="8.375" style="103" customWidth="1"/>
    <col min="11017" max="11028" width="3" style="103" customWidth="1"/>
    <col min="11029" max="11029" width="3.125" style="103" customWidth="1"/>
    <col min="11030" max="11264" width="3" style="103"/>
    <col min="11265" max="11265" width="0.875" style="103" customWidth="1"/>
    <col min="11266" max="11266" width="3.625" style="103" customWidth="1"/>
    <col min="11267" max="11268" width="5.125" style="103" customWidth="1"/>
    <col min="11269" max="11269" width="15.125" style="103" customWidth="1"/>
    <col min="11270" max="11272" width="8.375" style="103" customWidth="1"/>
    <col min="11273" max="11284" width="3" style="103" customWidth="1"/>
    <col min="11285" max="11285" width="3.125" style="103" customWidth="1"/>
    <col min="11286" max="11520" width="3" style="103"/>
    <col min="11521" max="11521" width="0.875" style="103" customWidth="1"/>
    <col min="11522" max="11522" width="3.625" style="103" customWidth="1"/>
    <col min="11523" max="11524" width="5.125" style="103" customWidth="1"/>
    <col min="11525" max="11525" width="15.125" style="103" customWidth="1"/>
    <col min="11526" max="11528" width="8.375" style="103" customWidth="1"/>
    <col min="11529" max="11540" width="3" style="103" customWidth="1"/>
    <col min="11541" max="11541" width="3.125" style="103" customWidth="1"/>
    <col min="11542" max="11776" width="3" style="103"/>
    <col min="11777" max="11777" width="0.875" style="103" customWidth="1"/>
    <col min="11778" max="11778" width="3.625" style="103" customWidth="1"/>
    <col min="11779" max="11780" width="5.125" style="103" customWidth="1"/>
    <col min="11781" max="11781" width="15.125" style="103" customWidth="1"/>
    <col min="11782" max="11784" width="8.375" style="103" customWidth="1"/>
    <col min="11785" max="11796" width="3" style="103" customWidth="1"/>
    <col min="11797" max="11797" width="3.125" style="103" customWidth="1"/>
    <col min="11798" max="12032" width="3" style="103"/>
    <col min="12033" max="12033" width="0.875" style="103" customWidth="1"/>
    <col min="12034" max="12034" width="3.625" style="103" customWidth="1"/>
    <col min="12035" max="12036" width="5.125" style="103" customWidth="1"/>
    <col min="12037" max="12037" width="15.125" style="103" customWidth="1"/>
    <col min="12038" max="12040" width="8.375" style="103" customWidth="1"/>
    <col min="12041" max="12052" width="3" style="103" customWidth="1"/>
    <col min="12053" max="12053" width="3.125" style="103" customWidth="1"/>
    <col min="12054" max="12288" width="3" style="103"/>
    <col min="12289" max="12289" width="0.875" style="103" customWidth="1"/>
    <col min="12290" max="12290" width="3.625" style="103" customWidth="1"/>
    <col min="12291" max="12292" width="5.125" style="103" customWidth="1"/>
    <col min="12293" max="12293" width="15.125" style="103" customWidth="1"/>
    <col min="12294" max="12296" width="8.375" style="103" customWidth="1"/>
    <col min="12297" max="12308" width="3" style="103" customWidth="1"/>
    <col min="12309" max="12309" width="3.125" style="103" customWidth="1"/>
    <col min="12310" max="12544" width="3" style="103"/>
    <col min="12545" max="12545" width="0.875" style="103" customWidth="1"/>
    <col min="12546" max="12546" width="3.625" style="103" customWidth="1"/>
    <col min="12547" max="12548" width="5.125" style="103" customWidth="1"/>
    <col min="12549" max="12549" width="15.125" style="103" customWidth="1"/>
    <col min="12550" max="12552" width="8.375" style="103" customWidth="1"/>
    <col min="12553" max="12564" width="3" style="103" customWidth="1"/>
    <col min="12565" max="12565" width="3.125" style="103" customWidth="1"/>
    <col min="12566" max="12800" width="3" style="103"/>
    <col min="12801" max="12801" width="0.875" style="103" customWidth="1"/>
    <col min="12802" max="12802" width="3.625" style="103" customWidth="1"/>
    <col min="12803" max="12804" width="5.125" style="103" customWidth="1"/>
    <col min="12805" max="12805" width="15.125" style="103" customWidth="1"/>
    <col min="12806" max="12808" width="8.375" style="103" customWidth="1"/>
    <col min="12809" max="12820" width="3" style="103" customWidth="1"/>
    <col min="12821" max="12821" width="3.125" style="103" customWidth="1"/>
    <col min="12822" max="13056" width="3" style="103"/>
    <col min="13057" max="13057" width="0.875" style="103" customWidth="1"/>
    <col min="13058" max="13058" width="3.625" style="103" customWidth="1"/>
    <col min="13059" max="13060" width="5.125" style="103" customWidth="1"/>
    <col min="13061" max="13061" width="15.125" style="103" customWidth="1"/>
    <col min="13062" max="13064" width="8.375" style="103" customWidth="1"/>
    <col min="13065" max="13076" width="3" style="103" customWidth="1"/>
    <col min="13077" max="13077" width="3.125" style="103" customWidth="1"/>
    <col min="13078" max="13312" width="3" style="103"/>
    <col min="13313" max="13313" width="0.875" style="103" customWidth="1"/>
    <col min="13314" max="13314" width="3.625" style="103" customWidth="1"/>
    <col min="13315" max="13316" width="5.125" style="103" customWidth="1"/>
    <col min="13317" max="13317" width="15.125" style="103" customWidth="1"/>
    <col min="13318" max="13320" width="8.375" style="103" customWidth="1"/>
    <col min="13321" max="13332" width="3" style="103" customWidth="1"/>
    <col min="13333" max="13333" width="3.125" style="103" customWidth="1"/>
    <col min="13334" max="13568" width="3" style="103"/>
    <col min="13569" max="13569" width="0.875" style="103" customWidth="1"/>
    <col min="13570" max="13570" width="3.625" style="103" customWidth="1"/>
    <col min="13571" max="13572" width="5.125" style="103" customWidth="1"/>
    <col min="13573" max="13573" width="15.125" style="103" customWidth="1"/>
    <col min="13574" max="13576" width="8.375" style="103" customWidth="1"/>
    <col min="13577" max="13588" width="3" style="103" customWidth="1"/>
    <col min="13589" max="13589" width="3.125" style="103" customWidth="1"/>
    <col min="13590" max="13824" width="3" style="103"/>
    <col min="13825" max="13825" width="0.875" style="103" customWidth="1"/>
    <col min="13826" max="13826" width="3.625" style="103" customWidth="1"/>
    <col min="13827" max="13828" width="5.125" style="103" customWidth="1"/>
    <col min="13829" max="13829" width="15.125" style="103" customWidth="1"/>
    <col min="13830" max="13832" width="8.375" style="103" customWidth="1"/>
    <col min="13833" max="13844" width="3" style="103" customWidth="1"/>
    <col min="13845" max="13845" width="3.125" style="103" customWidth="1"/>
    <col min="13846" max="14080" width="3" style="103"/>
    <col min="14081" max="14081" width="0.875" style="103" customWidth="1"/>
    <col min="14082" max="14082" width="3.625" style="103" customWidth="1"/>
    <col min="14083" max="14084" width="5.125" style="103" customWidth="1"/>
    <col min="14085" max="14085" width="15.125" style="103" customWidth="1"/>
    <col min="14086" max="14088" width="8.375" style="103" customWidth="1"/>
    <col min="14089" max="14100" width="3" style="103" customWidth="1"/>
    <col min="14101" max="14101" width="3.125" style="103" customWidth="1"/>
    <col min="14102" max="14336" width="3" style="103"/>
    <col min="14337" max="14337" width="0.875" style="103" customWidth="1"/>
    <col min="14338" max="14338" width="3.625" style="103" customWidth="1"/>
    <col min="14339" max="14340" width="5.125" style="103" customWidth="1"/>
    <col min="14341" max="14341" width="15.125" style="103" customWidth="1"/>
    <col min="14342" max="14344" width="8.375" style="103" customWidth="1"/>
    <col min="14345" max="14356" width="3" style="103" customWidth="1"/>
    <col min="14357" max="14357" width="3.125" style="103" customWidth="1"/>
    <col min="14358" max="14592" width="3" style="103"/>
    <col min="14593" max="14593" width="0.875" style="103" customWidth="1"/>
    <col min="14594" max="14594" width="3.625" style="103" customWidth="1"/>
    <col min="14595" max="14596" width="5.125" style="103" customWidth="1"/>
    <col min="14597" max="14597" width="15.125" style="103" customWidth="1"/>
    <col min="14598" max="14600" width="8.375" style="103" customWidth="1"/>
    <col min="14601" max="14612" width="3" style="103" customWidth="1"/>
    <col min="14613" max="14613" width="3.125" style="103" customWidth="1"/>
    <col min="14614" max="14848" width="3" style="103"/>
    <col min="14849" max="14849" width="0.875" style="103" customWidth="1"/>
    <col min="14850" max="14850" width="3.625" style="103" customWidth="1"/>
    <col min="14851" max="14852" width="5.125" style="103" customWidth="1"/>
    <col min="14853" max="14853" width="15.125" style="103" customWidth="1"/>
    <col min="14854" max="14856" width="8.375" style="103" customWidth="1"/>
    <col min="14857" max="14868" width="3" style="103" customWidth="1"/>
    <col min="14869" max="14869" width="3.125" style="103" customWidth="1"/>
    <col min="14870" max="15104" width="3" style="103"/>
    <col min="15105" max="15105" width="0.875" style="103" customWidth="1"/>
    <col min="15106" max="15106" width="3.625" style="103" customWidth="1"/>
    <col min="15107" max="15108" width="5.125" style="103" customWidth="1"/>
    <col min="15109" max="15109" width="15.125" style="103" customWidth="1"/>
    <col min="15110" max="15112" width="8.375" style="103" customWidth="1"/>
    <col min="15113" max="15124" width="3" style="103" customWidth="1"/>
    <col min="15125" max="15125" width="3.125" style="103" customWidth="1"/>
    <col min="15126" max="15360" width="3" style="103"/>
    <col min="15361" max="15361" width="0.875" style="103" customWidth="1"/>
    <col min="15362" max="15362" width="3.625" style="103" customWidth="1"/>
    <col min="15363" max="15364" width="5.125" style="103" customWidth="1"/>
    <col min="15365" max="15365" width="15.125" style="103" customWidth="1"/>
    <col min="15366" max="15368" width="8.375" style="103" customWidth="1"/>
    <col min="15369" max="15380" width="3" style="103" customWidth="1"/>
    <col min="15381" max="15381" width="3.125" style="103" customWidth="1"/>
    <col min="15382" max="15616" width="3" style="103"/>
    <col min="15617" max="15617" width="0.875" style="103" customWidth="1"/>
    <col min="15618" max="15618" width="3.625" style="103" customWidth="1"/>
    <col min="15619" max="15620" width="5.125" style="103" customWidth="1"/>
    <col min="15621" max="15621" width="15.125" style="103" customWidth="1"/>
    <col min="15622" max="15624" width="8.375" style="103" customWidth="1"/>
    <col min="15625" max="15636" width="3" style="103" customWidth="1"/>
    <col min="15637" max="15637" width="3.125" style="103" customWidth="1"/>
    <col min="15638" max="15872" width="3" style="103"/>
    <col min="15873" max="15873" width="0.875" style="103" customWidth="1"/>
    <col min="15874" max="15874" width="3.625" style="103" customWidth="1"/>
    <col min="15875" max="15876" width="5.125" style="103" customWidth="1"/>
    <col min="15877" max="15877" width="15.125" style="103" customWidth="1"/>
    <col min="15878" max="15880" width="8.375" style="103" customWidth="1"/>
    <col min="15881" max="15892" width="3" style="103" customWidth="1"/>
    <col min="15893" max="15893" width="3.125" style="103" customWidth="1"/>
    <col min="15894" max="16128" width="3" style="103"/>
    <col min="16129" max="16129" width="0.875" style="103" customWidth="1"/>
    <col min="16130" max="16130" width="3.625" style="103" customWidth="1"/>
    <col min="16131" max="16132" width="5.125" style="103" customWidth="1"/>
    <col min="16133" max="16133" width="15.125" style="103" customWidth="1"/>
    <col min="16134" max="16136" width="8.375" style="103" customWidth="1"/>
    <col min="16137" max="16148" width="3" style="103" customWidth="1"/>
    <col min="16149" max="16149" width="3.125" style="103" customWidth="1"/>
    <col min="16150" max="16384" width="3" style="103"/>
  </cols>
  <sheetData>
    <row r="1" spans="1:42" s="38" customFormat="1" ht="3.75" customHeight="1" x14ac:dyDescent="0.2"/>
    <row r="2" spans="1:42" s="38" customFormat="1" ht="15" customHeight="1" x14ac:dyDescent="0.25">
      <c r="B2" s="288" t="s">
        <v>111</v>
      </c>
      <c r="C2" s="289"/>
      <c r="D2" s="289"/>
      <c r="E2" s="289"/>
      <c r="F2" s="289"/>
      <c r="G2" s="289"/>
      <c r="H2" s="39"/>
      <c r="I2" s="40"/>
      <c r="J2" s="41" t="s">
        <v>28</v>
      </c>
      <c r="K2" s="42"/>
      <c r="L2" s="42"/>
      <c r="M2" s="42"/>
      <c r="N2" s="43"/>
      <c r="O2" s="44"/>
      <c r="P2" s="45"/>
      <c r="Q2" s="45"/>
      <c r="R2" s="45"/>
      <c r="S2" s="45"/>
      <c r="T2" s="45"/>
      <c r="U2" s="45"/>
      <c r="V2" s="45"/>
      <c r="W2" s="45"/>
      <c r="X2" s="45"/>
      <c r="Y2" s="45"/>
      <c r="Z2" s="45"/>
      <c r="AA2" s="45"/>
      <c r="AB2" s="41" t="s">
        <v>29</v>
      </c>
      <c r="AC2" s="46"/>
      <c r="AD2" s="42"/>
      <c r="AE2" s="47"/>
      <c r="AF2" s="43"/>
      <c r="AG2" s="48"/>
      <c r="AH2" s="45"/>
      <c r="AI2" s="45"/>
      <c r="AJ2" s="45"/>
      <c r="AK2" s="45"/>
      <c r="AL2" s="45"/>
      <c r="AM2" s="45"/>
      <c r="AN2" s="45"/>
      <c r="AO2" s="49" t="s">
        <v>30</v>
      </c>
    </row>
    <row r="3" spans="1:42" s="38" customFormat="1" ht="15" customHeight="1" x14ac:dyDescent="0.25">
      <c r="A3" s="50"/>
      <c r="B3" s="289"/>
      <c r="C3" s="289"/>
      <c r="D3" s="289"/>
      <c r="E3" s="289"/>
      <c r="F3" s="289"/>
      <c r="G3" s="289"/>
      <c r="H3" s="39"/>
      <c r="I3" s="40"/>
      <c r="J3" s="41" t="s">
        <v>15</v>
      </c>
      <c r="K3" s="42"/>
      <c r="L3" s="42"/>
      <c r="M3" s="47"/>
      <c r="N3" s="43"/>
      <c r="O3" s="51"/>
      <c r="P3" s="45"/>
      <c r="Q3" s="45"/>
      <c r="R3" s="45"/>
      <c r="S3" s="52"/>
      <c r="T3" s="41" t="s">
        <v>31</v>
      </c>
      <c r="U3" s="47"/>
      <c r="V3" s="43"/>
      <c r="W3" s="48"/>
      <c r="X3" s="53"/>
      <c r="Y3" s="44"/>
      <c r="Z3" s="44"/>
      <c r="AA3" s="52"/>
      <c r="AB3" s="41" t="s">
        <v>32</v>
      </c>
      <c r="AC3" s="42"/>
      <c r="AD3" s="42"/>
      <c r="AE3" s="42"/>
      <c r="AF3" s="54"/>
      <c r="AG3" s="48"/>
      <c r="AH3" s="45"/>
      <c r="AI3" s="45"/>
      <c r="AJ3" s="45"/>
      <c r="AK3" s="45"/>
      <c r="AL3" s="45"/>
      <c r="AM3" s="45"/>
      <c r="AN3" s="45"/>
      <c r="AO3" s="49" t="s">
        <v>30</v>
      </c>
    </row>
    <row r="4" spans="1:42" s="38" customFormat="1" ht="15" customHeight="1" x14ac:dyDescent="0.25">
      <c r="A4" s="55"/>
      <c r="B4" s="289"/>
      <c r="C4" s="289"/>
      <c r="D4" s="289"/>
      <c r="E4" s="289"/>
      <c r="F4" s="289"/>
      <c r="G4" s="289"/>
      <c r="H4" s="39"/>
      <c r="J4" s="41" t="s">
        <v>33</v>
      </c>
      <c r="K4" s="42"/>
      <c r="L4" s="42"/>
      <c r="M4" s="42"/>
      <c r="N4" s="54"/>
      <c r="O4" s="44"/>
      <c r="P4" s="44"/>
      <c r="Q4" s="44"/>
      <c r="R4" s="44" t="s">
        <v>34</v>
      </c>
      <c r="S4" s="44"/>
      <c r="T4" s="44"/>
      <c r="U4" s="44" t="s">
        <v>35</v>
      </c>
      <c r="V4" s="45"/>
      <c r="W4" s="45"/>
      <c r="X4" s="44" t="s">
        <v>36</v>
      </c>
      <c r="Y4" s="44"/>
      <c r="Z4" s="45"/>
      <c r="AA4" s="45"/>
      <c r="AB4" s="44" t="s">
        <v>37</v>
      </c>
      <c r="AC4" s="45"/>
      <c r="AD4" s="45"/>
      <c r="AE4" s="44"/>
      <c r="AF4" s="44"/>
      <c r="AG4" s="44" t="s">
        <v>34</v>
      </c>
      <c r="AH4" s="44"/>
      <c r="AI4" s="44"/>
      <c r="AJ4" s="44" t="s">
        <v>35</v>
      </c>
      <c r="AK4" s="45"/>
      <c r="AL4" s="45"/>
      <c r="AM4" s="44" t="s">
        <v>36</v>
      </c>
      <c r="AN4" s="44"/>
      <c r="AO4" s="56"/>
    </row>
    <row r="5" spans="1:42" s="38" customFormat="1" ht="8.25" customHeight="1" x14ac:dyDescent="0.25">
      <c r="A5" s="57"/>
    </row>
    <row r="6" spans="1:42" s="38" customFormat="1" ht="15" customHeight="1" x14ac:dyDescent="0.25">
      <c r="A6" s="55"/>
      <c r="B6" s="290" t="s">
        <v>38</v>
      </c>
      <c r="C6" s="291"/>
      <c r="D6" s="291"/>
      <c r="E6" s="291"/>
      <c r="F6" s="291"/>
      <c r="G6" s="291"/>
      <c r="H6" s="291"/>
      <c r="L6" s="58" t="s">
        <v>39</v>
      </c>
      <c r="M6" s="58"/>
      <c r="N6" s="58"/>
      <c r="O6" s="58"/>
      <c r="P6" s="58"/>
      <c r="Q6" s="58"/>
      <c r="R6" s="58"/>
      <c r="S6" s="58"/>
      <c r="T6" s="59"/>
      <c r="U6" s="59"/>
      <c r="V6" s="59"/>
      <c r="W6" s="59"/>
      <c r="X6" s="59"/>
      <c r="Y6" s="59"/>
      <c r="Z6" s="59"/>
      <c r="AA6" s="59"/>
      <c r="AB6" s="59"/>
      <c r="AC6" s="59"/>
      <c r="AD6" s="60"/>
      <c r="AE6" s="60"/>
      <c r="AF6" s="58"/>
      <c r="AG6" s="58"/>
      <c r="AH6" s="58"/>
      <c r="AI6" s="58"/>
      <c r="AJ6" s="58"/>
      <c r="AK6" s="58"/>
      <c r="AL6" s="58"/>
      <c r="AM6" s="58"/>
      <c r="AN6" s="58"/>
      <c r="AO6" s="58"/>
    </row>
    <row r="7" spans="1:42" s="38" customFormat="1" ht="15" customHeight="1" x14ac:dyDescent="0.25">
      <c r="A7" s="61"/>
      <c r="B7" s="290"/>
      <c r="C7" s="291"/>
      <c r="D7" s="291"/>
      <c r="E7" s="291"/>
      <c r="F7" s="291"/>
      <c r="G7" s="291"/>
      <c r="H7" s="291"/>
      <c r="I7" s="57"/>
      <c r="L7" s="292"/>
      <c r="M7" s="293"/>
      <c r="N7" s="293"/>
      <c r="O7" s="293"/>
      <c r="P7" s="293"/>
      <c r="Q7" s="293"/>
      <c r="R7" s="293"/>
      <c r="S7" s="293"/>
      <c r="T7" s="293"/>
      <c r="U7" s="293"/>
      <c r="V7" s="293"/>
      <c r="W7" s="293"/>
      <c r="X7" s="293"/>
      <c r="Y7" s="293"/>
      <c r="Z7" s="293"/>
      <c r="AA7" s="293"/>
      <c r="AB7" s="293"/>
      <c r="AC7" s="293"/>
      <c r="AD7" s="293"/>
      <c r="AE7" s="293"/>
      <c r="AF7" s="293"/>
      <c r="AG7" s="293"/>
      <c r="AH7" s="293"/>
      <c r="AI7" s="293"/>
      <c r="AJ7" s="293"/>
      <c r="AK7" s="293"/>
      <c r="AL7" s="293"/>
      <c r="AM7" s="293"/>
      <c r="AN7" s="293"/>
      <c r="AO7" s="294"/>
    </row>
    <row r="8" spans="1:42" s="38" customFormat="1" ht="54" customHeight="1" x14ac:dyDescent="0.2">
      <c r="B8" s="62"/>
      <c r="C8" s="63"/>
      <c r="D8" s="63"/>
      <c r="E8" s="63"/>
      <c r="F8" s="63"/>
      <c r="G8" s="63"/>
      <c r="H8" s="64"/>
      <c r="L8" s="295"/>
      <c r="M8" s="296"/>
      <c r="N8" s="296"/>
      <c r="O8" s="296"/>
      <c r="P8" s="296"/>
      <c r="Q8" s="296"/>
      <c r="R8" s="296"/>
      <c r="S8" s="296"/>
      <c r="T8" s="296"/>
      <c r="U8" s="296"/>
      <c r="V8" s="296"/>
      <c r="W8" s="296"/>
      <c r="X8" s="296"/>
      <c r="Y8" s="296"/>
      <c r="Z8" s="296"/>
      <c r="AA8" s="296"/>
      <c r="AB8" s="296"/>
      <c r="AC8" s="296"/>
      <c r="AD8" s="296"/>
      <c r="AE8" s="296"/>
      <c r="AF8" s="296"/>
      <c r="AG8" s="296"/>
      <c r="AH8" s="296"/>
      <c r="AI8" s="296"/>
      <c r="AJ8" s="296"/>
      <c r="AK8" s="296"/>
      <c r="AL8" s="296"/>
      <c r="AM8" s="296"/>
      <c r="AN8" s="296"/>
      <c r="AO8" s="297"/>
    </row>
    <row r="9" spans="1:42" s="38" customFormat="1" ht="15" customHeight="1" x14ac:dyDescent="0.25">
      <c r="A9" s="57"/>
      <c r="B9" s="65"/>
      <c r="C9" s="55"/>
      <c r="D9" s="61"/>
      <c r="E9" s="61"/>
      <c r="F9" s="61"/>
      <c r="G9" s="61"/>
      <c r="H9" s="66"/>
      <c r="L9" s="295"/>
      <c r="M9" s="296"/>
      <c r="N9" s="296"/>
      <c r="O9" s="296"/>
      <c r="P9" s="296"/>
      <c r="Q9" s="296"/>
      <c r="R9" s="296"/>
      <c r="S9" s="296"/>
      <c r="T9" s="296"/>
      <c r="U9" s="296"/>
      <c r="V9" s="296"/>
      <c r="W9" s="296"/>
      <c r="X9" s="296"/>
      <c r="Y9" s="296"/>
      <c r="Z9" s="296"/>
      <c r="AA9" s="296"/>
      <c r="AB9" s="296"/>
      <c r="AC9" s="296"/>
      <c r="AD9" s="296"/>
      <c r="AE9" s="296"/>
      <c r="AF9" s="296"/>
      <c r="AG9" s="296"/>
      <c r="AH9" s="296"/>
      <c r="AI9" s="296"/>
      <c r="AJ9" s="296"/>
      <c r="AK9" s="296"/>
      <c r="AL9" s="296"/>
      <c r="AM9" s="296"/>
      <c r="AN9" s="296"/>
      <c r="AO9" s="297"/>
    </row>
    <row r="10" spans="1:42" s="38" customFormat="1" ht="15" customHeight="1" x14ac:dyDescent="0.25">
      <c r="A10" s="57"/>
      <c r="B10" s="65"/>
      <c r="C10" s="55"/>
      <c r="D10" s="61"/>
      <c r="E10" s="61"/>
      <c r="F10" s="61"/>
      <c r="G10" s="61"/>
      <c r="H10" s="66"/>
      <c r="I10" s="57"/>
      <c r="L10" s="295"/>
      <c r="M10" s="296"/>
      <c r="N10" s="296"/>
      <c r="O10" s="296"/>
      <c r="P10" s="296"/>
      <c r="Q10" s="296"/>
      <c r="R10" s="296"/>
      <c r="S10" s="296"/>
      <c r="T10" s="296"/>
      <c r="U10" s="296"/>
      <c r="V10" s="296"/>
      <c r="W10" s="296"/>
      <c r="X10" s="296"/>
      <c r="Y10" s="296"/>
      <c r="Z10" s="296"/>
      <c r="AA10" s="296"/>
      <c r="AB10" s="296"/>
      <c r="AC10" s="296"/>
      <c r="AD10" s="296"/>
      <c r="AE10" s="296"/>
      <c r="AF10" s="296"/>
      <c r="AG10" s="296"/>
      <c r="AH10" s="296"/>
      <c r="AI10" s="296"/>
      <c r="AJ10" s="296"/>
      <c r="AK10" s="296"/>
      <c r="AL10" s="296"/>
      <c r="AM10" s="296"/>
      <c r="AN10" s="296"/>
      <c r="AO10" s="297"/>
    </row>
    <row r="11" spans="1:42" s="38" customFormat="1" ht="15" customHeight="1" x14ac:dyDescent="0.25">
      <c r="A11" s="57"/>
      <c r="B11" s="65"/>
      <c r="C11" s="55"/>
      <c r="D11" s="61"/>
      <c r="E11" s="61"/>
      <c r="F11" s="61"/>
      <c r="G11" s="61"/>
      <c r="H11" s="66"/>
      <c r="I11" s="57"/>
      <c r="L11" s="298"/>
      <c r="M11" s="299"/>
      <c r="N11" s="299"/>
      <c r="O11" s="299"/>
      <c r="P11" s="299"/>
      <c r="Q11" s="299"/>
      <c r="R11" s="299"/>
      <c r="S11" s="299"/>
      <c r="T11" s="299"/>
      <c r="U11" s="299"/>
      <c r="V11" s="299"/>
      <c r="W11" s="299"/>
      <c r="X11" s="299"/>
      <c r="Y11" s="299"/>
      <c r="Z11" s="299"/>
      <c r="AA11" s="299"/>
      <c r="AB11" s="299"/>
      <c r="AC11" s="299"/>
      <c r="AD11" s="299"/>
      <c r="AE11" s="299"/>
      <c r="AF11" s="299"/>
      <c r="AG11" s="299"/>
      <c r="AH11" s="299"/>
      <c r="AI11" s="299"/>
      <c r="AJ11" s="299"/>
      <c r="AK11" s="299"/>
      <c r="AL11" s="299"/>
      <c r="AM11" s="299"/>
      <c r="AN11" s="299"/>
      <c r="AO11" s="300"/>
    </row>
    <row r="12" spans="1:42" s="38" customFormat="1" ht="15" customHeight="1" x14ac:dyDescent="0.25">
      <c r="A12" s="57"/>
      <c r="B12" s="65"/>
      <c r="C12" s="55"/>
      <c r="D12" s="61"/>
      <c r="E12" s="61"/>
      <c r="F12" s="61"/>
      <c r="G12" s="61"/>
      <c r="H12" s="66"/>
      <c r="I12" s="57"/>
    </row>
    <row r="13" spans="1:42" s="38" customFormat="1" ht="15" customHeight="1" x14ac:dyDescent="0.25">
      <c r="A13" s="57"/>
      <c r="B13" s="65"/>
      <c r="C13" s="55"/>
      <c r="D13" s="61"/>
      <c r="E13" s="61"/>
      <c r="F13" s="61"/>
      <c r="G13" s="61"/>
      <c r="H13" s="66"/>
      <c r="I13" s="57"/>
      <c r="L13" s="58" t="s">
        <v>40</v>
      </c>
      <c r="M13" s="59"/>
      <c r="N13" s="59"/>
      <c r="O13" s="59"/>
      <c r="P13" s="59"/>
      <c r="Q13" s="59"/>
      <c r="R13" s="59"/>
      <c r="S13" s="59"/>
      <c r="T13" s="59"/>
      <c r="U13" s="59"/>
      <c r="V13" s="59"/>
      <c r="W13" s="59"/>
      <c r="X13" s="59"/>
      <c r="Y13" s="59"/>
      <c r="AA13" s="59"/>
      <c r="AB13" s="59"/>
      <c r="AC13" s="59"/>
      <c r="AD13" s="60"/>
      <c r="AE13" s="60"/>
      <c r="AF13" s="58"/>
      <c r="AG13" s="58"/>
      <c r="AH13" s="58"/>
      <c r="AI13" s="67"/>
      <c r="AK13" s="58"/>
      <c r="AL13" s="58"/>
      <c r="AM13" s="58"/>
      <c r="AN13" s="58"/>
      <c r="AO13" s="58"/>
    </row>
    <row r="14" spans="1:42" s="38" customFormat="1" ht="15" customHeight="1" x14ac:dyDescent="0.25">
      <c r="A14" s="57"/>
      <c r="B14" s="65"/>
      <c r="C14" s="55"/>
      <c r="D14" s="61"/>
      <c r="E14" s="61"/>
      <c r="F14" s="61"/>
      <c r="G14" s="61"/>
      <c r="H14" s="66"/>
      <c r="I14" s="57"/>
      <c r="L14" s="68" t="s">
        <v>0</v>
      </c>
      <c r="M14" s="69"/>
      <c r="N14" s="69"/>
      <c r="O14" s="69"/>
      <c r="P14" s="69"/>
      <c r="Q14" s="70"/>
      <c r="R14" s="70"/>
      <c r="S14" s="70"/>
      <c r="T14" s="70"/>
      <c r="U14" s="71"/>
      <c r="V14" s="301" t="s">
        <v>1</v>
      </c>
      <c r="W14" s="302"/>
      <c r="X14" s="302"/>
      <c r="Y14" s="302"/>
      <c r="Z14" s="302"/>
      <c r="AA14" s="302"/>
      <c r="AB14" s="302"/>
      <c r="AC14" s="302"/>
      <c r="AD14" s="302"/>
      <c r="AE14" s="302"/>
      <c r="AF14" s="302"/>
      <c r="AG14" s="302"/>
      <c r="AH14" s="302"/>
      <c r="AI14" s="303"/>
      <c r="AJ14" s="72" t="s">
        <v>41</v>
      </c>
      <c r="AK14" s="69"/>
      <c r="AL14" s="73"/>
      <c r="AM14" s="68" t="s">
        <v>42</v>
      </c>
      <c r="AN14" s="69"/>
      <c r="AO14" s="73"/>
      <c r="AP14" s="40"/>
    </row>
    <row r="15" spans="1:42" s="38" customFormat="1" ht="15" customHeight="1" x14ac:dyDescent="0.25">
      <c r="A15" s="57"/>
      <c r="B15" s="65"/>
      <c r="C15" s="55"/>
      <c r="D15" s="61"/>
      <c r="E15" s="61"/>
      <c r="F15" s="61"/>
      <c r="G15" s="61"/>
      <c r="H15" s="66"/>
      <c r="I15" s="57"/>
      <c r="L15" s="74"/>
      <c r="M15" s="75"/>
      <c r="N15" s="75"/>
      <c r="O15" s="75"/>
      <c r="P15" s="75"/>
      <c r="Q15" s="75"/>
      <c r="R15" s="75"/>
      <c r="S15" s="75"/>
      <c r="T15" s="75"/>
      <c r="U15" s="76"/>
      <c r="V15" s="68"/>
      <c r="W15" s="69"/>
      <c r="X15" s="69"/>
      <c r="Y15" s="69"/>
      <c r="Z15" s="69"/>
      <c r="AA15" s="69"/>
      <c r="AB15" s="69"/>
      <c r="AC15" s="69"/>
      <c r="AD15" s="69"/>
      <c r="AE15" s="69"/>
      <c r="AF15" s="69"/>
      <c r="AG15" s="69"/>
      <c r="AH15" s="69"/>
      <c r="AI15" s="73"/>
      <c r="AJ15" s="304"/>
      <c r="AK15" s="305"/>
      <c r="AL15" s="306"/>
      <c r="AM15" s="304"/>
      <c r="AN15" s="305"/>
      <c r="AO15" s="306"/>
    </row>
    <row r="16" spans="1:42" s="38" customFormat="1" ht="15" customHeight="1" x14ac:dyDescent="0.25">
      <c r="A16" s="57"/>
      <c r="B16" s="65"/>
      <c r="C16" s="55"/>
      <c r="D16" s="61"/>
      <c r="E16" s="61"/>
      <c r="F16" s="61"/>
      <c r="G16" s="61"/>
      <c r="H16" s="66"/>
      <c r="I16" s="57"/>
      <c r="L16" s="74"/>
      <c r="M16" s="75"/>
      <c r="N16" s="75"/>
      <c r="O16" s="75"/>
      <c r="P16" s="75"/>
      <c r="Q16" s="75"/>
      <c r="R16" s="75"/>
      <c r="S16" s="75"/>
      <c r="T16" s="75"/>
      <c r="U16" s="76"/>
      <c r="V16" s="68"/>
      <c r="W16" s="69"/>
      <c r="X16" s="69"/>
      <c r="Y16" s="69"/>
      <c r="Z16" s="69"/>
      <c r="AA16" s="69"/>
      <c r="AB16" s="69"/>
      <c r="AC16" s="69"/>
      <c r="AD16" s="69"/>
      <c r="AE16" s="69"/>
      <c r="AF16" s="69"/>
      <c r="AG16" s="69"/>
      <c r="AH16" s="69"/>
      <c r="AI16" s="73"/>
      <c r="AJ16" s="304"/>
      <c r="AK16" s="305"/>
      <c r="AL16" s="306"/>
      <c r="AM16" s="304"/>
      <c r="AN16" s="305"/>
      <c r="AO16" s="306"/>
    </row>
    <row r="17" spans="1:46" s="38" customFormat="1" ht="15" customHeight="1" x14ac:dyDescent="0.25">
      <c r="A17" s="57"/>
      <c r="B17" s="65"/>
      <c r="C17" s="55"/>
      <c r="D17" s="61"/>
      <c r="E17" s="61"/>
      <c r="F17" s="61"/>
      <c r="G17" s="61"/>
      <c r="H17" s="66"/>
      <c r="I17" s="57"/>
      <c r="L17" s="74"/>
      <c r="M17" s="75"/>
      <c r="N17" s="75"/>
      <c r="O17" s="75"/>
      <c r="P17" s="75"/>
      <c r="Q17" s="75"/>
      <c r="R17" s="75"/>
      <c r="S17" s="75"/>
      <c r="T17" s="75"/>
      <c r="U17" s="76"/>
      <c r="V17" s="68"/>
      <c r="W17" s="69"/>
      <c r="X17" s="69"/>
      <c r="Y17" s="69"/>
      <c r="Z17" s="69"/>
      <c r="AA17" s="69"/>
      <c r="AB17" s="69"/>
      <c r="AC17" s="69"/>
      <c r="AD17" s="69"/>
      <c r="AE17" s="69"/>
      <c r="AF17" s="69"/>
      <c r="AG17" s="69"/>
      <c r="AH17" s="69"/>
      <c r="AI17" s="73"/>
      <c r="AJ17" s="304"/>
      <c r="AK17" s="305"/>
      <c r="AL17" s="306"/>
      <c r="AM17" s="304"/>
      <c r="AN17" s="305"/>
      <c r="AO17" s="306"/>
    </row>
    <row r="18" spans="1:46" s="38" customFormat="1" ht="15" customHeight="1" x14ac:dyDescent="0.25">
      <c r="A18" s="57"/>
      <c r="B18" s="77"/>
      <c r="C18" s="61"/>
      <c r="D18" s="61"/>
      <c r="E18" s="61"/>
      <c r="F18" s="61"/>
      <c r="G18" s="61"/>
      <c r="H18" s="66"/>
      <c r="I18" s="57"/>
      <c r="L18" s="74"/>
      <c r="M18" s="75"/>
      <c r="N18" s="75"/>
      <c r="O18" s="75"/>
      <c r="P18" s="75"/>
      <c r="Q18" s="75"/>
      <c r="R18" s="75"/>
      <c r="S18" s="75"/>
      <c r="T18" s="75"/>
      <c r="U18" s="76"/>
      <c r="V18" s="68"/>
      <c r="W18" s="69"/>
      <c r="X18" s="69"/>
      <c r="Y18" s="69"/>
      <c r="Z18" s="69"/>
      <c r="AA18" s="69"/>
      <c r="AB18" s="69"/>
      <c r="AC18" s="69"/>
      <c r="AD18" s="69"/>
      <c r="AE18" s="69"/>
      <c r="AF18" s="69"/>
      <c r="AG18" s="69"/>
      <c r="AH18" s="69"/>
      <c r="AI18" s="73"/>
      <c r="AJ18" s="304"/>
      <c r="AK18" s="305"/>
      <c r="AL18" s="306"/>
      <c r="AM18" s="304"/>
      <c r="AN18" s="305"/>
      <c r="AO18" s="306"/>
    </row>
    <row r="19" spans="1:46" s="38" customFormat="1" ht="15" customHeight="1" x14ac:dyDescent="0.25">
      <c r="A19" s="57"/>
      <c r="B19" s="77"/>
      <c r="C19" s="61"/>
      <c r="D19" s="61"/>
      <c r="E19" s="61"/>
      <c r="F19" s="61"/>
      <c r="G19" s="61"/>
      <c r="H19" s="66"/>
      <c r="I19" s="57"/>
      <c r="L19" s="74"/>
      <c r="M19" s="75"/>
      <c r="N19" s="75"/>
      <c r="O19" s="75"/>
      <c r="P19" s="75"/>
      <c r="Q19" s="75"/>
      <c r="R19" s="75"/>
      <c r="S19" s="75"/>
      <c r="T19" s="75"/>
      <c r="U19" s="76"/>
      <c r="V19" s="68"/>
      <c r="W19" s="69"/>
      <c r="X19" s="69"/>
      <c r="Y19" s="69"/>
      <c r="Z19" s="69"/>
      <c r="AA19" s="69"/>
      <c r="AB19" s="69"/>
      <c r="AC19" s="69"/>
      <c r="AD19" s="69"/>
      <c r="AE19" s="69"/>
      <c r="AF19" s="69"/>
      <c r="AG19" s="69"/>
      <c r="AH19" s="69"/>
      <c r="AI19" s="73"/>
      <c r="AJ19" s="304"/>
      <c r="AK19" s="305"/>
      <c r="AL19" s="306"/>
      <c r="AM19" s="304"/>
      <c r="AN19" s="305"/>
      <c r="AO19" s="306"/>
    </row>
    <row r="20" spans="1:46" s="38" customFormat="1" ht="15" customHeight="1" x14ac:dyDescent="0.25">
      <c r="A20" s="57"/>
      <c r="B20" s="78"/>
      <c r="C20" s="79"/>
      <c r="D20" s="80"/>
      <c r="E20" s="80"/>
      <c r="F20" s="80"/>
      <c r="G20" s="80"/>
      <c r="H20" s="81"/>
      <c r="I20" s="57"/>
      <c r="L20" s="74"/>
      <c r="M20" s="75"/>
      <c r="N20" s="75"/>
      <c r="O20" s="75"/>
      <c r="P20" s="75"/>
      <c r="Q20" s="75"/>
      <c r="R20" s="75"/>
      <c r="S20" s="75"/>
      <c r="T20" s="75"/>
      <c r="U20" s="76"/>
      <c r="V20" s="68"/>
      <c r="W20" s="69"/>
      <c r="X20" s="69"/>
      <c r="Y20" s="69"/>
      <c r="Z20" s="69"/>
      <c r="AA20" s="69"/>
      <c r="AB20" s="69"/>
      <c r="AC20" s="69"/>
      <c r="AD20" s="69"/>
      <c r="AE20" s="69"/>
      <c r="AF20" s="69"/>
      <c r="AG20" s="69"/>
      <c r="AH20" s="69"/>
      <c r="AI20" s="73"/>
      <c r="AJ20" s="304"/>
      <c r="AK20" s="305"/>
      <c r="AL20" s="306"/>
      <c r="AM20" s="304"/>
      <c r="AN20" s="305"/>
      <c r="AO20" s="306"/>
      <c r="AT20" s="82"/>
    </row>
    <row r="21" spans="1:46" s="38" customFormat="1" ht="15" customHeight="1" x14ac:dyDescent="0.25">
      <c r="A21" s="57"/>
      <c r="B21" s="55"/>
      <c r="C21" s="55"/>
      <c r="D21" s="61"/>
      <c r="E21" s="61"/>
      <c r="F21" s="61"/>
      <c r="G21" s="61"/>
      <c r="H21" s="61"/>
      <c r="I21" s="57"/>
      <c r="L21" s="74"/>
      <c r="M21" s="75"/>
      <c r="N21" s="75"/>
      <c r="O21" s="75"/>
      <c r="P21" s="75"/>
      <c r="Q21" s="75"/>
      <c r="R21" s="75"/>
      <c r="S21" s="75"/>
      <c r="T21" s="75"/>
      <c r="U21" s="76"/>
      <c r="V21" s="68"/>
      <c r="W21" s="69"/>
      <c r="X21" s="69"/>
      <c r="Y21" s="69"/>
      <c r="Z21" s="69"/>
      <c r="AA21" s="69"/>
      <c r="AB21" s="69"/>
      <c r="AC21" s="69"/>
      <c r="AD21" s="69"/>
      <c r="AE21" s="69"/>
      <c r="AF21" s="69"/>
      <c r="AG21" s="69"/>
      <c r="AH21" s="69"/>
      <c r="AI21" s="73"/>
      <c r="AJ21" s="304"/>
      <c r="AK21" s="305"/>
      <c r="AL21" s="306"/>
      <c r="AM21" s="304"/>
      <c r="AN21" s="305"/>
      <c r="AO21" s="306"/>
      <c r="AT21" s="82"/>
    </row>
    <row r="22" spans="1:46" s="38" customFormat="1" ht="15" customHeight="1" x14ac:dyDescent="0.25">
      <c r="A22" s="57"/>
      <c r="B22" s="83" t="s">
        <v>43</v>
      </c>
      <c r="C22" s="84"/>
      <c r="D22" s="85"/>
      <c r="E22" s="85"/>
      <c r="F22" s="85"/>
      <c r="G22" s="85"/>
      <c r="H22" s="85"/>
      <c r="I22" s="57"/>
      <c r="L22" s="58" t="s">
        <v>44</v>
      </c>
      <c r="M22" s="86"/>
      <c r="N22" s="86"/>
      <c r="O22" s="86"/>
      <c r="P22" s="86"/>
      <c r="Q22" s="86"/>
      <c r="R22" s="86"/>
      <c r="S22" s="86"/>
      <c r="T22" s="86"/>
      <c r="U22" s="86"/>
      <c r="V22" s="86"/>
      <c r="W22" s="86"/>
      <c r="X22" s="86"/>
      <c r="Y22" s="86"/>
      <c r="Z22" s="86"/>
      <c r="AA22" s="86"/>
      <c r="AB22" s="86"/>
      <c r="AC22" s="86"/>
      <c r="AD22" s="86"/>
      <c r="AE22" s="86"/>
      <c r="AF22" s="86"/>
      <c r="AG22" s="86"/>
      <c r="AH22" s="86"/>
      <c r="AI22" s="86"/>
      <c r="AJ22" s="86"/>
      <c r="AK22" s="86"/>
      <c r="AL22" s="86"/>
      <c r="AM22" s="86"/>
      <c r="AN22" s="86"/>
      <c r="AO22" s="86"/>
      <c r="AT22" s="82"/>
    </row>
    <row r="23" spans="1:46" s="38" customFormat="1" ht="14.25" customHeight="1" x14ac:dyDescent="0.25">
      <c r="A23" s="57"/>
      <c r="B23" s="307" t="s">
        <v>45</v>
      </c>
      <c r="C23" s="307"/>
      <c r="D23" s="307"/>
      <c r="E23" s="307"/>
      <c r="F23" s="87"/>
      <c r="G23" s="87" t="s">
        <v>46</v>
      </c>
      <c r="H23" s="87" t="s">
        <v>47</v>
      </c>
      <c r="I23" s="57"/>
      <c r="L23" s="88" t="s">
        <v>48</v>
      </c>
      <c r="M23" s="89"/>
      <c r="N23" s="89"/>
      <c r="O23" s="89"/>
      <c r="P23" s="89"/>
      <c r="Q23" s="89"/>
      <c r="R23" s="89"/>
      <c r="S23" s="90"/>
      <c r="T23" s="91"/>
      <c r="U23" s="90"/>
      <c r="V23" s="91"/>
      <c r="W23" s="90"/>
      <c r="X23" s="91"/>
      <c r="Y23" s="90"/>
      <c r="Z23" s="92"/>
      <c r="AA23" s="88" t="s">
        <v>49</v>
      </c>
      <c r="AB23" s="89"/>
      <c r="AC23" s="90"/>
      <c r="AD23" s="90"/>
      <c r="AE23" s="90"/>
      <c r="AF23" s="91"/>
      <c r="AG23" s="91"/>
      <c r="AH23" s="91"/>
      <c r="AI23" s="90"/>
      <c r="AJ23" s="90"/>
      <c r="AK23" s="90"/>
      <c r="AL23" s="90"/>
      <c r="AM23" s="90"/>
      <c r="AN23" s="90"/>
      <c r="AO23" s="93"/>
      <c r="AT23" s="82"/>
    </row>
    <row r="24" spans="1:46" s="38" customFormat="1" ht="14.25" customHeight="1" x14ac:dyDescent="0.25">
      <c r="A24" s="57"/>
      <c r="B24" s="308"/>
      <c r="C24" s="308"/>
      <c r="D24" s="308"/>
      <c r="E24" s="308"/>
      <c r="F24" s="94"/>
      <c r="G24" s="94" t="s">
        <v>50</v>
      </c>
      <c r="H24" s="94" t="s">
        <v>50</v>
      </c>
      <c r="I24" s="57"/>
      <c r="L24" s="309"/>
      <c r="M24" s="310"/>
      <c r="N24" s="310"/>
      <c r="O24" s="310"/>
      <c r="P24" s="310"/>
      <c r="Q24" s="310"/>
      <c r="R24" s="310"/>
      <c r="S24" s="310"/>
      <c r="T24" s="310"/>
      <c r="U24" s="310"/>
      <c r="V24" s="310"/>
      <c r="W24" s="310"/>
      <c r="X24" s="310"/>
      <c r="Y24" s="310"/>
      <c r="Z24" s="311"/>
      <c r="AA24" s="309"/>
      <c r="AB24" s="310"/>
      <c r="AC24" s="310"/>
      <c r="AD24" s="310"/>
      <c r="AE24" s="310"/>
      <c r="AF24" s="310"/>
      <c r="AG24" s="310"/>
      <c r="AH24" s="310"/>
      <c r="AI24" s="310"/>
      <c r="AJ24" s="310"/>
      <c r="AK24" s="310"/>
      <c r="AL24" s="310"/>
      <c r="AM24" s="310"/>
      <c r="AN24" s="310"/>
      <c r="AO24" s="311"/>
      <c r="AT24" s="82"/>
    </row>
    <row r="25" spans="1:46" s="38" customFormat="1" ht="15" customHeight="1" x14ac:dyDescent="0.25">
      <c r="A25" s="57"/>
      <c r="B25" s="95" t="str">
        <f>職業能力評価シート!B7</f>
        <v>職業倫理と職務規律</v>
      </c>
      <c r="C25" s="95"/>
      <c r="D25" s="96"/>
      <c r="E25" s="96"/>
      <c r="F25" s="97"/>
      <c r="G25" s="202">
        <f>AVERAGE(職業能力評価シート!J7:J8)</f>
        <v>0</v>
      </c>
      <c r="H25" s="202">
        <f>AVERAGE(職業能力評価シート!K7:K8)</f>
        <v>0</v>
      </c>
      <c r="I25" s="57"/>
      <c r="L25" s="312"/>
      <c r="M25" s="313"/>
      <c r="N25" s="313"/>
      <c r="O25" s="313"/>
      <c r="P25" s="313"/>
      <c r="Q25" s="313"/>
      <c r="R25" s="313"/>
      <c r="S25" s="313"/>
      <c r="T25" s="313"/>
      <c r="U25" s="313"/>
      <c r="V25" s="313"/>
      <c r="W25" s="313"/>
      <c r="X25" s="313"/>
      <c r="Y25" s="313"/>
      <c r="Z25" s="314"/>
      <c r="AA25" s="312"/>
      <c r="AB25" s="313"/>
      <c r="AC25" s="313"/>
      <c r="AD25" s="313"/>
      <c r="AE25" s="313"/>
      <c r="AF25" s="313"/>
      <c r="AG25" s="313"/>
      <c r="AH25" s="313"/>
      <c r="AI25" s="313"/>
      <c r="AJ25" s="313"/>
      <c r="AK25" s="313"/>
      <c r="AL25" s="313"/>
      <c r="AM25" s="313"/>
      <c r="AN25" s="313"/>
      <c r="AO25" s="314"/>
      <c r="AT25" s="82"/>
    </row>
    <row r="26" spans="1:46" s="38" customFormat="1" ht="15" customHeight="1" x14ac:dyDescent="0.25">
      <c r="A26" s="57"/>
      <c r="B26" s="98" t="str">
        <f>職業能力評価シート!B9</f>
        <v>地域・顧客とのコミュニケーション</v>
      </c>
      <c r="C26" s="98"/>
      <c r="D26" s="99"/>
      <c r="E26" s="99"/>
      <c r="F26" s="100"/>
      <c r="G26" s="100">
        <f>AVERAGE(職業能力評価シート!J9:J10)</f>
        <v>0</v>
      </c>
      <c r="H26" s="100">
        <f>AVERAGE(職業能力評価シート!K9:K10)</f>
        <v>0</v>
      </c>
      <c r="I26" s="57"/>
      <c r="L26" s="312"/>
      <c r="M26" s="313"/>
      <c r="N26" s="313"/>
      <c r="O26" s="313"/>
      <c r="P26" s="313"/>
      <c r="Q26" s="313"/>
      <c r="R26" s="313"/>
      <c r="S26" s="313"/>
      <c r="T26" s="313"/>
      <c r="U26" s="313"/>
      <c r="V26" s="313"/>
      <c r="W26" s="313"/>
      <c r="X26" s="313"/>
      <c r="Y26" s="313"/>
      <c r="Z26" s="314"/>
      <c r="AA26" s="312"/>
      <c r="AB26" s="313"/>
      <c r="AC26" s="313"/>
      <c r="AD26" s="313"/>
      <c r="AE26" s="313"/>
      <c r="AF26" s="313"/>
      <c r="AG26" s="313"/>
      <c r="AH26" s="313"/>
      <c r="AI26" s="313"/>
      <c r="AJ26" s="313"/>
      <c r="AK26" s="313"/>
      <c r="AL26" s="313"/>
      <c r="AM26" s="313"/>
      <c r="AN26" s="313"/>
      <c r="AO26" s="314"/>
      <c r="AT26" s="82"/>
    </row>
    <row r="27" spans="1:46" s="38" customFormat="1" ht="15" customHeight="1" x14ac:dyDescent="0.25">
      <c r="A27" s="57"/>
      <c r="B27" s="95" t="str">
        <f>職業能力評価シート!B11</f>
        <v>チームワーク</v>
      </c>
      <c r="C27" s="95"/>
      <c r="D27" s="96"/>
      <c r="E27" s="96"/>
      <c r="F27" s="97"/>
      <c r="G27" s="202">
        <f>AVERAGE(職業能力評価シート!J11:J12)</f>
        <v>0</v>
      </c>
      <c r="H27" s="202">
        <f>AVERAGE(職業能力評価シート!K11:K12)</f>
        <v>0</v>
      </c>
      <c r="I27" s="57"/>
      <c r="L27" s="312"/>
      <c r="M27" s="313"/>
      <c r="N27" s="313"/>
      <c r="O27" s="313"/>
      <c r="P27" s="313"/>
      <c r="Q27" s="313"/>
      <c r="R27" s="313"/>
      <c r="S27" s="313"/>
      <c r="T27" s="313"/>
      <c r="U27" s="313"/>
      <c r="V27" s="313"/>
      <c r="W27" s="313"/>
      <c r="X27" s="313"/>
      <c r="Y27" s="313"/>
      <c r="Z27" s="314"/>
      <c r="AA27" s="312"/>
      <c r="AB27" s="313"/>
      <c r="AC27" s="313"/>
      <c r="AD27" s="313"/>
      <c r="AE27" s="313"/>
      <c r="AF27" s="313"/>
      <c r="AG27" s="313"/>
      <c r="AH27" s="313"/>
      <c r="AI27" s="313"/>
      <c r="AJ27" s="313"/>
      <c r="AK27" s="313"/>
      <c r="AL27" s="313"/>
      <c r="AM27" s="313"/>
      <c r="AN27" s="313"/>
      <c r="AO27" s="314"/>
      <c r="AT27" s="82"/>
    </row>
    <row r="28" spans="1:46" s="38" customFormat="1" ht="15" customHeight="1" x14ac:dyDescent="0.25">
      <c r="A28" s="57"/>
      <c r="B28" s="98" t="str">
        <f>職業能力評価シート!B13</f>
        <v>チャレンジ意欲</v>
      </c>
      <c r="C28" s="98"/>
      <c r="D28" s="99"/>
      <c r="E28" s="99"/>
      <c r="F28" s="100"/>
      <c r="G28" s="100">
        <f>AVERAGE(職業能力評価シート!J13:J14)</f>
        <v>0</v>
      </c>
      <c r="H28" s="100">
        <f>AVERAGE(職業能力評価シート!K13:K14)</f>
        <v>0</v>
      </c>
      <c r="I28" s="57"/>
      <c r="L28" s="312"/>
      <c r="M28" s="313"/>
      <c r="N28" s="313"/>
      <c r="O28" s="313"/>
      <c r="P28" s="313"/>
      <c r="Q28" s="313"/>
      <c r="R28" s="313"/>
      <c r="S28" s="313"/>
      <c r="T28" s="313"/>
      <c r="U28" s="313"/>
      <c r="V28" s="313"/>
      <c r="W28" s="313"/>
      <c r="X28" s="313"/>
      <c r="Y28" s="313"/>
      <c r="Z28" s="314"/>
      <c r="AA28" s="312"/>
      <c r="AB28" s="313"/>
      <c r="AC28" s="313"/>
      <c r="AD28" s="313"/>
      <c r="AE28" s="313"/>
      <c r="AF28" s="313"/>
      <c r="AG28" s="313"/>
      <c r="AH28" s="313"/>
      <c r="AI28" s="313"/>
      <c r="AJ28" s="313"/>
      <c r="AK28" s="313"/>
      <c r="AL28" s="313"/>
      <c r="AM28" s="313"/>
      <c r="AN28" s="313"/>
      <c r="AO28" s="314"/>
    </row>
    <row r="29" spans="1:46" s="38" customFormat="1" ht="15" customHeight="1" x14ac:dyDescent="0.25">
      <c r="A29" s="57"/>
      <c r="B29" s="95" t="str">
        <f>職業能力評価シート!B18</f>
        <v>異常事態対応（緊急出動）</v>
      </c>
      <c r="C29" s="95"/>
      <c r="D29" s="96"/>
      <c r="E29" s="96"/>
      <c r="F29" s="97"/>
      <c r="G29" s="202">
        <f>AVERAGE(職業能力評価シート!J18:J20)</f>
        <v>0</v>
      </c>
      <c r="H29" s="202">
        <f>AVERAGE(職業能力評価シート!K18:K20)</f>
        <v>0</v>
      </c>
      <c r="I29" s="57"/>
      <c r="L29" s="315"/>
      <c r="M29" s="316"/>
      <c r="N29" s="316"/>
      <c r="O29" s="316"/>
      <c r="P29" s="316"/>
      <c r="Q29" s="316"/>
      <c r="R29" s="316"/>
      <c r="S29" s="316"/>
      <c r="T29" s="316"/>
      <c r="U29" s="316"/>
      <c r="V29" s="316"/>
      <c r="W29" s="316"/>
      <c r="X29" s="316"/>
      <c r="Y29" s="316"/>
      <c r="Z29" s="317"/>
      <c r="AA29" s="315"/>
      <c r="AB29" s="316"/>
      <c r="AC29" s="316"/>
      <c r="AD29" s="316"/>
      <c r="AE29" s="316"/>
      <c r="AF29" s="316"/>
      <c r="AG29" s="316"/>
      <c r="AH29" s="316"/>
      <c r="AI29" s="316"/>
      <c r="AJ29" s="316"/>
      <c r="AK29" s="316"/>
      <c r="AL29" s="316"/>
      <c r="AM29" s="316"/>
      <c r="AN29" s="316"/>
      <c r="AO29" s="317"/>
    </row>
    <row r="30" spans="1:46" s="38" customFormat="1" ht="15" customHeight="1" x14ac:dyDescent="0.25">
      <c r="A30" s="57"/>
      <c r="B30" s="141" t="str">
        <f>職業能力評価シート!B21</f>
        <v>指令・統制業務</v>
      </c>
      <c r="C30" s="141"/>
      <c r="D30" s="142"/>
      <c r="E30" s="142"/>
      <c r="F30" s="143"/>
      <c r="G30" s="100">
        <f>AVERAGE(職業能力評価シート!J21:J23)</f>
        <v>0</v>
      </c>
      <c r="H30" s="100">
        <f>AVERAGE(職業能力評価シート!K21:K23)</f>
        <v>0</v>
      </c>
      <c r="I30" s="57"/>
    </row>
    <row r="31" spans="1:46" s="38" customFormat="1" ht="15" customHeight="1" x14ac:dyDescent="0.25">
      <c r="A31" s="57"/>
      <c r="B31" s="95" t="str">
        <f>職業能力評価シート!B24</f>
        <v>保守・点検</v>
      </c>
      <c r="C31" s="95"/>
      <c r="D31" s="96"/>
      <c r="E31" s="96"/>
      <c r="F31" s="97"/>
      <c r="G31" s="202">
        <f>AVERAGE(職業能力評価シート!J24:J26)</f>
        <v>0</v>
      </c>
      <c r="H31" s="202">
        <f>AVERAGE(職業能力評価シート!K24:K26)</f>
        <v>0</v>
      </c>
      <c r="I31" s="57"/>
      <c r="L31" s="58" t="s">
        <v>51</v>
      </c>
      <c r="M31" s="59"/>
      <c r="N31" s="59"/>
      <c r="O31" s="59"/>
      <c r="P31" s="59"/>
      <c r="Q31" s="59"/>
      <c r="R31" s="59"/>
      <c r="S31" s="59"/>
      <c r="T31" s="59"/>
      <c r="U31" s="59"/>
      <c r="V31" s="59"/>
      <c r="W31" s="59"/>
      <c r="X31" s="59"/>
      <c r="Y31" s="59"/>
      <c r="Z31" s="59"/>
      <c r="AA31" s="58"/>
      <c r="AB31" s="59"/>
      <c r="AC31" s="59"/>
      <c r="AD31" s="59"/>
      <c r="AE31" s="59"/>
      <c r="AF31" s="59"/>
      <c r="AG31" s="59"/>
      <c r="AH31" s="59"/>
      <c r="AI31" s="59"/>
      <c r="AJ31" s="59"/>
      <c r="AK31" s="59"/>
      <c r="AL31" s="59"/>
      <c r="AM31" s="59"/>
      <c r="AN31" s="59"/>
      <c r="AO31" s="59"/>
    </row>
    <row r="32" spans="1:46" s="38" customFormat="1" ht="15" customHeight="1" x14ac:dyDescent="0.25">
      <c r="A32" s="57"/>
      <c r="B32" s="95"/>
      <c r="C32" s="95"/>
      <c r="D32" s="96"/>
      <c r="E32" s="96"/>
      <c r="F32" s="97"/>
      <c r="G32" s="97"/>
      <c r="H32" s="97"/>
      <c r="I32" s="57"/>
      <c r="L32" s="88" t="s">
        <v>52</v>
      </c>
      <c r="M32" s="101"/>
      <c r="N32" s="101"/>
      <c r="O32" s="101"/>
      <c r="P32" s="101"/>
      <c r="Q32" s="101"/>
      <c r="R32" s="101"/>
      <c r="S32" s="101"/>
      <c r="T32" s="101"/>
      <c r="U32" s="101"/>
      <c r="V32" s="101"/>
      <c r="W32" s="101"/>
      <c r="X32" s="101"/>
      <c r="Y32" s="101"/>
      <c r="Z32" s="102"/>
      <c r="AA32" s="88" t="s">
        <v>53</v>
      </c>
      <c r="AB32" s="101"/>
      <c r="AC32" s="101"/>
      <c r="AD32" s="101"/>
      <c r="AE32" s="101"/>
      <c r="AF32" s="101"/>
      <c r="AG32" s="101"/>
      <c r="AH32" s="101"/>
      <c r="AI32" s="101"/>
      <c r="AJ32" s="101"/>
      <c r="AK32" s="101"/>
      <c r="AL32" s="101"/>
      <c r="AM32" s="101"/>
      <c r="AN32" s="101"/>
      <c r="AO32" s="102"/>
    </row>
    <row r="33" spans="1:41" s="38" customFormat="1" ht="15" customHeight="1" x14ac:dyDescent="0.25">
      <c r="A33" s="57"/>
      <c r="B33" s="95"/>
      <c r="C33" s="95"/>
      <c r="D33" s="96"/>
      <c r="E33" s="96"/>
      <c r="F33" s="97"/>
      <c r="G33" s="97"/>
      <c r="H33" s="97"/>
      <c r="I33" s="57"/>
      <c r="L33" s="309"/>
      <c r="M33" s="318"/>
      <c r="N33" s="318"/>
      <c r="O33" s="318"/>
      <c r="P33" s="318"/>
      <c r="Q33" s="318"/>
      <c r="R33" s="318"/>
      <c r="S33" s="318"/>
      <c r="T33" s="318"/>
      <c r="U33" s="318"/>
      <c r="V33" s="318"/>
      <c r="W33" s="318"/>
      <c r="X33" s="318"/>
      <c r="Y33" s="318"/>
      <c r="Z33" s="319"/>
      <c r="AA33" s="309"/>
      <c r="AB33" s="318"/>
      <c r="AC33" s="318"/>
      <c r="AD33" s="318"/>
      <c r="AE33" s="318"/>
      <c r="AF33" s="318"/>
      <c r="AG33" s="318"/>
      <c r="AH33" s="318"/>
      <c r="AI33" s="318"/>
      <c r="AJ33" s="318"/>
      <c r="AK33" s="318"/>
      <c r="AL33" s="318"/>
      <c r="AM33" s="318"/>
      <c r="AN33" s="318"/>
      <c r="AO33" s="319"/>
    </row>
    <row r="34" spans="1:41" s="38" customFormat="1" ht="15" customHeight="1" x14ac:dyDescent="0.25">
      <c r="A34" s="57"/>
      <c r="B34" s="95"/>
      <c r="C34" s="95"/>
      <c r="D34" s="96"/>
      <c r="E34" s="96"/>
      <c r="F34" s="97"/>
      <c r="G34" s="97"/>
      <c r="H34" s="97"/>
      <c r="I34" s="57"/>
      <c r="L34" s="320"/>
      <c r="M34" s="321"/>
      <c r="N34" s="321"/>
      <c r="O34" s="321"/>
      <c r="P34" s="321"/>
      <c r="Q34" s="321"/>
      <c r="R34" s="321"/>
      <c r="S34" s="321"/>
      <c r="T34" s="321"/>
      <c r="U34" s="321"/>
      <c r="V34" s="321"/>
      <c r="W34" s="321"/>
      <c r="X34" s="321"/>
      <c r="Y34" s="321"/>
      <c r="Z34" s="322"/>
      <c r="AA34" s="320"/>
      <c r="AB34" s="321"/>
      <c r="AC34" s="321"/>
      <c r="AD34" s="321"/>
      <c r="AE34" s="321"/>
      <c r="AF34" s="321"/>
      <c r="AG34" s="321"/>
      <c r="AH34" s="321"/>
      <c r="AI34" s="321"/>
      <c r="AJ34" s="321"/>
      <c r="AK34" s="321"/>
      <c r="AL34" s="321"/>
      <c r="AM34" s="321"/>
      <c r="AN34" s="321"/>
      <c r="AO34" s="322"/>
    </row>
    <row r="35" spans="1:41" s="38" customFormat="1" ht="15" customHeight="1" x14ac:dyDescent="0.25">
      <c r="A35" s="57"/>
      <c r="B35" s="95"/>
      <c r="C35" s="95"/>
      <c r="D35" s="96"/>
      <c r="E35" s="96"/>
      <c r="F35" s="97"/>
      <c r="G35" s="97"/>
      <c r="H35" s="97"/>
      <c r="I35" s="57"/>
      <c r="L35" s="320"/>
      <c r="M35" s="321"/>
      <c r="N35" s="321"/>
      <c r="O35" s="321"/>
      <c r="P35" s="321"/>
      <c r="Q35" s="321"/>
      <c r="R35" s="321"/>
      <c r="S35" s="321"/>
      <c r="T35" s="321"/>
      <c r="U35" s="321"/>
      <c r="V35" s="321"/>
      <c r="W35" s="321"/>
      <c r="X35" s="321"/>
      <c r="Y35" s="321"/>
      <c r="Z35" s="322"/>
      <c r="AA35" s="320"/>
      <c r="AB35" s="321"/>
      <c r="AC35" s="321"/>
      <c r="AD35" s="321"/>
      <c r="AE35" s="321"/>
      <c r="AF35" s="321"/>
      <c r="AG35" s="321"/>
      <c r="AH35" s="321"/>
      <c r="AI35" s="321"/>
      <c r="AJ35" s="321"/>
      <c r="AK35" s="321"/>
      <c r="AL35" s="321"/>
      <c r="AM35" s="321"/>
      <c r="AN35" s="321"/>
      <c r="AO35" s="322"/>
    </row>
    <row r="36" spans="1:41" s="38" customFormat="1" ht="15" customHeight="1" x14ac:dyDescent="0.25">
      <c r="A36" s="57"/>
      <c r="B36" s="95"/>
      <c r="C36" s="95"/>
      <c r="D36" s="96"/>
      <c r="E36" s="96"/>
      <c r="F36" s="97"/>
      <c r="G36" s="97"/>
      <c r="H36" s="97"/>
      <c r="I36" s="57"/>
      <c r="L36" s="320"/>
      <c r="M36" s="321"/>
      <c r="N36" s="321"/>
      <c r="O36" s="321"/>
      <c r="P36" s="321"/>
      <c r="Q36" s="321"/>
      <c r="R36" s="321"/>
      <c r="S36" s="321"/>
      <c r="T36" s="321"/>
      <c r="U36" s="321"/>
      <c r="V36" s="321"/>
      <c r="W36" s="321"/>
      <c r="X36" s="321"/>
      <c r="Y36" s="321"/>
      <c r="Z36" s="322"/>
      <c r="AA36" s="320"/>
      <c r="AB36" s="321"/>
      <c r="AC36" s="321"/>
      <c r="AD36" s="321"/>
      <c r="AE36" s="321"/>
      <c r="AF36" s="321"/>
      <c r="AG36" s="321"/>
      <c r="AH36" s="321"/>
      <c r="AI36" s="321"/>
      <c r="AJ36" s="321"/>
      <c r="AK36" s="321"/>
      <c r="AL36" s="321"/>
      <c r="AM36" s="321"/>
      <c r="AN36" s="321"/>
      <c r="AO36" s="322"/>
    </row>
    <row r="37" spans="1:41" s="38" customFormat="1" ht="15" customHeight="1" x14ac:dyDescent="0.25">
      <c r="A37" s="57"/>
      <c r="B37" s="96"/>
      <c r="C37" s="95"/>
      <c r="D37" s="96"/>
      <c r="E37" s="96"/>
      <c r="F37" s="97"/>
      <c r="G37" s="97"/>
      <c r="H37" s="97"/>
      <c r="I37" s="57"/>
      <c r="L37" s="320"/>
      <c r="M37" s="321"/>
      <c r="N37" s="321"/>
      <c r="O37" s="321"/>
      <c r="P37" s="321"/>
      <c r="Q37" s="321"/>
      <c r="R37" s="321"/>
      <c r="S37" s="321"/>
      <c r="T37" s="321"/>
      <c r="U37" s="321"/>
      <c r="V37" s="321"/>
      <c r="W37" s="321"/>
      <c r="X37" s="321"/>
      <c r="Y37" s="321"/>
      <c r="Z37" s="322"/>
      <c r="AA37" s="320"/>
      <c r="AB37" s="321"/>
      <c r="AC37" s="321"/>
      <c r="AD37" s="321"/>
      <c r="AE37" s="321"/>
      <c r="AF37" s="321"/>
      <c r="AG37" s="321"/>
      <c r="AH37" s="321"/>
      <c r="AI37" s="321"/>
      <c r="AJ37" s="321"/>
      <c r="AK37" s="321"/>
      <c r="AL37" s="321"/>
      <c r="AM37" s="321"/>
      <c r="AN37" s="321"/>
      <c r="AO37" s="322"/>
    </row>
    <row r="38" spans="1:41" s="38" customFormat="1" ht="15" customHeight="1" x14ac:dyDescent="0.25">
      <c r="A38" s="57"/>
      <c r="B38" s="96"/>
      <c r="C38" s="95"/>
      <c r="D38" s="96"/>
      <c r="E38" s="96"/>
      <c r="F38" s="97"/>
      <c r="G38" s="97"/>
      <c r="H38" s="97"/>
      <c r="I38" s="57"/>
      <c r="L38" s="323"/>
      <c r="M38" s="324"/>
      <c r="N38" s="324"/>
      <c r="O38" s="324"/>
      <c r="P38" s="324"/>
      <c r="Q38" s="324"/>
      <c r="R38" s="324"/>
      <c r="S38" s="324"/>
      <c r="T38" s="324"/>
      <c r="U38" s="324"/>
      <c r="V38" s="324"/>
      <c r="W38" s="324"/>
      <c r="X38" s="324"/>
      <c r="Y38" s="324"/>
      <c r="Z38" s="325"/>
      <c r="AA38" s="323"/>
      <c r="AB38" s="324"/>
      <c r="AC38" s="324"/>
      <c r="AD38" s="324"/>
      <c r="AE38" s="324"/>
      <c r="AF38" s="324"/>
      <c r="AG38" s="324"/>
      <c r="AH38" s="324"/>
      <c r="AI38" s="324"/>
      <c r="AJ38" s="324"/>
      <c r="AK38" s="324"/>
      <c r="AL38" s="324"/>
      <c r="AM38" s="324"/>
      <c r="AN38" s="324"/>
      <c r="AO38" s="325"/>
    </row>
    <row r="39" spans="1:41" x14ac:dyDescent="0.2">
      <c r="F39" s="38"/>
      <c r="G39" s="38"/>
      <c r="H39" s="38"/>
    </row>
    <row r="40" spans="1:41" x14ac:dyDescent="0.2">
      <c r="F40" s="38"/>
      <c r="G40" s="38"/>
      <c r="H40" s="38"/>
    </row>
  </sheetData>
  <mergeCells count="23">
    <mergeCell ref="B23:E24"/>
    <mergeCell ref="L24:Z29"/>
    <mergeCell ref="AA24:AO29"/>
    <mergeCell ref="L33:Z38"/>
    <mergeCell ref="AA33:AO38"/>
    <mergeCell ref="AJ19:AL19"/>
    <mergeCell ref="AM19:AO19"/>
    <mergeCell ref="AJ20:AL20"/>
    <mergeCell ref="AM20:AO20"/>
    <mergeCell ref="AJ21:AL21"/>
    <mergeCell ref="AM21:AO21"/>
    <mergeCell ref="AJ16:AL16"/>
    <mergeCell ref="AM16:AO16"/>
    <mergeCell ref="AJ17:AL17"/>
    <mergeCell ref="AM17:AO17"/>
    <mergeCell ref="AJ18:AL18"/>
    <mergeCell ref="AM18:AO18"/>
    <mergeCell ref="B2:G4"/>
    <mergeCell ref="B6:H7"/>
    <mergeCell ref="L7:AO11"/>
    <mergeCell ref="V14:AI14"/>
    <mergeCell ref="AJ15:AL15"/>
    <mergeCell ref="AM15:AO15"/>
  </mergeCells>
  <phoneticPr fontId="3"/>
  <printOptions horizontalCentered="1"/>
  <pageMargins left="0.59055118110236215" right="0.59055118110236215" top="0.39370078740157483" bottom="0.23622047244094488" header="0.31496062992125984" footer="0.11811023622047244"/>
  <pageSetup paperSize="9" scale="93" orientation="landscape"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表紙</vt:lpstr>
      <vt:lpstr>職業能力評価シート</vt:lpstr>
      <vt:lpstr>基準一覧</vt:lpstr>
      <vt:lpstr>必要な知識</vt:lpstr>
      <vt:lpstr>中扉</vt:lpstr>
      <vt:lpstr>OJTコミュニケーションシートの目的とシート各部の説明</vt:lpstr>
      <vt:lpstr>OJTｺﾐｭﾆｹｰｼｮﾝｼｰﾄ</vt:lpstr>
      <vt:lpstr>OJTｺﾐｭﾆｹｰｼｮﾝｼｰﾄ!Print_Area</vt:lpstr>
      <vt:lpstr>OJTコミュニケーションシートの目的とシート各部の説明!Print_Area</vt:lpstr>
      <vt:lpstr>基準一覧!Print_Area</vt:lpstr>
      <vt:lpstr>職業能力評価シート!Print_Area</vt:lpstr>
      <vt:lpstr>中扉!Print_Area</vt:lpstr>
      <vt:lpstr>必要な知識!Print_Area</vt:lpstr>
      <vt:lpstr>表紙!Print_Area</vt:lpstr>
      <vt:lpstr>OJTコミュニケーションシートの目的とシート各部の説明!Print_Titles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2013-03-21T02:04:50Z</cp:lastPrinted>
  <dcterms:created xsi:type="dcterms:W3CDTF">2005-09-30T06:43:49Z</dcterms:created>
  <dcterms:modified xsi:type="dcterms:W3CDTF">2018-06-06T05:07:07Z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PSDescription">
    <vt:lpwstr/>
  </property>
  <property fmtid="{D5CDD505-2E9C-101B-9397-08002B2CF9AE}" pid="3" name="Owner">
    <vt:lpwstr/>
  </property>
  <property fmtid="{D5CDD505-2E9C-101B-9397-08002B2CF9AE}" pid="4" name="Status">
    <vt:lpwstr/>
  </property>
</Properties>
</file>