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<sst xmlns="http://schemas.openxmlformats.org/spreadsheetml/2006/main" count="50" uniqueCount="46">
  <si>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</si>
  <si>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</si>
  <si>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</si>
  <si>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</si>
  <si>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</si>
  <si>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</si>
  <si>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</si>
  <si>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</si>
  <si>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</si>
  <si>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</si>
  <si>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</si>
  <si>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</si>
  <si>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</si>
  <si>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</si>
  <si>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軽金属製品製造組立／運搬・梱包／品質管理</t>
    <rPh sb="0" eb="3">
      <t>ケイキンゾク</t>
    </rPh>
    <rPh sb="3" eb="5">
      <t>セイヒン</t>
    </rPh>
    <rPh sb="5" eb="7">
      <t>セイゾウ</t>
    </rPh>
    <rPh sb="7" eb="9">
      <t>クミタテ</t>
    </rPh>
    <rPh sb="10" eb="12">
      <t>ウンパン</t>
    </rPh>
    <rPh sb="13" eb="15">
      <t>コンポウ</t>
    </rPh>
    <rPh sb="16" eb="20">
      <t>ヒンシツカンリ</t>
    </rPh>
    <phoneticPr fontId="2"/>
  </si>
  <si>
    <t>ビジネスマナー、コミュニケーション、企業活動（事業領域、組織、経営理念、社是等）の理解、職業倫理とコンプライアンス、電話対応、接遇（身だしなみ、態度、CS（顧客満足））、ホスピタリティ</t>
    <rPh sb="18" eb="20">
      <t>キギョウ</t>
    </rPh>
    <rPh sb="20" eb="22">
      <t>カツドウ</t>
    </rPh>
    <rPh sb="23" eb="25">
      <t>ジギョウ</t>
    </rPh>
    <rPh sb="25" eb="27">
      <t>リョウイキ</t>
    </rPh>
    <rPh sb="28" eb="30">
      <t>ソシキ</t>
    </rPh>
    <rPh sb="31" eb="33">
      <t>ケイエイ</t>
    </rPh>
    <rPh sb="33" eb="35">
      <t>リネン</t>
    </rPh>
    <rPh sb="36" eb="38">
      <t>シャゼ</t>
    </rPh>
    <rPh sb="38" eb="39">
      <t>トウ</t>
    </rPh>
    <rPh sb="41" eb="43">
      <t>リカイ</t>
    </rPh>
    <rPh sb="44" eb="46">
      <t>ショクギョウ</t>
    </rPh>
    <rPh sb="46" eb="48">
      <t>リンリ</t>
    </rPh>
    <rPh sb="58" eb="60">
      <t>デンワ</t>
    </rPh>
    <rPh sb="60" eb="62">
      <t>タイオウ</t>
    </rPh>
    <rPh sb="63" eb="65">
      <t>セツグウ</t>
    </rPh>
    <rPh sb="66" eb="67">
      <t>ミ</t>
    </rPh>
    <rPh sb="72" eb="74">
      <t>タイド</t>
    </rPh>
    <rPh sb="78" eb="80">
      <t>コキャク</t>
    </rPh>
    <rPh sb="80" eb="82">
      <t>マンゾク</t>
    </rPh>
    <phoneticPr fontId="4"/>
  </si>
  <si>
    <t>組立／運搬・梱包／品質管理の基本知識</t>
    <rPh sb="0" eb="2">
      <t>クミタテ</t>
    </rPh>
    <rPh sb="3" eb="5">
      <t>ウンパン</t>
    </rPh>
    <rPh sb="6" eb="8">
      <t>コンポウ</t>
    </rPh>
    <rPh sb="9" eb="11">
      <t>ヒンシツ</t>
    </rPh>
    <rPh sb="11" eb="13">
      <t>カンリ</t>
    </rPh>
    <rPh sb="14" eb="16">
      <t>キホン</t>
    </rPh>
    <rPh sb="16" eb="18">
      <t>チシキ</t>
    </rPh>
    <phoneticPr fontId="4"/>
  </si>
  <si>
    <t>組立工程に関する知識、機械に関する知識（種類・形状・用途）、組立機の使用方法・機能・構造、組立治具の種類・形状・用途、包装の分類・用語・機械・器工具・包装方法・品質管理、包装の材料及び容器、製函・梱包作業方法、品質管理に関する知識（考え方・進め方・規格に関する知識）、受入検査の検査項目と合否判定基準、受入検査の検査票の様式と記録方法、測定機器に関する知識</t>
    <rPh sb="0" eb="2">
      <t>クミタテ</t>
    </rPh>
    <rPh sb="2" eb="4">
      <t>コウテイ</t>
    </rPh>
    <rPh sb="5" eb="6">
      <t>カン</t>
    </rPh>
    <rPh sb="8" eb="10">
      <t>チシキ</t>
    </rPh>
    <rPh sb="11" eb="13">
      <t>キカイ</t>
    </rPh>
    <rPh sb="14" eb="15">
      <t>カン</t>
    </rPh>
    <rPh sb="17" eb="19">
      <t>チシキ</t>
    </rPh>
    <rPh sb="20" eb="22">
      <t>シュルイ</t>
    </rPh>
    <rPh sb="23" eb="25">
      <t>ケイジョウ</t>
    </rPh>
    <rPh sb="26" eb="28">
      <t>ヨウト</t>
    </rPh>
    <rPh sb="30" eb="32">
      <t>クミタテ</t>
    </rPh>
    <rPh sb="32" eb="33">
      <t>キ</t>
    </rPh>
    <rPh sb="34" eb="36">
      <t>シヨウ</t>
    </rPh>
    <rPh sb="36" eb="38">
      <t>ホウホウ</t>
    </rPh>
    <rPh sb="39" eb="41">
      <t>キノウ</t>
    </rPh>
    <rPh sb="42" eb="44">
      <t>コウゾウ</t>
    </rPh>
    <rPh sb="45" eb="47">
      <t>クミタテ</t>
    </rPh>
    <rPh sb="47" eb="48">
      <t>ジ</t>
    </rPh>
    <rPh sb="48" eb="49">
      <t>グ</t>
    </rPh>
    <rPh sb="50" eb="52">
      <t>シュルイ</t>
    </rPh>
    <rPh sb="53" eb="55">
      <t>ケイジョウ</t>
    </rPh>
    <rPh sb="56" eb="58">
      <t>ヨウト</t>
    </rPh>
    <rPh sb="59" eb="61">
      <t>ホウソウ</t>
    </rPh>
    <rPh sb="62" eb="64">
      <t>ブンルイ</t>
    </rPh>
    <rPh sb="65" eb="67">
      <t>ヨウゴ</t>
    </rPh>
    <rPh sb="68" eb="70">
      <t>キカイ</t>
    </rPh>
    <rPh sb="71" eb="72">
      <t>キ</t>
    </rPh>
    <rPh sb="72" eb="74">
      <t>コウグ</t>
    </rPh>
    <rPh sb="75" eb="77">
      <t>ホウソウ</t>
    </rPh>
    <rPh sb="77" eb="79">
      <t>ホウホウ</t>
    </rPh>
    <rPh sb="80" eb="82">
      <t>ヒンシツ</t>
    </rPh>
    <rPh sb="82" eb="84">
      <t>カンリ</t>
    </rPh>
    <rPh sb="85" eb="87">
      <t>ホウソウ</t>
    </rPh>
    <rPh sb="88" eb="90">
      <t>ザイリョウ</t>
    </rPh>
    <rPh sb="90" eb="91">
      <t>オヨ</t>
    </rPh>
    <rPh sb="92" eb="94">
      <t>ヨウキ</t>
    </rPh>
    <rPh sb="95" eb="96">
      <t>セイ</t>
    </rPh>
    <rPh sb="96" eb="97">
      <t>カン</t>
    </rPh>
    <rPh sb="98" eb="100">
      <t>コンポウ</t>
    </rPh>
    <rPh sb="100" eb="102">
      <t>サギョウ</t>
    </rPh>
    <rPh sb="102" eb="104">
      <t>ホウホウ</t>
    </rPh>
    <phoneticPr fontId="4"/>
  </si>
  <si>
    <t>組立作業</t>
    <rPh sb="0" eb="2">
      <t>クミタテ</t>
    </rPh>
    <rPh sb="2" eb="4">
      <t>サギョウ</t>
    </rPh>
    <phoneticPr fontId="4"/>
  </si>
  <si>
    <t>部品組立の作業目的、部品組立作業段取り、組立機械・機器の取扱い・点検・整備、外観検査（形状・キズ）</t>
    <rPh sb="0" eb="2">
      <t>ブヒン</t>
    </rPh>
    <rPh sb="2" eb="4">
      <t>クミタテ</t>
    </rPh>
    <rPh sb="5" eb="7">
      <t>サギョウ</t>
    </rPh>
    <rPh sb="7" eb="9">
      <t>モクテキ</t>
    </rPh>
    <rPh sb="10" eb="12">
      <t>ブヒン</t>
    </rPh>
    <rPh sb="12" eb="14">
      <t>クミタテ</t>
    </rPh>
    <rPh sb="14" eb="16">
      <t>サギョウ</t>
    </rPh>
    <rPh sb="16" eb="18">
      <t>ダンド</t>
    </rPh>
    <rPh sb="20" eb="22">
      <t>クミタテ</t>
    </rPh>
    <rPh sb="22" eb="24">
      <t>キカイ</t>
    </rPh>
    <rPh sb="25" eb="27">
      <t>キキ</t>
    </rPh>
    <rPh sb="28" eb="30">
      <t>トリアツカ</t>
    </rPh>
    <rPh sb="32" eb="34">
      <t>テンケン</t>
    </rPh>
    <rPh sb="35" eb="37">
      <t>セイビ</t>
    </rPh>
    <rPh sb="38" eb="40">
      <t>ガイカン</t>
    </rPh>
    <rPh sb="40" eb="42">
      <t>ケンサ</t>
    </rPh>
    <rPh sb="43" eb="45">
      <t>ケイジョウ</t>
    </rPh>
    <phoneticPr fontId="4"/>
  </si>
  <si>
    <t>組立基本実技</t>
    <rPh sb="0" eb="2">
      <t>クミタテ</t>
    </rPh>
    <rPh sb="2" eb="4">
      <t>キホン</t>
    </rPh>
    <rPh sb="4" eb="6">
      <t>ジツギ</t>
    </rPh>
    <phoneticPr fontId="4"/>
  </si>
  <si>
    <t>運搬・梱包作業</t>
    <rPh sb="0" eb="2">
      <t>ウンパン</t>
    </rPh>
    <rPh sb="3" eb="5">
      <t>コンポウ</t>
    </rPh>
    <rPh sb="5" eb="7">
      <t>サギョウ</t>
    </rPh>
    <phoneticPr fontId="4"/>
  </si>
  <si>
    <t>運搬・保管・梱包・包装作業段取り、アルミニウム材・製品の取扱い、運搬・保管・梱包作業機械・機器・用具・車両の取扱い・点検・整備、梱包・包装材料、外観検査（種類・形状・数量・キズ）</t>
    <rPh sb="0" eb="2">
      <t>ウンパン</t>
    </rPh>
    <rPh sb="3" eb="5">
      <t>ホカン</t>
    </rPh>
    <rPh sb="6" eb="8">
      <t>コンポウ</t>
    </rPh>
    <rPh sb="9" eb="11">
      <t>ホウソウ</t>
    </rPh>
    <rPh sb="11" eb="13">
      <t>サギョウ</t>
    </rPh>
    <rPh sb="13" eb="15">
      <t>ダンド</t>
    </rPh>
    <rPh sb="23" eb="24">
      <t>ザイ</t>
    </rPh>
    <rPh sb="25" eb="27">
      <t>セイヒン</t>
    </rPh>
    <rPh sb="28" eb="30">
      <t>トリアツカ</t>
    </rPh>
    <rPh sb="32" eb="34">
      <t>ウンパン</t>
    </rPh>
    <rPh sb="35" eb="37">
      <t>ホカン</t>
    </rPh>
    <rPh sb="38" eb="40">
      <t>コンポウ</t>
    </rPh>
    <rPh sb="40" eb="42">
      <t>サギョウ</t>
    </rPh>
    <rPh sb="42" eb="44">
      <t>キカイ</t>
    </rPh>
    <rPh sb="45" eb="47">
      <t>キキ</t>
    </rPh>
    <rPh sb="48" eb="50">
      <t>ヨウグ</t>
    </rPh>
    <rPh sb="51" eb="53">
      <t>シャリョウ</t>
    </rPh>
    <rPh sb="54" eb="56">
      <t>トリアツカ</t>
    </rPh>
    <rPh sb="58" eb="60">
      <t>テンケン</t>
    </rPh>
    <rPh sb="61" eb="63">
      <t>セイビ</t>
    </rPh>
    <rPh sb="64" eb="66">
      <t>コンポウ</t>
    </rPh>
    <rPh sb="67" eb="69">
      <t>ホウソウ</t>
    </rPh>
    <rPh sb="69" eb="71">
      <t>ザイリョウ</t>
    </rPh>
    <rPh sb="72" eb="74">
      <t>ガイカン</t>
    </rPh>
    <rPh sb="74" eb="76">
      <t>ケンサ</t>
    </rPh>
    <rPh sb="77" eb="79">
      <t>シュルイ</t>
    </rPh>
    <rPh sb="80" eb="82">
      <t>ケイジョウ</t>
    </rPh>
    <rPh sb="83" eb="85">
      <t>スウリョウ</t>
    </rPh>
    <phoneticPr fontId="4"/>
  </si>
  <si>
    <t>運搬・梱包基本実技</t>
    <rPh sb="0" eb="2">
      <t>ウンパン</t>
    </rPh>
    <rPh sb="3" eb="5">
      <t>コンポウ</t>
    </rPh>
    <rPh sb="5" eb="7">
      <t>キホン</t>
    </rPh>
    <rPh sb="7" eb="9">
      <t>ジツギ</t>
    </rPh>
    <phoneticPr fontId="4"/>
  </si>
  <si>
    <t>品質管理（受入検査作業）</t>
    <rPh sb="0" eb="2">
      <t>ヒンシツ</t>
    </rPh>
    <rPh sb="2" eb="4">
      <t>カンリ</t>
    </rPh>
    <rPh sb="5" eb="7">
      <t>ウケイレ</t>
    </rPh>
    <rPh sb="7" eb="9">
      <t>ケンサ</t>
    </rPh>
    <rPh sb="9" eb="11">
      <t>サギョウ</t>
    </rPh>
    <phoneticPr fontId="4"/>
  </si>
  <si>
    <t>品質管理（受入検査作業）基本実技</t>
    <rPh sb="12" eb="14">
      <t>キホン</t>
    </rPh>
    <rPh sb="14" eb="16">
      <t>ジツギ</t>
    </rPh>
    <phoneticPr fontId="4"/>
  </si>
  <si>
    <t>受入検査の作業目的、受入検査の段取り、外観検査（キズ・打痕・寸法・変形）、測定技法</t>
  </si>
  <si>
    <t>○.5～○.6</t>
  </si>
  <si>
    <t>○.7～○.8</t>
  </si>
  <si>
    <t>○.9</t>
  </si>
  <si>
    <t>○.4
（年.月）</t>
    <rPh sb="5" eb="6">
      <t>ネン</t>
    </rPh>
    <rPh sb="7" eb="8">
      <t>ツキ</t>
    </rPh>
    <phoneticPr fontId="2"/>
  </si>
  <si>
    <t>部品組立作業、組立機械・機器の取扱い・点検・整備、外観検査（形状・キズ）</t>
    <rPh sb="0" eb="2">
      <t>ブヒン</t>
    </rPh>
    <rPh sb="2" eb="4">
      <t>クミタテ</t>
    </rPh>
    <rPh sb="4" eb="6">
      <t>サギョウ</t>
    </rPh>
    <rPh sb="7" eb="9">
      <t>クミタテ</t>
    </rPh>
    <rPh sb="9" eb="11">
      <t>キカイ</t>
    </rPh>
    <rPh sb="12" eb="14">
      <t>キキ</t>
    </rPh>
    <rPh sb="15" eb="17">
      <t>トリアツカ</t>
    </rPh>
    <rPh sb="19" eb="21">
      <t>テンケン</t>
    </rPh>
    <rPh sb="22" eb="24">
      <t>セイビ</t>
    </rPh>
    <rPh sb="25" eb="27">
      <t>ガイカン</t>
    </rPh>
    <rPh sb="27" eb="29">
      <t>ケンサ</t>
    </rPh>
    <rPh sb="30" eb="32">
      <t>ケイジョウ</t>
    </rPh>
    <phoneticPr fontId="4"/>
  </si>
  <si>
    <t>運搬・保管・梱包・包装作業、アルミニウム材・製品の取扱い作業補助、運搬・保管・梱包作業、機械・機器・用具・車両作業補助、点検・整備、梱包・包装材料取扱い補助、外観検査（種類・形状・数量・キズ）</t>
    <rPh sb="0" eb="2">
      <t>ウンパン</t>
    </rPh>
    <rPh sb="3" eb="5">
      <t>ホカン</t>
    </rPh>
    <rPh sb="6" eb="8">
      <t>コンポウ</t>
    </rPh>
    <rPh sb="9" eb="11">
      <t>ホウソウ</t>
    </rPh>
    <rPh sb="11" eb="13">
      <t>サギョウ</t>
    </rPh>
    <rPh sb="20" eb="21">
      <t>ザイ</t>
    </rPh>
    <rPh sb="22" eb="24">
      <t>セイヒン</t>
    </rPh>
    <rPh sb="25" eb="27">
      <t>トリアツカ</t>
    </rPh>
    <rPh sb="28" eb="30">
      <t>サギョウ</t>
    </rPh>
    <rPh sb="30" eb="32">
      <t>ホジョ</t>
    </rPh>
    <rPh sb="33" eb="35">
      <t>ウンパン</t>
    </rPh>
    <rPh sb="36" eb="38">
      <t>ホカン</t>
    </rPh>
    <rPh sb="39" eb="41">
      <t>コンポウ</t>
    </rPh>
    <rPh sb="41" eb="43">
      <t>サギョウ</t>
    </rPh>
    <rPh sb="44" eb="46">
      <t>キカイ</t>
    </rPh>
    <rPh sb="47" eb="49">
      <t>キキ</t>
    </rPh>
    <rPh sb="50" eb="52">
      <t>ヨウグ</t>
    </rPh>
    <rPh sb="53" eb="55">
      <t>シャリョウ</t>
    </rPh>
    <rPh sb="55" eb="57">
      <t>サギョウ</t>
    </rPh>
    <rPh sb="57" eb="59">
      <t>ホジョ</t>
    </rPh>
    <rPh sb="60" eb="62">
      <t>テンケン</t>
    </rPh>
    <rPh sb="63" eb="65">
      <t>セイビ</t>
    </rPh>
    <rPh sb="66" eb="68">
      <t>コンポウ</t>
    </rPh>
    <rPh sb="69" eb="71">
      <t>ホウソウ</t>
    </rPh>
    <rPh sb="71" eb="73">
      <t>ザイリョウ</t>
    </rPh>
    <rPh sb="73" eb="75">
      <t>トリアツカイ</t>
    </rPh>
    <rPh sb="76" eb="78">
      <t>ホジョ</t>
    </rPh>
    <rPh sb="79" eb="81">
      <t>ガイカン</t>
    </rPh>
    <rPh sb="81" eb="83">
      <t>ケンサ</t>
    </rPh>
    <rPh sb="84" eb="86">
      <t>シュルイ</t>
    </rPh>
    <rPh sb="87" eb="89">
      <t>ケイジョウ</t>
    </rPh>
    <rPh sb="90" eb="92">
      <t>スウリョウ</t>
    </rPh>
    <phoneticPr fontId="4"/>
  </si>
  <si>
    <t>受入検査の作業補助、外観検査（キズ・打痕・寸法・変形）、測定</t>
    <rPh sb="0" eb="2">
      <t>ウケイレ</t>
    </rPh>
    <rPh sb="2" eb="4">
      <t>ケンサ</t>
    </rPh>
    <rPh sb="5" eb="7">
      <t>サギョウ</t>
    </rPh>
    <rPh sb="7" eb="9">
      <t>ホジョ</t>
    </rPh>
    <rPh sb="10" eb="12">
      <t>ガイカン</t>
    </rPh>
    <rPh sb="12" eb="14">
      <t>ケンサ</t>
    </rPh>
    <rPh sb="18" eb="19">
      <t>ダ</t>
    </rPh>
    <rPh sb="19" eb="20">
      <t>コン</t>
    </rPh>
    <rPh sb="21" eb="23">
      <t>スンポウ</t>
    </rPh>
    <rPh sb="24" eb="26">
      <t>ヘンケイ</t>
    </rPh>
    <rPh sb="28" eb="30">
      <t>ソクテイ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</si>
  <si>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</si>
  <si>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</si>
  <si>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</si>
  <si>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</si>
  <si>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</si>
  <si>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</si>
  <si>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</si>
  <si>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</si>
  <si>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</si>
  <si>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</si>
  <si>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○.7～○.9</t>
  </si>
  <si>
    <t>○.6～○.7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</si>
</sst>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6" t="s">
        <v>1</v>
      </c>
      <c r="C3" s="47"/>
      <c r="D3" s="47"/>
      <c r="E3" s="48"/>
      <c r="F3" s="21" t="s">
        <v>14</v>
      </c>
      <c r="G3" s="22"/>
      <c r="H3" s="22"/>
      <c r="I3" s="22"/>
      <c r="J3" s="22"/>
      <c r="K3" s="22"/>
      <c r="L3" s="23"/>
      <c r="M3" s="23"/>
      <c r="N3" s="23"/>
      <c r="O3" s="23"/>
      <c r="P3" s="23"/>
      <c r="Q3" s="23"/>
      <c r="R3" s="24"/>
      <c r="S3" s="30" t="s">
        <v>2</v>
      </c>
    </row>
    <row r="4" spans="2:19" s="2" customFormat="1" ht="42" customHeight="1" x14ac:dyDescent="0.2">
      <c r="B4" s="49" t="s">
        <v>3</v>
      </c>
      <c r="C4" s="16" t="s">
        <v>36</v>
      </c>
      <c r="D4" s="21" t="s">
        <v>38</v>
      </c>
      <c r="E4" s="22"/>
      <c r="F4" s="54"/>
      <c r="G4" s="51" t="s">
        <v>39</v>
      </c>
      <c r="H4" s="52"/>
      <c r="I4" s="57"/>
      <c r="J4" s="15" t="s">
        <v>4</v>
      </c>
      <c r="K4" s="17" t="s">
        <v>37</v>
      </c>
      <c r="L4" s="52" t="s">
        <v>40</v>
      </c>
      <c r="M4" s="66"/>
      <c r="N4" s="67"/>
      <c r="O4" s="51" t="s">
        <v>41</v>
      </c>
      <c r="P4" s="52"/>
      <c r="Q4" s="57"/>
      <c r="R4" s="16" t="s">
        <v>42</v>
      </c>
      <c r="S4" s="30"/>
    </row>
    <row r="5" spans="2:19" s="2" customFormat="1" ht="106.5" customHeight="1" x14ac:dyDescent="0.2">
      <c r="B5" s="50"/>
      <c r="C5" s="7" t="s">
        <v>30</v>
      </c>
      <c r="D5" s="81" t="s">
        <v>5</v>
      </c>
      <c r="E5" s="82"/>
      <c r="F5" s="11" t="s">
        <v>12</v>
      </c>
      <c r="G5" s="27" t="s">
        <v>35</v>
      </c>
      <c r="H5" s="28"/>
      <c r="I5" s="29"/>
      <c r="J5" s="12">
        <v>20</v>
      </c>
      <c r="K5" s="7" t="s">
        <v>30</v>
      </c>
      <c r="L5" s="32" t="s">
        <v>6</v>
      </c>
      <c r="M5" s="8" t="s">
        <v>11</v>
      </c>
      <c r="N5" s="11" t="s">
        <v>13</v>
      </c>
      <c r="O5" s="36" t="s">
        <v>15</v>
      </c>
      <c r="P5" s="37"/>
      <c r="Q5" s="38"/>
      <c r="R5" s="9">
        <v>3</v>
      </c>
      <c r="S5" s="5"/>
    </row>
    <row r="6" spans="2:19" s="2" customFormat="1" ht="97.5" customHeight="1" x14ac:dyDescent="0.2">
      <c r="B6" s="50"/>
      <c r="C6" s="71" t="s">
        <v>27</v>
      </c>
      <c r="D6" s="83"/>
      <c r="E6" s="84"/>
      <c r="F6" s="58" t="s">
        <v>18</v>
      </c>
      <c r="G6" s="73" t="s">
        <v>31</v>
      </c>
      <c r="H6" s="74"/>
      <c r="I6" s="75"/>
      <c r="J6" s="79">
        <v>120</v>
      </c>
      <c r="K6" s="18" t="s">
        <v>43</v>
      </c>
      <c r="L6" s="33"/>
      <c r="M6" s="8" t="s">
        <v>10</v>
      </c>
      <c r="N6" s="11" t="s">
        <v>20</v>
      </c>
      <c r="O6" s="43" t="s">
        <v>19</v>
      </c>
      <c r="P6" s="44"/>
      <c r="Q6" s="45"/>
      <c r="R6" s="9">
        <v>24</v>
      </c>
      <c r="S6" s="5"/>
    </row>
    <row r="7" spans="2:19" s="2" customFormat="1" ht="97.5" customHeight="1" x14ac:dyDescent="0.2">
      <c r="B7" s="50"/>
      <c r="C7" s="72"/>
      <c r="D7" s="83"/>
      <c r="E7" s="84"/>
      <c r="F7" s="59"/>
      <c r="G7" s="76"/>
      <c r="H7" s="77"/>
      <c r="I7" s="78"/>
      <c r="J7" s="80"/>
      <c r="K7" s="19" t="s">
        <v>45</v>
      </c>
      <c r="L7" s="33"/>
      <c r="M7" s="89" t="s">
        <v>11</v>
      </c>
      <c r="N7" s="58" t="s">
        <v>16</v>
      </c>
      <c r="O7" s="60" t="s">
        <v>17</v>
      </c>
      <c r="P7" s="61"/>
      <c r="Q7" s="62"/>
      <c r="R7" s="25">
        <v>20</v>
      </c>
      <c r="S7" s="91"/>
    </row>
    <row r="8" spans="2:19" s="2" customFormat="1" ht="97.5" customHeight="1" x14ac:dyDescent="0.2">
      <c r="B8" s="50"/>
      <c r="C8" s="71" t="s">
        <v>28</v>
      </c>
      <c r="D8" s="83"/>
      <c r="E8" s="84"/>
      <c r="F8" s="58" t="s">
        <v>21</v>
      </c>
      <c r="G8" s="73" t="s">
        <v>32</v>
      </c>
      <c r="H8" s="74"/>
      <c r="I8" s="75"/>
      <c r="J8" s="79">
        <v>120</v>
      </c>
      <c r="K8" s="20"/>
      <c r="L8" s="33"/>
      <c r="M8" s="90"/>
      <c r="N8" s="59"/>
      <c r="O8" s="63"/>
      <c r="P8" s="64"/>
      <c r="Q8" s="65"/>
      <c r="R8" s="26"/>
      <c r="S8" s="92"/>
    </row>
    <row r="9" spans="2:19" s="2" customFormat="1" ht="97.5" customHeight="1" x14ac:dyDescent="0.2">
      <c r="B9" s="50"/>
      <c r="C9" s="72"/>
      <c r="D9" s="83"/>
      <c r="E9" s="84"/>
      <c r="F9" s="59"/>
      <c r="G9" s="76"/>
      <c r="H9" s="77"/>
      <c r="I9" s="78"/>
      <c r="J9" s="80"/>
      <c r="K9" s="19" t="s">
        <v>44</v>
      </c>
      <c r="L9" s="34"/>
      <c r="M9" s="8" t="s">
        <v>10</v>
      </c>
      <c r="N9" s="11" t="s">
        <v>23</v>
      </c>
      <c r="O9" s="43" t="s">
        <v>22</v>
      </c>
      <c r="P9" s="44"/>
      <c r="Q9" s="45"/>
      <c r="R9" s="9">
        <v>24</v>
      </c>
      <c r="S9" s="5"/>
    </row>
    <row r="10" spans="2:19" s="2" customFormat="1" ht="135" customHeight="1" x14ac:dyDescent="0.2">
      <c r="B10" s="50"/>
      <c r="C10" s="7" t="s">
        <v>29</v>
      </c>
      <c r="D10" s="83"/>
      <c r="E10" s="84"/>
      <c r="F10" s="11" t="s">
        <v>24</v>
      </c>
      <c r="G10" s="27" t="s">
        <v>33</v>
      </c>
      <c r="H10" s="28"/>
      <c r="I10" s="29"/>
      <c r="J10" s="10">
        <v>70</v>
      </c>
      <c r="K10" s="20"/>
      <c r="L10" s="34"/>
      <c r="M10" s="8" t="s">
        <v>10</v>
      </c>
      <c r="N10" s="11" t="s">
        <v>25</v>
      </c>
      <c r="O10" s="43" t="s">
        <v>26</v>
      </c>
      <c r="P10" s="44"/>
      <c r="Q10" s="45"/>
      <c r="R10" s="13">
        <v>24</v>
      </c>
      <c r="S10" s="5"/>
    </row>
    <row r="11" spans="2:19" s="2" customFormat="1" ht="39" customHeight="1" x14ac:dyDescent="0.2">
      <c r="B11" s="50"/>
      <c r="C11" s="6"/>
      <c r="D11" s="85"/>
      <c r="E11" s="86"/>
      <c r="F11" s="14" t="s">
        <v>34</v>
      </c>
      <c r="G11" s="39">
        <f>SUM(J5:J10)</f>
        <v>330</v>
      </c>
      <c r="H11" s="40"/>
      <c r="I11" s="40"/>
      <c r="J11" s="41"/>
      <c r="K11" s="6"/>
      <c r="L11" s="35"/>
      <c r="M11" s="27" t="s">
        <v>7</v>
      </c>
      <c r="N11" s="42"/>
      <c r="O11" s="87">
        <f>SUM(R5:R10)</f>
        <v>95</v>
      </c>
      <c r="P11" s="40"/>
      <c r="Q11" s="40"/>
      <c r="R11" s="88"/>
      <c r="S11" s="5"/>
    </row>
    <row r="12" spans="2:19" s="2" customFormat="1" ht="39" customHeight="1" x14ac:dyDescent="0.2">
      <c r="B12" s="93"/>
      <c r="C12" s="27" t="s">
        <v>8</v>
      </c>
      <c r="D12" s="28"/>
      <c r="E12" s="28"/>
      <c r="F12" s="29"/>
      <c r="G12" s="51"/>
      <c r="H12" s="52"/>
      <c r="I12" s="52"/>
      <c r="J12" s="53"/>
      <c r="K12" s="68" t="s">
        <v>9</v>
      </c>
      <c r="L12" s="69"/>
      <c r="M12" s="69"/>
      <c r="N12" s="69"/>
      <c r="O12" s="69"/>
      <c r="P12" s="70"/>
      <c r="Q12" s="55">
        <f>G11+O11</f>
        <v>425</v>
      </c>
      <c r="R12" s="56"/>
      <c r="S12" s="5"/>
    </row>
  </sheetData>
  <mergeCells count="39">
    <mergeCell ref="S7:S8"/>
    <mergeCell ref="K12:P12"/>
    <mergeCell ref="C12:F12"/>
    <mergeCell ref="C6:C7"/>
    <mergeCell ref="C8:C9"/>
    <mergeCell ref="F8:F9"/>
    <mergeCell ref="G8:I9"/>
    <mergeCell ref="J8:J9"/>
    <mergeCell ref="J6:J7"/>
    <mergeCell ref="F6:F7"/>
    <mergeCell ref="G6:I7"/>
    <mergeCell ref="D5:E11"/>
    <mergeCell ref="O11:R11"/>
    <mergeCell ref="G10:I10"/>
    <mergeCell ref="M7:M8"/>
    <mergeCell ref="S3:S4"/>
    <mergeCell ref="B1:S1"/>
    <mergeCell ref="L5:L11"/>
    <mergeCell ref="O5:Q5"/>
    <mergeCell ref="G11:J11"/>
    <mergeCell ref="M11:N11"/>
    <mergeCell ref="O6:Q6"/>
    <mergeCell ref="B3:E3"/>
    <mergeCell ref="B4:B12"/>
    <mergeCell ref="G12:J12"/>
    <mergeCell ref="D4:F4"/>
    <mergeCell ref="Q12:R12"/>
    <mergeCell ref="G4:I4"/>
    <mergeCell ref="N7:N8"/>
    <mergeCell ref="O7:Q8"/>
    <mergeCell ref="O9:Q9"/>
    <mergeCell ref="K7:K8"/>
    <mergeCell ref="K9:K10"/>
    <mergeCell ref="F3:R3"/>
    <mergeCell ref="R7:R8"/>
    <mergeCell ref="G5:I5"/>
    <mergeCell ref="O10:Q10"/>
    <mergeCell ref="O4:Q4"/>
    <mergeCell ref="L4:N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2018-10-30T02:16:19Z</cp:lastPrinted>
  <dcterms:created xsi:type="dcterms:W3CDTF">2017-11-21T05:41:19Z</dcterms:created>
  <dcterms:modified xsi:type="dcterms:W3CDTF">2019-03-26T01:23:59Z</dcterms:modified>
</cp:coreProperties>
</file>