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'訓練カリキュラム（参考様式）'!$B$1:$S$15</definedName>
  </definedNames>
  <calcPr calcId="162913"/>
</workbook>
</file>

<file path=xl/calcChain.xml><?xml version="1.0" encoding="utf-8"?>
<calcChain xmlns="http://schemas.openxmlformats.org/spreadsheetml/2006/main">
  <c r="O14" i="1" l="1"/>
  <c r="G14" i="1" l="1"/>
  <c r="Q15" i="1" l="1"/>
</calcChain>
</file>

<file path=xl/sharedStrings.xml><?xml version="1.0" encoding="utf-8"?>
<sst xmlns="http://schemas.openxmlformats.org/spreadsheetml/2006/main" count="56" uniqueCount="49">
  <si>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</si>
  <si>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</si>
  <si>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</si>
  <si>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</si>
  <si>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</si>
  <si>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</si>
  <si>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</si>
  <si>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</si>
  <si>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</si>
  <si>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</si>
  <si>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</si>
  <si>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</si>
  <si>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</si>
  <si>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パソコン基本実習</t>
    <rPh sb="4" eb="6">
      <t>キホン</t>
    </rPh>
    <rPh sb="6" eb="8">
      <t>ジッシュウ</t>
    </rPh>
    <phoneticPr fontId="4"/>
  </si>
  <si>
    <t>マーケティング戦略</t>
    <rPh sb="7" eb="9">
      <t>センリャク</t>
    </rPh>
    <phoneticPr fontId="2"/>
  </si>
  <si>
    <t>流通業・サービス業のマーケティング基礎</t>
    <rPh sb="0" eb="3">
      <t>リュウツウギョウ</t>
    </rPh>
    <rPh sb="8" eb="9">
      <t>ギョウ</t>
    </rPh>
    <rPh sb="17" eb="19">
      <t>キソ</t>
    </rPh>
    <phoneticPr fontId="4"/>
  </si>
  <si>
    <t>流通・商業・卸売業・小売業の概念、サービスマーケティングの概念</t>
    <rPh sb="0" eb="2">
      <t>リュウツウ</t>
    </rPh>
    <rPh sb="3" eb="5">
      <t>ショウギョウ</t>
    </rPh>
    <rPh sb="6" eb="9">
      <t>オロシウリギョウ</t>
    </rPh>
    <rPh sb="10" eb="13">
      <t>コウリギョウ</t>
    </rPh>
    <rPh sb="14" eb="16">
      <t>ガイネン</t>
    </rPh>
    <rPh sb="29" eb="31">
      <t>ガイネン</t>
    </rPh>
    <phoneticPr fontId="4"/>
  </si>
  <si>
    <t>コンピュータの起動と終了、アプリケーションの起動と終了、基本ツールの操作、ファイルの操作</t>
  </si>
  <si>
    <t>文書作成実習</t>
    <rPh sb="0" eb="2">
      <t>ブンショ</t>
    </rPh>
    <rPh sb="2" eb="4">
      <t>サクセイ</t>
    </rPh>
    <rPh sb="4" eb="6">
      <t>ジッシュウ</t>
    </rPh>
    <phoneticPr fontId="4"/>
  </si>
  <si>
    <t>オフィスアプリケーションを活用したビジネス文書作成</t>
    <rPh sb="13" eb="15">
      <t>カツヨウ</t>
    </rPh>
    <rPh sb="21" eb="23">
      <t>ブンショ</t>
    </rPh>
    <rPh sb="23" eb="25">
      <t>サクセイ</t>
    </rPh>
    <phoneticPr fontId="4"/>
  </si>
  <si>
    <t>表計算実習</t>
    <rPh sb="0" eb="3">
      <t>ヒョウケイサン</t>
    </rPh>
    <rPh sb="3" eb="5">
      <t>ジッシュウ</t>
    </rPh>
    <phoneticPr fontId="4"/>
  </si>
  <si>
    <t>マーケティング結果を集計・分析するための表作成、関数計算、マクロ等によるデータ分析</t>
    <rPh sb="7" eb="9">
      <t>ケッカ</t>
    </rPh>
    <rPh sb="10" eb="12">
      <t>シュウケイ</t>
    </rPh>
    <rPh sb="13" eb="15">
      <t>ブンセキ</t>
    </rPh>
    <rPh sb="20" eb="23">
      <t>ヒョウサクセイ</t>
    </rPh>
    <rPh sb="24" eb="26">
      <t>カンスウ</t>
    </rPh>
    <rPh sb="26" eb="28">
      <t>ケイサン</t>
    </rPh>
    <rPh sb="32" eb="33">
      <t>トウ</t>
    </rPh>
    <rPh sb="39" eb="41">
      <t>ブンセキ</t>
    </rPh>
    <phoneticPr fontId="4"/>
  </si>
  <si>
    <t>マーケティング基礎</t>
    <rPh sb="7" eb="9">
      <t>キソ</t>
    </rPh>
    <phoneticPr fontId="4"/>
  </si>
  <si>
    <t>マーケティング戦略基礎、各種分析の概要、市場調査・購買者行動基礎、マーケティング政策基礎（製品政策、価格政策、チャネル政策、プロモーション政策）</t>
    <rPh sb="7" eb="9">
      <t>センリャク</t>
    </rPh>
    <rPh sb="9" eb="11">
      <t>キソ</t>
    </rPh>
    <rPh sb="12" eb="14">
      <t>カクシュ</t>
    </rPh>
    <rPh sb="14" eb="16">
      <t>ブンセキ</t>
    </rPh>
    <rPh sb="17" eb="19">
      <t>ガイヨウ</t>
    </rPh>
    <rPh sb="20" eb="22">
      <t>シジョウ</t>
    </rPh>
    <rPh sb="22" eb="24">
      <t>チョウサ</t>
    </rPh>
    <rPh sb="25" eb="28">
      <t>コウバイシャ</t>
    </rPh>
    <rPh sb="28" eb="30">
      <t>コウドウ</t>
    </rPh>
    <rPh sb="30" eb="32">
      <t>キソ</t>
    </rPh>
    <rPh sb="40" eb="42">
      <t>セイサク</t>
    </rPh>
    <rPh sb="42" eb="44">
      <t>キソ</t>
    </rPh>
    <rPh sb="45" eb="47">
      <t>セイヒン</t>
    </rPh>
    <rPh sb="47" eb="49">
      <t>セイサク</t>
    </rPh>
    <rPh sb="50" eb="52">
      <t>カカク</t>
    </rPh>
    <rPh sb="52" eb="54">
      <t>セイサク</t>
    </rPh>
    <rPh sb="59" eb="61">
      <t>セイサク</t>
    </rPh>
    <rPh sb="69" eb="71">
      <t>セイサク</t>
    </rPh>
    <phoneticPr fontId="4"/>
  </si>
  <si>
    <t>プレゼンーション技法基礎実習</t>
    <rPh sb="8" eb="10">
      <t>ギホウ</t>
    </rPh>
    <rPh sb="10" eb="12">
      <t>キソ</t>
    </rPh>
    <rPh sb="12" eb="14">
      <t>ジッシュウ</t>
    </rPh>
    <phoneticPr fontId="4"/>
  </si>
  <si>
    <t>マーケティングリサーチ結果に基づく商品企画、プレゼンテーションソフトを活用した提案書作成、プレゼン、評価</t>
    <rPh sb="11" eb="13">
      <t>ケッカ</t>
    </rPh>
    <rPh sb="14" eb="15">
      <t>モト</t>
    </rPh>
    <rPh sb="17" eb="19">
      <t>ショウヒン</t>
    </rPh>
    <rPh sb="19" eb="21">
      <t>キカク</t>
    </rPh>
    <rPh sb="35" eb="37">
      <t>カツヨウ</t>
    </rPh>
    <rPh sb="39" eb="42">
      <t>テイアンショ</t>
    </rPh>
    <rPh sb="42" eb="44">
      <t>サクセイ</t>
    </rPh>
    <rPh sb="50" eb="52">
      <t>ヒョウカ</t>
    </rPh>
    <phoneticPr fontId="4"/>
  </si>
  <si>
    <t>マーケティング戦略策定分析実習</t>
    <rPh sb="7" eb="9">
      <t>センリャク</t>
    </rPh>
    <rPh sb="9" eb="11">
      <t>サクテイ</t>
    </rPh>
    <rPh sb="11" eb="13">
      <t>ブンセキ</t>
    </rPh>
    <rPh sb="13" eb="15">
      <t>ジッシュウ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</si>
  <si>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</si>
  <si>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マーケティング手法を使った経営資源分析・市場調査・データ分析業務</t>
    <rPh sb="7" eb="9">
      <t>シュホウ</t>
    </rPh>
    <rPh sb="10" eb="11">
      <t>ツカ</t>
    </rPh>
    <rPh sb="13" eb="15">
      <t>ケイエイ</t>
    </rPh>
    <rPh sb="15" eb="17">
      <t>シゲン</t>
    </rPh>
    <rPh sb="17" eb="19">
      <t>ブンセキ</t>
    </rPh>
    <rPh sb="20" eb="22">
      <t>シジョウ</t>
    </rPh>
    <rPh sb="22" eb="24">
      <t>チョウサ</t>
    </rPh>
    <rPh sb="28" eb="30">
      <t>ブンセキ</t>
    </rPh>
    <rPh sb="30" eb="32">
      <t>ギョウム</t>
    </rPh>
    <phoneticPr fontId="4"/>
  </si>
  <si>
    <t>○.5～○.7</t>
  </si>
  <si>
    <t>○.8～○.9</t>
  </si>
  <si>
    <t>○.4
（年.月）</t>
    <rPh sb="5" eb="6">
      <t>ネン</t>
    </rPh>
    <rPh sb="7" eb="8">
      <t>ツキ</t>
    </rPh>
    <phoneticPr fontId="2"/>
  </si>
  <si>
    <t>コミュニケーション、グループディスカッション、キャリアコンサルティング（自己理解、自己評価）、ビジネスマナー、電話応対、顧客対応（挨拶、身だしなみ、態度、言葉遣い、CS（Customer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14" eb="116">
      <t>リカイ</t>
    </rPh>
    <rPh sb="117" eb="119">
      <t>キギョウ</t>
    </rPh>
    <rPh sb="119" eb="121">
      <t>カツドウ</t>
    </rPh>
    <rPh sb="122" eb="124">
      <t>ジギョウ</t>
    </rPh>
    <rPh sb="124" eb="126">
      <t>リョウイキ</t>
    </rPh>
    <rPh sb="127" eb="129">
      <t>ソシキ</t>
    </rPh>
    <rPh sb="130" eb="132">
      <t>ケイエイ</t>
    </rPh>
    <rPh sb="132" eb="134">
      <t>リネン</t>
    </rPh>
    <rPh sb="135" eb="137">
      <t>シャゼ</t>
    </rPh>
    <rPh sb="137" eb="138">
      <t>トウ</t>
    </rPh>
    <rPh sb="140" eb="142">
      <t>リカイ</t>
    </rPh>
    <phoneticPr fontId="4"/>
  </si>
  <si>
    <t>SWOT分析等マーケティング・リサーチ手法と手順・分析、評価、事例によるマーケティング戦略立案とそのプレゼンテーション</t>
    <rPh sb="4" eb="6">
      <t>ブンセキ</t>
    </rPh>
    <rPh sb="6" eb="7">
      <t>トウ</t>
    </rPh>
    <rPh sb="19" eb="21">
      <t>シュホウ</t>
    </rPh>
    <rPh sb="22" eb="24">
      <t>テジュン</t>
    </rPh>
    <rPh sb="25" eb="27">
      <t>ブンセキ</t>
    </rPh>
    <rPh sb="28" eb="30">
      <t>ヒョウカ</t>
    </rPh>
    <rPh sb="31" eb="33">
      <t>ジレイ</t>
    </rPh>
    <rPh sb="43" eb="45">
      <t>センリャク</t>
    </rPh>
    <rPh sb="45" eb="47">
      <t>リツアン</t>
    </rPh>
    <phoneticPr fontId="4"/>
  </si>
  <si>
    <t>マーケティング業務実習（前期）</t>
    <rPh sb="7" eb="9">
      <t>ギョウム</t>
    </rPh>
    <rPh sb="9" eb="11">
      <t>ジッシュウ</t>
    </rPh>
    <rPh sb="12" eb="14">
      <t>ゼンキ</t>
    </rPh>
    <phoneticPr fontId="4"/>
  </si>
  <si>
    <t>マーケティング業務実習（後期）</t>
    <rPh sb="7" eb="9">
      <t>ギョウム</t>
    </rPh>
    <rPh sb="9" eb="11">
      <t>ジッシュウ</t>
    </rPh>
    <rPh sb="12" eb="14">
      <t>コウキ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</si>
  <si>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</si>
  <si>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</si>
  <si>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マーケティングリサーチ、流通業・サービス業の市場調査データ分析業務、商品企画、製品販売促進業務</t>
    <rPh sb="12" eb="15">
      <t>リュウツウギョウ</t>
    </rPh>
    <rPh sb="20" eb="21">
      <t>ギョウ</t>
    </rPh>
    <rPh sb="22" eb="24">
      <t>シジョウ</t>
    </rPh>
    <rPh sb="24" eb="26">
      <t>チョウサ</t>
    </rPh>
    <rPh sb="29" eb="31">
      <t>ブンセキ</t>
    </rPh>
    <rPh sb="31" eb="33">
      <t>ギョウム</t>
    </rPh>
    <rPh sb="34" eb="36">
      <t>ショウヒン</t>
    </rPh>
    <rPh sb="36" eb="38">
      <t>キカク</t>
    </rPh>
    <rPh sb="39" eb="41">
      <t>セイヒン</t>
    </rPh>
    <rPh sb="41" eb="43">
      <t>ハンバイ</t>
    </rPh>
    <rPh sb="43" eb="45">
      <t>ソクシン</t>
    </rPh>
    <rPh sb="45" eb="47">
      <t>ギョウム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</si>
  <si>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</si>
  <si>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</si>
  <si>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</si>
  <si>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</si>
  <si>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</si>
  <si>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</si>
  <si>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</si>
  <si>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○.6～○.7</t>
    <phoneticPr fontId="2"/>
  </si>
  <si>
    <t>○.5</t>
    <phoneticPr fontId="2"/>
  </si>
  <si>
    <t>○.8～○.9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</si>
</sst>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4" fillId="2" borderId="2" xfId="0" applyFont="1" applyFill="1" applyBorder="1" applyAlignment="1">
      <alignment horizontal="left" vertical="center" wrapText="1" shrinkToFit="1"/>
    </xf>
    <xf numFmtId="0" fontId="4" fillId="2" borderId="3" xfId="0" applyFont="1" applyFill="1" applyBorder="1" applyAlignment="1">
      <alignment horizontal="left" vertical="center" wrapText="1" shrinkToFit="1"/>
    </xf>
    <xf numFmtId="0" fontId="4" fillId="2" borderId="8" xfId="0" applyFont="1" applyFill="1" applyBorder="1" applyAlignment="1">
      <alignment horizontal="left" vertical="center" wrapText="1" shrinkToFit="1"/>
    </xf>
    <xf numFmtId="0" fontId="4" fillId="2" borderId="10" xfId="0" applyFont="1" applyFill="1" applyBorder="1" applyAlignment="1">
      <alignment horizontal="left" vertical="center" wrapText="1" shrinkToFit="1"/>
    </xf>
    <xf numFmtId="0" fontId="4" fillId="2" borderId="9" xfId="0" applyFont="1" applyFill="1" applyBorder="1" applyAlignment="1">
      <alignment horizontal="left" vertical="center" wrapText="1" shrinkToFit="1"/>
    </xf>
    <xf numFmtId="0" fontId="4" fillId="2" borderId="13" xfId="0" applyFont="1" applyFill="1" applyBorder="1" applyAlignment="1">
      <alignment horizontal="left" vertical="center" wrapText="1" shrinkToFit="1"/>
    </xf>
    <xf numFmtId="0" fontId="4" fillId="2" borderId="17" xfId="0" applyFont="1" applyFill="1" applyBorder="1" applyAlignment="1">
      <alignment horizontal="left" vertical="center" wrapText="1" shrinkToFit="1"/>
    </xf>
    <xf numFmtId="0" fontId="4" fillId="2" borderId="14" xfId="0" applyFont="1" applyFill="1" applyBorder="1" applyAlignment="1">
      <alignment horizontal="left" vertical="center" wrapText="1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19" xfId="0" applyFont="1" applyFill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5"/>
  <sheetViews>
    <sheetView tabSelected="1" zoomScale="80" zoomScaleNormal="80" zoomScaleSheetLayoutView="75" zoomScalePageLayoutView="90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3.5" customHeight="1" x14ac:dyDescent="0.2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2:19" s="2" customFormat="1" ht="9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7.5" customHeight="1" x14ac:dyDescent="0.2">
      <c r="B3" s="36" t="s">
        <v>1</v>
      </c>
      <c r="C3" s="37"/>
      <c r="D3" s="37"/>
      <c r="E3" s="38"/>
      <c r="F3" s="45" t="s">
        <v>14</v>
      </c>
      <c r="G3" s="46"/>
      <c r="H3" s="46"/>
      <c r="I3" s="46"/>
      <c r="J3" s="46"/>
      <c r="K3" s="46"/>
      <c r="L3" s="98"/>
      <c r="M3" s="98"/>
      <c r="N3" s="98"/>
      <c r="O3" s="98"/>
      <c r="P3" s="98"/>
      <c r="Q3" s="98"/>
      <c r="R3" s="99"/>
      <c r="S3" s="77" t="s">
        <v>2</v>
      </c>
    </row>
    <row r="4" spans="2:19" s="2" customFormat="1" ht="42" customHeight="1" x14ac:dyDescent="0.2">
      <c r="B4" s="39" t="s">
        <v>3</v>
      </c>
      <c r="C4" s="16" t="s">
        <v>39</v>
      </c>
      <c r="D4" s="45" t="s">
        <v>41</v>
      </c>
      <c r="E4" s="46"/>
      <c r="F4" s="47"/>
      <c r="G4" s="42" t="s">
        <v>42</v>
      </c>
      <c r="H4" s="43"/>
      <c r="I4" s="48"/>
      <c r="J4" s="14" t="s">
        <v>4</v>
      </c>
      <c r="K4" s="17" t="s">
        <v>40</v>
      </c>
      <c r="L4" s="43" t="s">
        <v>43</v>
      </c>
      <c r="M4" s="49"/>
      <c r="N4" s="50"/>
      <c r="O4" s="42" t="s">
        <v>44</v>
      </c>
      <c r="P4" s="43"/>
      <c r="Q4" s="48"/>
      <c r="R4" s="16" t="s">
        <v>45</v>
      </c>
      <c r="S4" s="77"/>
    </row>
    <row r="5" spans="2:19" s="2" customFormat="1" ht="135" customHeight="1" x14ac:dyDescent="0.2">
      <c r="B5" s="40"/>
      <c r="C5" s="74" t="s">
        <v>31</v>
      </c>
      <c r="D5" s="51" t="s">
        <v>5</v>
      </c>
      <c r="E5" s="52"/>
      <c r="F5" s="59" t="s">
        <v>27</v>
      </c>
      <c r="G5" s="62" t="s">
        <v>37</v>
      </c>
      <c r="H5" s="63"/>
      <c r="I5" s="64"/>
      <c r="J5" s="71">
        <v>60</v>
      </c>
      <c r="K5" s="18" t="s">
        <v>31</v>
      </c>
      <c r="L5" s="20" t="s">
        <v>6</v>
      </c>
      <c r="M5" s="8" t="s">
        <v>11</v>
      </c>
      <c r="N5" s="11" t="s">
        <v>12</v>
      </c>
      <c r="O5" s="23" t="s">
        <v>32</v>
      </c>
      <c r="P5" s="24"/>
      <c r="Q5" s="25"/>
      <c r="R5" s="9">
        <v>11</v>
      </c>
      <c r="S5" s="5"/>
    </row>
    <row r="6" spans="2:19" s="2" customFormat="1" ht="65.25" customHeight="1" x14ac:dyDescent="0.2">
      <c r="B6" s="40"/>
      <c r="C6" s="75"/>
      <c r="D6" s="53"/>
      <c r="E6" s="54"/>
      <c r="F6" s="60"/>
      <c r="G6" s="65"/>
      <c r="H6" s="66"/>
      <c r="I6" s="67"/>
      <c r="J6" s="72"/>
      <c r="K6" s="100" t="s">
        <v>47</v>
      </c>
      <c r="L6" s="21"/>
      <c r="M6" s="8" t="s">
        <v>10</v>
      </c>
      <c r="N6" s="11" t="s">
        <v>13</v>
      </c>
      <c r="O6" s="26" t="s">
        <v>17</v>
      </c>
      <c r="P6" s="27"/>
      <c r="Q6" s="28"/>
      <c r="R6" s="9">
        <v>5</v>
      </c>
      <c r="S6" s="5"/>
    </row>
    <row r="7" spans="2:19" s="2" customFormat="1" ht="62.25" customHeight="1" x14ac:dyDescent="0.2">
      <c r="B7" s="40"/>
      <c r="C7" s="75"/>
      <c r="D7" s="53"/>
      <c r="E7" s="54"/>
      <c r="F7" s="60"/>
      <c r="G7" s="65"/>
      <c r="H7" s="66"/>
      <c r="I7" s="67"/>
      <c r="J7" s="72"/>
      <c r="K7" s="101"/>
      <c r="L7" s="21"/>
      <c r="M7" s="8" t="s">
        <v>10</v>
      </c>
      <c r="N7" s="11" t="s">
        <v>18</v>
      </c>
      <c r="O7" s="26" t="s">
        <v>19</v>
      </c>
      <c r="P7" s="27"/>
      <c r="Q7" s="28"/>
      <c r="R7" s="9">
        <v>5</v>
      </c>
      <c r="S7" s="5"/>
    </row>
    <row r="8" spans="2:19" s="2" customFormat="1" ht="60.75" customHeight="1" x14ac:dyDescent="0.2">
      <c r="B8" s="40"/>
      <c r="C8" s="76"/>
      <c r="D8" s="53"/>
      <c r="E8" s="54"/>
      <c r="F8" s="61"/>
      <c r="G8" s="68"/>
      <c r="H8" s="69"/>
      <c r="I8" s="70"/>
      <c r="J8" s="73"/>
      <c r="K8" s="102"/>
      <c r="L8" s="21"/>
      <c r="M8" s="8" t="s">
        <v>10</v>
      </c>
      <c r="N8" s="11" t="s">
        <v>20</v>
      </c>
      <c r="O8" s="26" t="s">
        <v>21</v>
      </c>
      <c r="P8" s="27"/>
      <c r="Q8" s="28"/>
      <c r="R8" s="9">
        <v>5</v>
      </c>
      <c r="S8" s="5"/>
    </row>
    <row r="9" spans="2:19" s="2" customFormat="1" ht="86.25" customHeight="1" x14ac:dyDescent="0.2">
      <c r="B9" s="40"/>
      <c r="C9" s="74" t="s">
        <v>29</v>
      </c>
      <c r="D9" s="53"/>
      <c r="E9" s="54"/>
      <c r="F9" s="59" t="s">
        <v>34</v>
      </c>
      <c r="G9" s="62" t="s">
        <v>28</v>
      </c>
      <c r="H9" s="63"/>
      <c r="I9" s="64"/>
      <c r="J9" s="71">
        <v>180</v>
      </c>
      <c r="K9" s="74" t="s">
        <v>46</v>
      </c>
      <c r="L9" s="21"/>
      <c r="M9" s="8" t="s">
        <v>11</v>
      </c>
      <c r="N9" s="11" t="s">
        <v>22</v>
      </c>
      <c r="O9" s="23" t="s">
        <v>23</v>
      </c>
      <c r="P9" s="24"/>
      <c r="Q9" s="25"/>
      <c r="R9" s="9">
        <v>18</v>
      </c>
      <c r="S9" s="5"/>
    </row>
    <row r="10" spans="2:19" s="2" customFormat="1" ht="61.5" customHeight="1" x14ac:dyDescent="0.2">
      <c r="B10" s="40"/>
      <c r="C10" s="75"/>
      <c r="D10" s="53"/>
      <c r="E10" s="54"/>
      <c r="F10" s="60"/>
      <c r="G10" s="65"/>
      <c r="H10" s="66"/>
      <c r="I10" s="67"/>
      <c r="J10" s="72"/>
      <c r="K10" s="75"/>
      <c r="L10" s="21"/>
      <c r="M10" s="8" t="s">
        <v>11</v>
      </c>
      <c r="N10" s="11" t="s">
        <v>15</v>
      </c>
      <c r="O10" s="23" t="s">
        <v>16</v>
      </c>
      <c r="P10" s="24"/>
      <c r="Q10" s="25"/>
      <c r="R10" s="9">
        <v>5</v>
      </c>
      <c r="S10" s="5"/>
    </row>
    <row r="11" spans="2:19" s="2" customFormat="1" ht="73.5" customHeight="1" x14ac:dyDescent="0.2">
      <c r="B11" s="40"/>
      <c r="C11" s="75"/>
      <c r="D11" s="53"/>
      <c r="E11" s="54"/>
      <c r="F11" s="60"/>
      <c r="G11" s="65"/>
      <c r="H11" s="66"/>
      <c r="I11" s="67"/>
      <c r="J11" s="72"/>
      <c r="K11" s="75"/>
      <c r="L11" s="21"/>
      <c r="M11" s="92" t="s">
        <v>10</v>
      </c>
      <c r="N11" s="59" t="s">
        <v>24</v>
      </c>
      <c r="O11" s="84" t="s">
        <v>25</v>
      </c>
      <c r="P11" s="85"/>
      <c r="Q11" s="86"/>
      <c r="R11" s="90">
        <v>18</v>
      </c>
      <c r="S11" s="94"/>
    </row>
    <row r="12" spans="2:19" s="2" customFormat="1" ht="42.75" customHeight="1" x14ac:dyDescent="0.2">
      <c r="B12" s="40"/>
      <c r="C12" s="76"/>
      <c r="D12" s="53"/>
      <c r="E12" s="54"/>
      <c r="F12" s="61"/>
      <c r="G12" s="68"/>
      <c r="H12" s="69"/>
      <c r="I12" s="70"/>
      <c r="J12" s="73"/>
      <c r="K12" s="76"/>
      <c r="L12" s="21"/>
      <c r="M12" s="93"/>
      <c r="N12" s="61"/>
      <c r="O12" s="87"/>
      <c r="P12" s="88"/>
      <c r="Q12" s="89"/>
      <c r="R12" s="91"/>
      <c r="S12" s="95"/>
    </row>
    <row r="13" spans="2:19" s="2" customFormat="1" ht="85.5" customHeight="1" x14ac:dyDescent="0.2">
      <c r="B13" s="40"/>
      <c r="C13" s="7" t="s">
        <v>30</v>
      </c>
      <c r="D13" s="53"/>
      <c r="E13" s="54"/>
      <c r="F13" s="11" t="s">
        <v>35</v>
      </c>
      <c r="G13" s="32" t="s">
        <v>38</v>
      </c>
      <c r="H13" s="34"/>
      <c r="I13" s="35"/>
      <c r="J13" s="10">
        <v>100</v>
      </c>
      <c r="K13" s="7" t="s">
        <v>48</v>
      </c>
      <c r="L13" s="21"/>
      <c r="M13" s="8" t="s">
        <v>10</v>
      </c>
      <c r="N13" s="13" t="s">
        <v>26</v>
      </c>
      <c r="O13" s="81" t="s">
        <v>33</v>
      </c>
      <c r="P13" s="82"/>
      <c r="Q13" s="83"/>
      <c r="R13" s="15">
        <v>18</v>
      </c>
      <c r="S13" s="5"/>
    </row>
    <row r="14" spans="2:19" s="2" customFormat="1" ht="39" customHeight="1" x14ac:dyDescent="0.2">
      <c r="B14" s="40"/>
      <c r="C14" s="6"/>
      <c r="D14" s="55"/>
      <c r="E14" s="56"/>
      <c r="F14" s="12" t="s">
        <v>36</v>
      </c>
      <c r="G14" s="29">
        <f>SUM(J5:J13)</f>
        <v>340</v>
      </c>
      <c r="H14" s="30"/>
      <c r="I14" s="30"/>
      <c r="J14" s="31"/>
      <c r="K14" s="6"/>
      <c r="L14" s="22"/>
      <c r="M14" s="32" t="s">
        <v>7</v>
      </c>
      <c r="N14" s="33"/>
      <c r="O14" s="57">
        <f>SUM(R5:R13)</f>
        <v>85</v>
      </c>
      <c r="P14" s="30"/>
      <c r="Q14" s="30"/>
      <c r="R14" s="58"/>
      <c r="S14" s="5"/>
    </row>
    <row r="15" spans="2:19" s="2" customFormat="1" ht="39" customHeight="1" x14ac:dyDescent="0.2">
      <c r="B15" s="41"/>
      <c r="C15" s="32" t="s">
        <v>8</v>
      </c>
      <c r="D15" s="34"/>
      <c r="E15" s="34"/>
      <c r="F15" s="35"/>
      <c r="G15" s="42"/>
      <c r="H15" s="43"/>
      <c r="I15" s="43"/>
      <c r="J15" s="44"/>
      <c r="K15" s="78" t="s">
        <v>9</v>
      </c>
      <c r="L15" s="79"/>
      <c r="M15" s="79"/>
      <c r="N15" s="79"/>
      <c r="O15" s="79"/>
      <c r="P15" s="80"/>
      <c r="Q15" s="96">
        <f>G14+O14</f>
        <v>425</v>
      </c>
      <c r="R15" s="97"/>
      <c r="S15" s="5"/>
    </row>
  </sheetData>
  <mergeCells count="41">
    <mergeCell ref="S3:S4"/>
    <mergeCell ref="K15:P15"/>
    <mergeCell ref="O13:Q13"/>
    <mergeCell ref="O11:Q12"/>
    <mergeCell ref="R11:R12"/>
    <mergeCell ref="M11:M12"/>
    <mergeCell ref="N11:N12"/>
    <mergeCell ref="S11:S12"/>
    <mergeCell ref="Q15:R15"/>
    <mergeCell ref="F3:R3"/>
    <mergeCell ref="K6:K8"/>
    <mergeCell ref="C5:C8"/>
    <mergeCell ref="C9:C12"/>
    <mergeCell ref="C15:F15"/>
    <mergeCell ref="K9:K12"/>
    <mergeCell ref="F9:F12"/>
    <mergeCell ref="G9:I12"/>
    <mergeCell ref="J9:J12"/>
    <mergeCell ref="O14:R14"/>
    <mergeCell ref="O6:Q6"/>
    <mergeCell ref="O9:Q9"/>
    <mergeCell ref="O10:Q10"/>
    <mergeCell ref="F5:F8"/>
    <mergeCell ref="G5:I8"/>
    <mergeCell ref="J5:J8"/>
    <mergeCell ref="B1:S1"/>
    <mergeCell ref="L5:L14"/>
    <mergeCell ref="O5:Q5"/>
    <mergeCell ref="O8:Q8"/>
    <mergeCell ref="O7:Q7"/>
    <mergeCell ref="G14:J14"/>
    <mergeCell ref="M14:N14"/>
    <mergeCell ref="G13:I13"/>
    <mergeCell ref="B3:E3"/>
    <mergeCell ref="B4:B15"/>
    <mergeCell ref="G15:J15"/>
    <mergeCell ref="D4:F4"/>
    <mergeCell ref="G4:I4"/>
    <mergeCell ref="L4:N4"/>
    <mergeCell ref="O4:Q4"/>
    <mergeCell ref="D5:E14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2018-10-25T05:28:14Z</cp:lastPrinted>
  <dcterms:created xsi:type="dcterms:W3CDTF">2017-11-21T05:41:19Z</dcterms:created>
  <dcterms:modified xsi:type="dcterms:W3CDTF">2019-03-26T00:33:13Z</dcterms:modified>
</cp:coreProperties>
</file>