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756" yWindow="48" windowWidth="18912" windowHeight="9216"/>
  </bookViews>
  <sheets>
    <sheet name="訓練カリキュラム（参考様式）" sheetId="2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O12" i="2" l="1"/>
  <c r="G12" i="2"/>
  <c r="Q13" i="2" l="1"/>
</calcChain>
</file>

<file path=xl/sharedStrings.xml><?xml version="1.0" encoding="utf-8"?>
<sst xmlns="http://schemas.openxmlformats.org/spreadsheetml/2006/main" count="53" uniqueCount="48">
  <si>
    <t>教育訓練カリキュラム</t>
    <rPh sb="0" eb="2">
      <t>キョウイク</t>
    </rPh>
    <rPh sb="2" eb="4">
      <t>クンレン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</si>
  <si>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</si>
  <si>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</si>
  <si>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実習等（ＯＪＴ）</t>
    <rPh sb="0" eb="3">
      <t>ジッシュウトウ</t>
    </rPh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</si>
  <si>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</si>
  <si>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</si>
  <si>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</si>
  <si>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財務管理基礎</t>
    <rPh sb="0" eb="2">
      <t>ザイム</t>
    </rPh>
    <rPh sb="2" eb="4">
      <t>カンリ</t>
    </rPh>
    <rPh sb="4" eb="6">
      <t>キソ</t>
    </rPh>
    <phoneticPr fontId="4"/>
  </si>
  <si>
    <t>現金取引基礎、預金種類と処理方法基礎、手形・小切手取引基礎、資金繰りの概要と仕組み</t>
    <rPh sb="0" eb="2">
      <t>ゲンキン</t>
    </rPh>
    <rPh sb="2" eb="4">
      <t>トリヒキ</t>
    </rPh>
    <rPh sb="4" eb="6">
      <t>キソ</t>
    </rPh>
    <rPh sb="7" eb="9">
      <t>ヨキン</t>
    </rPh>
    <rPh sb="9" eb="11">
      <t>シュルイ</t>
    </rPh>
    <rPh sb="12" eb="14">
      <t>ショリ</t>
    </rPh>
    <rPh sb="14" eb="16">
      <t>ホウホウ</t>
    </rPh>
    <rPh sb="16" eb="18">
      <t>キソ</t>
    </rPh>
    <rPh sb="19" eb="21">
      <t>テガタ</t>
    </rPh>
    <rPh sb="22" eb="25">
      <t>コギッテ</t>
    </rPh>
    <rPh sb="25" eb="27">
      <t>トリヒキ</t>
    </rPh>
    <rPh sb="27" eb="29">
      <t>キソ</t>
    </rPh>
    <rPh sb="30" eb="33">
      <t>シキング</t>
    </rPh>
    <rPh sb="35" eb="37">
      <t>ガイヨウ</t>
    </rPh>
    <rPh sb="38" eb="40">
      <t>シク</t>
    </rPh>
    <phoneticPr fontId="4"/>
  </si>
  <si>
    <t>安全衛生</t>
    <rPh sb="0" eb="2">
      <t>アンゼン</t>
    </rPh>
    <rPh sb="2" eb="4">
      <t>エイセイ</t>
    </rPh>
    <phoneticPr fontId="4"/>
  </si>
  <si>
    <t>パソコン基本実習</t>
    <rPh sb="4" eb="6">
      <t>キホン</t>
    </rPh>
    <rPh sb="6" eb="8">
      <t>ジッシュウ</t>
    </rPh>
    <phoneticPr fontId="4"/>
  </si>
  <si>
    <t>コンピュータの起動と終了、アプリケーションの起動と終了、基本ツールの操作、ファイルの操作、動作環境の設定</t>
  </si>
  <si>
    <t>文書作成基本</t>
    <rPh sb="5" eb="6">
      <t>ホン</t>
    </rPh>
    <phoneticPr fontId="4"/>
  </si>
  <si>
    <t>オフィスアプリケーションを活用したビジネス文書作成</t>
  </si>
  <si>
    <t>財務関係書類作成基本</t>
    <rPh sb="0" eb="2">
      <t>ザイム</t>
    </rPh>
    <rPh sb="2" eb="4">
      <t>カンケイ</t>
    </rPh>
    <rPh sb="4" eb="6">
      <t>ショルイ</t>
    </rPh>
    <rPh sb="6" eb="8">
      <t>サクセイ</t>
    </rPh>
    <rPh sb="8" eb="10">
      <t>キホン</t>
    </rPh>
    <phoneticPr fontId="4"/>
  </si>
  <si>
    <t>表計算（関数計算、マクロ）による財務管理関係書類作成、評価</t>
    <rPh sb="16" eb="18">
      <t>ザイム</t>
    </rPh>
    <rPh sb="18" eb="20">
      <t>カンリ</t>
    </rPh>
    <rPh sb="20" eb="22">
      <t>カンケイ</t>
    </rPh>
    <rPh sb="22" eb="24">
      <t>ショルイ</t>
    </rPh>
    <rPh sb="24" eb="26">
      <t>サクセイ</t>
    </rPh>
    <rPh sb="27" eb="29">
      <t>ヒョウカ</t>
    </rPh>
    <phoneticPr fontId="4"/>
  </si>
  <si>
    <t>財務処理基本実習</t>
    <rPh sb="0" eb="2">
      <t>ザイム</t>
    </rPh>
    <rPh sb="2" eb="4">
      <t>ショリ</t>
    </rPh>
    <rPh sb="4" eb="6">
      <t>キホン</t>
    </rPh>
    <rPh sb="6" eb="8">
      <t>ジッシュウ</t>
    </rPh>
    <phoneticPr fontId="4"/>
  </si>
  <si>
    <t>市販の財務管理ソフトを活用した会計処理演習</t>
    <rPh sb="0" eb="2">
      <t>シハン</t>
    </rPh>
    <rPh sb="3" eb="5">
      <t>ザイム</t>
    </rPh>
    <rPh sb="5" eb="7">
      <t>カンリ</t>
    </rPh>
    <rPh sb="11" eb="13">
      <t>カツヨウ</t>
    </rPh>
    <rPh sb="15" eb="17">
      <t>カイケイ</t>
    </rPh>
    <rPh sb="17" eb="19">
      <t>ショリ</t>
    </rPh>
    <rPh sb="19" eb="21">
      <t>エンシュウ</t>
    </rPh>
    <phoneticPr fontId="4"/>
  </si>
  <si>
    <t>1.訓練コース名</t>
    <rPh sb="2" eb="4">
      <t>クンレン</t>
    </rPh>
    <rPh sb="7" eb="8">
      <t>メイ</t>
    </rPh>
    <phoneticPr fontId="2"/>
  </si>
  <si>
    <t>5.時間</t>
    <rPh sb="2" eb="4">
      <t>ジカン</t>
    </rPh>
    <phoneticPr fontId="2"/>
  </si>
  <si>
    <t>導入実習</t>
    <rPh sb="0" eb="2">
      <t>ドウニュウ</t>
    </rPh>
    <rPh sb="2" eb="4">
      <t>ジッシュウ</t>
    </rPh>
    <phoneticPr fontId="4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</si>
  <si>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</si>
  <si>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</si>
  <si>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</si>
  <si>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</si>
  <si>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財務管理</t>
    <phoneticPr fontId="2"/>
  </si>
  <si>
    <t>預金取引</t>
    <rPh sb="0" eb="2">
      <t>ヨキン</t>
    </rPh>
    <rPh sb="2" eb="4">
      <t>トリヒキ</t>
    </rPh>
    <phoneticPr fontId="4"/>
  </si>
  <si>
    <t>資金調達・運用業務、出納業務</t>
    <rPh sb="0" eb="2">
      <t>シキン</t>
    </rPh>
    <rPh sb="2" eb="4">
      <t>チョウタツ</t>
    </rPh>
    <rPh sb="5" eb="7">
      <t>ウンヨウ</t>
    </rPh>
    <rPh sb="7" eb="9">
      <t>ギョウム</t>
    </rPh>
    <rPh sb="10" eb="12">
      <t>スイトウ</t>
    </rPh>
    <rPh sb="12" eb="14">
      <t>ギョウム</t>
    </rPh>
    <phoneticPr fontId="4"/>
  </si>
  <si>
    <t>ＩＳＯ、自社導入ソフト等活用実務、社内文書作成</t>
    <rPh sb="4" eb="6">
      <t>ジシャ</t>
    </rPh>
    <rPh sb="6" eb="8">
      <t>ドウニュウ</t>
    </rPh>
    <rPh sb="11" eb="12">
      <t>トウ</t>
    </rPh>
    <rPh sb="12" eb="14">
      <t>カツヨウ</t>
    </rPh>
    <rPh sb="14" eb="16">
      <t>ジツム</t>
    </rPh>
    <rPh sb="17" eb="19">
      <t>シャナイ</t>
    </rPh>
    <rPh sb="19" eb="21">
      <t>ブンショ</t>
    </rPh>
    <rPh sb="21" eb="23">
      <t>サクセイ</t>
    </rPh>
    <phoneticPr fontId="4"/>
  </si>
  <si>
    <t>○.4～○.5
（年.月）</t>
    <rPh sb="9" eb="10">
      <t>ネン</t>
    </rPh>
    <rPh sb="11" eb="12">
      <t>ツキ</t>
    </rPh>
    <phoneticPr fontId="2"/>
  </si>
  <si>
    <t xml:space="preserve">現預金取引に関する補助業務
</t>
    <rPh sb="0" eb="3">
      <t>ゲンヨキン</t>
    </rPh>
    <rPh sb="3" eb="5">
      <t>トリヒキ</t>
    </rPh>
    <rPh sb="6" eb="7">
      <t>カン</t>
    </rPh>
    <rPh sb="9" eb="11">
      <t>ホジョ</t>
    </rPh>
    <rPh sb="11" eb="13">
      <t>ギョウム</t>
    </rPh>
    <phoneticPr fontId="4"/>
  </si>
  <si>
    <t>資金調達・運用に関する補助業務、出納補助業務（資金繰り表の作成、出納の手続き及び金融・財務情勢の情報収集と分析）</t>
    <rPh sb="0" eb="2">
      <t>シキン</t>
    </rPh>
    <rPh sb="2" eb="4">
      <t>チョウタツ</t>
    </rPh>
    <rPh sb="5" eb="7">
      <t>ウンヨウ</t>
    </rPh>
    <rPh sb="8" eb="9">
      <t>カン</t>
    </rPh>
    <rPh sb="11" eb="13">
      <t>ホジョ</t>
    </rPh>
    <rPh sb="13" eb="15">
      <t>ギョウム</t>
    </rPh>
    <rPh sb="16" eb="18">
      <t>スイトウ</t>
    </rPh>
    <rPh sb="18" eb="20">
      <t>ホジョ</t>
    </rPh>
    <rPh sb="20" eb="22">
      <t>ギョウム</t>
    </rPh>
    <rPh sb="23" eb="26">
      <t>シキング</t>
    </rPh>
    <rPh sb="27" eb="28">
      <t>ヒョウ</t>
    </rPh>
    <rPh sb="29" eb="31">
      <t>サクセイ</t>
    </rPh>
    <rPh sb="35" eb="37">
      <t>テツヅ</t>
    </rPh>
    <rPh sb="38" eb="39">
      <t>オヨ</t>
    </rPh>
    <rPh sb="40" eb="42">
      <t>キンユウ</t>
    </rPh>
    <rPh sb="43" eb="45">
      <t>ザイム</t>
    </rPh>
    <rPh sb="45" eb="47">
      <t>ジョウセイ</t>
    </rPh>
    <rPh sb="48" eb="50">
      <t>ジョウホウ</t>
    </rPh>
    <rPh sb="50" eb="52">
      <t>シュウシュウ</t>
    </rPh>
    <rPh sb="53" eb="55">
      <t>ブンセキ</t>
    </rPh>
    <phoneticPr fontId="4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</si>
  <si>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</si>
  <si>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VDT(Visual Display Terminals)作業と安全衛生</t>
    <rPh sb="29" eb="31">
      <t>サギョウ</t>
    </rPh>
    <rPh sb="32" eb="34">
      <t>アンゼン</t>
    </rPh>
    <rPh sb="34" eb="36">
      <t>エイセイ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</si>
  <si>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</si>
  <si>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</si>
  <si>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</si>
  <si>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</si>
  <si>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</si>
  <si>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</si>
  <si>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</si>
  <si>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</si>
  <si>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○.8～○.9</t>
    <phoneticPr fontId="2"/>
  </si>
  <si>
    <t>○.6～○.7</t>
    <phoneticPr fontId="2"/>
  </si>
  <si>
    <t>○.5～○.7</t>
    <phoneticPr fontId="2"/>
  </si>
  <si>
    <t>○.7～○.9</t>
    <phoneticPr fontId="2"/>
  </si>
  <si>
    <t>○.4（年.月）</t>
    <rPh sb="4" eb="5">
      <t>ネン</t>
    </rPh>
    <rPh sb="6" eb="7">
      <t>ツキ</t>
    </rPh>
    <phoneticPr fontId="2"/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</si>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</sst>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19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6" customWidth="1"/>
    <col min="2" max="2" width="7.21875" style="6" customWidth="1"/>
    <col min="3" max="3" width="8.88671875" style="6" customWidth="1"/>
    <col min="4" max="4" width="4.21875" style="6" customWidth="1"/>
    <col min="5" max="5" width="3.77734375" style="6" customWidth="1"/>
    <col min="6" max="6" width="17.33203125" style="6" customWidth="1"/>
    <col min="7" max="9" width="13.6640625" style="6" customWidth="1"/>
    <col min="10" max="10" width="10" style="6" customWidth="1"/>
    <col min="11" max="11" width="9" style="6" customWidth="1"/>
    <col min="12" max="13" width="6" style="6" customWidth="1"/>
    <col min="14" max="14" width="15.21875" style="6" customWidth="1"/>
    <col min="15" max="16" width="14.88671875" style="6" customWidth="1"/>
    <col min="17" max="17" width="19.21875" style="6" customWidth="1"/>
    <col min="18" max="18" width="9.33203125" style="6" customWidth="1"/>
    <col min="19" max="19" width="21.21875" style="6" customWidth="1"/>
    <col min="20" max="23" width="4.33203125" style="6" customWidth="1"/>
    <col min="24" max="16384" width="9" style="6"/>
  </cols>
  <sheetData>
    <row r="1" spans="2:19" ht="39.75" customHeight="1" x14ac:dyDescent="0.2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2:19" s="7" customFormat="1" ht="6.75" customHeight="1" x14ac:dyDescent="0.2"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9"/>
      <c r="Q2" s="9"/>
    </row>
    <row r="3" spans="2:19" s="7" customFormat="1" ht="48" customHeight="1" x14ac:dyDescent="0.2">
      <c r="B3" s="66" t="s">
        <v>18</v>
      </c>
      <c r="C3" s="67"/>
      <c r="D3" s="67"/>
      <c r="E3" s="68"/>
      <c r="F3" s="69" t="s">
        <v>25</v>
      </c>
      <c r="G3" s="70"/>
      <c r="H3" s="70"/>
      <c r="I3" s="70"/>
      <c r="J3" s="70"/>
      <c r="K3" s="70"/>
      <c r="L3" s="71"/>
      <c r="M3" s="71"/>
      <c r="N3" s="71"/>
      <c r="O3" s="71"/>
      <c r="P3" s="71"/>
      <c r="Q3" s="71"/>
      <c r="R3" s="72"/>
      <c r="S3" s="56" t="s">
        <v>1</v>
      </c>
    </row>
    <row r="4" spans="2:19" s="7" customFormat="1" ht="48.75" customHeight="1" x14ac:dyDescent="0.2">
      <c r="B4" s="73" t="s">
        <v>2</v>
      </c>
      <c r="C4" s="14" t="s">
        <v>35</v>
      </c>
      <c r="D4" s="76" t="s">
        <v>37</v>
      </c>
      <c r="E4" s="77"/>
      <c r="F4" s="78"/>
      <c r="G4" s="37" t="s">
        <v>38</v>
      </c>
      <c r="H4" s="38"/>
      <c r="I4" s="79"/>
      <c r="J4" s="15" t="s">
        <v>19</v>
      </c>
      <c r="K4" s="16" t="s">
        <v>36</v>
      </c>
      <c r="L4" s="38" t="s">
        <v>39</v>
      </c>
      <c r="M4" s="80"/>
      <c r="N4" s="81"/>
      <c r="O4" s="37" t="s">
        <v>40</v>
      </c>
      <c r="P4" s="38"/>
      <c r="Q4" s="79"/>
      <c r="R4" s="14" t="s">
        <v>41</v>
      </c>
      <c r="S4" s="56"/>
    </row>
    <row r="5" spans="2:19" s="7" customFormat="1" ht="166.5" customHeight="1" x14ac:dyDescent="0.2">
      <c r="B5" s="74"/>
      <c r="C5" s="21" t="s">
        <v>29</v>
      </c>
      <c r="D5" s="82" t="s">
        <v>3</v>
      </c>
      <c r="E5" s="83"/>
      <c r="F5" s="42" t="s">
        <v>20</v>
      </c>
      <c r="G5" s="46" t="s">
        <v>28</v>
      </c>
      <c r="H5" s="47"/>
      <c r="I5" s="48"/>
      <c r="J5" s="52">
        <v>12</v>
      </c>
      <c r="K5" s="89" t="s">
        <v>46</v>
      </c>
      <c r="L5" s="53" t="s">
        <v>21</v>
      </c>
      <c r="M5" s="3" t="s">
        <v>4</v>
      </c>
      <c r="N5" s="10" t="s">
        <v>6</v>
      </c>
      <c r="O5" s="31" t="s">
        <v>32</v>
      </c>
      <c r="P5" s="32"/>
      <c r="Q5" s="33"/>
      <c r="R5" s="4">
        <v>10</v>
      </c>
      <c r="S5" s="5"/>
    </row>
    <row r="6" spans="2:19" s="7" customFormat="1" ht="60.75" customHeight="1" x14ac:dyDescent="0.2">
      <c r="B6" s="74"/>
      <c r="C6" s="22"/>
      <c r="D6" s="84"/>
      <c r="E6" s="85"/>
      <c r="F6" s="88"/>
      <c r="G6" s="49"/>
      <c r="H6" s="50"/>
      <c r="I6" s="51"/>
      <c r="J6" s="52"/>
      <c r="K6" s="44" t="s">
        <v>47</v>
      </c>
      <c r="L6" s="54"/>
      <c r="M6" s="3" t="s">
        <v>4</v>
      </c>
      <c r="N6" s="10" t="s">
        <v>9</v>
      </c>
      <c r="O6" s="31" t="s">
        <v>33</v>
      </c>
      <c r="P6" s="32"/>
      <c r="Q6" s="33"/>
      <c r="R6" s="4">
        <v>1</v>
      </c>
      <c r="S6" s="5"/>
    </row>
    <row r="7" spans="2:19" s="7" customFormat="1" ht="85.5" customHeight="1" x14ac:dyDescent="0.2">
      <c r="B7" s="74"/>
      <c r="C7" s="22"/>
      <c r="D7" s="84"/>
      <c r="E7" s="85"/>
      <c r="F7" s="88"/>
      <c r="G7" s="49"/>
      <c r="H7" s="50"/>
      <c r="I7" s="51"/>
      <c r="J7" s="52"/>
      <c r="K7" s="44"/>
      <c r="L7" s="54"/>
      <c r="M7" s="3" t="s">
        <v>5</v>
      </c>
      <c r="N7" s="10" t="s">
        <v>10</v>
      </c>
      <c r="O7" s="23" t="s">
        <v>11</v>
      </c>
      <c r="P7" s="24"/>
      <c r="Q7" s="25"/>
      <c r="R7" s="4">
        <v>4</v>
      </c>
      <c r="S7" s="5"/>
    </row>
    <row r="8" spans="2:19" s="7" customFormat="1" ht="68.25" customHeight="1" x14ac:dyDescent="0.2">
      <c r="B8" s="74"/>
      <c r="C8" s="22"/>
      <c r="D8" s="84"/>
      <c r="E8" s="85"/>
      <c r="F8" s="88"/>
      <c r="G8" s="49"/>
      <c r="H8" s="50"/>
      <c r="I8" s="51"/>
      <c r="J8" s="52"/>
      <c r="K8" s="45"/>
      <c r="L8" s="54"/>
      <c r="M8" s="3" t="s">
        <v>5</v>
      </c>
      <c r="N8" s="2" t="s">
        <v>12</v>
      </c>
      <c r="O8" s="28" t="s">
        <v>13</v>
      </c>
      <c r="P8" s="29"/>
      <c r="Q8" s="30"/>
      <c r="R8" s="4">
        <v>18</v>
      </c>
      <c r="S8" s="5"/>
    </row>
    <row r="9" spans="2:19" s="7" customFormat="1" ht="89.25" customHeight="1" x14ac:dyDescent="0.2">
      <c r="B9" s="74"/>
      <c r="C9" s="11" t="s">
        <v>44</v>
      </c>
      <c r="D9" s="84"/>
      <c r="E9" s="85"/>
      <c r="F9" s="2" t="s">
        <v>26</v>
      </c>
      <c r="G9" s="23" t="s">
        <v>30</v>
      </c>
      <c r="H9" s="24"/>
      <c r="I9" s="25"/>
      <c r="J9" s="12">
        <v>144</v>
      </c>
      <c r="K9" s="15" t="s">
        <v>43</v>
      </c>
      <c r="L9" s="54"/>
      <c r="M9" s="3" t="s">
        <v>4</v>
      </c>
      <c r="N9" s="2" t="s">
        <v>7</v>
      </c>
      <c r="O9" s="31" t="s">
        <v>8</v>
      </c>
      <c r="P9" s="32"/>
      <c r="Q9" s="33"/>
      <c r="R9" s="4">
        <v>14</v>
      </c>
      <c r="S9" s="5"/>
    </row>
    <row r="10" spans="2:19" s="7" customFormat="1" ht="93.75" customHeight="1" x14ac:dyDescent="0.2">
      <c r="B10" s="74"/>
      <c r="C10" s="21" t="s">
        <v>45</v>
      </c>
      <c r="D10" s="84"/>
      <c r="E10" s="85"/>
      <c r="F10" s="42" t="s">
        <v>27</v>
      </c>
      <c r="G10" s="46" t="s">
        <v>31</v>
      </c>
      <c r="H10" s="47"/>
      <c r="I10" s="48"/>
      <c r="J10" s="60">
        <v>184</v>
      </c>
      <c r="K10" s="26" t="s">
        <v>42</v>
      </c>
      <c r="L10" s="54"/>
      <c r="M10" s="3" t="s">
        <v>5</v>
      </c>
      <c r="N10" s="2" t="s">
        <v>14</v>
      </c>
      <c r="O10" s="28" t="s">
        <v>15</v>
      </c>
      <c r="P10" s="29"/>
      <c r="Q10" s="30"/>
      <c r="R10" s="4">
        <v>20</v>
      </c>
      <c r="S10" s="5"/>
    </row>
    <row r="11" spans="2:19" s="7" customFormat="1" ht="74.25" customHeight="1" x14ac:dyDescent="0.2">
      <c r="B11" s="74"/>
      <c r="C11" s="22"/>
      <c r="D11" s="84"/>
      <c r="E11" s="85"/>
      <c r="F11" s="43"/>
      <c r="G11" s="57"/>
      <c r="H11" s="58"/>
      <c r="I11" s="59"/>
      <c r="J11" s="61"/>
      <c r="K11" s="27"/>
      <c r="L11" s="54"/>
      <c r="M11" s="3" t="s">
        <v>5</v>
      </c>
      <c r="N11" s="2" t="s">
        <v>16</v>
      </c>
      <c r="O11" s="28" t="s">
        <v>17</v>
      </c>
      <c r="P11" s="29"/>
      <c r="Q11" s="30"/>
      <c r="R11" s="4">
        <v>18</v>
      </c>
      <c r="S11" s="5"/>
    </row>
    <row r="12" spans="2:19" s="7" customFormat="1" ht="39" customHeight="1" x14ac:dyDescent="0.2">
      <c r="B12" s="74"/>
      <c r="C12" s="1"/>
      <c r="D12" s="86"/>
      <c r="E12" s="87"/>
      <c r="F12" s="13" t="s">
        <v>34</v>
      </c>
      <c r="G12" s="62">
        <f>SUM(J5:J11)</f>
        <v>340</v>
      </c>
      <c r="H12" s="35"/>
      <c r="I12" s="35"/>
      <c r="J12" s="63"/>
      <c r="K12" s="17"/>
      <c r="L12" s="55"/>
      <c r="M12" s="23" t="s">
        <v>22</v>
      </c>
      <c r="N12" s="64"/>
      <c r="O12" s="34">
        <f>SUM(R5:R11)</f>
        <v>85</v>
      </c>
      <c r="P12" s="35"/>
      <c r="Q12" s="35"/>
      <c r="R12" s="36"/>
      <c r="S12" s="5"/>
    </row>
    <row r="13" spans="2:19" s="7" customFormat="1" ht="39" customHeight="1" x14ac:dyDescent="0.2">
      <c r="B13" s="75"/>
      <c r="C13" s="23" t="s">
        <v>23</v>
      </c>
      <c r="D13" s="24"/>
      <c r="E13" s="24"/>
      <c r="F13" s="25"/>
      <c r="G13" s="37"/>
      <c r="H13" s="38"/>
      <c r="I13" s="38"/>
      <c r="J13" s="39"/>
      <c r="K13" s="18" t="s">
        <v>24</v>
      </c>
      <c r="L13" s="19"/>
      <c r="M13" s="19"/>
      <c r="N13" s="19"/>
      <c r="O13" s="19"/>
      <c r="P13" s="20"/>
      <c r="Q13" s="40">
        <f>G12+O12</f>
        <v>425</v>
      </c>
      <c r="R13" s="41"/>
      <c r="S13" s="5"/>
    </row>
  </sheetData>
  <mergeCells count="36">
    <mergeCell ref="B1:S1"/>
    <mergeCell ref="B3:E3"/>
    <mergeCell ref="F3:R3"/>
    <mergeCell ref="B4:B13"/>
    <mergeCell ref="D4:F4"/>
    <mergeCell ref="G4:I4"/>
    <mergeCell ref="L4:N4"/>
    <mergeCell ref="O4:Q4"/>
    <mergeCell ref="G9:I9"/>
    <mergeCell ref="O9:Q9"/>
    <mergeCell ref="D5:E12"/>
    <mergeCell ref="F5:F8"/>
    <mergeCell ref="J5:J8"/>
    <mergeCell ref="L5:L12"/>
    <mergeCell ref="O10:Q10"/>
    <mergeCell ref="S3:S4"/>
    <mergeCell ref="G10:I11"/>
    <mergeCell ref="J10:J11"/>
    <mergeCell ref="G12:J12"/>
    <mergeCell ref="M12:N12"/>
    <mergeCell ref="K13:P13"/>
    <mergeCell ref="C5:C8"/>
    <mergeCell ref="C10:C11"/>
    <mergeCell ref="C13:F13"/>
    <mergeCell ref="K10:K11"/>
    <mergeCell ref="O11:Q11"/>
    <mergeCell ref="O5:Q5"/>
    <mergeCell ref="O6:Q6"/>
    <mergeCell ref="O7:Q7"/>
    <mergeCell ref="O8:Q8"/>
    <mergeCell ref="O12:R12"/>
    <mergeCell ref="G13:J13"/>
    <mergeCell ref="Q13:R13"/>
    <mergeCell ref="F10:F11"/>
    <mergeCell ref="K6:K8"/>
    <mergeCell ref="G5:I8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2018-09-03T02:04:36Z</cp:lastPrinted>
  <dcterms:created xsi:type="dcterms:W3CDTF">2017-07-03T05:25:02Z</dcterms:created>
  <dcterms:modified xsi:type="dcterms:W3CDTF">2019-03-26T02:15:25Z</dcterms:modified>
</cp:coreProperties>
</file>