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0" yWindow="0" windowWidth="28800" windowHeight="12216"/>
  </bookViews>
  <sheets>
    <sheet name="訓練カリキュラム（参考様式）" sheetId="1" r:id="rId1"/>
  </sheets>
  <definedNames>
    <definedName name="_xlnm.Print_Area" localSheetId="0">'訓練カリキュラム（参考様式）'!$B$1:$S$13</definedName>
  </definedNames>
  <calcPr calcId="162913"/>
</workbook>
</file>

<file path=xl/calcChain.xml><?xml version="1.0" encoding="utf-8"?>
<calcChain xmlns="http://schemas.openxmlformats.org/spreadsheetml/2006/main">
  <c r="O12" i="1" l="1"/>
  <c r="G12" i="1" l="1"/>
  <c r="Q13" i="1" l="1"/>
</calcChain>
</file>

<file path=xl/sharedStrings.xml><?xml version="1.0" encoding="utf-8"?>
<sst xmlns="http://schemas.openxmlformats.org/spreadsheetml/2006/main" count="51" uniqueCount="46">
  <si>
    <t>教育訓練カリキュラム</t>
    <rPh sb="0" eb="2">
      <t>キョウイク</t>
    </rPh>
    <rPh sb="2" eb="4">
      <t>クンレン</t>
    </rPh>
    <phoneticPr fontId="2"/>
  </si>
  <si>
    <t>1.訓練コース名</t>
    <rPh sb="2" eb="4">
      <t>クンレン</t>
    </rPh>
    <rPh sb="7" eb="8">
      <t>メイ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</si>
  <si>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</si>
  <si>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</si>
  <si>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5.時間</t>
    <rPh sb="2" eb="4">
      <t>ジカン</t>
    </rPh>
    <phoneticPr fontId="2"/>
  </si>
  <si>
    <t>実習等（ＯＪＴ）</t>
    <rPh sb="0" eb="3">
      <t>ジッシュウトウ</t>
    </rPh>
    <phoneticPr fontId="2"/>
  </si>
  <si>
    <t>座学等（ＯFF-ＪＴ）</t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</si>
  <si>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</si>
  <si>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</si>
  <si>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</si>
  <si>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実技</t>
    <rPh sb="0" eb="2">
      <t>ジツギ</t>
    </rPh>
    <phoneticPr fontId="2"/>
  </si>
  <si>
    <t>学科</t>
    <rPh sb="0" eb="2">
      <t>ガッカ</t>
    </rPh>
    <phoneticPr fontId="2"/>
  </si>
  <si>
    <t>職業能力基礎講習</t>
    <rPh sb="0" eb="2">
      <t>ショクギョウ</t>
    </rPh>
    <rPh sb="2" eb="4">
      <t>ノウリョク</t>
    </rPh>
    <rPh sb="4" eb="6">
      <t>キソ</t>
    </rPh>
    <rPh sb="6" eb="8">
      <t>コウシュウ</t>
    </rPh>
    <phoneticPr fontId="4"/>
  </si>
  <si>
    <t>パソコン基本実習</t>
    <rPh sb="4" eb="6">
      <t>キホン</t>
    </rPh>
    <rPh sb="6" eb="8">
      <t>ジッシュウ</t>
    </rPh>
    <phoneticPr fontId="4"/>
  </si>
  <si>
    <t>コンピュータの起動と終了、アプリケーションの起動と終了、基本ツールの操作、ファイルの操作、動作環境の設定</t>
  </si>
  <si>
    <t>導入実習</t>
    <rPh sb="0" eb="2">
      <t>ドウニュウ</t>
    </rPh>
    <rPh sb="2" eb="4">
      <t>ジッシュウ</t>
    </rPh>
    <phoneticPr fontId="4"/>
  </si>
  <si>
    <t>広報プランニング</t>
    <rPh sb="0" eb="2">
      <t>コウホウ</t>
    </rPh>
    <phoneticPr fontId="2"/>
  </si>
  <si>
    <t>コンプライアンスとリスクマネジメント基礎知識</t>
    <rPh sb="18" eb="20">
      <t>キソ</t>
    </rPh>
    <rPh sb="20" eb="22">
      <t>チシキ</t>
    </rPh>
    <phoneticPr fontId="4"/>
  </si>
  <si>
    <t>プライバシー保護と知的財産権保護</t>
    <rPh sb="6" eb="8">
      <t>ホゴ</t>
    </rPh>
    <rPh sb="9" eb="11">
      <t>チテキ</t>
    </rPh>
    <rPh sb="11" eb="14">
      <t>ザイサンケン</t>
    </rPh>
    <rPh sb="14" eb="16">
      <t>ホゴ</t>
    </rPh>
    <phoneticPr fontId="4"/>
  </si>
  <si>
    <t>ビジネス文書と広報資料作成</t>
    <rPh sb="7" eb="9">
      <t>コウホウ</t>
    </rPh>
    <rPh sb="9" eb="11">
      <t>シリョウ</t>
    </rPh>
    <phoneticPr fontId="4"/>
  </si>
  <si>
    <t>オフィスアプリケーションを活用したビジネス文書作成と広報資料作成、デジカメ画像編集</t>
    <rPh sb="26" eb="28">
      <t>コウホウ</t>
    </rPh>
    <rPh sb="28" eb="30">
      <t>シリョウ</t>
    </rPh>
    <rPh sb="30" eb="32">
      <t>サクセイ</t>
    </rPh>
    <rPh sb="37" eb="39">
      <t>ガゾウ</t>
    </rPh>
    <rPh sb="39" eb="41">
      <t>ヘンシュウ</t>
    </rPh>
    <phoneticPr fontId="4"/>
  </si>
  <si>
    <t>広報活動実習
(社内広報補助)</t>
    <rPh sb="0" eb="2">
      <t>コウホウ</t>
    </rPh>
    <rPh sb="2" eb="4">
      <t>カツドウ</t>
    </rPh>
    <rPh sb="4" eb="6">
      <t>ジッシュウ</t>
    </rPh>
    <phoneticPr fontId="4"/>
  </si>
  <si>
    <t>広報基礎知識</t>
    <rPh sb="0" eb="2">
      <t>コウホウ</t>
    </rPh>
    <rPh sb="2" eb="4">
      <t>キソ</t>
    </rPh>
    <rPh sb="4" eb="6">
      <t>チシキ</t>
    </rPh>
    <phoneticPr fontId="4"/>
  </si>
  <si>
    <t>広報の意義、市場動向、コミュニケーション理論、情報システム基礎、インベスターリレーションズ（IR）基礎</t>
    <rPh sb="0" eb="2">
      <t>コウホウ</t>
    </rPh>
    <rPh sb="3" eb="5">
      <t>イギ</t>
    </rPh>
    <rPh sb="6" eb="8">
      <t>シジョウ</t>
    </rPh>
    <rPh sb="8" eb="10">
      <t>ドウコウ</t>
    </rPh>
    <rPh sb="20" eb="22">
      <t>リロン</t>
    </rPh>
    <rPh sb="23" eb="25">
      <t>ジョウホウ</t>
    </rPh>
    <rPh sb="29" eb="31">
      <t>キソ</t>
    </rPh>
    <rPh sb="49" eb="51">
      <t>キソ</t>
    </rPh>
    <phoneticPr fontId="4"/>
  </si>
  <si>
    <t>広報活動実習
(社外広報補助)</t>
    <rPh sb="0" eb="2">
      <t>コウホウ</t>
    </rPh>
    <rPh sb="2" eb="4">
      <t>カツドウ</t>
    </rPh>
    <rPh sb="4" eb="6">
      <t>ジッシュウ</t>
    </rPh>
    <rPh sb="9" eb="10">
      <t>ソト</t>
    </rPh>
    <phoneticPr fontId="4"/>
  </si>
  <si>
    <t>広報関係基本実習</t>
    <rPh sb="0" eb="2">
      <t>コウホウ</t>
    </rPh>
    <rPh sb="2" eb="4">
      <t>カンケイ</t>
    </rPh>
    <rPh sb="4" eb="6">
      <t>キホン</t>
    </rPh>
    <rPh sb="6" eb="8">
      <t>ジッシュウ</t>
    </rPh>
    <phoneticPr fontId="4"/>
  </si>
  <si>
    <t>○.5～○.7</t>
  </si>
  <si>
    <t>○.7～○.9</t>
  </si>
  <si>
    <t>○.4
（年.月）</t>
    <rPh sb="5" eb="6">
      <t>ネン</t>
    </rPh>
    <rPh sb="7" eb="8">
      <t>ツキ</t>
    </rPh>
    <phoneticPr fontId="2"/>
  </si>
  <si>
    <t>ＩＳＯ、自社導入ソフト等活用実務</t>
    <rPh sb="4" eb="6">
      <t>ジシャ</t>
    </rPh>
    <rPh sb="6" eb="8">
      <t>ドウニュウ</t>
    </rPh>
    <rPh sb="11" eb="12">
      <t>トウ</t>
    </rPh>
    <rPh sb="12" eb="16">
      <t>カツヨウジツム</t>
    </rPh>
    <phoneticPr fontId="4"/>
  </si>
  <si>
    <t xml:space="preserve">企画、取材・編集、原稿作成・校正、レイアウト構成補助、グループ実習による社内報作成
</t>
    <rPh sb="0" eb="2">
      <t>キカク</t>
    </rPh>
    <rPh sb="3" eb="5">
      <t>シュザイ</t>
    </rPh>
    <rPh sb="6" eb="8">
      <t>ヘンシュウ</t>
    </rPh>
    <rPh sb="9" eb="11">
      <t>ゲンコウ</t>
    </rPh>
    <rPh sb="11" eb="13">
      <t>サクセイ</t>
    </rPh>
    <rPh sb="14" eb="16">
      <t>コウセイ</t>
    </rPh>
    <rPh sb="22" eb="24">
      <t>コウセイ</t>
    </rPh>
    <rPh sb="24" eb="26">
      <t>ホジョ</t>
    </rPh>
    <rPh sb="31" eb="33">
      <t>ジッシュウ</t>
    </rPh>
    <rPh sb="36" eb="38">
      <t>シャナイ</t>
    </rPh>
    <rPh sb="38" eb="39">
      <t>ホウ</t>
    </rPh>
    <rPh sb="39" eb="41">
      <t>サクセイ</t>
    </rPh>
    <phoneticPr fontId="4"/>
  </si>
  <si>
    <t>インベスターリレーションズ（IR）活動補助、情報収集補助、プレスリリース資料作成補助、機材準備補助</t>
    <rPh sb="19" eb="21">
      <t>ホジョ</t>
    </rPh>
    <rPh sb="26" eb="28">
      <t>ホジョ</t>
    </rPh>
    <rPh sb="40" eb="42">
      <t>ホジョ</t>
    </rPh>
    <rPh sb="47" eb="49">
      <t>ホジョ</t>
    </rPh>
    <phoneticPr fontId="4"/>
  </si>
  <si>
    <t>コミュニケーション、グループディスカッション、キャリアコンサルティング（自己理解、自己評価）、ビジネスマナー、電話応対、顧客対応（挨拶、身だしなみ、態度、言葉遣い、CS（Customer Satisfaction））、PDCAの理解、企業活動（事業領域、組織、経営理念、社是等）の理解、コンプライアンス</t>
    <rPh sb="114" eb="116">
      <t>リカイ</t>
    </rPh>
    <rPh sb="117" eb="119">
      <t>キギョウ</t>
    </rPh>
    <rPh sb="119" eb="121">
      <t>カツドウ</t>
    </rPh>
    <rPh sb="122" eb="124">
      <t>ジギョウ</t>
    </rPh>
    <rPh sb="124" eb="126">
      <t>リョウイキ</t>
    </rPh>
    <rPh sb="127" eb="129">
      <t>ソシキ</t>
    </rPh>
    <rPh sb="130" eb="132">
      <t>ケイエイ</t>
    </rPh>
    <rPh sb="132" eb="134">
      <t>リネン</t>
    </rPh>
    <rPh sb="135" eb="137">
      <t>シャゼ</t>
    </rPh>
    <rPh sb="137" eb="138">
      <t>トウ</t>
    </rPh>
    <rPh sb="140" eb="142">
      <t>リカイ</t>
    </rPh>
    <phoneticPr fontId="4"/>
  </si>
  <si>
    <t>ケーススタディによるオフィスアプリケーションを活用した広報資料作成、デジカメ画像編集、インターネットを活用した情報収集、ケーススタディによるクレーム対応演習</t>
    <rPh sb="27" eb="29">
      <t>コウホウ</t>
    </rPh>
    <rPh sb="29" eb="31">
      <t>シリョウ</t>
    </rPh>
    <rPh sb="31" eb="33">
      <t>サクセイ</t>
    </rPh>
    <rPh sb="74" eb="76">
      <t>タイオウ</t>
    </rPh>
    <phoneticPr fontId="4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</si>
  <si>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</si>
  <si>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</si>
  <si>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</si>
  <si>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</si>
  <si>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</si>
  <si>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</si>
  <si>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</si>
  <si>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</si>
  <si>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>○.8～○.9</t>
    <phoneticPr fontId="2"/>
  </si>
  <si>
    <t>○.6</t>
    <phoneticPr fontId="2"/>
  </si>
  <si>
    <t>○.7</t>
  </si>
  <si>
    <t>○.5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</si>
</sst>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04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4" xfId="1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1" fillId="0" borderId="0" xfId="0" applyFont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15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18" xfId="0" applyBorder="1" applyAlignment="1">
      <alignment horizontal="center" vertical="center" textRotation="255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2" borderId="14" xfId="0" applyFont="1" applyFill="1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vertical="center" wrapText="1" shrinkToFit="1"/>
    </xf>
    <xf numFmtId="0" fontId="4" fillId="2" borderId="2" xfId="0" applyFont="1" applyFill="1" applyBorder="1" applyAlignment="1">
      <alignment vertical="center" wrapText="1" shrinkToFit="1"/>
    </xf>
    <xf numFmtId="0" fontId="4" fillId="2" borderId="3" xfId="0" applyFont="1" applyFill="1" applyBorder="1" applyAlignment="1">
      <alignment vertical="center" wrapText="1" shrinkToFi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0" borderId="5" xfId="1" applyFont="1" applyFill="1" applyBorder="1" applyAlignment="1">
      <alignment horizontal="left" vertical="center" wrapText="1"/>
    </xf>
    <xf numFmtId="0" fontId="4" fillId="0" borderId="7" xfId="1" applyFont="1" applyFill="1" applyBorder="1" applyAlignment="1">
      <alignment horizontal="left" vertical="center" wrapText="1"/>
    </xf>
    <xf numFmtId="0" fontId="4" fillId="0" borderId="18" xfId="1" applyFont="1" applyFill="1" applyBorder="1" applyAlignment="1">
      <alignment horizontal="left" vertical="center" wrapText="1"/>
    </xf>
    <xf numFmtId="0" fontId="0" fillId="0" borderId="15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left" vertical="center" wrapText="1" shrinkToFit="1"/>
    </xf>
    <xf numFmtId="0" fontId="4" fillId="2" borderId="17" xfId="0" applyFont="1" applyFill="1" applyBorder="1" applyAlignment="1">
      <alignment horizontal="left" vertical="center" wrapText="1" shrinkToFit="1"/>
    </xf>
    <xf numFmtId="0" fontId="4" fillId="2" borderId="14" xfId="0" applyFont="1" applyFill="1" applyBorder="1" applyAlignment="1">
      <alignment horizontal="left" vertical="center" wrapText="1" shrinkToFit="1"/>
    </xf>
    <xf numFmtId="0" fontId="4" fillId="2" borderId="8" xfId="0" applyFont="1" applyFill="1" applyBorder="1" applyAlignment="1">
      <alignment horizontal="left" vertical="center" wrapText="1" shrinkToFit="1"/>
    </xf>
    <xf numFmtId="0" fontId="4" fillId="2" borderId="10" xfId="0" applyFont="1" applyFill="1" applyBorder="1" applyAlignment="1">
      <alignment horizontal="left" vertical="center" wrapText="1" shrinkToFit="1"/>
    </xf>
    <xf numFmtId="0" fontId="4" fillId="2" borderId="9" xfId="0" applyFont="1" applyFill="1" applyBorder="1" applyAlignment="1">
      <alignment horizontal="left" vertical="center" wrapText="1" shrinkToFit="1"/>
    </xf>
    <xf numFmtId="0" fontId="4" fillId="2" borderId="5" xfId="0" applyFont="1" applyFill="1" applyBorder="1" applyAlignment="1">
      <alignment horizontal="center" vertical="center" textRotation="255" wrapText="1"/>
    </xf>
    <xf numFmtId="0" fontId="4" fillId="2" borderId="18" xfId="0" applyFont="1" applyFill="1" applyBorder="1" applyAlignment="1">
      <alignment horizontal="center" vertical="center" textRotation="255" wrapTex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</cellXfs>
  <cellStyles count="2">
    <cellStyle name="標準" xfId="0" builtinId="0"/>
    <cellStyle name="標準_住宅営業モデル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3"/>
  <sheetViews>
    <sheetView tabSelected="1" showWhiteSpace="0" zoomScale="80" zoomScaleNormal="80" zoomScaleSheetLayoutView="75" zoomScalePageLayoutView="80" workbookViewId="0">
      <selection activeCell="B1" sqref="B1:S1"/>
    </sheetView>
  </sheetViews>
  <sheetFormatPr defaultColWidth="9" defaultRowHeight="13.2" x14ac:dyDescent="0.2"/>
  <cols>
    <col min="1" max="1" width="1.33203125" style="1" customWidth="1"/>
    <col min="2" max="2" width="7.21875" style="1" customWidth="1"/>
    <col min="3" max="3" width="8.88671875" style="1" customWidth="1"/>
    <col min="4" max="4" width="4.21875" style="1" customWidth="1"/>
    <col min="5" max="5" width="3.77734375" style="1" customWidth="1"/>
    <col min="6" max="6" width="18.44140625" style="1" customWidth="1"/>
    <col min="7" max="9" width="13.6640625" style="1" customWidth="1"/>
    <col min="10" max="10" width="10" style="1" customWidth="1"/>
    <col min="11" max="11" width="9" style="1" customWidth="1"/>
    <col min="12" max="13" width="6" style="1" customWidth="1"/>
    <col min="14" max="14" width="20.6640625" style="1" customWidth="1"/>
    <col min="15" max="17" width="14.88671875" style="1" customWidth="1"/>
    <col min="18" max="18" width="9.33203125" style="1" customWidth="1"/>
    <col min="19" max="19" width="21.21875" style="1" customWidth="1"/>
    <col min="20" max="23" width="4.33203125" style="1" customWidth="1"/>
    <col min="24" max="16384" width="9" style="1"/>
  </cols>
  <sheetData>
    <row r="1" spans="2:19" ht="46.5" customHeight="1" x14ac:dyDescent="0.2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2:19" s="2" customFormat="1" ht="11.25" customHeight="1" x14ac:dyDescent="0.2"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2:19" s="2" customFormat="1" ht="39.9" customHeight="1" x14ac:dyDescent="0.2">
      <c r="B3" s="37" t="s">
        <v>1</v>
      </c>
      <c r="C3" s="38"/>
      <c r="D3" s="38"/>
      <c r="E3" s="39"/>
      <c r="F3" s="40" t="s">
        <v>16</v>
      </c>
      <c r="G3" s="41"/>
      <c r="H3" s="41"/>
      <c r="I3" s="41"/>
      <c r="J3" s="41"/>
      <c r="K3" s="41"/>
      <c r="L3" s="42"/>
      <c r="M3" s="42"/>
      <c r="N3" s="42"/>
      <c r="O3" s="42"/>
      <c r="P3" s="42"/>
      <c r="Q3" s="42"/>
      <c r="R3" s="43"/>
      <c r="S3" s="88" t="s">
        <v>2</v>
      </c>
    </row>
    <row r="4" spans="2:19" s="2" customFormat="1" ht="42" customHeight="1" x14ac:dyDescent="0.2">
      <c r="B4" s="44" t="s">
        <v>3</v>
      </c>
      <c r="C4" s="16" t="s">
        <v>35</v>
      </c>
      <c r="D4" s="40" t="s">
        <v>37</v>
      </c>
      <c r="E4" s="41"/>
      <c r="F4" s="51"/>
      <c r="G4" s="52" t="s">
        <v>38</v>
      </c>
      <c r="H4" s="53"/>
      <c r="I4" s="54"/>
      <c r="J4" s="15" t="s">
        <v>4</v>
      </c>
      <c r="K4" s="18" t="s">
        <v>36</v>
      </c>
      <c r="L4" s="53" t="s">
        <v>39</v>
      </c>
      <c r="M4" s="55"/>
      <c r="N4" s="56"/>
      <c r="O4" s="52" t="s">
        <v>40</v>
      </c>
      <c r="P4" s="53"/>
      <c r="Q4" s="54"/>
      <c r="R4" s="16" t="s">
        <v>41</v>
      </c>
      <c r="S4" s="88"/>
    </row>
    <row r="5" spans="2:19" s="2" customFormat="1" ht="156" customHeight="1" x14ac:dyDescent="0.2">
      <c r="B5" s="45"/>
      <c r="C5" s="66" t="s">
        <v>28</v>
      </c>
      <c r="D5" s="57" t="s">
        <v>5</v>
      </c>
      <c r="E5" s="58"/>
      <c r="F5" s="69" t="s">
        <v>15</v>
      </c>
      <c r="G5" s="72" t="s">
        <v>29</v>
      </c>
      <c r="H5" s="73"/>
      <c r="I5" s="74"/>
      <c r="J5" s="81">
        <v>40</v>
      </c>
      <c r="K5" s="17" t="s">
        <v>28</v>
      </c>
      <c r="L5" s="22" t="s">
        <v>6</v>
      </c>
      <c r="M5" s="8" t="s">
        <v>11</v>
      </c>
      <c r="N5" s="12" t="s">
        <v>12</v>
      </c>
      <c r="O5" s="25" t="s">
        <v>32</v>
      </c>
      <c r="P5" s="26"/>
      <c r="Q5" s="27"/>
      <c r="R5" s="9">
        <v>12</v>
      </c>
      <c r="S5" s="5"/>
    </row>
    <row r="6" spans="2:19" s="2" customFormat="1" ht="78.75" customHeight="1" x14ac:dyDescent="0.2">
      <c r="B6" s="45"/>
      <c r="C6" s="67"/>
      <c r="D6" s="59"/>
      <c r="E6" s="60"/>
      <c r="F6" s="70"/>
      <c r="G6" s="75"/>
      <c r="H6" s="76"/>
      <c r="I6" s="77"/>
      <c r="J6" s="82"/>
      <c r="K6" s="47" t="s">
        <v>45</v>
      </c>
      <c r="L6" s="23"/>
      <c r="M6" s="8" t="s">
        <v>11</v>
      </c>
      <c r="N6" s="12" t="s">
        <v>17</v>
      </c>
      <c r="O6" s="25" t="s">
        <v>18</v>
      </c>
      <c r="P6" s="26"/>
      <c r="Q6" s="27"/>
      <c r="R6" s="9">
        <v>5</v>
      </c>
      <c r="S6" s="5"/>
    </row>
    <row r="7" spans="2:19" s="2" customFormat="1" ht="87" customHeight="1" x14ac:dyDescent="0.2">
      <c r="B7" s="45"/>
      <c r="C7" s="68"/>
      <c r="D7" s="59"/>
      <c r="E7" s="60"/>
      <c r="F7" s="71"/>
      <c r="G7" s="78"/>
      <c r="H7" s="79"/>
      <c r="I7" s="80"/>
      <c r="J7" s="83"/>
      <c r="K7" s="48"/>
      <c r="L7" s="23"/>
      <c r="M7" s="8" t="s">
        <v>10</v>
      </c>
      <c r="N7" s="12" t="s">
        <v>13</v>
      </c>
      <c r="O7" s="63" t="s">
        <v>14</v>
      </c>
      <c r="P7" s="64"/>
      <c r="Q7" s="65"/>
      <c r="R7" s="9">
        <v>8</v>
      </c>
      <c r="S7" s="5"/>
    </row>
    <row r="8" spans="2:19" s="2" customFormat="1" ht="66.75" customHeight="1" x14ac:dyDescent="0.2">
      <c r="B8" s="45"/>
      <c r="C8" s="66" t="s">
        <v>26</v>
      </c>
      <c r="D8" s="59"/>
      <c r="E8" s="60"/>
      <c r="F8" s="84" t="s">
        <v>21</v>
      </c>
      <c r="G8" s="72" t="s">
        <v>30</v>
      </c>
      <c r="H8" s="73"/>
      <c r="I8" s="74"/>
      <c r="J8" s="81">
        <v>150</v>
      </c>
      <c r="K8" s="20" t="s">
        <v>43</v>
      </c>
      <c r="L8" s="23"/>
      <c r="M8" s="8" t="s">
        <v>11</v>
      </c>
      <c r="N8" s="12" t="s">
        <v>22</v>
      </c>
      <c r="O8" s="25" t="s">
        <v>23</v>
      </c>
      <c r="P8" s="26"/>
      <c r="Q8" s="27"/>
      <c r="R8" s="9">
        <v>12</v>
      </c>
      <c r="S8" s="5"/>
    </row>
    <row r="9" spans="2:19" s="2" customFormat="1" ht="45" customHeight="1" x14ac:dyDescent="0.2">
      <c r="B9" s="45"/>
      <c r="C9" s="67"/>
      <c r="D9" s="59"/>
      <c r="E9" s="60"/>
      <c r="F9" s="85"/>
      <c r="G9" s="75"/>
      <c r="H9" s="76"/>
      <c r="I9" s="77"/>
      <c r="J9" s="82"/>
      <c r="K9" s="47" t="s">
        <v>44</v>
      </c>
      <c r="L9" s="23"/>
      <c r="M9" s="98" t="s">
        <v>10</v>
      </c>
      <c r="N9" s="69" t="s">
        <v>19</v>
      </c>
      <c r="O9" s="95" t="s">
        <v>20</v>
      </c>
      <c r="P9" s="96"/>
      <c r="Q9" s="97"/>
      <c r="R9" s="100">
        <v>18</v>
      </c>
      <c r="S9" s="49"/>
    </row>
    <row r="10" spans="2:19" s="2" customFormat="1" ht="45" customHeight="1" x14ac:dyDescent="0.2">
      <c r="B10" s="45"/>
      <c r="C10" s="68"/>
      <c r="D10" s="59"/>
      <c r="E10" s="60"/>
      <c r="F10" s="86"/>
      <c r="G10" s="78"/>
      <c r="H10" s="79"/>
      <c r="I10" s="80"/>
      <c r="J10" s="83"/>
      <c r="K10" s="48"/>
      <c r="L10" s="23"/>
      <c r="M10" s="99"/>
      <c r="N10" s="71"/>
      <c r="O10" s="92"/>
      <c r="P10" s="93"/>
      <c r="Q10" s="94"/>
      <c r="R10" s="101"/>
      <c r="S10" s="50"/>
    </row>
    <row r="11" spans="2:19" s="2" customFormat="1" ht="102.75" customHeight="1" x14ac:dyDescent="0.2">
      <c r="B11" s="45"/>
      <c r="C11" s="7" t="s">
        <v>27</v>
      </c>
      <c r="D11" s="59"/>
      <c r="E11" s="60"/>
      <c r="F11" s="10" t="s">
        <v>24</v>
      </c>
      <c r="G11" s="31" t="s">
        <v>31</v>
      </c>
      <c r="H11" s="35"/>
      <c r="I11" s="36"/>
      <c r="J11" s="11">
        <v>150</v>
      </c>
      <c r="K11" s="7" t="s">
        <v>42</v>
      </c>
      <c r="L11" s="23"/>
      <c r="M11" s="8" t="s">
        <v>11</v>
      </c>
      <c r="N11" s="19" t="s">
        <v>25</v>
      </c>
      <c r="O11" s="92" t="s">
        <v>33</v>
      </c>
      <c r="P11" s="93"/>
      <c r="Q11" s="94"/>
      <c r="R11" s="14">
        <v>30</v>
      </c>
      <c r="S11" s="5"/>
    </row>
    <row r="12" spans="2:19" s="2" customFormat="1" ht="39" customHeight="1" x14ac:dyDescent="0.2">
      <c r="B12" s="45"/>
      <c r="C12" s="6"/>
      <c r="D12" s="61"/>
      <c r="E12" s="62"/>
      <c r="F12" s="13" t="s">
        <v>34</v>
      </c>
      <c r="G12" s="28">
        <f>SUM(J5:J11)</f>
        <v>340</v>
      </c>
      <c r="H12" s="29"/>
      <c r="I12" s="29"/>
      <c r="J12" s="30"/>
      <c r="K12" s="6"/>
      <c r="L12" s="24"/>
      <c r="M12" s="31" t="s">
        <v>7</v>
      </c>
      <c r="N12" s="32"/>
      <c r="O12" s="33">
        <f>SUM(R5:R11)</f>
        <v>85</v>
      </c>
      <c r="P12" s="29"/>
      <c r="Q12" s="29"/>
      <c r="R12" s="34"/>
      <c r="S12" s="5"/>
    </row>
    <row r="13" spans="2:19" s="2" customFormat="1" ht="39" customHeight="1" x14ac:dyDescent="0.2">
      <c r="B13" s="46"/>
      <c r="C13" s="31" t="s">
        <v>8</v>
      </c>
      <c r="D13" s="35"/>
      <c r="E13" s="35"/>
      <c r="F13" s="36"/>
      <c r="G13" s="52"/>
      <c r="H13" s="53"/>
      <c r="I13" s="53"/>
      <c r="J13" s="87"/>
      <c r="K13" s="89" t="s">
        <v>9</v>
      </c>
      <c r="L13" s="90"/>
      <c r="M13" s="90"/>
      <c r="N13" s="90"/>
      <c r="O13" s="90"/>
      <c r="P13" s="91"/>
      <c r="Q13" s="102">
        <f>G12+O12</f>
        <v>425</v>
      </c>
      <c r="R13" s="103"/>
      <c r="S13" s="5"/>
    </row>
  </sheetData>
  <mergeCells count="39">
    <mergeCell ref="S3:S4"/>
    <mergeCell ref="K13:P13"/>
    <mergeCell ref="O11:Q11"/>
    <mergeCell ref="O9:Q10"/>
    <mergeCell ref="M9:M10"/>
    <mergeCell ref="N9:N10"/>
    <mergeCell ref="R9:R10"/>
    <mergeCell ref="Q13:R13"/>
    <mergeCell ref="C5:C7"/>
    <mergeCell ref="C8:C10"/>
    <mergeCell ref="C13:F13"/>
    <mergeCell ref="F5:F7"/>
    <mergeCell ref="G5:I7"/>
    <mergeCell ref="F8:F10"/>
    <mergeCell ref="G8:I10"/>
    <mergeCell ref="G13:J13"/>
    <mergeCell ref="G4:I4"/>
    <mergeCell ref="L4:N4"/>
    <mergeCell ref="O4:Q4"/>
    <mergeCell ref="D5:E12"/>
    <mergeCell ref="O7:Q7"/>
    <mergeCell ref="J5:J7"/>
    <mergeCell ref="J8:J10"/>
    <mergeCell ref="B1:S1"/>
    <mergeCell ref="L5:L12"/>
    <mergeCell ref="O5:Q5"/>
    <mergeCell ref="O6:Q6"/>
    <mergeCell ref="G12:J12"/>
    <mergeCell ref="M12:N12"/>
    <mergeCell ref="O12:R12"/>
    <mergeCell ref="O8:Q8"/>
    <mergeCell ref="G11:I11"/>
    <mergeCell ref="B3:E3"/>
    <mergeCell ref="F3:R3"/>
    <mergeCell ref="B4:B13"/>
    <mergeCell ref="K6:K7"/>
    <mergeCell ref="S9:S10"/>
    <mergeCell ref="K9:K10"/>
    <mergeCell ref="D4:F4"/>
  </mergeCells>
  <phoneticPr fontId="2"/>
  <printOptions horizontalCentered="1"/>
  <pageMargins left="0.47244094488188981" right="0.39370078740157483" top="0.39370078740157483" bottom="0.15748031496062992" header="0.51181102362204722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2018-09-06T08:27:05Z</cp:lastPrinted>
  <dcterms:created xsi:type="dcterms:W3CDTF">2017-11-21T05:41:19Z</dcterms:created>
  <dcterms:modified xsi:type="dcterms:W3CDTF">2019-03-26T02:13:59Z</dcterms:modified>
</cp:coreProperties>
</file>