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'訓練カリキュラム（参考様式）'!$B$1:$S$15</definedName>
  </definedNames>
  <calcPr calcId="162913"/>
</workbook>
</file>

<file path=xl/calcChain.xml><?xml version="1.0" encoding="utf-8"?>
<calcChain xmlns="http://schemas.openxmlformats.org/spreadsheetml/2006/main">
  <c r="G14" i="1" l="1"/>
  <c r="O14" i="1" l="1"/>
  <c r="Q15" i="1" l="1"/>
</calcChain>
</file>

<file path=xl/sharedStrings.xml><?xml version="1.0" encoding="utf-8"?>
<sst xmlns="http://schemas.openxmlformats.org/spreadsheetml/2006/main" count="57" uniqueCount="50">
  <si>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</si>
  <si>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</si>
  <si>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</si>
  <si>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</si>
  <si>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</si>
  <si>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</si>
  <si>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</si>
  <si>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</si>
  <si>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</si>
  <si>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</si>
  <si>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</si>
  <si>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</si>
  <si>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</si>
  <si>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パソコン基本実習</t>
    <rPh sb="4" eb="6">
      <t>キホン</t>
    </rPh>
    <rPh sb="6" eb="8">
      <t>ジッシュウ</t>
    </rPh>
    <phoneticPr fontId="4"/>
  </si>
  <si>
    <t>コンピュータの起動と終了、アプリケーションの起動と終了、基本ツールの操作、ファイルの操作、動作環境の設定</t>
  </si>
  <si>
    <t>文書及び表計算作成</t>
    <rPh sb="2" eb="3">
      <t>オヨ</t>
    </rPh>
    <rPh sb="4" eb="7">
      <t>ヒョウケイサン</t>
    </rPh>
    <phoneticPr fontId="4"/>
  </si>
  <si>
    <t>オフィスアプリケーションを活用したビジネス文書作成、データ整理、集計、分析</t>
    <rPh sb="13" eb="15">
      <t>カツヨウ</t>
    </rPh>
    <rPh sb="21" eb="23">
      <t>ブンショ</t>
    </rPh>
    <rPh sb="23" eb="25">
      <t>サクセイ</t>
    </rPh>
    <rPh sb="29" eb="31">
      <t>セイリ</t>
    </rPh>
    <rPh sb="32" eb="34">
      <t>シュウケイ</t>
    </rPh>
    <rPh sb="35" eb="37">
      <t>ブンセキ</t>
    </rPh>
    <phoneticPr fontId="4"/>
  </si>
  <si>
    <t>労務管理</t>
    <rPh sb="0" eb="2">
      <t>ロウム</t>
    </rPh>
    <rPh sb="2" eb="4">
      <t>カンリ</t>
    </rPh>
    <phoneticPr fontId="2"/>
  </si>
  <si>
    <t>就業管理実務</t>
    <rPh sb="0" eb="2">
      <t>シュウギョウ</t>
    </rPh>
    <rPh sb="2" eb="4">
      <t>カンリ</t>
    </rPh>
    <rPh sb="4" eb="6">
      <t>ジツム</t>
    </rPh>
    <phoneticPr fontId="4"/>
  </si>
  <si>
    <t>労働時間管理・就業管理に関する事務補助業務、労働基準監督署への届出処理、超過勤務時間集計・勤怠管理データ集計補助業務</t>
    <rPh sb="0" eb="2">
      <t>ロウドウ</t>
    </rPh>
    <rPh sb="2" eb="4">
      <t>ジカン</t>
    </rPh>
    <rPh sb="4" eb="6">
      <t>カンリ</t>
    </rPh>
    <rPh sb="7" eb="9">
      <t>シュウギョウ</t>
    </rPh>
    <rPh sb="9" eb="11">
      <t>カンリ</t>
    </rPh>
    <rPh sb="12" eb="13">
      <t>カン</t>
    </rPh>
    <rPh sb="15" eb="17">
      <t>ジム</t>
    </rPh>
    <rPh sb="17" eb="19">
      <t>ホジョ</t>
    </rPh>
    <rPh sb="19" eb="21">
      <t>ギョウム</t>
    </rPh>
    <rPh sb="22" eb="24">
      <t>ロウドウ</t>
    </rPh>
    <rPh sb="24" eb="26">
      <t>キジュン</t>
    </rPh>
    <rPh sb="26" eb="29">
      <t>カントクショ</t>
    </rPh>
    <rPh sb="31" eb="33">
      <t>トドケデ</t>
    </rPh>
    <rPh sb="33" eb="35">
      <t>ショリ</t>
    </rPh>
    <rPh sb="36" eb="38">
      <t>チョウカ</t>
    </rPh>
    <rPh sb="38" eb="40">
      <t>キンム</t>
    </rPh>
    <rPh sb="40" eb="42">
      <t>ジカン</t>
    </rPh>
    <rPh sb="42" eb="44">
      <t>シュウケイ</t>
    </rPh>
    <rPh sb="45" eb="47">
      <t>キンタイ</t>
    </rPh>
    <rPh sb="47" eb="49">
      <t>カンリ</t>
    </rPh>
    <rPh sb="52" eb="54">
      <t>シュウケイ</t>
    </rPh>
    <rPh sb="54" eb="56">
      <t>ホジョ</t>
    </rPh>
    <rPh sb="56" eb="58">
      <t>ギョウム</t>
    </rPh>
    <phoneticPr fontId="4"/>
  </si>
  <si>
    <t>福利厚生実務</t>
    <rPh sb="0" eb="2">
      <t>フクリ</t>
    </rPh>
    <rPh sb="4" eb="6">
      <t>ジツム</t>
    </rPh>
    <phoneticPr fontId="4"/>
  </si>
  <si>
    <t>福利厚生（住宅対策、財産形成等）管理事務補助業務、寮・社宅制度管理事務補助業務</t>
    <rPh sb="16" eb="18">
      <t>カンリ</t>
    </rPh>
    <rPh sb="18" eb="20">
      <t>ジム</t>
    </rPh>
    <rPh sb="20" eb="22">
      <t>ホジョ</t>
    </rPh>
    <rPh sb="22" eb="24">
      <t>ギョウム</t>
    </rPh>
    <rPh sb="35" eb="37">
      <t>ホジョ</t>
    </rPh>
    <rPh sb="37" eb="39">
      <t>ギョウム</t>
    </rPh>
    <phoneticPr fontId="4"/>
  </si>
  <si>
    <t>労使関係基礎</t>
    <rPh sb="0" eb="2">
      <t>ロウシ</t>
    </rPh>
    <rPh sb="2" eb="4">
      <t>カンケイ</t>
    </rPh>
    <rPh sb="4" eb="6">
      <t>キソ</t>
    </rPh>
    <phoneticPr fontId="4"/>
  </si>
  <si>
    <t>労務管理の意義と範囲、労働契約・就業規則・労働協約・労使協定基礎</t>
    <rPh sb="0" eb="2">
      <t>ロウム</t>
    </rPh>
    <rPh sb="2" eb="4">
      <t>カンリ</t>
    </rPh>
    <rPh sb="5" eb="7">
      <t>イギ</t>
    </rPh>
    <rPh sb="8" eb="10">
      <t>ハンイ</t>
    </rPh>
    <rPh sb="11" eb="13">
      <t>ロウドウ</t>
    </rPh>
    <rPh sb="13" eb="15">
      <t>ケイヤク</t>
    </rPh>
    <rPh sb="16" eb="18">
      <t>シュウギョウ</t>
    </rPh>
    <rPh sb="18" eb="20">
      <t>キソク</t>
    </rPh>
    <rPh sb="21" eb="23">
      <t>ロウドウ</t>
    </rPh>
    <rPh sb="23" eb="25">
      <t>キョウヤク</t>
    </rPh>
    <rPh sb="26" eb="28">
      <t>ロウシ</t>
    </rPh>
    <rPh sb="28" eb="30">
      <t>キョウテイ</t>
    </rPh>
    <rPh sb="30" eb="32">
      <t>キソ</t>
    </rPh>
    <phoneticPr fontId="4"/>
  </si>
  <si>
    <t>安全衛生</t>
    <rPh sb="0" eb="2">
      <t>アンゼン</t>
    </rPh>
    <rPh sb="2" eb="4">
      <t>エイセイ</t>
    </rPh>
    <phoneticPr fontId="4"/>
  </si>
  <si>
    <t>就業管理基礎</t>
    <rPh sb="0" eb="2">
      <t>シュウギョウ</t>
    </rPh>
    <rPh sb="2" eb="4">
      <t>カンリ</t>
    </rPh>
    <rPh sb="4" eb="6">
      <t>キソ</t>
    </rPh>
    <phoneticPr fontId="4"/>
  </si>
  <si>
    <t>就業管理概要（法定労働時間、休日・時間外・深夜労働等、労働時間の弾力化に係る制度の種類（変形労働時間制、フレックスタイム制等）、特定労働者の雇用・就業管理）</t>
    <rPh sb="0" eb="2">
      <t>シュウギョウ</t>
    </rPh>
    <rPh sb="2" eb="4">
      <t>カンリ</t>
    </rPh>
    <rPh sb="4" eb="6">
      <t>ガイヨウ</t>
    </rPh>
    <rPh sb="7" eb="9">
      <t>ホウテイ</t>
    </rPh>
    <rPh sb="9" eb="11">
      <t>ロウドウ</t>
    </rPh>
    <rPh sb="11" eb="13">
      <t>ジカン</t>
    </rPh>
    <rPh sb="14" eb="16">
      <t>キュウジツ</t>
    </rPh>
    <rPh sb="17" eb="20">
      <t>ジカンガイ</t>
    </rPh>
    <rPh sb="21" eb="23">
      <t>シンヤ</t>
    </rPh>
    <rPh sb="23" eb="25">
      <t>ロウドウ</t>
    </rPh>
    <rPh sb="25" eb="26">
      <t>トウ</t>
    </rPh>
    <rPh sb="27" eb="29">
      <t>ロウドウ</t>
    </rPh>
    <rPh sb="29" eb="31">
      <t>ジカン</t>
    </rPh>
    <rPh sb="32" eb="35">
      <t>ダンリョクカ</t>
    </rPh>
    <rPh sb="36" eb="37">
      <t>カカ</t>
    </rPh>
    <rPh sb="38" eb="40">
      <t>セイド</t>
    </rPh>
    <rPh sb="41" eb="43">
      <t>シュルイ</t>
    </rPh>
    <rPh sb="44" eb="46">
      <t>ヘンケイ</t>
    </rPh>
    <rPh sb="46" eb="48">
      <t>ロウドウ</t>
    </rPh>
    <rPh sb="48" eb="51">
      <t>ジカンセイ</t>
    </rPh>
    <rPh sb="60" eb="61">
      <t>セイ</t>
    </rPh>
    <rPh sb="61" eb="62">
      <t>トウ</t>
    </rPh>
    <phoneticPr fontId="4"/>
  </si>
  <si>
    <t>福利厚生基礎</t>
    <rPh sb="0" eb="2">
      <t>フクリ</t>
    </rPh>
    <rPh sb="2" eb="4">
      <t>コウセイ</t>
    </rPh>
    <rPh sb="4" eb="6">
      <t>キソ</t>
    </rPh>
    <phoneticPr fontId="4"/>
  </si>
  <si>
    <t>労務関係処理基本実習</t>
    <rPh sb="0" eb="2">
      <t>ロウム</t>
    </rPh>
    <rPh sb="2" eb="4">
      <t>カンケイ</t>
    </rPh>
    <rPh sb="4" eb="6">
      <t>ショリ</t>
    </rPh>
    <rPh sb="6" eb="8">
      <t>キホン</t>
    </rPh>
    <rPh sb="8" eb="10">
      <t>ジッシュウ</t>
    </rPh>
    <phoneticPr fontId="4"/>
  </si>
  <si>
    <t>ケーススタディによる就業規則及び労働契約基礎演習（労働時間・休憩・休日、対象者別制度の活用、時間外・休日・深夜労働等）
オフィスで起こる問題の対応術、演習、評価</t>
    <rPh sb="10" eb="12">
      <t>シュウギョウ</t>
    </rPh>
    <rPh sb="12" eb="14">
      <t>キソク</t>
    </rPh>
    <rPh sb="14" eb="15">
      <t>オヨ</t>
    </rPh>
    <rPh sb="16" eb="18">
      <t>ロウドウ</t>
    </rPh>
    <rPh sb="18" eb="20">
      <t>ケイヤク</t>
    </rPh>
    <rPh sb="20" eb="22">
      <t>キソ</t>
    </rPh>
    <rPh sb="22" eb="24">
      <t>エンシュウ</t>
    </rPh>
    <rPh sb="25" eb="27">
      <t>ロウドウ</t>
    </rPh>
    <rPh sb="27" eb="29">
      <t>ジカン</t>
    </rPh>
    <rPh sb="30" eb="32">
      <t>キュウケイ</t>
    </rPh>
    <rPh sb="33" eb="35">
      <t>キュウジツ</t>
    </rPh>
    <rPh sb="36" eb="39">
      <t>タイショウシャ</t>
    </rPh>
    <rPh sb="39" eb="40">
      <t>ベツ</t>
    </rPh>
    <rPh sb="40" eb="42">
      <t>セイド</t>
    </rPh>
    <rPh sb="43" eb="45">
      <t>カツヨウ</t>
    </rPh>
    <rPh sb="46" eb="49">
      <t>ジカンガイ</t>
    </rPh>
    <rPh sb="50" eb="52">
      <t>キュウジツ</t>
    </rPh>
    <rPh sb="53" eb="55">
      <t>シンヤ</t>
    </rPh>
    <rPh sb="55" eb="57">
      <t>ロウドウ</t>
    </rPh>
    <rPh sb="57" eb="58">
      <t>トウ</t>
    </rPh>
    <phoneticPr fontId="4"/>
  </si>
  <si>
    <t>グループ学習によるメンタルヘルス教育、労働災害防止、社会保障と福利厚生、カフェテリアプラン等</t>
    <rPh sb="4" eb="6">
      <t>ガクシュウ</t>
    </rPh>
    <rPh sb="16" eb="18">
      <t>キョウイク</t>
    </rPh>
    <rPh sb="19" eb="21">
      <t>ロウドウ</t>
    </rPh>
    <rPh sb="21" eb="23">
      <t>サイガイ</t>
    </rPh>
    <rPh sb="23" eb="25">
      <t>ボウシ</t>
    </rPh>
    <phoneticPr fontId="4"/>
  </si>
  <si>
    <t>導入実習</t>
    <rPh sb="0" eb="2">
      <t>ドウニュウ</t>
    </rPh>
    <rPh sb="2" eb="4">
      <t>ジッシュウ</t>
    </rPh>
    <phoneticPr fontId="4"/>
  </si>
  <si>
    <t>○.5～○.7</t>
  </si>
  <si>
    <t>○.8～○.9</t>
  </si>
  <si>
    <t>○.4
（年.月）</t>
    <rPh sb="5" eb="6">
      <t>ネン</t>
    </rPh>
    <rPh sb="7" eb="8">
      <t>ツキ</t>
    </rPh>
    <phoneticPr fontId="2"/>
  </si>
  <si>
    <t>ＩＳＯ、自社導入ソフト等活用実務</t>
    <rPh sb="4" eb="6">
      <t>ジシャ</t>
    </rPh>
    <rPh sb="6" eb="8">
      <t>ドウニュウ</t>
    </rPh>
    <rPh sb="11" eb="12">
      <t>トウ</t>
    </rPh>
    <rPh sb="12" eb="16">
      <t>カツヨウジツム</t>
    </rPh>
    <phoneticPr fontId="4"/>
  </si>
  <si>
    <t>コミュニケーション、グループディスカッション、キャリアコンサルティング（自己理解、自己評価）、ビジネスマナー、電話応対、顧客対応（挨拶、身だしなみ、態度、言葉遣い、CS（Customer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14" eb="116">
      <t>リカイ</t>
    </rPh>
    <rPh sb="117" eb="119">
      <t>キギョウ</t>
    </rPh>
    <rPh sb="119" eb="121">
      <t>カツドウ</t>
    </rPh>
    <rPh sb="122" eb="124">
      <t>ジギョウ</t>
    </rPh>
    <rPh sb="124" eb="126">
      <t>リョウイキ</t>
    </rPh>
    <rPh sb="127" eb="129">
      <t>ソシキ</t>
    </rPh>
    <rPh sb="130" eb="132">
      <t>ケイエイ</t>
    </rPh>
    <rPh sb="132" eb="134">
      <t>リネン</t>
    </rPh>
    <rPh sb="135" eb="137">
      <t>シャゼ</t>
    </rPh>
    <rPh sb="137" eb="138">
      <t>トウ</t>
    </rPh>
    <rPh sb="140" eb="142">
      <t>リカイ</t>
    </rPh>
    <phoneticPr fontId="4"/>
  </si>
  <si>
    <t>VDT(Visual Display Terminals)作業と安全衛生</t>
    <rPh sb="29" eb="31">
      <t>サギョウ</t>
    </rPh>
    <rPh sb="32" eb="34">
      <t>アンゼン</t>
    </rPh>
    <rPh sb="34" eb="36">
      <t>エイセイ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</si>
  <si>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</si>
  <si>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</si>
  <si>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</si>
  <si>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</si>
  <si>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</si>
  <si>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</si>
  <si>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</si>
  <si>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</si>
  <si>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
（年.月）</t>
    <rPh sb="5" eb="6">
      <t>ネン</t>
    </rPh>
    <rPh sb="7" eb="8">
      <t>ツキ</t>
    </rPh>
    <phoneticPr fontId="2"/>
  </si>
  <si>
    <t>○.6</t>
    <phoneticPr fontId="2"/>
  </si>
  <si>
    <t>○.7～○.8</t>
    <phoneticPr fontId="2"/>
  </si>
  <si>
    <t>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</si>
</sst>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2" borderId="4" xfId="0" applyFont="1" applyFill="1" applyBorder="1" applyAlignment="1">
      <alignment vertical="center" textRotation="255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left" vertical="center" wrapText="1" shrinkToFit="1"/>
    </xf>
    <xf numFmtId="0" fontId="4" fillId="2" borderId="3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14" xfId="0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textRotation="255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5"/>
  <sheetViews>
    <sheetView tabSelected="1" showWhiteSpace="0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2:19" s="2" customFormat="1" ht="3.6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82" t="s">
        <v>1</v>
      </c>
      <c r="C3" s="83"/>
      <c r="D3" s="83"/>
      <c r="E3" s="84"/>
      <c r="F3" s="46" t="s">
        <v>17</v>
      </c>
      <c r="G3" s="47"/>
      <c r="H3" s="47"/>
      <c r="I3" s="47"/>
      <c r="J3" s="47"/>
      <c r="K3" s="47"/>
      <c r="L3" s="70"/>
      <c r="M3" s="70"/>
      <c r="N3" s="70"/>
      <c r="O3" s="70"/>
      <c r="P3" s="70"/>
      <c r="Q3" s="70"/>
      <c r="R3" s="71"/>
      <c r="S3" s="18" t="s">
        <v>2</v>
      </c>
    </row>
    <row r="4" spans="2:19" s="2" customFormat="1" ht="42" customHeight="1" x14ac:dyDescent="0.2">
      <c r="B4" s="85" t="s">
        <v>3</v>
      </c>
      <c r="C4" s="12" t="s">
        <v>39</v>
      </c>
      <c r="D4" s="46" t="s">
        <v>41</v>
      </c>
      <c r="E4" s="47"/>
      <c r="F4" s="48"/>
      <c r="G4" s="49" t="s">
        <v>42</v>
      </c>
      <c r="H4" s="50"/>
      <c r="I4" s="51"/>
      <c r="J4" s="11" t="s">
        <v>4</v>
      </c>
      <c r="K4" s="14" t="s">
        <v>40</v>
      </c>
      <c r="L4" s="50" t="s">
        <v>43</v>
      </c>
      <c r="M4" s="52"/>
      <c r="N4" s="53"/>
      <c r="O4" s="49" t="s">
        <v>44</v>
      </c>
      <c r="P4" s="50"/>
      <c r="Q4" s="51"/>
      <c r="R4" s="12" t="s">
        <v>45</v>
      </c>
      <c r="S4" s="18"/>
    </row>
    <row r="5" spans="2:19" s="2" customFormat="1" ht="156" customHeight="1" x14ac:dyDescent="0.2">
      <c r="B5" s="86"/>
      <c r="C5" s="28" t="s">
        <v>34</v>
      </c>
      <c r="D5" s="54" t="s">
        <v>5</v>
      </c>
      <c r="E5" s="55"/>
      <c r="F5" s="63" t="s">
        <v>31</v>
      </c>
      <c r="G5" s="36" t="s">
        <v>35</v>
      </c>
      <c r="H5" s="37"/>
      <c r="I5" s="38"/>
      <c r="J5" s="42">
        <v>40</v>
      </c>
      <c r="K5" s="13" t="s">
        <v>34</v>
      </c>
      <c r="L5" s="73" t="s">
        <v>6</v>
      </c>
      <c r="M5" s="7" t="s">
        <v>11</v>
      </c>
      <c r="N5" s="9" t="s">
        <v>12</v>
      </c>
      <c r="O5" s="25" t="s">
        <v>36</v>
      </c>
      <c r="P5" s="26"/>
      <c r="Q5" s="27"/>
      <c r="R5" s="8">
        <v>12</v>
      </c>
      <c r="S5" s="5"/>
    </row>
    <row r="6" spans="2:19" s="2" customFormat="1" ht="49.8" customHeight="1" x14ac:dyDescent="0.2">
      <c r="B6" s="86"/>
      <c r="C6" s="29"/>
      <c r="D6" s="56"/>
      <c r="E6" s="57"/>
      <c r="F6" s="64"/>
      <c r="G6" s="66"/>
      <c r="H6" s="67"/>
      <c r="I6" s="68"/>
      <c r="J6" s="69"/>
      <c r="K6" s="89" t="s">
        <v>46</v>
      </c>
      <c r="L6" s="74"/>
      <c r="M6" s="7" t="s">
        <v>11</v>
      </c>
      <c r="N6" s="9" t="s">
        <v>22</v>
      </c>
      <c r="O6" s="25" t="s">
        <v>23</v>
      </c>
      <c r="P6" s="26"/>
      <c r="Q6" s="27"/>
      <c r="R6" s="8">
        <v>3</v>
      </c>
      <c r="S6" s="5"/>
    </row>
    <row r="7" spans="2:19" s="2" customFormat="1" ht="49.8" customHeight="1" x14ac:dyDescent="0.2">
      <c r="B7" s="86"/>
      <c r="C7" s="29"/>
      <c r="D7" s="56"/>
      <c r="E7" s="57"/>
      <c r="F7" s="64"/>
      <c r="G7" s="66"/>
      <c r="H7" s="67"/>
      <c r="I7" s="68"/>
      <c r="J7" s="69"/>
      <c r="K7" s="90"/>
      <c r="L7" s="74"/>
      <c r="M7" s="7" t="s">
        <v>11</v>
      </c>
      <c r="N7" s="9" t="s">
        <v>24</v>
      </c>
      <c r="O7" s="25" t="s">
        <v>37</v>
      </c>
      <c r="P7" s="26"/>
      <c r="Q7" s="27"/>
      <c r="R7" s="8">
        <v>4</v>
      </c>
      <c r="S7" s="5"/>
    </row>
    <row r="8" spans="2:19" s="2" customFormat="1" ht="49.8" customHeight="1" x14ac:dyDescent="0.2">
      <c r="B8" s="86"/>
      <c r="C8" s="29"/>
      <c r="D8" s="56"/>
      <c r="E8" s="57"/>
      <c r="F8" s="64"/>
      <c r="G8" s="66"/>
      <c r="H8" s="67"/>
      <c r="I8" s="68"/>
      <c r="J8" s="69"/>
      <c r="K8" s="90"/>
      <c r="L8" s="74"/>
      <c r="M8" s="7" t="s">
        <v>10</v>
      </c>
      <c r="N8" s="9" t="s">
        <v>13</v>
      </c>
      <c r="O8" s="76" t="s">
        <v>14</v>
      </c>
      <c r="P8" s="77"/>
      <c r="Q8" s="78"/>
      <c r="R8" s="8">
        <v>8</v>
      </c>
      <c r="S8" s="5"/>
    </row>
    <row r="9" spans="2:19" s="2" customFormat="1" ht="49.8" customHeight="1" x14ac:dyDescent="0.2">
      <c r="B9" s="86"/>
      <c r="C9" s="30"/>
      <c r="D9" s="56"/>
      <c r="E9" s="57"/>
      <c r="F9" s="65"/>
      <c r="G9" s="39"/>
      <c r="H9" s="40"/>
      <c r="I9" s="41"/>
      <c r="J9" s="43"/>
      <c r="K9" s="91"/>
      <c r="L9" s="74"/>
      <c r="M9" s="7" t="s">
        <v>10</v>
      </c>
      <c r="N9" s="9" t="s">
        <v>15</v>
      </c>
      <c r="O9" s="76" t="s">
        <v>16</v>
      </c>
      <c r="P9" s="77"/>
      <c r="Q9" s="78"/>
      <c r="R9" s="8">
        <v>8</v>
      </c>
      <c r="S9" s="5"/>
    </row>
    <row r="10" spans="2:19" s="2" customFormat="1" ht="100.2" customHeight="1" x14ac:dyDescent="0.2">
      <c r="B10" s="86"/>
      <c r="C10" s="28" t="s">
        <v>32</v>
      </c>
      <c r="D10" s="56"/>
      <c r="E10" s="57"/>
      <c r="F10" s="34" t="s">
        <v>18</v>
      </c>
      <c r="G10" s="36" t="s">
        <v>19</v>
      </c>
      <c r="H10" s="37"/>
      <c r="I10" s="38"/>
      <c r="J10" s="42">
        <v>160</v>
      </c>
      <c r="K10" s="13" t="s">
        <v>47</v>
      </c>
      <c r="L10" s="74"/>
      <c r="M10" s="7" t="s">
        <v>11</v>
      </c>
      <c r="N10" s="9" t="s">
        <v>25</v>
      </c>
      <c r="O10" s="25" t="s">
        <v>26</v>
      </c>
      <c r="P10" s="26"/>
      <c r="Q10" s="27"/>
      <c r="R10" s="8">
        <v>15</v>
      </c>
      <c r="S10" s="5"/>
    </row>
    <row r="11" spans="2:19" s="2" customFormat="1" ht="102.6" customHeight="1" x14ac:dyDescent="0.2">
      <c r="B11" s="86"/>
      <c r="C11" s="30"/>
      <c r="D11" s="56"/>
      <c r="E11" s="57"/>
      <c r="F11" s="35"/>
      <c r="G11" s="39"/>
      <c r="H11" s="40"/>
      <c r="I11" s="41"/>
      <c r="J11" s="43"/>
      <c r="K11" s="13" t="s">
        <v>48</v>
      </c>
      <c r="L11" s="74"/>
      <c r="M11" s="17" t="s">
        <v>10</v>
      </c>
      <c r="N11" s="9" t="s">
        <v>28</v>
      </c>
      <c r="O11" s="22" t="s">
        <v>29</v>
      </c>
      <c r="P11" s="23"/>
      <c r="Q11" s="24"/>
      <c r="R11" s="8">
        <v>24</v>
      </c>
      <c r="S11" s="5"/>
    </row>
    <row r="12" spans="2:19" s="2" customFormat="1" ht="60.6" customHeight="1" x14ac:dyDescent="0.2">
      <c r="B12" s="86"/>
      <c r="C12" s="28" t="s">
        <v>33</v>
      </c>
      <c r="D12" s="56"/>
      <c r="E12" s="57"/>
      <c r="F12" s="34" t="s">
        <v>20</v>
      </c>
      <c r="G12" s="36" t="s">
        <v>21</v>
      </c>
      <c r="H12" s="37"/>
      <c r="I12" s="38"/>
      <c r="J12" s="42">
        <v>140</v>
      </c>
      <c r="K12" s="92" t="s">
        <v>49</v>
      </c>
      <c r="L12" s="74"/>
      <c r="M12" s="7" t="s">
        <v>11</v>
      </c>
      <c r="N12" s="9" t="s">
        <v>27</v>
      </c>
      <c r="O12" s="25" t="s">
        <v>30</v>
      </c>
      <c r="P12" s="26"/>
      <c r="Q12" s="27"/>
      <c r="R12" s="8">
        <v>11</v>
      </c>
      <c r="S12" s="16"/>
    </row>
    <row r="13" spans="2:19" s="2" customFormat="1" ht="60.6" customHeight="1" x14ac:dyDescent="0.2">
      <c r="B13" s="86"/>
      <c r="C13" s="30"/>
      <c r="D13" s="56"/>
      <c r="E13" s="57"/>
      <c r="F13" s="35"/>
      <c r="G13" s="39"/>
      <c r="H13" s="40"/>
      <c r="I13" s="41"/>
      <c r="J13" s="43"/>
      <c r="K13" s="88"/>
      <c r="L13" s="74"/>
      <c r="M13" s="7"/>
      <c r="N13" s="9"/>
      <c r="O13" s="25"/>
      <c r="P13" s="26"/>
      <c r="Q13" s="27"/>
      <c r="R13" s="8"/>
      <c r="S13" s="5"/>
    </row>
    <row r="14" spans="2:19" s="2" customFormat="1" ht="39" customHeight="1" x14ac:dyDescent="0.2">
      <c r="B14" s="86"/>
      <c r="C14" s="6"/>
      <c r="D14" s="58"/>
      <c r="E14" s="59"/>
      <c r="F14" s="10" t="s">
        <v>38</v>
      </c>
      <c r="G14" s="79">
        <f>SUM(J5:J12)</f>
        <v>340</v>
      </c>
      <c r="H14" s="61"/>
      <c r="I14" s="61"/>
      <c r="J14" s="80"/>
      <c r="K14" s="15"/>
      <c r="L14" s="75"/>
      <c r="M14" s="31" t="s">
        <v>7</v>
      </c>
      <c r="N14" s="81"/>
      <c r="O14" s="60">
        <f>SUM(R5:R13)</f>
        <v>85</v>
      </c>
      <c r="P14" s="61"/>
      <c r="Q14" s="61"/>
      <c r="R14" s="62"/>
      <c r="S14" s="5"/>
    </row>
    <row r="15" spans="2:19" s="2" customFormat="1" ht="39" customHeight="1" x14ac:dyDescent="0.2">
      <c r="B15" s="93"/>
      <c r="C15" s="31" t="s">
        <v>8</v>
      </c>
      <c r="D15" s="32"/>
      <c r="E15" s="32"/>
      <c r="F15" s="33"/>
      <c r="G15" s="49"/>
      <c r="H15" s="50"/>
      <c r="I15" s="50"/>
      <c r="J15" s="87"/>
      <c r="K15" s="19" t="s">
        <v>9</v>
      </c>
      <c r="L15" s="20"/>
      <c r="M15" s="20"/>
      <c r="N15" s="20"/>
      <c r="O15" s="20"/>
      <c r="P15" s="21"/>
      <c r="Q15" s="44">
        <f>G14+O14</f>
        <v>425</v>
      </c>
      <c r="R15" s="45"/>
      <c r="S15" s="5"/>
    </row>
  </sheetData>
  <mergeCells count="40">
    <mergeCell ref="F3:R3"/>
    <mergeCell ref="B1:S1"/>
    <mergeCell ref="L5:L14"/>
    <mergeCell ref="O5:Q5"/>
    <mergeCell ref="O6:Q6"/>
    <mergeCell ref="O9:Q9"/>
    <mergeCell ref="O8:Q8"/>
    <mergeCell ref="G14:J14"/>
    <mergeCell ref="M14:N14"/>
    <mergeCell ref="O13:Q13"/>
    <mergeCell ref="B3:E3"/>
    <mergeCell ref="B4:B15"/>
    <mergeCell ref="G15:J15"/>
    <mergeCell ref="K6:K9"/>
    <mergeCell ref="J12:J13"/>
    <mergeCell ref="Q15:R15"/>
    <mergeCell ref="D4:F4"/>
    <mergeCell ref="G4:I4"/>
    <mergeCell ref="L4:N4"/>
    <mergeCell ref="O4:Q4"/>
    <mergeCell ref="D5:E14"/>
    <mergeCell ref="O14:R14"/>
    <mergeCell ref="O10:Q10"/>
    <mergeCell ref="O7:Q7"/>
    <mergeCell ref="F5:F9"/>
    <mergeCell ref="G5:I9"/>
    <mergeCell ref="J5:J9"/>
    <mergeCell ref="S3:S4"/>
    <mergeCell ref="K15:P15"/>
    <mergeCell ref="O11:Q11"/>
    <mergeCell ref="O12:Q12"/>
    <mergeCell ref="C5:C9"/>
    <mergeCell ref="C10:C11"/>
    <mergeCell ref="C12:C13"/>
    <mergeCell ref="C15:F15"/>
    <mergeCell ref="F10:F11"/>
    <mergeCell ref="G10:I11"/>
    <mergeCell ref="J10:J11"/>
    <mergeCell ref="F12:F13"/>
    <mergeCell ref="G12:I13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2018-08-13T04:49:39Z</cp:lastPrinted>
  <dcterms:created xsi:type="dcterms:W3CDTF">2017-11-21T05:41:19Z</dcterms:created>
  <dcterms:modified xsi:type="dcterms:W3CDTF">2019-03-25T08:32:10Z</dcterms:modified>
</cp:coreProperties>
</file>