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v-b724.lansys.mhlw.go.jp\b\課2\11910500_雇用環境・均等局　有期・短時間労働課\記録用フォルダ\15【大分類】助成金\01【中分類】キャリアアップ助成金 36\キャリアアップ助成金事業：5廃\令和４年度キャリアアップ助成金事業\03_執行関係\005 支給要領・Q＆A\★支給要領\R4補正見直し\補正様式\03_保険課登録（溶込）→公布日書き換え版\"/>
    </mc:Choice>
  </mc:AlternateContent>
  <xr:revisionPtr revIDLastSave="0" documentId="13_ncr:1_{368B3216-CF03-438D-BD7B-61767A058162}" xr6:coauthVersionLast="47" xr6:coauthVersionMax="47" xr10:uidLastSave="{00000000-0000-0000-0000-000000000000}"/>
  <bookViews>
    <workbookView xWindow="28680" yWindow="-120" windowWidth="29040" windowHeight="15840" xr2:uid="{00000000-000D-0000-FFFF-FFFF00000000}"/>
  </bookViews>
  <sheets>
    <sheet name="溶込（自動計算）" sheetId="5" r:id="rId1"/>
  </sheets>
  <definedNames>
    <definedName name="_xlnm.Print_Area" localSheetId="0">'溶込（自動計算）'!$A$1:$BQ$70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 i="5" l="1"/>
  <c r="BK23" i="5"/>
  <c r="AG23" i="5"/>
  <c r="BJ40" i="5"/>
  <c r="BJ41" i="5"/>
  <c r="BJ42" i="5"/>
  <c r="BJ43" i="5"/>
  <c r="BJ44" i="5"/>
  <c r="BJ45" i="5"/>
  <c r="BJ46" i="5"/>
  <c r="BJ47" i="5"/>
  <c r="BJ48" i="5"/>
  <c r="BJ39" i="5"/>
  <c r="BD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Q2"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<sst xmlns="http://schemas.openxmlformats.org/spreadsheetml/2006/main" count="160" uniqueCount="93">
  <si>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</si>
  <si>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</si>
  <si>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（職務評価を経て）</t>
  </si>
  <si>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</si>
  <si>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</si>
  <si>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</si>
  <si>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支給申請額（A)</t>
    <rPh sb="0" eb="2">
      <t>シキュウ</t>
    </rPh>
    <rPh sb="2" eb="5">
      <t>シンセイガク</t>
    </rPh>
    <phoneticPr fontId="1"/>
  </si>
  <si>
    <t>人</t>
    <rPh sb="0" eb="1">
      <t>ニン</t>
    </rPh>
    <phoneticPr fontId="1"/>
  </si>
  <si>
    <t>円</t>
    <rPh sb="0" eb="1">
      <t>エン</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</si>
  <si>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</si>
  <si>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番号</t>
    <rPh sb="0" eb="2">
      <t>バンゴウ</t>
    </rPh>
    <phoneticPr fontId="1"/>
  </si>
  <si>
    <t>氏名</t>
    <rPh sb="0" eb="2">
      <t>シメイ</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</si>
  <si>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</si>
  <si>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</si>
  <si>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</si>
  <si>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</si>
  <si>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</si>
  <si>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ｰ</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</si>
  <si>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</si>
  <si>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</si>
  <si>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</si>
  <si>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</si>
  <si>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</si>
  <si>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</si>
  <si>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</si>
  <si>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</si>
  <si>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</si>
  <si>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申請に当たっての留意点</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</si>
  <si>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</si>
  <si>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</si>
  <si>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</si>
  <si>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</si>
  <si>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</si>
  <si>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</si>
  <si>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円</t>
  </si>
  <si>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</si>
  <si>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</si>
  <si>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</si>
  <si>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</si>
  <si>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</si>
  <si>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ある</t>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</si>
  <si>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</si>
  <si>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</si>
  <si>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３　賃金規定等改定コース内訳</t>
    <rPh sb="2" eb="9">
      <t>チンギンキテイトウカイテイ</t>
    </rPh>
    <rPh sb="12" eb="14">
      <t>ウチワケ</t>
    </rPh>
    <phoneticPr fontId="1"/>
  </si>
  <si>
    <t>している</t>
    <phoneticPr fontId="1"/>
  </si>
  <si>
    <t>行った</t>
    <rPh sb="0" eb="1">
      <t>オコナ</t>
    </rPh>
    <phoneticPr fontId="1"/>
  </si>
  <si>
    <t>行っていない</t>
    <rPh sb="0" eb="1">
      <t>オコナ</t>
    </rPh>
    <phoneticPr fontId="1"/>
  </si>
  <si>
    <t>ない</t>
    <phoneticPr fontId="1"/>
  </si>
  <si>
    <t>⑦　職務評価を経て増額改定を行ったか</t>
    <rPh sb="9" eb="11">
      <t>ゾウガク</t>
    </rPh>
    <rPh sb="11" eb="13">
      <t>カイテイ</t>
    </rPh>
    <phoneticPr fontId="1"/>
  </si>
  <si>
    <t>　　（職務評価を経て行った場合、職務評価実施日）</t>
    <rPh sb="16" eb="18">
      <t>ショクム</t>
    </rPh>
    <rPh sb="18" eb="20">
      <t>ヒョウカ</t>
    </rPh>
    <rPh sb="20" eb="23">
      <t>ジッシビ</t>
    </rPh>
    <phoneticPr fontId="1"/>
  </si>
  <si>
    <t>※記載内容に虚偽が発覚した場合、助成金の不正受給として事業所公表や刑事告発等を行う場合がありますので、記載内容に誤りがないか、
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64" eb="65">
      <t>カナラ</t>
    </rPh>
    <rPh sb="67" eb="69">
      <t>カクニン</t>
    </rPh>
    <phoneticPr fontId="1"/>
  </si>
  <si>
    <t>含まれない</t>
    <rPh sb="0" eb="1">
      <t>フク</t>
    </rPh>
    <phoneticPr fontId="1"/>
  </si>
  <si>
    <t>含まれる</t>
    <rPh sb="0" eb="1">
      <t>フク</t>
    </rPh>
    <phoneticPr fontId="1"/>
  </si>
  <si>
    <t>していない</t>
    <phoneticPr fontId="1"/>
  </si>
  <si>
    <t>中小企業　50,000円</t>
    <rPh sb="0" eb="2">
      <t>チュウショウ</t>
    </rPh>
    <rPh sb="2" eb="4">
      <t>キギョウ</t>
    </rPh>
    <rPh sb="11" eb="12">
      <t>エン</t>
    </rPh>
    <phoneticPr fontId="1"/>
  </si>
  <si>
    <t>大企業　　33,000円</t>
    <rPh sb="0" eb="3">
      <t>ダイキギョウ</t>
    </rPh>
    <rPh sb="11" eb="12">
      <t>エン</t>
    </rPh>
    <phoneticPr fontId="1"/>
  </si>
  <si>
    <t>中小企業　65,000円</t>
    <rPh sb="0" eb="2">
      <t>チュウショウ</t>
    </rPh>
    <rPh sb="2" eb="4">
      <t>キギョウ</t>
    </rPh>
    <rPh sb="11" eb="12">
      <t>エン</t>
    </rPh>
    <phoneticPr fontId="1"/>
  </si>
  <si>
    <t>大企業　　43,000円</t>
    <rPh sb="0" eb="3">
      <t>ダイキギョウ</t>
    </rPh>
    <rPh sb="11" eb="12">
      <t>エン</t>
    </rPh>
    <phoneticPr fontId="1"/>
  </si>
  <si>
    <t>支給申請額合計 （A）＋（B) 　＝</t>
    <rPh sb="0" eb="2">
      <t>シキュウ</t>
    </rPh>
    <rPh sb="2" eb="5">
      <t>シンセイガク</t>
    </rPh>
    <rPh sb="5" eb="7">
      <t>ゴウケイ</t>
    </rPh>
    <phoneticPr fontId="1"/>
  </si>
  <si>
    <t>✕</t>
    <phoneticPr fontId="1"/>
  </si>
  <si>
    <t>⑧　支給申請額</t>
    <rPh sb="2" eb="4">
      <t>シキュウ</t>
    </rPh>
    <rPh sb="4" eb="7">
      <t>シンセイガク</t>
    </rPh>
    <phoneticPr fontId="1"/>
  </si>
  <si>
    <t>⑨　対象労働者</t>
    <phoneticPr fontId="1"/>
  </si>
  <si>
    <t>⑤　支給申請日において当該賃金規定等を継
続して運用しているかどうか</t>
    <phoneticPr fontId="1"/>
  </si>
  <si>
    <t>２　中小企業事業主である場合　　
　イ　企業の資本の額または出資の総額により中小企業事業主に該当する場合
　　　資本の額または出資の総額を記載した書類等
　ロ　企業全体の常時使用する労働者の数により中小企業事業主に該当する場合
　　　事業所確認表（様式第４号）
　　なお、中小企業の範囲は下表のとおりです。</t>
    <phoneticPr fontId="1"/>
  </si>
  <si>
    <t>中小企業　200,000円</t>
    <rPh sb="0" eb="2">
      <t>チュウショウ</t>
    </rPh>
    <rPh sb="2" eb="4">
      <t>キギョウ</t>
    </rPh>
    <rPh sb="12" eb="13">
      <t>エン</t>
    </rPh>
    <phoneticPr fontId="1"/>
  </si>
  <si>
    <t>大企業　　150,000円</t>
    <rPh sb="0" eb="3">
      <t>ダイキギョウ</t>
    </rPh>
    <rPh sb="12" eb="13">
      <t>エン</t>
    </rPh>
    <phoneticPr fontId="1"/>
  </si>
  <si>
    <t>⑥　対象労働者が、賃金規定等の増額改定を行った事業所
の事業主または取締役の３親等以内の親族に含まれるか。</t>
    <rPh sb="2" eb="7">
      <t>タイショウロウドウシャ</t>
    </rPh>
    <rPh sb="9" eb="14">
      <t>チンギンキテイトウ</t>
    </rPh>
    <rPh sb="15" eb="17">
      <t>ゾウガク</t>
    </rPh>
    <rPh sb="17" eb="19">
      <t>カイテイ</t>
    </rPh>
    <rPh sb="20" eb="21">
      <t>オコナ</t>
    </rPh>
    <rPh sb="23" eb="26">
      <t>ジギョウショ</t>
    </rPh>
    <rPh sb="28" eb="31">
      <t>ジギョウヌシ</t>
    </rPh>
    <rPh sb="34" eb="37">
      <t>トリシマリヤク</t>
    </rPh>
    <rPh sb="39" eb="41">
      <t>シントウ</t>
    </rPh>
    <rPh sb="41" eb="43">
      <t>イナイ</t>
    </rPh>
    <rPh sb="44" eb="46">
      <t>シンゾク</t>
    </rPh>
    <rPh sb="47" eb="48">
      <t>フク</t>
    </rPh>
    <phoneticPr fontId="1"/>
  </si>
  <si>
    <t>過去に本助成金の職務評価加算を受給したことがあるか。</t>
    <rPh sb="0" eb="2">
      <t>カコ</t>
    </rPh>
    <phoneticPr fontId="1"/>
  </si>
  <si>
    <t>3%～5%の場合</t>
    <phoneticPr fontId="1"/>
  </si>
  <si>
    <t>対象労働者数</t>
    <phoneticPr fontId="1"/>
  </si>
  <si>
    <t>対象労働者数</t>
    <phoneticPr fontId="1"/>
  </si>
  <si>
    <t>5%以上の場合</t>
    <phoneticPr fontId="1"/>
  </si>
  <si>
    <t>＝</t>
    <phoneticPr fontId="1"/>
  </si>
  <si>
    <t>支給単価</t>
    <phoneticPr fontId="1"/>
  </si>
  <si>
    <t>支給申請額（B)</t>
    <phoneticPr fontId="1"/>
  </si>
  <si>
    <t>支給単価</t>
    <rPh sb="0" eb="2">
      <t>シキュウ</t>
    </rPh>
    <rPh sb="2" eb="4">
      <t>タンカ</t>
    </rPh>
    <phoneticPr fontId="1"/>
  </si>
  <si>
    <t>＜本体助成＞</t>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</si>
  <si>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事業主確認欄は、記載の内容について誤りがないことを確認し、事業主の氏名を記載してください。なお、社会保険労務士等による代理人等の場合は、当該代理人等について
　　も氏名を記載してください。
５　⑧欄は、支給申請額およびそれに関係する事項等について記入してください。
６　⑨欄について、「昇給率」は小数第１位（小数第２位以下切捨て）まで記入し、「３親等以内親族」（民法（明治29年法第89号）第725条第1号に規定する血族のうち３親等以
　　内の者、同条2号に規定する配偶者及び同条3号に規定する姻族をいう。）に該当する労働者に「○」を記入してください。用紙が不足する場合は、様式第３号（別添様式３）
　　（継紙）に記載し、本紙に添付してください。</t>
    <phoneticPr fontId="1"/>
  </si>
  <si>
    <t>　賃金規定等改定の支給申請を行う場合は、支給申請書（様式第３号）および本様式（別添様式３）に、次の書類（原本または写し）を添付してください。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phoneticPr fontId="1"/>
  </si>
  <si>
    <t>　イ　職務評価を経た場合の加算につきましては、１事業所当たり１回限りとなりますのでご留意ください。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rPh sb="8" eb="9">
      <t>ヘ</t>
    </rPh>
    <rPh sb="10" eb="12">
      <t>バアイ</t>
    </rPh>
    <rPh sb="13" eb="15">
      <t>カサン</t>
    </rPh>
    <phoneticPr fontId="1"/>
  </si>
  <si>
    <t>一部</t>
    <rPh sb="0" eb="2">
      <t>イチブ</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</si>
  <si>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</si>
  <si>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 xml:space="preserve">させてない </t>
    <phoneticPr fontId="1"/>
  </si>
  <si>
    <t xml:space="preserve">　させた </t>
    <phoneticPr fontId="1"/>
  </si>
  <si>
    <t>③　増額改定した賃金規定等は、雇用する有期雇用労働者等の全てまたは一部いずれに適用されるものか。</t>
    <rPh sb="2" eb="4">
      <t>ゾウガク</t>
    </rPh>
    <rPh sb="4" eb="6">
      <t>カイテイ</t>
    </rPh>
    <rPh sb="8" eb="10">
      <t>チンギン</t>
    </rPh>
    <rPh sb="10" eb="12">
      <t>キテイ</t>
    </rPh>
    <rPh sb="12" eb="13">
      <t>トウ</t>
    </rPh>
    <rPh sb="15" eb="17">
      <t>コヨウ</t>
    </rPh>
    <rPh sb="19" eb="21">
      <t>ユウキ</t>
    </rPh>
    <rPh sb="21" eb="23">
      <t>コヨウ</t>
    </rPh>
    <rPh sb="23" eb="26">
      <t>ロウドウシャ</t>
    </rPh>
    <rPh sb="26" eb="27">
      <t>トウ</t>
    </rPh>
    <rPh sb="28" eb="29">
      <t>スベ</t>
    </rPh>
    <rPh sb="33" eb="35">
      <t>イチブ</t>
    </rPh>
    <rPh sb="39" eb="41">
      <t>テキヨウ</t>
    </rPh>
    <phoneticPr fontId="1"/>
  </si>
  <si>
    <t>全て</t>
    <rPh sb="0" eb="1">
      <t>スベ</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</si>
  <si>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</si>
  <si>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有</t>
    <rPh sb="0" eb="1">
      <t>ユウ</t>
    </rPh>
    <phoneticPr fontId="1"/>
  </si>
  <si>
    <t>無</t>
    <rPh sb="0" eb="1">
      <t>ム</t>
    </rPh>
    <phoneticPr fontId="1"/>
  </si>
  <si>
    <t>有の場合</t>
    <rPh sb="0" eb="1">
      <t>ア</t>
    </rPh>
    <rPh sb="2" eb="4">
      <t>バアイ</t>
    </rPh>
    <phoneticPr fontId="1"/>
  </si>
  <si>
    <t>人</t>
    <rPh sb="0" eb="1">
      <t>ニン</t>
    </rPh>
    <phoneticPr fontId="1"/>
  </si>
  <si>
    <t>＜職務評価を経た場合の加算額＞※１事業所１回限り</t>
    <phoneticPr fontId="1"/>
  </si>
  <si>
    <t>雇用保険被保険者番号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</si>
</sst>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b/>
      <sz val="10"/>
      <color theme="1"/>
      <name val="ＭＳ ゴシック"/>
      <family val="3"/>
      <charset val="128"/>
    </font>
    <font>
      <sz val="6.5"/>
      <color theme="1"/>
      <name val="ＭＳ ゴシック"/>
      <family val="3"/>
      <charset val="128"/>
    </font>
    <font>
      <b/>
      <i/>
      <sz val="9"/>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b/>
      <sz val="6"/>
      <color theme="1"/>
      <name val="ＭＳ ゴシック"/>
      <family val="3"/>
      <charset val="128"/>
    </font>
    <font>
      <sz val="6"/>
      <color theme="1"/>
      <name val="游ゴシック"/>
      <family val="3"/>
      <charset val="128"/>
      <scheme val="minor"/>
    </font>
    <font>
      <sz val="7"/>
      <color theme="1"/>
      <name val="游ゴシック"/>
      <family val="2"/>
      <charset val="128"/>
      <scheme val="minor"/>
    </font>
    <font>
      <b/>
      <sz val="10"/>
      <color theme="1"/>
      <name val="游ゴシック"/>
      <family val="3"/>
      <charset val="128"/>
      <scheme val="minor"/>
    </font>
    <font>
      <b/>
      <sz val="9"/>
      <color theme="1"/>
      <name val="ＭＳ ゴシック"/>
      <family val="3"/>
      <charset val="128"/>
    </font>
    <font>
      <strike/>
      <sz val="6"/>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91">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4" fillId="2" borderId="0"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5" xfId="0" applyFont="1" applyFill="1" applyBorder="1">
      <alignment vertical="center"/>
    </xf>
    <xf numFmtId="0" fontId="3" fillId="2" borderId="27"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0" xfId="0" applyFont="1" applyFill="1" applyBorder="1">
      <alignment vertical="center"/>
    </xf>
    <xf numFmtId="0" fontId="4" fillId="2" borderId="8" xfId="0" applyFont="1" applyFill="1" applyBorder="1">
      <alignment vertical="center"/>
    </xf>
    <xf numFmtId="0" fontId="4" fillId="2" borderId="11" xfId="0" applyFont="1" applyFill="1" applyBorder="1">
      <alignment vertical="center"/>
    </xf>
    <xf numFmtId="0" fontId="2" fillId="0" borderId="0" xfId="0" applyFont="1" applyAlignment="1">
      <alignment vertical="center"/>
    </xf>
    <xf numFmtId="0" fontId="18" fillId="0" borderId="0" xfId="0" applyFont="1">
      <alignment vertical="center"/>
    </xf>
    <xf numFmtId="0" fontId="7" fillId="2" borderId="0" xfId="0" applyFont="1" applyFill="1" applyAlignment="1">
      <alignment vertical="distributed" textRotation="255"/>
    </xf>
    <xf numFmtId="0" fontId="6" fillId="2" borderId="1" xfId="0" applyFont="1" applyFill="1" applyBorder="1" applyAlignment="1">
      <alignment vertical="center"/>
    </xf>
    <xf numFmtId="0" fontId="14"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0" fillId="2" borderId="0" xfId="0" applyFill="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5" fillId="0" borderId="0" xfId="0" applyFont="1" applyAlignment="1">
      <alignment horizontal="right" vertical="center"/>
    </xf>
    <xf numFmtId="0" fontId="4" fillId="2" borderId="21"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7" fillId="2" borderId="0" xfId="0" applyFont="1" applyFill="1" applyBorder="1" applyAlignment="1">
      <alignmen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6" fillId="2" borderId="0" xfId="0" applyFont="1" applyFill="1" applyAlignment="1">
      <alignment horizontal="right" vertical="center"/>
    </xf>
    <xf numFmtId="0" fontId="7"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6" fillId="2" borderId="0" xfId="0" applyFont="1" applyFill="1" applyAlignment="1">
      <alignment vertical="center"/>
    </xf>
    <xf numFmtId="0" fontId="6" fillId="3" borderId="10" xfId="0" applyFont="1" applyFill="1" applyBorder="1" applyAlignment="1">
      <alignment wrapText="1"/>
    </xf>
    <xf numFmtId="0" fontId="3" fillId="2" borderId="0" xfId="0" applyFont="1" applyFill="1" applyBorder="1" applyAlignment="1">
      <alignment horizontal="left" vertical="center"/>
    </xf>
    <xf numFmtId="0" fontId="10" fillId="2" borderId="0" xfId="0" applyFont="1" applyFill="1" applyAlignment="1">
      <alignment horizontal="distributed" vertical="center" indent="1"/>
    </xf>
    <xf numFmtId="0" fontId="4" fillId="2" borderId="0" xfId="0" applyFont="1" applyFill="1" applyBorder="1" applyAlignment="1"/>
    <xf numFmtId="0" fontId="3" fillId="2" borderId="0" xfId="0" applyFont="1" applyFill="1" applyAlignment="1">
      <alignment horizontal="left"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0" fillId="0" borderId="0" xfId="0" applyBorder="1">
      <alignment vertical="center"/>
    </xf>
    <xf numFmtId="0" fontId="23" fillId="2" borderId="0" xfId="0" applyFont="1" applyFill="1" applyAlignment="1">
      <alignment vertical="center"/>
    </xf>
    <xf numFmtId="0" fontId="3" fillId="2" borderId="14" xfId="0" applyFont="1" applyFill="1" applyBorder="1">
      <alignment vertical="center"/>
    </xf>
    <xf numFmtId="0" fontId="13" fillId="2" borderId="0"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1" fillId="2" borderId="1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6" xfId="0" applyFont="1" applyFill="1" applyBorder="1" applyAlignment="1">
      <alignment horizontal="left" vertical="center"/>
    </xf>
    <xf numFmtId="0" fontId="0" fillId="0" borderId="15" xfId="0" applyBorder="1">
      <alignment vertical="center"/>
    </xf>
    <xf numFmtId="0" fontId="3" fillId="2" borderId="18" xfId="0" applyFont="1" applyFill="1" applyBorder="1" applyAlignment="1">
      <alignment horizontal="left" vertical="center"/>
    </xf>
    <xf numFmtId="0" fontId="8" fillId="2" borderId="23" xfId="0" applyFont="1" applyFill="1" applyBorder="1" applyAlignment="1">
      <alignmen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6" fillId="2" borderId="13" xfId="0" applyFont="1" applyFill="1" applyBorder="1">
      <alignment vertical="center"/>
    </xf>
    <xf numFmtId="0" fontId="13" fillId="2" borderId="13" xfId="0" applyFont="1" applyFill="1" applyBorder="1">
      <alignment vertical="center"/>
    </xf>
    <xf numFmtId="0" fontId="17" fillId="2" borderId="0" xfId="0" applyFont="1" applyFill="1" applyAlignment="1">
      <alignment vertical="center"/>
    </xf>
    <xf numFmtId="0" fontId="11" fillId="2" borderId="0" xfId="0" applyFont="1" applyFill="1" applyAlignment="1">
      <alignment vertical="center"/>
    </xf>
    <xf numFmtId="0" fontId="24" fillId="0" borderId="21" xfId="0" applyFont="1" applyBorder="1" applyAlignment="1">
      <alignment vertical="center"/>
    </xf>
    <xf numFmtId="0" fontId="24" fillId="0" borderId="22" xfId="0" applyFont="1" applyBorder="1" applyAlignment="1">
      <alignment vertical="center"/>
    </xf>
    <xf numFmtId="0" fontId="24" fillId="0" borderId="23" xfId="0" applyFont="1" applyBorder="1" applyAlignment="1">
      <alignment vertical="center"/>
    </xf>
    <xf numFmtId="0" fontId="24" fillId="0" borderId="24" xfId="0" applyFont="1" applyBorder="1" applyAlignment="1">
      <alignment vertical="center"/>
    </xf>
    <xf numFmtId="0" fontId="24" fillId="0" borderId="25" xfId="0" applyFont="1" applyBorder="1" applyAlignment="1">
      <alignment vertical="center"/>
    </xf>
    <xf numFmtId="0" fontId="24" fillId="0" borderId="27" xfId="0" applyFont="1" applyBorder="1" applyAlignment="1">
      <alignment vertical="center"/>
    </xf>
    <xf numFmtId="0" fontId="4" fillId="2" borderId="22" xfId="0" applyFont="1" applyFill="1" applyBorder="1" applyAlignment="1"/>
    <xf numFmtId="0" fontId="8" fillId="2" borderId="24" xfId="0" applyFont="1" applyFill="1" applyBorder="1" applyAlignment="1">
      <alignment vertical="center"/>
    </xf>
    <xf numFmtId="0" fontId="8" fillId="2" borderId="19" xfId="0" applyFont="1" applyFill="1" applyBorder="1" applyAlignment="1">
      <alignment vertical="center"/>
    </xf>
    <xf numFmtId="0" fontId="3" fillId="2" borderId="26" xfId="0" applyFont="1" applyFill="1" applyBorder="1" applyAlignment="1">
      <alignment vertical="center"/>
    </xf>
    <xf numFmtId="0" fontId="26" fillId="0" borderId="26" xfId="0" applyFont="1" applyBorder="1" applyAlignment="1">
      <alignment vertical="center"/>
    </xf>
    <xf numFmtId="0" fontId="6" fillId="0" borderId="1" xfId="0" applyFont="1" applyFill="1" applyBorder="1" applyAlignment="1">
      <alignment vertical="center"/>
    </xf>
    <xf numFmtId="0" fontId="0" fillId="0" borderId="0" xfId="0" applyFill="1">
      <alignment vertical="center"/>
    </xf>
    <xf numFmtId="0" fontId="15" fillId="0" borderId="2" xfId="0" applyFont="1" applyFill="1" applyBorder="1" applyAlignment="1">
      <alignment horizontal="left" vertical="center"/>
    </xf>
    <xf numFmtId="0" fontId="0" fillId="0" borderId="0" xfId="0" applyFill="1" applyAlignment="1">
      <alignment horizontal="right" vertical="center"/>
    </xf>
    <xf numFmtId="0" fontId="6" fillId="0" borderId="2" xfId="0" applyFont="1" applyFill="1" applyBorder="1" applyAlignment="1">
      <alignment vertical="center"/>
    </xf>
    <xf numFmtId="0" fontId="15" fillId="0" borderId="2" xfId="0" applyFont="1" applyFill="1" applyBorder="1" applyAlignment="1">
      <alignment horizontal="centerContinuous" vertical="center"/>
    </xf>
    <xf numFmtId="0" fontId="6" fillId="0" borderId="3" xfId="0" applyFont="1" applyFill="1" applyBorder="1" applyAlignment="1">
      <alignment vertical="center"/>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38" fontId="4" fillId="2" borderId="15" xfId="1" applyFont="1" applyFill="1" applyBorder="1" applyAlignment="1">
      <alignment vertical="top"/>
    </xf>
    <xf numFmtId="38" fontId="4" fillId="2" borderId="0" xfId="1" applyFont="1" applyFill="1" applyBorder="1" applyAlignment="1">
      <alignment vertical="top"/>
    </xf>
    <xf numFmtId="38" fontId="4" fillId="2" borderId="16" xfId="1" applyFont="1" applyFill="1" applyBorder="1" applyAlignment="1">
      <alignment vertical="top"/>
    </xf>
    <xf numFmtId="0" fontId="14" fillId="2" borderId="16" xfId="0" applyFont="1" applyFill="1" applyBorder="1" applyAlignment="1">
      <alignment horizontal="left" vertical="center"/>
    </xf>
    <xf numFmtId="0" fontId="3" fillId="2" borderId="12" xfId="0" applyFont="1" applyFill="1" applyBorder="1">
      <alignment vertical="center"/>
    </xf>
    <xf numFmtId="0" fontId="4" fillId="2" borderId="14" xfId="0" applyFont="1" applyFill="1" applyBorder="1">
      <alignment vertical="center"/>
    </xf>
    <xf numFmtId="0" fontId="14" fillId="2" borderId="17" xfId="0" applyFont="1" applyFill="1" applyBorder="1" applyAlignment="1">
      <alignment vertical="center"/>
    </xf>
    <xf numFmtId="0" fontId="6" fillId="3" borderId="9" xfId="0" applyFont="1" applyFill="1" applyBorder="1" applyAlignment="1">
      <alignment wrapText="1"/>
    </xf>
    <xf numFmtId="0" fontId="3" fillId="3" borderId="8" xfId="0" applyFont="1" applyFill="1" applyBorder="1" applyAlignment="1">
      <alignment vertical="center"/>
    </xf>
    <xf numFmtId="0" fontId="6" fillId="3" borderId="0" xfId="0" applyFont="1" applyFill="1" applyBorder="1" applyAlignment="1">
      <alignment vertical="top"/>
    </xf>
    <xf numFmtId="0" fontId="14" fillId="2" borderId="0" xfId="0" applyFont="1" applyFill="1" applyAlignment="1">
      <alignment horizontal="right" vertical="center"/>
    </xf>
    <xf numFmtId="0" fontId="4" fillId="2" borderId="15" xfId="0" applyFont="1" applyFill="1" applyBorder="1">
      <alignment vertical="center"/>
    </xf>
    <xf numFmtId="0" fontId="4" fillId="2" borderId="17" xfId="0" applyFont="1" applyFill="1" applyBorder="1">
      <alignment vertical="center"/>
    </xf>
    <xf numFmtId="38" fontId="8" fillId="2" borderId="13" xfId="1" applyFont="1" applyFill="1" applyBorder="1" applyAlignment="1">
      <alignment vertical="center"/>
    </xf>
    <xf numFmtId="38" fontId="8" fillId="2" borderId="18" xfId="1" applyFont="1" applyFill="1" applyBorder="1" applyAlignment="1">
      <alignment vertical="center"/>
    </xf>
    <xf numFmtId="0" fontId="14" fillId="2" borderId="18" xfId="0" applyFont="1" applyFill="1" applyBorder="1" applyAlignment="1">
      <alignment vertical="center"/>
    </xf>
    <xf numFmtId="0" fontId="0" fillId="0" borderId="19" xfId="0" applyBorder="1">
      <alignment vertical="center"/>
    </xf>
    <xf numFmtId="0" fontId="14" fillId="0" borderId="0" xfId="0" applyFont="1" applyBorder="1" applyAlignment="1">
      <alignment vertical="center"/>
    </xf>
    <xf numFmtId="0" fontId="14" fillId="2" borderId="0" xfId="0" applyFont="1" applyFill="1" applyBorder="1" applyAlignment="1">
      <alignment vertical="center"/>
    </xf>
    <xf numFmtId="38" fontId="8" fillId="2" borderId="0" xfId="1" applyFont="1" applyFill="1" applyBorder="1" applyAlignment="1">
      <alignment vertical="center"/>
    </xf>
    <xf numFmtId="38" fontId="8" fillId="2" borderId="0" xfId="1" applyFont="1" applyFill="1" applyBorder="1" applyAlignment="1">
      <alignment horizontal="center" vertical="center"/>
    </xf>
    <xf numFmtId="0" fontId="8" fillId="2" borderId="18" xfId="0" applyFont="1" applyFill="1" applyBorder="1" applyAlignment="1"/>
    <xf numFmtId="0" fontId="3" fillId="3" borderId="2" xfId="0" applyFont="1" applyFill="1" applyBorder="1">
      <alignment vertical="center"/>
    </xf>
    <xf numFmtId="0" fontId="3" fillId="3" borderId="2" xfId="0" applyFont="1" applyFill="1" applyBorder="1" applyAlignment="1">
      <alignment horizontal="right" vertical="center"/>
    </xf>
    <xf numFmtId="0" fontId="4" fillId="3" borderId="2" xfId="0" applyFont="1" applyFill="1" applyBorder="1">
      <alignment vertical="center"/>
    </xf>
    <xf numFmtId="0" fontId="4" fillId="3" borderId="3" xfId="0" applyFont="1" applyFill="1" applyBorder="1">
      <alignment vertical="center"/>
    </xf>
    <xf numFmtId="0" fontId="10" fillId="3" borderId="2" xfId="0" applyFont="1" applyFill="1" applyBorder="1">
      <alignment vertical="center"/>
    </xf>
    <xf numFmtId="0" fontId="3" fillId="2" borderId="0" xfId="0" applyFont="1" applyFill="1" applyBorder="1" applyAlignment="1">
      <alignment horizontal="right" vertical="center"/>
    </xf>
    <xf numFmtId="0" fontId="27" fillId="2" borderId="0" xfId="0" applyFont="1" applyFill="1" applyBorder="1" applyAlignment="1"/>
    <xf numFmtId="0" fontId="27" fillId="2" borderId="26" xfId="0" applyFont="1" applyFill="1" applyBorder="1" applyAlignment="1">
      <alignment vertical="center"/>
    </xf>
    <xf numFmtId="0" fontId="12" fillId="2" borderId="0" xfId="0" applyFont="1" applyFill="1">
      <alignment vertical="center"/>
    </xf>
    <xf numFmtId="0" fontId="7" fillId="2" borderId="0" xfId="0" applyFont="1" applyFill="1" applyAlignment="1">
      <alignment horizontal="left" vertical="center"/>
    </xf>
    <xf numFmtId="0" fontId="12" fillId="2" borderId="0" xfId="0" applyFont="1" applyFill="1" applyAlignment="1"/>
    <xf numFmtId="0" fontId="12" fillId="2" borderId="0" xfId="0" applyFont="1" applyFill="1" applyAlignment="1">
      <alignment vertical="top"/>
    </xf>
    <xf numFmtId="0" fontId="7" fillId="2" borderId="0" xfId="0" applyFont="1" applyFill="1" applyBorder="1" applyAlignment="1">
      <alignment horizontal="left" vertical="center"/>
    </xf>
    <xf numFmtId="0" fontId="7" fillId="2" borderId="18" xfId="0" applyFont="1" applyFill="1" applyBorder="1" applyAlignment="1">
      <alignment horizontal="left" vertical="center"/>
    </xf>
    <xf numFmtId="0" fontId="12" fillId="2"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lignment vertical="center"/>
    </xf>
    <xf numFmtId="0" fontId="7" fillId="2" borderId="0" xfId="0" applyFont="1" applyFill="1">
      <alignment vertical="center"/>
    </xf>
    <xf numFmtId="0" fontId="7" fillId="0" borderId="0" xfId="0" applyFont="1">
      <alignment vertical="center"/>
    </xf>
    <xf numFmtId="0" fontId="6" fillId="0" borderId="20" xfId="0" applyFont="1" applyBorder="1" applyAlignment="1">
      <alignment vertical="center"/>
    </xf>
    <xf numFmtId="0" fontId="6" fillId="0" borderId="20" xfId="0" applyFont="1" applyBorder="1">
      <alignment vertical="center"/>
    </xf>
    <xf numFmtId="0" fontId="12" fillId="2" borderId="0" xfId="0" applyFont="1" applyFill="1" applyBorder="1">
      <alignment vertical="center"/>
    </xf>
    <xf numFmtId="0" fontId="12" fillId="2" borderId="0" xfId="0" applyFont="1" applyFill="1" applyBorder="1" applyAlignment="1"/>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0" fillId="0" borderId="0" xfId="0" applyFont="1">
      <alignment vertical="center"/>
    </xf>
    <xf numFmtId="0" fontId="0" fillId="0" borderId="1" xfId="0" applyFont="1" applyBorder="1">
      <alignment vertical="center"/>
    </xf>
    <xf numFmtId="0" fontId="0" fillId="0" borderId="0" xfId="0" applyFont="1" applyAlignment="1">
      <alignment horizontal="right" vertical="center"/>
    </xf>
    <xf numFmtId="0" fontId="0" fillId="0" borderId="0" xfId="0" applyAlignment="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3" fillId="0" borderId="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3" fillId="0" borderId="0" xfId="0" applyFont="1" applyFill="1" applyBorder="1" applyAlignment="1">
      <alignment horizontal="left" vertical="center" indent="1"/>
    </xf>
    <xf numFmtId="0" fontId="0" fillId="0" borderId="8" xfId="0" applyFill="1" applyBorder="1">
      <alignment vertical="center"/>
    </xf>
    <xf numFmtId="0" fontId="6" fillId="0" borderId="10" xfId="0" applyFont="1" applyFill="1" applyBorder="1" applyAlignment="1">
      <alignment wrapText="1"/>
    </xf>
    <xf numFmtId="0" fontId="3" fillId="0" borderId="10" xfId="0" applyFont="1" applyFill="1" applyBorder="1" applyAlignment="1">
      <alignment vertical="center"/>
    </xf>
    <xf numFmtId="0" fontId="3" fillId="0" borderId="10" xfId="0" applyFont="1" applyFill="1" applyBorder="1" applyAlignment="1">
      <alignment horizontal="right" vertical="center" indent="1"/>
    </xf>
    <xf numFmtId="0" fontId="3" fillId="0" borderId="10" xfId="0" applyFont="1" applyFill="1" applyBorder="1" applyAlignment="1">
      <alignment horizontal="left" vertical="center" indent="1"/>
    </xf>
    <xf numFmtId="0" fontId="3" fillId="0" borderId="10" xfId="0" applyFont="1" applyFill="1" applyBorder="1">
      <alignment vertical="center"/>
    </xf>
    <xf numFmtId="0" fontId="25" fillId="0" borderId="10" xfId="0" applyFont="1" applyFill="1" applyBorder="1">
      <alignment vertical="center"/>
    </xf>
    <xf numFmtId="0" fontId="0" fillId="0" borderId="10" xfId="0" applyFill="1" applyBorder="1">
      <alignment vertical="center"/>
    </xf>
    <xf numFmtId="0" fontId="0" fillId="0" borderId="11" xfId="0" applyFill="1" applyBorder="1">
      <alignment vertical="center"/>
    </xf>
    <xf numFmtId="0" fontId="6" fillId="2" borderId="4" xfId="0" applyFont="1" applyFill="1" applyBorder="1">
      <alignment vertical="center"/>
    </xf>
    <xf numFmtId="0" fontId="7" fillId="2" borderId="11" xfId="0" applyFont="1" applyFill="1" applyBorder="1" applyAlignment="1">
      <alignment horizontal="right" vertical="center"/>
    </xf>
    <xf numFmtId="0" fontId="12" fillId="2" borderId="0" xfId="0" applyFont="1" applyFill="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20" fillId="2" borderId="0" xfId="0" applyFont="1" applyFill="1" applyAlignment="1">
      <alignment horizontal="center" vertical="center"/>
    </xf>
    <xf numFmtId="0" fontId="6" fillId="2" borderId="1"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7"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6" fillId="3" borderId="6" xfId="0" applyFont="1" applyFill="1" applyBorder="1" applyAlignment="1">
      <alignment vertical="center" wrapText="1"/>
    </xf>
    <xf numFmtId="0" fontId="6" fillId="3" borderId="11" xfId="0" applyFont="1" applyFill="1" applyBorder="1" applyAlignment="1">
      <alignment vertical="center" wrapText="1"/>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3" fillId="2" borderId="0" xfId="0" applyFont="1" applyFill="1" applyBorder="1" applyAlignment="1">
      <alignment horizontal="left"/>
    </xf>
    <xf numFmtId="0" fontId="6" fillId="2" borderId="0" xfId="0" applyFont="1" applyFill="1" applyBorder="1" applyAlignment="1">
      <alignment horizontal="left"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5" fillId="3" borderId="28" xfId="0" applyFont="1" applyFill="1" applyBorder="1" applyAlignment="1">
      <alignment horizontal="center" vertical="center"/>
    </xf>
    <xf numFmtId="38" fontId="23" fillId="2" borderId="0" xfId="0" applyNumberFormat="1" applyFont="1" applyFill="1" applyBorder="1" applyAlignment="1">
      <alignment horizontal="center" vertical="center"/>
    </xf>
    <xf numFmtId="0" fontId="10" fillId="2" borderId="0" xfId="0" applyFont="1" applyFill="1" applyAlignment="1">
      <alignment horizontal="left" vertical="center"/>
    </xf>
    <xf numFmtId="0" fontId="15" fillId="3" borderId="28"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38" fontId="23" fillId="2" borderId="0" xfId="1" applyFont="1" applyFill="1" applyBorder="1" applyAlignment="1">
      <alignment horizontal="center" vertical="center"/>
    </xf>
    <xf numFmtId="0" fontId="14" fillId="2" borderId="0" xfId="0" applyFont="1" applyFill="1" applyAlignment="1">
      <alignment horizontal="right" vertical="center"/>
    </xf>
    <xf numFmtId="0" fontId="3" fillId="3" borderId="28" xfId="0" applyFont="1" applyFill="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4" fillId="0" borderId="31"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5" fillId="0" borderId="28" xfId="0" applyFont="1" applyBorder="1" applyAlignment="1">
      <alignment horizontal="righ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19" fillId="2" borderId="0" xfId="0" applyFont="1" applyFill="1" applyAlignment="1">
      <alignment horizontal="left"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6" fillId="2" borderId="2" xfId="0" applyFont="1" applyFill="1" applyBorder="1" applyAlignment="1">
      <alignment horizontal="left"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28" fillId="2" borderId="0" xfId="0" applyFont="1" applyFill="1" applyAlignment="1">
      <alignment horizontal="left" wrapText="1"/>
    </xf>
    <xf numFmtId="0" fontId="28" fillId="2" borderId="0" xfId="0" applyFont="1" applyFill="1" applyAlignment="1">
      <alignment horizontal="left"/>
    </xf>
    <xf numFmtId="0" fontId="6" fillId="2" borderId="3" xfId="0" applyFont="1" applyFill="1" applyBorder="1" applyAlignment="1">
      <alignment horizontal="left" vertical="center"/>
    </xf>
    <xf numFmtId="38" fontId="8" fillId="2" borderId="13" xfId="1" applyFont="1" applyFill="1" applyBorder="1" applyAlignment="1">
      <alignment horizontal="center" vertical="center"/>
    </xf>
    <xf numFmtId="38" fontId="8" fillId="2" borderId="18" xfId="1" applyFont="1" applyFill="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2" borderId="0" xfId="0" applyFont="1" applyFill="1" applyBorder="1" applyAlignment="1">
      <alignment horizontal="center" vertical="center"/>
    </xf>
    <xf numFmtId="0" fontId="14" fillId="2" borderId="2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2">
    <cellStyle name="桁区切り" xfId="1" builtinId="6"/>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U$4"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BU$5"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BU$6"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BU$9"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BU$20"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BU$2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BU$2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BV$3"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BU$17"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BU$3" lockText="1"/>
</file>

<file path=xl/drawings/drawing1.xml><?xml version="1.0" encoding="utf-8"?>
<xdr:wsDr xmlns:xdr="http://schemas.openxmlformats.org/drawingml/2006/spreadsheetDrawing" xmlns:a="http://schemas.openxmlformats.org/drawingml/2006/main">
  <xdr:twoCellAnchor>
    <xdr:from>
      <xdr:col>26</xdr:col>
      <xdr:colOff>73074</xdr:colOff>
      <xdr:row>21</xdr:row>
      <xdr:rowOff>4895</xdr:rowOff>
    </xdr:from>
    <xdr:to>
      <xdr:col>27</xdr:col>
      <xdr:colOff>67708</xdr:colOff>
      <xdr:row>23</xdr:row>
      <xdr:rowOff>141499</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2322439" y="4064010"/>
          <a:ext cx="82557" cy="429681"/>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86373</xdr:colOff>
      <xdr:row>21</xdr:row>
      <xdr:rowOff>8771</xdr:rowOff>
    </xdr:from>
    <xdr:to>
      <xdr:col>12</xdr:col>
      <xdr:colOff>81008</xdr:colOff>
      <xdr:row>23</xdr:row>
      <xdr:rowOff>144577</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1104815" y="4067886"/>
          <a:ext cx="82558" cy="42888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73075</xdr:colOff>
      <xdr:row>27</xdr:row>
      <xdr:rowOff>10732</xdr:rowOff>
    </xdr:from>
    <xdr:to>
      <xdr:col>27</xdr:col>
      <xdr:colOff>67709</xdr:colOff>
      <xdr:row>30</xdr:row>
      <xdr:rowOff>797</xdr:rowOff>
    </xdr:to>
    <xdr:sp macro="" textlink="">
      <xdr:nvSpPr>
        <xdr:cNvPr id="68" name="右大かっこ 67">
          <a:extLst>
            <a:ext uri="{FF2B5EF4-FFF2-40B4-BE49-F238E27FC236}">
              <a16:creationId xmlns:a16="http://schemas.microsoft.com/office/drawing/2014/main" id="{00000000-0008-0000-0000-000044000000}"/>
            </a:ext>
          </a:extLst>
        </xdr:cNvPr>
        <xdr:cNvSpPr/>
      </xdr:nvSpPr>
      <xdr:spPr>
        <a:xfrm>
          <a:off x="2322440" y="4971059"/>
          <a:ext cx="82557" cy="429680"/>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86373</xdr:colOff>
      <xdr:row>27</xdr:row>
      <xdr:rowOff>8771</xdr:rowOff>
    </xdr:from>
    <xdr:to>
      <xdr:col>12</xdr:col>
      <xdr:colOff>81008</xdr:colOff>
      <xdr:row>29</xdr:row>
      <xdr:rowOff>139211</xdr:rowOff>
    </xdr:to>
    <xdr:sp macro="" textlink="">
      <xdr:nvSpPr>
        <xdr:cNvPr id="69" name="右大かっこ 68">
          <a:extLst>
            <a:ext uri="{FF2B5EF4-FFF2-40B4-BE49-F238E27FC236}">
              <a16:creationId xmlns:a16="http://schemas.microsoft.com/office/drawing/2014/main" id="{00000000-0008-0000-0000-000045000000}"/>
            </a:ext>
          </a:extLst>
        </xdr:cNvPr>
        <xdr:cNvSpPr/>
      </xdr:nvSpPr>
      <xdr:spPr>
        <a:xfrm rot="10800000">
          <a:off x="1016892" y="4969098"/>
          <a:ext cx="82558" cy="423517"/>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55563</xdr:colOff>
      <xdr:row>21</xdr:row>
      <xdr:rowOff>16098</xdr:rowOff>
    </xdr:from>
    <xdr:to>
      <xdr:col>59</xdr:col>
      <xdr:colOff>31120</xdr:colOff>
      <xdr:row>23</xdr:row>
      <xdr:rowOff>141935</xdr:rowOff>
    </xdr:to>
    <xdr:sp macro="" textlink="">
      <xdr:nvSpPr>
        <xdr:cNvPr id="74" name="右大かっこ 73">
          <a:extLst>
            <a:ext uri="{FF2B5EF4-FFF2-40B4-BE49-F238E27FC236}">
              <a16:creationId xmlns:a16="http://schemas.microsoft.com/office/drawing/2014/main" id="{00000000-0008-0000-0000-00004A000000}"/>
            </a:ext>
          </a:extLst>
        </xdr:cNvPr>
        <xdr:cNvSpPr/>
      </xdr:nvSpPr>
      <xdr:spPr>
        <a:xfrm>
          <a:off x="5184409" y="4075213"/>
          <a:ext cx="78134" cy="418914"/>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5777</xdr:colOff>
      <xdr:row>21</xdr:row>
      <xdr:rowOff>1444</xdr:rowOff>
    </xdr:from>
    <xdr:to>
      <xdr:col>44</xdr:col>
      <xdr:colOff>412</xdr:colOff>
      <xdr:row>23</xdr:row>
      <xdr:rowOff>137250</xdr:rowOff>
    </xdr:to>
    <xdr:sp macro="" textlink="">
      <xdr:nvSpPr>
        <xdr:cNvPr id="75" name="右大かっこ 74">
          <a:extLst>
            <a:ext uri="{FF2B5EF4-FFF2-40B4-BE49-F238E27FC236}">
              <a16:creationId xmlns:a16="http://schemas.microsoft.com/office/drawing/2014/main" id="{00000000-0008-0000-0000-00004B000000}"/>
            </a:ext>
          </a:extLst>
        </xdr:cNvPr>
        <xdr:cNvSpPr/>
      </xdr:nvSpPr>
      <xdr:spPr>
        <a:xfrm rot="10800000">
          <a:off x="3815777" y="4060559"/>
          <a:ext cx="82558" cy="42888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22</xdr:row>
          <xdr:rowOff>95250</xdr:rowOff>
        </xdr:from>
        <xdr:to>
          <xdr:col>46</xdr:col>
          <xdr:colOff>0</xdr:colOff>
          <xdr:row>24</xdr:row>
          <xdr:rowOff>28575</xdr:rowOff>
        </xdr:to>
        <xdr:sp macro="" textlink="">
          <xdr:nvSpPr>
            <xdr:cNvPr id="5253" name="Option Button⑧B２"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21</xdr:row>
          <xdr:rowOff>0</xdr:rowOff>
        </xdr:from>
        <xdr:to>
          <xdr:col>46</xdr:col>
          <xdr:colOff>2382</xdr:colOff>
          <xdr:row>22</xdr:row>
          <xdr:rowOff>28575</xdr:rowOff>
        </xdr:to>
        <xdr:sp macro="" textlink="">
          <xdr:nvSpPr>
            <xdr:cNvPr id="5252" name="Option Button⑧B１"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20</xdr:row>
          <xdr:rowOff>123825</xdr:rowOff>
        </xdr:from>
        <xdr:to>
          <xdr:col>45</xdr:col>
          <xdr:colOff>47625</xdr:colOff>
          <xdr:row>24</xdr:row>
          <xdr:rowOff>66675</xdr:rowOff>
        </xdr:to>
        <xdr:sp macro="" textlink="">
          <xdr:nvSpPr>
            <xdr:cNvPr id="5223" name="Group Box ⑩B"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104775</xdr:rowOff>
        </xdr:from>
        <xdr:to>
          <xdr:col>15</xdr:col>
          <xdr:colOff>0</xdr:colOff>
          <xdr:row>30</xdr:row>
          <xdr:rowOff>9525</xdr:rowOff>
        </xdr:to>
        <xdr:sp macro="" textlink="">
          <xdr:nvSpPr>
            <xdr:cNvPr id="5249" name="Option Button ⑧A２－２"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27</xdr:row>
          <xdr:rowOff>0</xdr:rowOff>
        </xdr:from>
        <xdr:to>
          <xdr:col>15</xdr:col>
          <xdr:colOff>0</xdr:colOff>
          <xdr:row>28</xdr:row>
          <xdr:rowOff>0</xdr:rowOff>
        </xdr:to>
        <xdr:sp macro="" textlink="">
          <xdr:nvSpPr>
            <xdr:cNvPr id="5248" name="Option Button ⑧A２－１"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26</xdr:row>
          <xdr:rowOff>123825</xdr:rowOff>
        </xdr:from>
        <xdr:to>
          <xdr:col>15</xdr:col>
          <xdr:colOff>47625</xdr:colOff>
          <xdr:row>30</xdr:row>
          <xdr:rowOff>95250</xdr:rowOff>
        </xdr:to>
        <xdr:sp macro="" textlink="">
          <xdr:nvSpPr>
            <xdr:cNvPr id="5222" name="Group Box ⑩A２"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22</xdr:row>
          <xdr:rowOff>114300</xdr:rowOff>
        </xdr:from>
        <xdr:to>
          <xdr:col>15</xdr:col>
          <xdr:colOff>0</xdr:colOff>
          <xdr:row>24</xdr:row>
          <xdr:rowOff>9525</xdr:rowOff>
        </xdr:to>
        <xdr:sp macro="" textlink="">
          <xdr:nvSpPr>
            <xdr:cNvPr id="5245" name="Option Button ⑧A１－２"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21</xdr:row>
          <xdr:rowOff>0</xdr:rowOff>
        </xdr:from>
        <xdr:to>
          <xdr:col>15</xdr:col>
          <xdr:colOff>2381</xdr:colOff>
          <xdr:row>22</xdr:row>
          <xdr:rowOff>28575</xdr:rowOff>
        </xdr:to>
        <xdr:sp macro="" textlink="">
          <xdr:nvSpPr>
            <xdr:cNvPr id="5244" name="Option Button ⑧A１－１"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104775</xdr:rowOff>
        </xdr:from>
        <xdr:to>
          <xdr:col>17</xdr:col>
          <xdr:colOff>0</xdr:colOff>
          <xdr:row>24</xdr:row>
          <xdr:rowOff>66675</xdr:rowOff>
        </xdr:to>
        <xdr:sp macro="" textlink="">
          <xdr:nvSpPr>
            <xdr:cNvPr id="5221" name="Group Box ⑩A１"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7</xdr:row>
          <xdr:rowOff>66675</xdr:rowOff>
        </xdr:from>
        <xdr:to>
          <xdr:col>60</xdr:col>
          <xdr:colOff>66675</xdr:colOff>
          <xdr:row>7</xdr:row>
          <xdr:rowOff>219075</xdr:rowOff>
        </xdr:to>
        <xdr:sp macro="" textlink="">
          <xdr:nvSpPr>
            <xdr:cNvPr id="5237" name="Option Button ⑦２－２"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7</xdr:row>
          <xdr:rowOff>38100</xdr:rowOff>
        </xdr:from>
        <xdr:to>
          <xdr:col>38</xdr:col>
          <xdr:colOff>57150</xdr:colOff>
          <xdr:row>7</xdr:row>
          <xdr:rowOff>219075</xdr:rowOff>
        </xdr:to>
        <xdr:sp macro="" textlink="">
          <xdr:nvSpPr>
            <xdr:cNvPr id="5235" name="Option Button ⑦２－１"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28575</xdr:rowOff>
        </xdr:from>
        <xdr:to>
          <xdr:col>68</xdr:col>
          <xdr:colOff>95250</xdr:colOff>
          <xdr:row>8</xdr:row>
          <xdr:rowOff>28575</xdr:rowOff>
        </xdr:to>
        <xdr:sp macro="" textlink="">
          <xdr:nvSpPr>
            <xdr:cNvPr id="5217" name="Group Box ⑦２"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5</xdr:row>
          <xdr:rowOff>133350</xdr:rowOff>
        </xdr:from>
        <xdr:to>
          <xdr:col>59</xdr:col>
          <xdr:colOff>95250</xdr:colOff>
          <xdr:row>7</xdr:row>
          <xdr:rowOff>19050</xdr:rowOff>
        </xdr:to>
        <xdr:sp macro="" textlink="">
          <xdr:nvSpPr>
            <xdr:cNvPr id="5234" name="Option Button ⑦１－２"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xdr:row>
          <xdr:rowOff>0</xdr:rowOff>
        </xdr:from>
        <xdr:to>
          <xdr:col>37</xdr:col>
          <xdr:colOff>57151</xdr:colOff>
          <xdr:row>7</xdr:row>
          <xdr:rowOff>19050</xdr:rowOff>
        </xdr:to>
        <xdr:sp macro="" textlink="">
          <xdr:nvSpPr>
            <xdr:cNvPr id="5233" name="Option Button ⑦１－１"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5</xdr:row>
          <xdr:rowOff>47625</xdr:rowOff>
        </xdr:from>
        <xdr:to>
          <xdr:col>68</xdr:col>
          <xdr:colOff>107156</xdr:colOff>
          <xdr:row>7</xdr:row>
          <xdr:rowOff>19050</xdr:rowOff>
        </xdr:to>
        <xdr:sp macro="" textlink="">
          <xdr:nvSpPr>
            <xdr:cNvPr id="5216" name="Group Box ⑦１"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xdr:row>
          <xdr:rowOff>19050</xdr:rowOff>
        </xdr:from>
        <xdr:to>
          <xdr:col>59</xdr:col>
          <xdr:colOff>95251</xdr:colOff>
          <xdr:row>4</xdr:row>
          <xdr:rowOff>219075</xdr:rowOff>
        </xdr:to>
        <xdr:sp macro="" textlink="">
          <xdr:nvSpPr>
            <xdr:cNvPr id="5232" name="Option Button ⑥２"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3</xdr:row>
          <xdr:rowOff>19050</xdr:rowOff>
        </xdr:from>
        <xdr:to>
          <xdr:col>59</xdr:col>
          <xdr:colOff>95250</xdr:colOff>
          <xdr:row>3</xdr:row>
          <xdr:rowOff>209550</xdr:rowOff>
        </xdr:to>
        <xdr:sp macro="" textlink="">
          <xdr:nvSpPr>
            <xdr:cNvPr id="5231" name="Option Button ⑥１"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3</xdr:row>
          <xdr:rowOff>9525</xdr:rowOff>
        </xdr:from>
        <xdr:to>
          <xdr:col>68</xdr:col>
          <xdr:colOff>95250</xdr:colOff>
          <xdr:row>5</xdr:row>
          <xdr:rowOff>19050</xdr:rowOff>
        </xdr:to>
        <xdr:sp macro="" textlink="">
          <xdr:nvSpPr>
            <xdr:cNvPr id="5215" name="Group Box ⑥"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xdr:row>
          <xdr:rowOff>28575</xdr:rowOff>
        </xdr:from>
        <xdr:to>
          <xdr:col>22</xdr:col>
          <xdr:colOff>76200</xdr:colOff>
          <xdr:row>3</xdr:row>
          <xdr:rowOff>200025</xdr:rowOff>
        </xdr:to>
        <xdr:sp macro="" textlink="">
          <xdr:nvSpPr>
            <xdr:cNvPr id="5230" name="Option Button ⑤２"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xdr:row>
          <xdr:rowOff>38100</xdr:rowOff>
        </xdr:from>
        <xdr:to>
          <xdr:col>23</xdr:col>
          <xdr:colOff>47625</xdr:colOff>
          <xdr:row>4</xdr:row>
          <xdr:rowOff>209550</xdr:rowOff>
        </xdr:to>
        <xdr:sp macro="" textlink="">
          <xdr:nvSpPr>
            <xdr:cNvPr id="5229" name="Option Button ⑤１"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19050</xdr:rowOff>
        </xdr:from>
        <xdr:to>
          <xdr:col>32</xdr:col>
          <xdr:colOff>71438</xdr:colOff>
          <xdr:row>4</xdr:row>
          <xdr:rowOff>219075</xdr:rowOff>
        </xdr:to>
        <xdr:sp macro="" textlink="">
          <xdr:nvSpPr>
            <xdr:cNvPr id="5214" name="Group Box ⑤"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38100</xdr:colOff>
          <xdr:row>2</xdr:row>
          <xdr:rowOff>295275</xdr:rowOff>
        </xdr:to>
        <xdr:sp macro="" textlink="">
          <xdr:nvSpPr>
            <xdr:cNvPr id="5257" name="Option Button ④－２"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95251</xdr:colOff>
          <xdr:row>2</xdr:row>
          <xdr:rowOff>295275</xdr:rowOff>
        </xdr:to>
        <xdr:sp macro="" textlink="">
          <xdr:nvSpPr>
            <xdr:cNvPr id="5256" name="Option Button ④－１"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68</xdr:col>
          <xdr:colOff>107156</xdr:colOff>
          <xdr:row>2</xdr:row>
          <xdr:rowOff>333375</xdr:rowOff>
        </xdr:to>
        <xdr:sp macro="" textlink="">
          <xdr:nvSpPr>
            <xdr:cNvPr id="5255" name="Group Box ④"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xdr:row>
          <xdr:rowOff>95250</xdr:rowOff>
        </xdr:from>
        <xdr:to>
          <xdr:col>27</xdr:col>
          <xdr:colOff>9525</xdr:colOff>
          <xdr:row>2</xdr:row>
          <xdr:rowOff>247650</xdr:rowOff>
        </xdr:to>
        <xdr:sp macro="" textlink="">
          <xdr:nvSpPr>
            <xdr:cNvPr id="5227" name="Option Button ③２"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xdr:row>
          <xdr:rowOff>95250</xdr:rowOff>
        </xdr:from>
        <xdr:to>
          <xdr:col>22</xdr:col>
          <xdr:colOff>19050</xdr:colOff>
          <xdr:row>2</xdr:row>
          <xdr:rowOff>247650</xdr:rowOff>
        </xdr:to>
        <xdr:sp macro="" textlink="">
          <xdr:nvSpPr>
            <xdr:cNvPr id="5226" name="Option Button ③１"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32</xdr:col>
          <xdr:colOff>71438</xdr:colOff>
          <xdr:row>3</xdr:row>
          <xdr:rowOff>0</xdr:rowOff>
        </xdr:to>
        <xdr:sp macro="" textlink="">
          <xdr:nvSpPr>
            <xdr:cNvPr id="5213" name="Group Box ③"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14</xdr:row>
          <xdr:rowOff>142875</xdr:rowOff>
        </xdr:from>
        <xdr:to>
          <xdr:col>65</xdr:col>
          <xdr:colOff>57150</xdr:colOff>
          <xdr:row>17</xdr:row>
          <xdr:rowOff>57150</xdr:rowOff>
        </xdr:to>
        <xdr:sp macro="" textlink="">
          <xdr:nvSpPr>
            <xdr:cNvPr id="5291" name="Group Box ⑩"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14</xdr:row>
          <xdr:rowOff>200025</xdr:rowOff>
        </xdr:from>
        <xdr:to>
          <xdr:col>60</xdr:col>
          <xdr:colOff>107156</xdr:colOff>
          <xdr:row>16</xdr:row>
          <xdr:rowOff>19050</xdr:rowOff>
        </xdr:to>
        <xdr:sp macro="" textlink="">
          <xdr:nvSpPr>
            <xdr:cNvPr id="5292" name="Option Button ⑩１"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16</xdr:row>
          <xdr:rowOff>19050</xdr:rowOff>
        </xdr:from>
        <xdr:to>
          <xdr:col>60</xdr:col>
          <xdr:colOff>107156</xdr:colOff>
          <xdr:row>16</xdr:row>
          <xdr:rowOff>171450</xdr:rowOff>
        </xdr:to>
        <xdr:sp macro="" textlink="">
          <xdr:nvSpPr>
            <xdr:cNvPr id="5293" name="Option Button ⑩２"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133350</xdr:rowOff>
        </xdr:from>
        <xdr:to>
          <xdr:col>27</xdr:col>
          <xdr:colOff>57150</xdr:colOff>
          <xdr:row>24</xdr:row>
          <xdr:rowOff>57150</xdr:rowOff>
        </xdr:to>
        <xdr:sp macro="" textlink="">
          <xdr:nvSpPr>
            <xdr:cNvPr id="5295" name="Group Box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20</xdr:row>
          <xdr:rowOff>0</xdr:rowOff>
        </xdr:from>
        <xdr:to>
          <xdr:col>59</xdr:col>
          <xdr:colOff>66676</xdr:colOff>
          <xdr:row>24</xdr:row>
          <xdr:rowOff>66675</xdr:rowOff>
        </xdr:to>
        <xdr:sp macro="" textlink="">
          <xdr:nvSpPr>
            <xdr:cNvPr id="5297" name="Group Box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105"/>
  <sheetViews>
    <sheetView showGridLines="0" tabSelected="1" view="pageBreakPreview" zoomScale="160" zoomScaleNormal="150" zoomScaleSheetLayoutView="160" zoomScalePageLayoutView="142" workbookViewId="0"/>
  </sheetViews>
  <sheetFormatPr defaultColWidth="8.75" defaultRowHeight="18.75"/>
  <cols>
    <col min="1" max="1" width="0.625" customWidth="1"/>
    <col min="2" max="23" width="1.125" customWidth="1"/>
    <col min="24" max="24" width="1.125" style="66" customWidth="1"/>
    <col min="25" max="58" width="1.125" customWidth="1"/>
    <col min="59" max="70" width="1.375" customWidth="1"/>
    <col min="71" max="71" width="2.125" customWidth="1"/>
    <col min="72" max="72" width="2.5" customWidth="1"/>
    <col min="73" max="73" width="7.25" hidden="1" customWidth="1"/>
    <col min="74" max="74" width="6.375" hidden="1" customWidth="1"/>
    <col min="75" max="75" width="1.375" hidden="1" customWidth="1"/>
    <col min="76" max="76" width="6.375" customWidth="1"/>
    <col min="77" max="80" width="1.375" customWidth="1"/>
    <col min="81" max="81" width="8.75" customWidth="1"/>
    <col min="82" max="82" width="9.375" customWidth="1"/>
  </cols>
  <sheetData>
    <row r="1" spans="1:76" s="1" customFormat="1" ht="23.45" customHeight="1">
      <c r="A1" s="4"/>
      <c r="B1" s="197" t="s">
        <v>43</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4"/>
      <c r="BT1"/>
      <c r="BU1"/>
      <c r="BV1"/>
      <c r="BW1"/>
      <c r="BX1"/>
    </row>
    <row r="2" spans="1:76" ht="30" customHeight="1">
      <c r="A2" s="19"/>
      <c r="B2" s="195" t="s">
        <v>0</v>
      </c>
      <c r="C2" s="195"/>
      <c r="D2" s="195"/>
      <c r="E2" s="195"/>
      <c r="F2" s="195"/>
      <c r="G2" s="195"/>
      <c r="H2" s="195"/>
      <c r="I2" s="195"/>
      <c r="J2" s="195"/>
      <c r="K2" s="195"/>
      <c r="L2" s="195"/>
      <c r="M2" s="195"/>
      <c r="N2" s="195"/>
      <c r="O2" s="195"/>
      <c r="P2" s="195"/>
      <c r="Q2" s="195"/>
      <c r="R2" s="195"/>
      <c r="S2" s="195"/>
      <c r="T2" s="195"/>
      <c r="U2" s="198"/>
      <c r="V2" s="194"/>
      <c r="W2" s="194"/>
      <c r="X2" s="194"/>
      <c r="Y2" s="43" t="s">
        <v>37</v>
      </c>
      <c r="Z2" s="194"/>
      <c r="AA2" s="194"/>
      <c r="AB2" s="43" t="s">
        <v>36</v>
      </c>
      <c r="AC2" s="194"/>
      <c r="AD2" s="194"/>
      <c r="AE2" s="43" t="s">
        <v>35</v>
      </c>
      <c r="AF2" s="47"/>
      <c r="AG2" s="57"/>
      <c r="AH2" s="199" t="s">
        <v>1</v>
      </c>
      <c r="AI2" s="199"/>
      <c r="AJ2" s="199"/>
      <c r="AK2" s="199"/>
      <c r="AL2" s="199"/>
      <c r="AM2" s="199"/>
      <c r="AN2" s="199"/>
      <c r="AO2" s="199"/>
      <c r="AP2" s="199"/>
      <c r="AQ2" s="199"/>
      <c r="AR2" s="199"/>
      <c r="AS2" s="199"/>
      <c r="AT2" s="199"/>
      <c r="AU2" s="199"/>
      <c r="AV2" s="199"/>
      <c r="AW2" s="199"/>
      <c r="AX2" s="199"/>
      <c r="AY2" s="199"/>
      <c r="AZ2" s="199"/>
      <c r="BA2" s="199"/>
      <c r="BB2" s="199"/>
      <c r="BC2" s="199"/>
      <c r="BD2" s="199"/>
      <c r="BE2" s="200"/>
      <c r="BF2" s="198"/>
      <c r="BG2" s="194"/>
      <c r="BH2" s="194"/>
      <c r="BI2" s="194"/>
      <c r="BJ2" s="43" t="s">
        <v>37</v>
      </c>
      <c r="BK2" s="194"/>
      <c r="BL2" s="194"/>
      <c r="BM2" s="43" t="s">
        <v>36</v>
      </c>
      <c r="BN2" s="194"/>
      <c r="BO2" s="194"/>
      <c r="BP2" s="43" t="s">
        <v>35</v>
      </c>
      <c r="BQ2" s="47"/>
    </row>
    <row r="3" spans="1:76" ht="27.75" customHeight="1">
      <c r="A3" s="19"/>
      <c r="B3" s="195" t="s">
        <v>84</v>
      </c>
      <c r="C3" s="195"/>
      <c r="D3" s="195"/>
      <c r="E3" s="195"/>
      <c r="F3" s="195"/>
      <c r="G3" s="195"/>
      <c r="H3" s="195"/>
      <c r="I3" s="195"/>
      <c r="J3" s="195"/>
      <c r="K3" s="195"/>
      <c r="L3" s="195"/>
      <c r="M3" s="195"/>
      <c r="N3" s="195"/>
      <c r="O3" s="195"/>
      <c r="P3" s="195"/>
      <c r="Q3" s="195"/>
      <c r="R3" s="195"/>
      <c r="S3" s="195"/>
      <c r="T3" s="195"/>
      <c r="U3" s="104"/>
      <c r="V3" s="105"/>
      <c r="W3" s="106" t="s">
        <v>85</v>
      </c>
      <c r="X3" s="107"/>
      <c r="Y3" s="105"/>
      <c r="Z3" s="105"/>
      <c r="AA3" s="108"/>
      <c r="AB3" s="108"/>
      <c r="AC3" s="108"/>
      <c r="AD3" s="109" t="s">
        <v>80</v>
      </c>
      <c r="AE3" s="108"/>
      <c r="AF3" s="110"/>
      <c r="AG3" s="57"/>
      <c r="AH3" s="195" t="s">
        <v>81</v>
      </c>
      <c r="AI3" s="195"/>
      <c r="AJ3" s="195"/>
      <c r="AK3" s="195"/>
      <c r="AL3" s="195"/>
      <c r="AM3" s="195"/>
      <c r="AN3" s="195"/>
      <c r="AO3" s="195"/>
      <c r="AP3" s="195"/>
      <c r="AQ3" s="195"/>
      <c r="AR3" s="195"/>
      <c r="AS3" s="195"/>
      <c r="AT3" s="195"/>
      <c r="AU3" s="195"/>
      <c r="AV3" s="195"/>
      <c r="AW3" s="195"/>
      <c r="AX3" s="195"/>
      <c r="AY3" s="195"/>
      <c r="AZ3" s="195"/>
      <c r="BA3" s="195"/>
      <c r="BB3" s="195"/>
      <c r="BC3" s="195"/>
      <c r="BD3" s="195"/>
      <c r="BE3" s="196"/>
      <c r="BF3" s="165"/>
      <c r="BG3" s="166"/>
      <c r="BH3" s="166" t="s">
        <v>83</v>
      </c>
      <c r="BI3" s="166"/>
      <c r="BJ3" s="166"/>
      <c r="BK3" s="166"/>
      <c r="BL3" s="166"/>
      <c r="BM3" s="166" t="s">
        <v>82</v>
      </c>
      <c r="BN3" s="166"/>
      <c r="BO3" s="166"/>
      <c r="BP3" s="166"/>
      <c r="BQ3" s="167"/>
      <c r="BR3" s="164"/>
      <c r="BU3">
        <v>0</v>
      </c>
      <c r="BV3">
        <v>0</v>
      </c>
    </row>
    <row r="4" spans="1:76" s="2" customFormat="1" ht="18" customHeight="1">
      <c r="A4" s="53"/>
      <c r="B4" s="208" t="s">
        <v>62</v>
      </c>
      <c r="C4" s="208"/>
      <c r="D4" s="208"/>
      <c r="E4" s="208"/>
      <c r="F4" s="208"/>
      <c r="G4" s="208"/>
      <c r="H4" s="208"/>
      <c r="I4" s="208"/>
      <c r="J4" s="208"/>
      <c r="K4" s="208"/>
      <c r="L4" s="208"/>
      <c r="M4" s="208"/>
      <c r="N4" s="208"/>
      <c r="O4" s="208"/>
      <c r="P4" s="208"/>
      <c r="Q4" s="208"/>
      <c r="R4" s="208"/>
      <c r="S4" s="208"/>
      <c r="T4" s="208"/>
      <c r="U4" s="210" t="s">
        <v>44</v>
      </c>
      <c r="V4" s="211"/>
      <c r="W4" s="211"/>
      <c r="X4" s="211"/>
      <c r="Y4" s="211"/>
      <c r="Z4" s="211"/>
      <c r="AA4" s="211"/>
      <c r="AB4" s="211"/>
      <c r="AC4" s="211"/>
      <c r="AD4" s="211"/>
      <c r="AE4" s="211"/>
      <c r="AF4" s="212"/>
      <c r="AG4" s="54"/>
      <c r="AH4" s="208" t="s">
        <v>66</v>
      </c>
      <c r="AI4" s="208"/>
      <c r="AJ4" s="208"/>
      <c r="AK4" s="208"/>
      <c r="AL4" s="208"/>
      <c r="AM4" s="208"/>
      <c r="AN4" s="208"/>
      <c r="AO4" s="208"/>
      <c r="AP4" s="208"/>
      <c r="AQ4" s="208"/>
      <c r="AR4" s="208"/>
      <c r="AS4" s="208"/>
      <c r="AT4" s="208"/>
      <c r="AU4" s="208"/>
      <c r="AV4" s="208"/>
      <c r="AW4" s="208"/>
      <c r="AX4" s="208"/>
      <c r="AY4" s="208"/>
      <c r="AZ4" s="208"/>
      <c r="BA4" s="208"/>
      <c r="BB4" s="208"/>
      <c r="BC4" s="208"/>
      <c r="BD4" s="208"/>
      <c r="BE4" s="213"/>
      <c r="BF4" s="210" t="s">
        <v>51</v>
      </c>
      <c r="BG4" s="211"/>
      <c r="BH4" s="211"/>
      <c r="BI4" s="211"/>
      <c r="BJ4" s="211"/>
      <c r="BK4" s="211"/>
      <c r="BL4" s="211"/>
      <c r="BM4" s="211"/>
      <c r="BN4" s="211"/>
      <c r="BO4" s="211"/>
      <c r="BP4" s="211"/>
      <c r="BQ4" s="212"/>
      <c r="BT4"/>
      <c r="BU4" s="2">
        <v>0</v>
      </c>
      <c r="BV4"/>
      <c r="BW4"/>
      <c r="BX4"/>
    </row>
    <row r="5" spans="1:76" s="2" customFormat="1" ht="18" customHeight="1">
      <c r="A5" s="56"/>
      <c r="B5" s="209"/>
      <c r="C5" s="209"/>
      <c r="D5" s="209"/>
      <c r="E5" s="209"/>
      <c r="F5" s="209"/>
      <c r="G5" s="209"/>
      <c r="H5" s="209"/>
      <c r="I5" s="209"/>
      <c r="J5" s="209"/>
      <c r="K5" s="209"/>
      <c r="L5" s="209"/>
      <c r="M5" s="209"/>
      <c r="N5" s="209"/>
      <c r="O5" s="209"/>
      <c r="P5" s="209"/>
      <c r="Q5" s="209"/>
      <c r="R5" s="209"/>
      <c r="S5" s="209"/>
      <c r="T5" s="209"/>
      <c r="U5" s="215" t="s">
        <v>53</v>
      </c>
      <c r="V5" s="216"/>
      <c r="W5" s="216"/>
      <c r="X5" s="216"/>
      <c r="Y5" s="216"/>
      <c r="Z5" s="216"/>
      <c r="AA5" s="216"/>
      <c r="AB5" s="216"/>
      <c r="AC5" s="216"/>
      <c r="AD5" s="216"/>
      <c r="AE5" s="216"/>
      <c r="AF5" s="217"/>
      <c r="AG5" s="55"/>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14"/>
      <c r="BF5" s="215" t="s">
        <v>52</v>
      </c>
      <c r="BG5" s="216"/>
      <c r="BH5" s="216"/>
      <c r="BI5" s="216"/>
      <c r="BJ5" s="216"/>
      <c r="BK5" s="216"/>
      <c r="BL5" s="216"/>
      <c r="BM5" s="216"/>
      <c r="BN5" s="216"/>
      <c r="BO5" s="216"/>
      <c r="BP5" s="216"/>
      <c r="BQ5" s="217"/>
      <c r="BT5"/>
      <c r="BU5" s="2">
        <v>0</v>
      </c>
      <c r="BV5"/>
      <c r="BW5"/>
      <c r="BX5"/>
    </row>
    <row r="6" spans="1:76" s="3" customFormat="1" ht="11.25" customHeight="1">
      <c r="A6" s="31"/>
      <c r="B6" s="206" t="s">
        <v>48</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7"/>
      <c r="AG6" s="168" t="s">
        <v>2</v>
      </c>
      <c r="AH6" s="169"/>
      <c r="AI6" s="169"/>
      <c r="AJ6" s="169"/>
      <c r="AK6" s="169"/>
      <c r="AL6" s="169"/>
      <c r="AM6" s="169"/>
      <c r="AN6" s="169"/>
      <c r="AO6" s="169"/>
      <c r="AP6" s="169"/>
      <c r="AQ6" s="169"/>
      <c r="AR6" s="169"/>
      <c r="AS6" s="169"/>
      <c r="AT6" s="169"/>
      <c r="AU6" s="169"/>
      <c r="AV6" s="169"/>
      <c r="AW6" s="169"/>
      <c r="AX6" s="168"/>
      <c r="AY6" s="168"/>
      <c r="AZ6" s="168"/>
      <c r="BA6" s="168"/>
      <c r="BB6" s="169"/>
      <c r="BC6" s="169"/>
      <c r="BD6" s="169"/>
      <c r="BE6" s="169"/>
      <c r="BF6" s="169"/>
      <c r="BG6" s="169"/>
      <c r="BH6" s="169"/>
      <c r="BI6" s="170"/>
      <c r="BJ6" s="170"/>
      <c r="BK6" s="170"/>
      <c r="BL6" s="170"/>
      <c r="BM6" s="170"/>
      <c r="BN6" s="170"/>
      <c r="BO6" s="170"/>
      <c r="BP6" s="170"/>
      <c r="BQ6" s="171"/>
      <c r="BT6"/>
      <c r="BU6" s="3">
        <v>0</v>
      </c>
      <c r="BV6"/>
      <c r="BW6"/>
      <c r="BX6"/>
    </row>
    <row r="7" spans="1:76" ht="11.25" customHeight="1">
      <c r="A7" s="20"/>
      <c r="B7" s="123" t="s">
        <v>49</v>
      </c>
      <c r="C7" s="73"/>
      <c r="D7" s="123"/>
      <c r="E7" s="73"/>
      <c r="F7" s="73"/>
      <c r="G7" s="73"/>
      <c r="H7" s="73"/>
      <c r="I7" s="73"/>
      <c r="J7" s="73"/>
      <c r="K7" s="73"/>
      <c r="L7" s="73"/>
      <c r="M7" s="73"/>
      <c r="N7" s="73"/>
      <c r="O7" s="73"/>
      <c r="P7" s="73"/>
      <c r="Q7" s="73"/>
      <c r="R7" s="73"/>
      <c r="S7" s="73"/>
      <c r="T7" s="73"/>
      <c r="U7" s="74"/>
      <c r="V7" s="74"/>
      <c r="W7" s="74"/>
      <c r="X7" s="74"/>
      <c r="Y7" s="74"/>
      <c r="Z7" s="74"/>
      <c r="AA7" s="74"/>
      <c r="AB7" s="74"/>
      <c r="AC7" s="74"/>
      <c r="AD7" s="74"/>
      <c r="AE7" s="74"/>
      <c r="AF7" s="122"/>
      <c r="AG7" s="172"/>
      <c r="AH7" s="173"/>
      <c r="AI7" s="173"/>
      <c r="AJ7" s="173"/>
      <c r="AK7" s="105"/>
      <c r="AL7" s="174"/>
      <c r="AM7" s="175" t="s">
        <v>45</v>
      </c>
      <c r="AN7" s="173"/>
      <c r="AO7" s="173"/>
      <c r="AP7" s="176"/>
      <c r="AQ7" s="176"/>
      <c r="AR7" s="176"/>
      <c r="AS7" s="173" t="s">
        <v>37</v>
      </c>
      <c r="AT7" s="176"/>
      <c r="AU7" s="176"/>
      <c r="AV7" s="173" t="s">
        <v>36</v>
      </c>
      <c r="AW7" s="176"/>
      <c r="AX7" s="176"/>
      <c r="AY7" s="173" t="s">
        <v>35</v>
      </c>
      <c r="AZ7" s="105"/>
      <c r="BA7" s="105"/>
      <c r="BB7" s="105"/>
      <c r="BC7" s="174"/>
      <c r="BD7" s="174"/>
      <c r="BE7" s="174"/>
      <c r="BF7" s="174"/>
      <c r="BG7" s="105"/>
      <c r="BH7" s="105"/>
      <c r="BI7" s="172" t="s">
        <v>46</v>
      </c>
      <c r="BJ7" s="177"/>
      <c r="BK7" s="177"/>
      <c r="BL7" s="178"/>
      <c r="BM7" s="178"/>
      <c r="BN7" s="178"/>
      <c r="BO7" s="105"/>
      <c r="BP7" s="105"/>
      <c r="BQ7" s="179"/>
      <c r="BU7" s="3"/>
    </row>
    <row r="8" spans="1:76" ht="20.45" customHeight="1">
      <c r="A8" s="121"/>
      <c r="B8" s="68"/>
      <c r="C8" s="68"/>
      <c r="D8" s="204" t="s">
        <v>67</v>
      </c>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5"/>
      <c r="AG8" s="180"/>
      <c r="AH8" s="180"/>
      <c r="AI8" s="180"/>
      <c r="AJ8" s="180"/>
      <c r="AK8" s="180"/>
      <c r="AL8" s="180"/>
      <c r="AM8" s="181" t="s">
        <v>40</v>
      </c>
      <c r="AN8" s="180"/>
      <c r="AO8" s="180"/>
      <c r="AP8" s="180"/>
      <c r="AQ8" s="180"/>
      <c r="AR8" s="180"/>
      <c r="AS8" s="180"/>
      <c r="AT8" s="180"/>
      <c r="AU8" s="180"/>
      <c r="AV8" s="180"/>
      <c r="AW8" s="182"/>
      <c r="AX8" s="182"/>
      <c r="AY8" s="182"/>
      <c r="AZ8" s="181"/>
      <c r="BA8" s="182"/>
      <c r="BB8" s="182"/>
      <c r="BC8" s="183"/>
      <c r="BD8" s="183"/>
      <c r="BE8" s="183"/>
      <c r="BF8" s="183"/>
      <c r="BG8" s="183"/>
      <c r="BH8" s="183"/>
      <c r="BI8" s="184" t="s">
        <v>47</v>
      </c>
      <c r="BJ8" s="185"/>
      <c r="BK8" s="185"/>
      <c r="BL8" s="185"/>
      <c r="BM8" s="186"/>
      <c r="BN8" s="186"/>
      <c r="BO8" s="186"/>
      <c r="BP8" s="186"/>
      <c r="BQ8" s="187"/>
    </row>
    <row r="9" spans="1:76" ht="14.1" customHeight="1">
      <c r="A9" s="220" t="s">
        <v>3</v>
      </c>
      <c r="B9" s="221"/>
      <c r="C9" s="221"/>
      <c r="D9" s="221"/>
      <c r="E9" s="221"/>
      <c r="F9" s="221"/>
      <c r="G9" s="221"/>
      <c r="H9" s="221"/>
      <c r="I9" s="221"/>
      <c r="J9" s="221"/>
      <c r="K9" s="222"/>
      <c r="L9" s="7"/>
      <c r="M9" s="229" t="s">
        <v>4</v>
      </c>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8"/>
      <c r="AR9" s="8"/>
      <c r="AS9" s="8"/>
      <c r="AT9" s="8"/>
      <c r="AU9" s="8"/>
      <c r="AV9" s="8"/>
      <c r="AW9" s="8"/>
      <c r="AX9" s="8"/>
      <c r="AY9" s="8"/>
      <c r="AZ9" s="8"/>
      <c r="BA9" s="8"/>
      <c r="BB9" s="8"/>
      <c r="BC9" s="8"/>
      <c r="BD9" s="8"/>
      <c r="BE9" s="8"/>
      <c r="BF9" s="8"/>
      <c r="BG9" s="32"/>
      <c r="BH9" s="32"/>
      <c r="BI9" s="32"/>
      <c r="BJ9" s="32"/>
      <c r="BK9" s="32"/>
      <c r="BL9" s="32"/>
      <c r="BM9" s="32"/>
      <c r="BN9" s="32"/>
      <c r="BO9" s="32"/>
      <c r="BP9" s="32"/>
      <c r="BQ9" s="33"/>
      <c r="BU9">
        <v>0</v>
      </c>
    </row>
    <row r="10" spans="1:76" ht="15.6" customHeight="1">
      <c r="A10" s="223"/>
      <c r="B10" s="224"/>
      <c r="C10" s="224"/>
      <c r="D10" s="224"/>
      <c r="E10" s="224"/>
      <c r="F10" s="224"/>
      <c r="G10" s="224"/>
      <c r="H10" s="224"/>
      <c r="I10" s="224"/>
      <c r="J10" s="224"/>
      <c r="K10" s="225"/>
      <c r="L10" s="5"/>
      <c r="M10" s="9"/>
      <c r="N10" s="230" t="s">
        <v>50</v>
      </c>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1"/>
    </row>
    <row r="11" spans="1:76" ht="14.1" customHeight="1">
      <c r="A11" s="223"/>
      <c r="B11" s="224"/>
      <c r="C11" s="224"/>
      <c r="D11" s="224"/>
      <c r="E11" s="224"/>
      <c r="F11" s="224"/>
      <c r="G11" s="224"/>
      <c r="H11" s="224"/>
      <c r="I11" s="224"/>
      <c r="J11" s="224"/>
      <c r="K11" s="225"/>
      <c r="L11" s="5"/>
      <c r="M11" s="9"/>
      <c r="N11" s="10"/>
      <c r="O11" s="219" t="s">
        <v>9</v>
      </c>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11"/>
    </row>
    <row r="12" spans="1:76" ht="1.1499999999999999" customHeight="1">
      <c r="A12" s="223"/>
      <c r="B12" s="224"/>
      <c r="C12" s="224"/>
      <c r="D12" s="224"/>
      <c r="E12" s="224"/>
      <c r="F12" s="224"/>
      <c r="G12" s="224"/>
      <c r="H12" s="224"/>
      <c r="I12" s="224"/>
      <c r="J12" s="224"/>
      <c r="K12" s="225"/>
      <c r="L12" s="5"/>
      <c r="M12" s="9"/>
      <c r="N12" s="10"/>
      <c r="O12" s="12"/>
      <c r="P12" s="10"/>
      <c r="Q12" s="10"/>
      <c r="R12" s="10"/>
      <c r="S12" s="10"/>
      <c r="T12" s="10"/>
      <c r="U12" s="10"/>
      <c r="V12" s="10"/>
      <c r="W12" s="10"/>
      <c r="X12" s="59"/>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1"/>
    </row>
    <row r="13" spans="1:76" ht="17.100000000000001" customHeight="1">
      <c r="A13" s="223"/>
      <c r="B13" s="224"/>
      <c r="C13" s="224"/>
      <c r="D13" s="224"/>
      <c r="E13" s="224"/>
      <c r="F13" s="224"/>
      <c r="G13" s="224"/>
      <c r="H13" s="224"/>
      <c r="I13" s="224"/>
      <c r="J13" s="224"/>
      <c r="K13" s="225"/>
      <c r="L13" s="5"/>
      <c r="M13" s="201" t="s">
        <v>38</v>
      </c>
      <c r="N13" s="201"/>
      <c r="O13" s="201"/>
      <c r="P13" s="201"/>
      <c r="Q13" s="201"/>
      <c r="R13" s="201" t="s">
        <v>37</v>
      </c>
      <c r="S13" s="201"/>
      <c r="T13" s="201"/>
      <c r="U13" s="201"/>
      <c r="V13" s="201" t="s">
        <v>39</v>
      </c>
      <c r="W13" s="201"/>
      <c r="X13" s="201"/>
      <c r="Y13" s="201"/>
      <c r="Z13" s="201" t="s">
        <v>35</v>
      </c>
      <c r="AA13" s="201"/>
      <c r="AB13" s="58"/>
      <c r="AC13" s="18"/>
      <c r="AD13" s="18"/>
      <c r="AE13" s="18"/>
      <c r="AF13" s="13"/>
      <c r="AG13" s="13"/>
      <c r="AH13" s="12"/>
      <c r="AI13" s="12"/>
      <c r="AJ13" s="218" t="s">
        <v>41</v>
      </c>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34"/>
    </row>
    <row r="14" spans="1:76" ht="14.1" customHeight="1">
      <c r="A14" s="223"/>
      <c r="B14" s="224"/>
      <c r="C14" s="224"/>
      <c r="D14" s="224"/>
      <c r="E14" s="224"/>
      <c r="F14" s="224"/>
      <c r="G14" s="224"/>
      <c r="H14" s="224"/>
      <c r="I14" s="224"/>
      <c r="J14" s="224"/>
      <c r="K14" s="225"/>
      <c r="L14" s="5"/>
      <c r="M14" s="219" t="s">
        <v>5</v>
      </c>
      <c r="N14" s="219"/>
      <c r="O14" s="219"/>
      <c r="P14" s="219"/>
      <c r="Q14" s="219"/>
      <c r="R14" s="219"/>
      <c r="S14" s="219"/>
      <c r="T14" s="219"/>
      <c r="U14" s="219"/>
      <c r="V14" s="219"/>
      <c r="W14" s="219"/>
      <c r="X14" s="219"/>
      <c r="Y14" s="219"/>
      <c r="Z14" s="219"/>
      <c r="AA14" s="219"/>
      <c r="AB14" s="219"/>
      <c r="AC14" s="219"/>
      <c r="AD14" s="219"/>
      <c r="AE14" s="219"/>
      <c r="AF14" s="219"/>
      <c r="AG14" s="219"/>
      <c r="AH14" s="219"/>
      <c r="AI14" s="9"/>
      <c r="AJ14" s="9"/>
      <c r="AK14" s="9"/>
      <c r="AL14" s="9"/>
      <c r="AM14" s="9"/>
      <c r="AN14" s="9"/>
      <c r="AO14" s="9"/>
      <c r="AP14" s="9"/>
      <c r="AQ14" s="9"/>
      <c r="AR14" s="9"/>
      <c r="AS14" s="9"/>
      <c r="AT14" s="9"/>
      <c r="AU14" s="9"/>
      <c r="AV14" s="9"/>
      <c r="AW14" s="9"/>
      <c r="AX14" s="9"/>
      <c r="AY14" s="9"/>
      <c r="AZ14" s="9"/>
      <c r="BA14" s="9"/>
      <c r="BB14" s="9"/>
      <c r="BC14" s="9"/>
      <c r="BD14" s="9"/>
      <c r="BE14" s="9"/>
      <c r="BF14" s="9"/>
      <c r="BG14" s="35"/>
      <c r="BH14" s="35"/>
      <c r="BI14" s="35"/>
      <c r="BJ14" s="35"/>
      <c r="BK14" s="35"/>
      <c r="BL14" s="35"/>
      <c r="BM14" s="35"/>
      <c r="BN14" s="35"/>
      <c r="BO14" s="35"/>
      <c r="BP14" s="35"/>
      <c r="BQ14" s="36"/>
    </row>
    <row r="15" spans="1:76" ht="17.100000000000001" customHeight="1">
      <c r="A15" s="226"/>
      <c r="B15" s="227"/>
      <c r="C15" s="227"/>
      <c r="D15" s="227"/>
      <c r="E15" s="227"/>
      <c r="F15" s="227"/>
      <c r="G15" s="227"/>
      <c r="H15" s="227"/>
      <c r="I15" s="227"/>
      <c r="J15" s="227"/>
      <c r="K15" s="228"/>
      <c r="L15" s="6"/>
      <c r="M15" s="202" t="s">
        <v>38</v>
      </c>
      <c r="N15" s="202"/>
      <c r="O15" s="202"/>
      <c r="P15" s="202"/>
      <c r="Q15" s="202"/>
      <c r="R15" s="202" t="s">
        <v>37</v>
      </c>
      <c r="S15" s="202"/>
      <c r="T15" s="202"/>
      <c r="U15" s="202"/>
      <c r="V15" s="202" t="s">
        <v>39</v>
      </c>
      <c r="W15" s="202"/>
      <c r="X15" s="202"/>
      <c r="Y15" s="202"/>
      <c r="Z15" s="202" t="s">
        <v>35</v>
      </c>
      <c r="AA15" s="202"/>
      <c r="AB15" s="17"/>
      <c r="AC15" s="17"/>
      <c r="AD15" s="17"/>
      <c r="AE15" s="17"/>
      <c r="AF15" s="14"/>
      <c r="AG15" s="203" t="s">
        <v>42</v>
      </c>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37"/>
    </row>
    <row r="16" spans="1:76" ht="10.15" customHeight="1">
      <c r="A16" s="21"/>
      <c r="B16" s="21"/>
      <c r="C16" s="21"/>
      <c r="D16" s="21"/>
      <c r="E16" s="21"/>
      <c r="F16" s="21"/>
      <c r="G16" s="21"/>
      <c r="H16" s="21"/>
      <c r="I16" s="21"/>
      <c r="J16" s="21"/>
      <c r="K16" s="21"/>
      <c r="L16" s="21"/>
      <c r="M16" s="21"/>
      <c r="N16" s="21"/>
      <c r="O16" s="21"/>
      <c r="P16" s="21"/>
      <c r="Q16" s="21"/>
      <c r="R16" s="21"/>
      <c r="S16" s="21"/>
      <c r="T16" s="21"/>
      <c r="U16" s="21"/>
      <c r="V16" s="21"/>
      <c r="W16" s="21"/>
      <c r="X16" s="60"/>
      <c r="Y16" s="236" t="s">
        <v>86</v>
      </c>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8"/>
      <c r="BH16" s="242" t="s">
        <v>87</v>
      </c>
      <c r="BI16" s="243"/>
      <c r="BJ16" s="243"/>
      <c r="BK16" s="243"/>
      <c r="BL16" s="243"/>
      <c r="BM16" s="244"/>
      <c r="BN16" s="188" t="s">
        <v>89</v>
      </c>
      <c r="BO16" s="32"/>
      <c r="BP16" s="32"/>
      <c r="BQ16" s="33"/>
    </row>
    <row r="17" spans="1:75" ht="14.1" customHeight="1">
      <c r="A17" s="21"/>
      <c r="B17" s="234" t="s">
        <v>60</v>
      </c>
      <c r="C17" s="234"/>
      <c r="D17" s="234"/>
      <c r="E17" s="234"/>
      <c r="F17" s="234"/>
      <c r="G17" s="234"/>
      <c r="H17" s="234"/>
      <c r="I17" s="234"/>
      <c r="J17" s="234"/>
      <c r="K17" s="234"/>
      <c r="L17" s="234"/>
      <c r="M17" s="234"/>
      <c r="N17" s="234"/>
      <c r="O17" s="27"/>
      <c r="P17" s="27"/>
      <c r="Q17" s="27"/>
      <c r="R17" s="27"/>
      <c r="S17" s="27"/>
      <c r="T17" s="27"/>
      <c r="U17" s="27"/>
      <c r="V17" s="27"/>
      <c r="W17" s="27"/>
      <c r="X17" s="60"/>
      <c r="Y17" s="239"/>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1"/>
      <c r="BH17" s="245" t="s">
        <v>88</v>
      </c>
      <c r="BI17" s="246"/>
      <c r="BJ17" s="246"/>
      <c r="BK17" s="246"/>
      <c r="BL17" s="246"/>
      <c r="BM17" s="247"/>
      <c r="BN17" s="248"/>
      <c r="BO17" s="249"/>
      <c r="BP17" s="249"/>
      <c r="BQ17" s="189" t="s">
        <v>90</v>
      </c>
      <c r="BU17">
        <v>0</v>
      </c>
    </row>
    <row r="18" spans="1:75" ht="12" customHeight="1">
      <c r="A18" s="21"/>
      <c r="B18" s="234"/>
      <c r="C18" s="234"/>
      <c r="D18" s="234"/>
      <c r="E18" s="234"/>
      <c r="F18" s="234"/>
      <c r="G18" s="234"/>
      <c r="H18" s="234"/>
      <c r="I18" s="234"/>
      <c r="J18" s="234"/>
      <c r="K18" s="234"/>
      <c r="L18" s="234"/>
      <c r="M18" s="234"/>
      <c r="N18" s="234"/>
      <c r="O18" s="27"/>
      <c r="P18" s="27"/>
      <c r="Q18" s="27"/>
      <c r="R18" s="27"/>
      <c r="S18" s="27"/>
      <c r="T18" s="27"/>
      <c r="U18" s="27"/>
      <c r="V18" s="27"/>
      <c r="W18" s="27"/>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141"/>
      <c r="BQ18" s="58"/>
    </row>
    <row r="19" spans="1:75" ht="14.1" customHeight="1">
      <c r="A19" s="9"/>
      <c r="B19" s="158" t="s">
        <v>76</v>
      </c>
      <c r="C19" s="71"/>
      <c r="D19" s="71"/>
      <c r="E19" s="71"/>
      <c r="F19" s="71"/>
      <c r="G19" s="71"/>
      <c r="H19" s="71"/>
      <c r="I19" s="71"/>
      <c r="J19" s="71"/>
      <c r="K19" s="16"/>
      <c r="L19" s="21"/>
      <c r="M19" s="21"/>
      <c r="N19" s="21"/>
      <c r="O19" s="4"/>
      <c r="P19" s="4"/>
      <c r="Q19" s="21"/>
      <c r="R19" s="24"/>
      <c r="S19" s="4"/>
      <c r="T19" s="25"/>
      <c r="U19" s="25"/>
      <c r="V19" s="25"/>
      <c r="W19" s="25"/>
      <c r="X19" s="62"/>
      <c r="Y19" s="25"/>
      <c r="Z19" s="25"/>
      <c r="AA19" s="25"/>
      <c r="AB19" s="25"/>
      <c r="AC19" s="25"/>
      <c r="AD19" s="25"/>
      <c r="AE19" s="25"/>
      <c r="AF19" s="25"/>
      <c r="AG19" s="25"/>
      <c r="AH19" s="25"/>
      <c r="AI19" s="12"/>
      <c r="AJ19" s="78"/>
      <c r="AK19" s="12"/>
      <c r="AL19" s="12"/>
      <c r="AM19" s="12"/>
      <c r="AN19" s="12"/>
      <c r="AO19" s="12"/>
      <c r="AP19" s="157"/>
      <c r="AQ19" s="12"/>
      <c r="AT19" s="25"/>
      <c r="AU19" s="25"/>
      <c r="AV19" s="25"/>
      <c r="AW19" s="25"/>
      <c r="AX19" s="4"/>
      <c r="AY19" s="25"/>
      <c r="AZ19" s="25"/>
      <c r="BA19" s="25"/>
      <c r="BB19" s="25"/>
      <c r="BC19" s="25"/>
      <c r="BD19" s="25"/>
      <c r="BE19" s="21"/>
      <c r="BF19" s="21"/>
      <c r="BG19" s="4"/>
      <c r="BH19" s="16"/>
      <c r="BI19" s="16"/>
      <c r="BJ19" s="16"/>
      <c r="BK19" s="16"/>
      <c r="BL19" s="16"/>
      <c r="BM19" s="16"/>
      <c r="BN19" s="16"/>
      <c r="BO19" s="16"/>
      <c r="BP19" s="16"/>
      <c r="BQ19" s="190" t="s">
        <v>91</v>
      </c>
    </row>
    <row r="20" spans="1:75" ht="10.5" customHeight="1">
      <c r="A20" s="21"/>
      <c r="B20" s="144"/>
      <c r="C20" s="21"/>
      <c r="D20" s="21"/>
      <c r="E20" s="21"/>
      <c r="F20" s="21"/>
      <c r="G20" s="21"/>
      <c r="H20" s="21"/>
      <c r="I20" s="21"/>
      <c r="J20" s="21"/>
      <c r="K20" s="21"/>
      <c r="L20" s="21"/>
      <c r="M20" s="21"/>
      <c r="N20" s="21"/>
      <c r="O20" s="21"/>
      <c r="P20" s="21"/>
      <c r="Q20" s="21"/>
      <c r="R20" s="21"/>
      <c r="S20" s="21"/>
      <c r="T20" s="21"/>
      <c r="U20" s="21"/>
      <c r="V20" s="21"/>
      <c r="W20" s="21"/>
      <c r="X20" s="60"/>
      <c r="Y20" s="21"/>
      <c r="Z20" s="21"/>
      <c r="AA20" s="21"/>
      <c r="AB20" s="21"/>
      <c r="AC20" s="21"/>
      <c r="AD20" s="21"/>
      <c r="AE20" s="21"/>
      <c r="AF20" s="21"/>
      <c r="AG20" s="21"/>
      <c r="AH20" s="21"/>
      <c r="AI20" s="21"/>
      <c r="AJ20" s="21"/>
      <c r="AK20" s="21"/>
      <c r="AL20" s="21"/>
      <c r="AM20" s="21"/>
      <c r="AN20" s="21"/>
      <c r="AO20" s="21"/>
      <c r="AP20" s="144"/>
      <c r="AQ20" s="145"/>
      <c r="AR20" s="72"/>
      <c r="AS20" s="72"/>
      <c r="AT20" s="72"/>
      <c r="AU20" s="72"/>
      <c r="AV20" s="72"/>
      <c r="AW20" s="72"/>
      <c r="AX20" s="72"/>
      <c r="AY20" s="72"/>
      <c r="AZ20" s="72"/>
      <c r="BA20" s="72"/>
      <c r="BB20" s="72"/>
      <c r="BC20" s="72"/>
      <c r="BD20" s="72"/>
      <c r="BE20" s="72"/>
      <c r="BF20" s="72"/>
      <c r="BG20" s="21"/>
      <c r="BH20" s="72"/>
      <c r="BI20" s="21"/>
      <c r="BJ20" s="72"/>
      <c r="BK20" s="72"/>
      <c r="BL20" s="72"/>
      <c r="BM20" s="72"/>
      <c r="BN20" s="72"/>
      <c r="BO20" s="72"/>
      <c r="BP20" s="72"/>
      <c r="BQ20" s="72"/>
      <c r="BU20">
        <v>0</v>
      </c>
    </row>
    <row r="21" spans="1:75" ht="14.1" customHeight="1" thickBot="1">
      <c r="A21" s="21"/>
      <c r="B21" s="143" t="s">
        <v>68</v>
      </c>
      <c r="C21" s="102"/>
      <c r="D21" s="102"/>
      <c r="E21" s="102"/>
      <c r="F21" s="102"/>
      <c r="G21" s="102"/>
      <c r="H21" s="102"/>
      <c r="I21" s="102"/>
      <c r="J21" s="46"/>
      <c r="K21" s="46"/>
      <c r="L21" s="21"/>
      <c r="M21" s="21"/>
      <c r="N21" s="153" t="s">
        <v>73</v>
      </c>
      <c r="O21" s="152"/>
      <c r="Q21" s="22"/>
      <c r="T21" s="27"/>
      <c r="U21" s="27"/>
      <c r="V21" s="27"/>
      <c r="W21" s="27"/>
      <c r="X21" s="69"/>
      <c r="Y21" s="69"/>
      <c r="Z21" s="23"/>
      <c r="AA21" s="23"/>
      <c r="AB21" s="23"/>
      <c r="AD21" s="70"/>
      <c r="AE21" s="70"/>
      <c r="AF21" s="149" t="s">
        <v>6</v>
      </c>
      <c r="AJ21" s="85"/>
      <c r="AK21" s="85"/>
      <c r="AL21" s="85"/>
      <c r="AM21" s="85"/>
      <c r="AN21" s="69"/>
      <c r="AO21" s="23"/>
      <c r="AP21" s="70"/>
      <c r="AR21" s="23"/>
      <c r="AS21" s="153" t="s">
        <v>75</v>
      </c>
      <c r="AT21" s="22"/>
      <c r="AW21" s="27"/>
      <c r="AX21" s="27"/>
      <c r="AY21" s="27"/>
      <c r="AZ21" s="27"/>
      <c r="BA21" s="23"/>
      <c r="BB21" s="23"/>
      <c r="BC21" s="69"/>
      <c r="BD21" s="23"/>
      <c r="BE21" s="23"/>
      <c r="BF21" s="23"/>
      <c r="BG21" s="23"/>
      <c r="BH21" s="69"/>
      <c r="BI21" s="70"/>
      <c r="BJ21" s="154" t="s">
        <v>74</v>
      </c>
      <c r="BK21" s="148"/>
      <c r="BP21" s="69"/>
      <c r="BQ21" s="69"/>
      <c r="BR21" s="69"/>
      <c r="BS21" s="69"/>
      <c r="BT21" s="69"/>
      <c r="BU21" s="69"/>
      <c r="BV21" s="69"/>
      <c r="BW21" s="69"/>
    </row>
    <row r="22" spans="1:75" ht="11.85" customHeight="1" thickTop="1">
      <c r="A22" s="9"/>
      <c r="B22" s="155" t="s">
        <v>69</v>
      </c>
      <c r="C22" s="93"/>
      <c r="D22" s="93"/>
      <c r="E22" s="93"/>
      <c r="F22" s="93"/>
      <c r="G22" s="93"/>
      <c r="H22" s="93"/>
      <c r="I22" s="94"/>
      <c r="J22" s="9"/>
      <c r="K22" s="21"/>
      <c r="L22" s="4"/>
      <c r="M22" s="4"/>
      <c r="N22" s="91"/>
      <c r="O22" s="91"/>
      <c r="P22" s="146" t="s">
        <v>54</v>
      </c>
      <c r="Q22" s="91"/>
      <c r="R22" s="91"/>
      <c r="S22" s="91"/>
      <c r="T22" s="91"/>
      <c r="U22" s="91"/>
      <c r="V22" s="21"/>
      <c r="W22" s="75"/>
      <c r="X22" s="75"/>
      <c r="Y22" s="4"/>
      <c r="Z22" s="4"/>
      <c r="AA22" s="4"/>
      <c r="AB22" s="4"/>
      <c r="AC22" s="4"/>
      <c r="AD22" s="21"/>
      <c r="AE22" s="21"/>
      <c r="AF22" s="111"/>
      <c r="AG22" s="112"/>
      <c r="AH22" s="112"/>
      <c r="AI22" s="112"/>
      <c r="AJ22" s="112"/>
      <c r="AK22" s="112"/>
      <c r="AL22" s="112"/>
      <c r="AM22" s="112"/>
      <c r="AN22" s="113"/>
      <c r="AO22" s="84"/>
      <c r="AP22" s="75"/>
      <c r="AQ22" s="9"/>
      <c r="AR22" s="4"/>
      <c r="AS22" s="91"/>
      <c r="AT22" s="91"/>
      <c r="AU22" s="146" t="s">
        <v>64</v>
      </c>
      <c r="AV22" s="91"/>
      <c r="AW22" s="91"/>
      <c r="AX22" s="91"/>
      <c r="AY22" s="91"/>
      <c r="AZ22" s="91"/>
      <c r="BA22" s="21"/>
      <c r="BB22" s="4"/>
      <c r="BC22" s="4"/>
      <c r="BD22" s="75"/>
      <c r="BE22" s="4"/>
      <c r="BF22" s="4"/>
      <c r="BG22" s="4"/>
      <c r="BH22" s="4"/>
      <c r="BI22" s="4"/>
      <c r="BJ22" s="118"/>
      <c r="BK22" s="80"/>
      <c r="BL22" s="80"/>
      <c r="BM22" s="80"/>
      <c r="BN22" s="80"/>
      <c r="BO22" s="80"/>
      <c r="BP22" s="80"/>
      <c r="BQ22" s="77"/>
      <c r="BR22" s="84"/>
      <c r="BS22" s="75"/>
      <c r="BT22" s="75"/>
      <c r="BU22" s="75">
        <v>0</v>
      </c>
    </row>
    <row r="23" spans="1:75" ht="11.85" customHeight="1">
      <c r="A23" s="9"/>
      <c r="B23" s="95"/>
      <c r="C23" s="284"/>
      <c r="D23" s="284"/>
      <c r="E23" s="284"/>
      <c r="F23" s="284"/>
      <c r="G23" s="284"/>
      <c r="H23" s="131"/>
      <c r="I23" s="96"/>
      <c r="J23" s="9"/>
      <c r="K23" s="60" t="s">
        <v>59</v>
      </c>
      <c r="L23" s="4"/>
      <c r="M23" s="4"/>
      <c r="N23" s="76"/>
      <c r="O23" s="76"/>
      <c r="Q23" s="76"/>
      <c r="R23" s="76"/>
      <c r="S23" s="76"/>
      <c r="T23" s="76"/>
      <c r="U23" s="76"/>
      <c r="V23" s="76"/>
      <c r="W23" s="75"/>
      <c r="X23" s="21"/>
      <c r="Y23" s="21"/>
      <c r="Z23" s="21"/>
      <c r="AA23" s="21"/>
      <c r="AB23" s="21"/>
      <c r="AC23" s="151"/>
      <c r="AD23" s="21" t="s">
        <v>72</v>
      </c>
      <c r="AE23" s="4"/>
      <c r="AF23" s="114"/>
      <c r="AG23" s="253" t="str">
        <f>IF(C23="","",IF(BU20=1,C23*50000,IF(BU20=2,C23*33000)*1))</f>
        <v/>
      </c>
      <c r="AH23" s="253"/>
      <c r="AI23" s="253"/>
      <c r="AJ23" s="253"/>
      <c r="AK23" s="253"/>
      <c r="AL23" s="253"/>
      <c r="AM23" s="115"/>
      <c r="AN23" s="116"/>
      <c r="AO23" s="84"/>
      <c r="AP23" s="75"/>
      <c r="AQ23" s="9"/>
      <c r="AR23" s="4"/>
      <c r="AS23" s="76"/>
      <c r="AT23" s="76"/>
      <c r="AV23" s="76"/>
      <c r="AW23" s="76"/>
      <c r="AX23" s="76"/>
      <c r="AY23" s="76"/>
      <c r="AZ23" s="76"/>
      <c r="BA23" s="76"/>
      <c r="BB23" s="21"/>
      <c r="BC23" s="21"/>
      <c r="BD23" s="75"/>
      <c r="BE23" s="21"/>
      <c r="BF23" s="4"/>
      <c r="BG23" s="21"/>
      <c r="BH23" s="4"/>
      <c r="BI23" s="4"/>
      <c r="BJ23" s="125"/>
      <c r="BK23" s="233" t="str">
        <f>IF(BU22=0,"",IF(BU22=1,200000,IF(BU22=2,150000)*1))</f>
        <v/>
      </c>
      <c r="BL23" s="233"/>
      <c r="BM23" s="233"/>
      <c r="BN23" s="233"/>
      <c r="BO23" s="233"/>
      <c r="BP23" s="233"/>
      <c r="BQ23" s="117"/>
      <c r="BR23" s="84"/>
      <c r="BS23" s="75"/>
      <c r="BT23" s="75"/>
      <c r="BU23" s="75"/>
    </row>
    <row r="24" spans="1:75" ht="11.85" customHeight="1" thickBot="1">
      <c r="A24" s="9"/>
      <c r="B24" s="97"/>
      <c r="C24" s="285"/>
      <c r="D24" s="285"/>
      <c r="E24" s="285"/>
      <c r="F24" s="285"/>
      <c r="G24" s="285"/>
      <c r="H24" s="103" t="s">
        <v>7</v>
      </c>
      <c r="I24" s="98"/>
      <c r="J24" s="75"/>
      <c r="L24" s="4"/>
      <c r="M24" s="4"/>
      <c r="N24" s="92"/>
      <c r="O24" s="92"/>
      <c r="P24" s="147" t="s">
        <v>55</v>
      </c>
      <c r="Q24" s="92"/>
      <c r="R24" s="92"/>
      <c r="S24" s="92"/>
      <c r="T24" s="92"/>
      <c r="U24" s="62"/>
      <c r="V24" s="25"/>
      <c r="W24" s="75"/>
      <c r="X24" s="75"/>
      <c r="Y24" s="25"/>
      <c r="Z24" s="25"/>
      <c r="AA24" s="25"/>
      <c r="AB24" s="25"/>
      <c r="AE24" s="4"/>
      <c r="AF24" s="87"/>
      <c r="AG24" s="88"/>
      <c r="AH24" s="88"/>
      <c r="AI24" s="88"/>
      <c r="AJ24" s="88"/>
      <c r="AK24" s="88"/>
      <c r="AL24" s="274" t="s">
        <v>34</v>
      </c>
      <c r="AM24" s="274"/>
      <c r="AN24" s="275"/>
      <c r="AO24" s="84"/>
      <c r="AP24" s="75"/>
      <c r="AQ24" s="12"/>
      <c r="AR24" s="4"/>
      <c r="AS24" s="92"/>
      <c r="AT24" s="92"/>
      <c r="AU24" s="147" t="s">
        <v>65</v>
      </c>
      <c r="AV24" s="92"/>
      <c r="AW24" s="92"/>
      <c r="AX24" s="92"/>
      <c r="AY24" s="92"/>
      <c r="AZ24" s="62"/>
      <c r="BA24" s="25"/>
      <c r="BB24" s="25"/>
      <c r="BC24" s="25"/>
      <c r="BD24" s="75"/>
      <c r="BE24" s="25"/>
      <c r="BG24" s="25"/>
      <c r="BJ24" s="126"/>
      <c r="BK24" s="88"/>
      <c r="BL24" s="88"/>
      <c r="BM24" s="88"/>
      <c r="BN24" s="88"/>
      <c r="BO24" s="88"/>
      <c r="BP24" s="135" t="s">
        <v>34</v>
      </c>
      <c r="BQ24" s="101"/>
      <c r="BR24" s="84"/>
      <c r="BS24" s="75"/>
      <c r="BT24" s="75"/>
      <c r="BU24" s="75">
        <v>0</v>
      </c>
    </row>
    <row r="25" spans="1:75" ht="8.4499999999999993" customHeight="1" thickTop="1">
      <c r="A25" s="9"/>
      <c r="B25" s="52"/>
      <c r="C25" s="52"/>
      <c r="D25" s="52"/>
      <c r="E25" s="52"/>
      <c r="F25" s="52"/>
      <c r="G25" s="52"/>
      <c r="H25" s="52"/>
      <c r="I25" s="71"/>
      <c r="J25" s="71"/>
      <c r="K25" s="16"/>
      <c r="N25" s="4"/>
      <c r="O25" s="4"/>
      <c r="P25" s="21"/>
      <c r="Q25" s="24"/>
      <c r="R25" s="4"/>
      <c r="S25" s="25"/>
      <c r="T25" s="25"/>
      <c r="U25" s="25"/>
      <c r="V25" s="25"/>
      <c r="W25" s="12"/>
      <c r="X25" s="12"/>
      <c r="Y25" s="62"/>
      <c r="Z25" s="25"/>
      <c r="AA25" s="25"/>
      <c r="AB25" s="25"/>
      <c r="AC25" s="25"/>
      <c r="AD25" s="27"/>
      <c r="AE25" s="25"/>
      <c r="AH25" s="25"/>
      <c r="AI25" s="25"/>
      <c r="AJ25" s="89"/>
      <c r="AK25" s="90"/>
      <c r="AL25" s="89"/>
      <c r="AM25" s="89"/>
      <c r="AN25" s="89"/>
      <c r="AO25" s="12"/>
      <c r="AR25" s="25"/>
      <c r="AS25" s="4"/>
      <c r="AT25" s="21"/>
      <c r="AU25" s="24"/>
      <c r="AV25" s="4"/>
      <c r="AW25" s="25"/>
      <c r="AX25" s="25"/>
      <c r="AY25" s="25"/>
      <c r="AZ25" s="25"/>
      <c r="BA25" s="62"/>
      <c r="BB25" s="25"/>
      <c r="BC25" s="25"/>
      <c r="BD25" s="12"/>
      <c r="BE25" s="25"/>
      <c r="BF25" s="25"/>
      <c r="BG25" s="25"/>
      <c r="BH25" s="25"/>
      <c r="BI25" s="25"/>
      <c r="BL25" s="25"/>
      <c r="BM25" s="25"/>
      <c r="BN25" s="12"/>
      <c r="BO25" s="78"/>
      <c r="BP25" s="12"/>
      <c r="BQ25" s="12"/>
      <c r="BR25" s="12"/>
      <c r="BS25" s="12"/>
      <c r="BT25" s="12"/>
      <c r="BU25" s="12"/>
      <c r="BV25" s="12"/>
    </row>
    <row r="26" spans="1:75" ht="15" customHeight="1">
      <c r="A26" s="9"/>
      <c r="B26" s="71"/>
      <c r="C26" s="71"/>
      <c r="D26" s="71"/>
      <c r="E26" s="71"/>
      <c r="F26" s="71"/>
      <c r="G26" s="71"/>
      <c r="H26" s="71"/>
      <c r="I26" s="71"/>
      <c r="J26" s="71"/>
      <c r="K26" s="16"/>
      <c r="L26" s="21"/>
      <c r="M26" s="21"/>
      <c r="N26" s="4"/>
      <c r="O26" s="4"/>
      <c r="P26" s="21"/>
      <c r="Q26" s="24"/>
      <c r="R26" s="4"/>
      <c r="S26" s="25"/>
      <c r="T26" s="25"/>
      <c r="U26" s="25"/>
      <c r="V26" s="25"/>
      <c r="W26" s="12"/>
      <c r="X26" s="12"/>
      <c r="Y26" s="62"/>
      <c r="Z26" s="25"/>
      <c r="AA26" s="25"/>
      <c r="AB26" s="25"/>
      <c r="AC26" s="25"/>
      <c r="AD26" s="21"/>
      <c r="AE26" s="25"/>
      <c r="AF26" s="25"/>
      <c r="AG26" s="25"/>
      <c r="AH26" s="25"/>
      <c r="AI26" s="25"/>
      <c r="AJ26" s="12"/>
      <c r="AK26" s="78"/>
      <c r="AL26" s="12"/>
      <c r="AM26" s="12"/>
      <c r="AN26" s="12"/>
      <c r="AO26" s="12"/>
      <c r="AR26" s="25"/>
      <c r="AS26" s="25"/>
      <c r="AT26" s="25"/>
      <c r="AU26" s="25"/>
      <c r="AV26" s="4"/>
      <c r="AW26" s="25"/>
      <c r="AX26" s="25"/>
      <c r="AY26" s="25"/>
      <c r="AZ26" s="25"/>
      <c r="BA26" s="25"/>
      <c r="BB26" s="25"/>
      <c r="BC26" s="21"/>
      <c r="BD26" s="12"/>
      <c r="BE26" s="21"/>
      <c r="BF26" s="25"/>
      <c r="BG26" s="4"/>
      <c r="BH26" s="16"/>
      <c r="BI26" s="16"/>
      <c r="BJ26" s="16"/>
      <c r="BK26" s="16"/>
      <c r="BL26" s="16"/>
      <c r="BM26" s="16"/>
      <c r="BN26" s="16"/>
      <c r="BO26" s="16"/>
      <c r="BP26" s="16"/>
      <c r="BQ26" s="16"/>
    </row>
    <row r="27" spans="1:75" ht="14.1" customHeight="1" thickBot="1">
      <c r="A27" s="9"/>
      <c r="B27" s="142" t="s">
        <v>71</v>
      </c>
      <c r="C27" s="71"/>
      <c r="D27" s="71"/>
      <c r="E27" s="71"/>
      <c r="F27" s="71"/>
      <c r="G27" s="71"/>
      <c r="H27" s="71"/>
      <c r="I27" s="71"/>
      <c r="J27" s="71"/>
      <c r="K27" s="16"/>
      <c r="L27" s="21"/>
      <c r="M27" s="21"/>
      <c r="N27" s="153" t="s">
        <v>73</v>
      </c>
      <c r="O27" s="4"/>
      <c r="P27" s="22"/>
      <c r="S27" s="27"/>
      <c r="T27" s="27"/>
      <c r="U27" s="27"/>
      <c r="V27" s="27"/>
      <c r="W27" s="12"/>
      <c r="X27" s="12"/>
      <c r="Y27" s="23"/>
      <c r="Z27" s="23"/>
      <c r="AA27" s="23"/>
      <c r="AB27" s="25"/>
      <c r="AC27" s="25"/>
      <c r="AD27" s="21"/>
      <c r="AE27" s="25"/>
      <c r="AF27" s="149" t="s">
        <v>6</v>
      </c>
      <c r="AG27" s="25"/>
      <c r="AH27" s="25"/>
      <c r="AI27" s="12"/>
      <c r="AJ27" s="78"/>
      <c r="AK27" s="12"/>
      <c r="AL27" s="12"/>
      <c r="AM27" s="12"/>
      <c r="AN27" s="12"/>
      <c r="AP27" s="23"/>
      <c r="AR27" s="25"/>
      <c r="AS27" s="25"/>
      <c r="AT27" s="25"/>
      <c r="AU27" s="25"/>
      <c r="AV27" s="4"/>
      <c r="AW27" s="25"/>
      <c r="AX27" s="25"/>
      <c r="AY27" s="25"/>
      <c r="AZ27" s="25"/>
      <c r="BA27" s="25"/>
      <c r="BB27" s="25"/>
      <c r="BC27" s="21"/>
      <c r="BD27" s="12"/>
      <c r="BE27" s="21"/>
      <c r="BF27" s="23"/>
      <c r="BG27" s="4"/>
      <c r="BH27" s="16"/>
      <c r="BI27" s="16"/>
      <c r="BJ27" s="16"/>
      <c r="BK27" s="16"/>
      <c r="BL27" s="16"/>
      <c r="BM27" s="16"/>
      <c r="BN27" s="16"/>
      <c r="BO27" s="16"/>
      <c r="BP27" s="16"/>
      <c r="BQ27" s="16"/>
    </row>
    <row r="28" spans="1:75" ht="11.85" customHeight="1" thickTop="1">
      <c r="A28" s="9"/>
      <c r="B28" s="156" t="s">
        <v>70</v>
      </c>
      <c r="C28" s="52"/>
      <c r="D28" s="52"/>
      <c r="E28" s="52"/>
      <c r="F28" s="52"/>
      <c r="G28" s="52"/>
      <c r="H28" s="52"/>
      <c r="I28" s="99"/>
      <c r="J28" s="9"/>
      <c r="K28" s="21"/>
      <c r="L28" s="4"/>
      <c r="M28" s="4"/>
      <c r="N28" s="91"/>
      <c r="O28" s="91"/>
      <c r="P28" s="150" t="s">
        <v>56</v>
      </c>
      <c r="Q28" s="91"/>
      <c r="R28" s="91"/>
      <c r="S28" s="91"/>
      <c r="T28" s="91"/>
      <c r="U28" s="91"/>
      <c r="V28" s="21"/>
      <c r="X28" s="76"/>
      <c r="Y28" s="4"/>
      <c r="Z28" s="4"/>
      <c r="AA28" s="4"/>
      <c r="AB28" s="76"/>
      <c r="AC28" s="76"/>
      <c r="AD28" s="21"/>
      <c r="AE28" s="76"/>
      <c r="AF28" s="79"/>
      <c r="AG28" s="80"/>
      <c r="AH28" s="80"/>
      <c r="AI28" s="80"/>
      <c r="AJ28" s="80"/>
      <c r="AK28" s="80"/>
      <c r="AL28" s="80"/>
      <c r="AM28" s="80"/>
      <c r="AN28" s="77"/>
      <c r="AP28" s="76"/>
      <c r="AQ28" s="76"/>
      <c r="AR28" s="76"/>
      <c r="AS28" s="67"/>
      <c r="AT28" s="67"/>
      <c r="AU28" s="67"/>
      <c r="AV28" s="67"/>
      <c r="AW28" s="21"/>
      <c r="AX28" s="21"/>
      <c r="AY28" s="21"/>
      <c r="AZ28" s="21"/>
      <c r="BA28" s="4"/>
      <c r="BB28" s="16"/>
      <c r="BC28" s="16"/>
      <c r="BD28" s="76"/>
      <c r="BE28" s="16"/>
      <c r="BF28" s="76"/>
      <c r="BG28" s="16"/>
      <c r="BH28" s="16"/>
      <c r="BI28" s="16"/>
      <c r="BJ28" s="16"/>
      <c r="BK28" s="16"/>
      <c r="BL28" s="16"/>
      <c r="BM28" s="16"/>
    </row>
    <row r="29" spans="1:75" ht="11.85" customHeight="1">
      <c r="A29" s="48"/>
      <c r="B29" s="86"/>
      <c r="C29" s="286"/>
      <c r="D29" s="286"/>
      <c r="E29" s="286"/>
      <c r="F29" s="286"/>
      <c r="G29" s="286"/>
      <c r="H29" s="132"/>
      <c r="I29" s="100"/>
      <c r="J29" s="9"/>
      <c r="K29" s="60" t="s">
        <v>59</v>
      </c>
      <c r="L29" s="4"/>
      <c r="M29" s="4"/>
      <c r="N29" s="76"/>
      <c r="O29" s="76"/>
      <c r="Q29" s="76"/>
      <c r="R29" s="76"/>
      <c r="S29" s="76"/>
      <c r="T29" s="76"/>
      <c r="U29" s="76"/>
      <c r="V29" s="76"/>
      <c r="X29" s="25"/>
      <c r="Y29" s="21"/>
      <c r="Z29" s="21"/>
      <c r="AA29" s="21"/>
      <c r="AB29" s="4"/>
      <c r="AC29" s="151"/>
      <c r="AD29" s="21" t="s">
        <v>72</v>
      </c>
      <c r="AE29" s="25"/>
      <c r="AF29" s="81"/>
      <c r="AG29" s="233" t="str">
        <f>IF(C29="","",IF(BU24=1,C29*65000,IF(BU24=2,C29*43000)*1))</f>
        <v/>
      </c>
      <c r="AH29" s="233"/>
      <c r="AI29" s="233"/>
      <c r="AJ29" s="233"/>
      <c r="AK29" s="233"/>
      <c r="AL29" s="233"/>
      <c r="AM29" s="82"/>
      <c r="AN29" s="83"/>
      <c r="AP29" s="25"/>
      <c r="AQ29" s="25"/>
      <c r="AR29" s="25"/>
      <c r="AS29" s="25"/>
      <c r="AT29" s="25"/>
      <c r="AU29" s="25"/>
      <c r="AV29" s="25"/>
      <c r="AW29" s="21"/>
      <c r="AX29" s="21"/>
      <c r="AY29" s="21"/>
      <c r="AZ29" s="21"/>
      <c r="BA29" s="4"/>
      <c r="BB29" s="16"/>
      <c r="BC29" s="16"/>
      <c r="BD29" s="25"/>
      <c r="BE29" s="16"/>
      <c r="BF29" s="4"/>
      <c r="BG29" s="16"/>
      <c r="BH29" s="16"/>
      <c r="BI29" s="16"/>
      <c r="BJ29" s="16"/>
      <c r="BK29" s="16"/>
      <c r="BL29" s="16"/>
      <c r="BM29" s="16"/>
    </row>
    <row r="30" spans="1:75" ht="11.85" customHeight="1" thickBot="1">
      <c r="A30" s="21"/>
      <c r="B30" s="28"/>
      <c r="C30" s="287"/>
      <c r="D30" s="287"/>
      <c r="E30" s="287"/>
      <c r="F30" s="287"/>
      <c r="G30" s="287"/>
      <c r="H30" s="103" t="s">
        <v>7</v>
      </c>
      <c r="I30" s="29"/>
      <c r="J30" s="9"/>
      <c r="K30" s="21"/>
      <c r="L30" s="21"/>
      <c r="M30" s="4"/>
      <c r="N30" s="92"/>
      <c r="O30" s="92"/>
      <c r="P30" s="147" t="s">
        <v>57</v>
      </c>
      <c r="Q30" s="92"/>
      <c r="R30" s="92"/>
      <c r="S30" s="92"/>
      <c r="T30" s="92"/>
      <c r="U30" s="62"/>
      <c r="V30" s="25"/>
      <c r="W30" s="21"/>
      <c r="X30" s="21"/>
      <c r="Y30" s="25"/>
      <c r="Z30" s="25"/>
      <c r="AA30" s="25"/>
      <c r="AB30" s="21"/>
      <c r="AC30" s="21"/>
      <c r="AD30" s="21"/>
      <c r="AE30" s="21"/>
      <c r="AF30" s="87"/>
      <c r="AG30" s="88"/>
      <c r="AH30" s="88"/>
      <c r="AI30" s="88"/>
      <c r="AJ30" s="88"/>
      <c r="AK30" s="88"/>
      <c r="AL30" s="274" t="s">
        <v>34</v>
      </c>
      <c r="AM30" s="274"/>
      <c r="AN30" s="275"/>
      <c r="AO30" s="21"/>
      <c r="AP30" s="21"/>
      <c r="AQ30" s="21"/>
      <c r="AR30" s="21"/>
      <c r="AS30" s="21"/>
      <c r="AT30" s="21"/>
      <c r="AU30" s="21"/>
      <c r="AV30" s="21"/>
      <c r="AW30" s="21"/>
      <c r="AX30" s="21"/>
      <c r="AY30" s="21"/>
      <c r="AZ30" s="21"/>
      <c r="BA30" s="4"/>
      <c r="BB30" s="4"/>
      <c r="BC30" s="4"/>
      <c r="BD30" s="21"/>
      <c r="BE30" s="4"/>
      <c r="BF30" s="21"/>
      <c r="BG30" s="4"/>
      <c r="BH30" s="4"/>
      <c r="BI30" s="4"/>
      <c r="BJ30" s="4"/>
      <c r="BK30" s="4"/>
      <c r="BL30" s="4"/>
      <c r="BM30" s="4"/>
    </row>
    <row r="31" spans="1:75" ht="9.9499999999999993" customHeight="1">
      <c r="A31" s="16"/>
      <c r="B31" s="71"/>
      <c r="C31" s="71"/>
      <c r="D31" s="71"/>
      <c r="E31" s="71"/>
      <c r="F31" s="71"/>
      <c r="G31" s="71"/>
      <c r="H31" s="71"/>
      <c r="I31" s="71"/>
      <c r="J31" s="9"/>
      <c r="K31" s="21"/>
      <c r="L31" s="21"/>
      <c r="V31" s="66"/>
      <c r="X31"/>
      <c r="AC31" s="4"/>
      <c r="AD31" s="4"/>
      <c r="AE31" s="4"/>
      <c r="AG31" s="71"/>
      <c r="AH31" s="71"/>
      <c r="AI31" s="71"/>
      <c r="AJ31" s="71"/>
      <c r="AK31" s="71"/>
      <c r="AL31" s="71"/>
      <c r="AM31" s="71"/>
      <c r="AO31" s="71"/>
      <c r="AP31" s="71"/>
      <c r="AQ31" s="71"/>
      <c r="AR31" s="71"/>
      <c r="AS31" s="71"/>
      <c r="AT31" s="71"/>
      <c r="AU31" s="71"/>
      <c r="AV31" s="71"/>
      <c r="AW31" s="71"/>
      <c r="AX31" s="46"/>
    </row>
    <row r="32" spans="1:75" ht="9.9499999999999993" customHeight="1" thickBot="1">
      <c r="A32" s="21"/>
      <c r="B32" s="4"/>
      <c r="C32" s="21"/>
      <c r="D32" s="21"/>
      <c r="BR32" s="4"/>
      <c r="BS32" s="4"/>
    </row>
    <row r="33" spans="1:72" ht="17.100000000000001" customHeight="1" thickTop="1">
      <c r="A33" s="21"/>
      <c r="C33" s="42"/>
      <c r="D33" s="42"/>
      <c r="N33" s="21"/>
      <c r="O33" s="21"/>
      <c r="P33" s="21"/>
      <c r="Q33" s="21"/>
      <c r="R33" s="21"/>
      <c r="S33" s="21"/>
      <c r="T33" s="21"/>
      <c r="U33" s="21"/>
      <c r="V33" s="21"/>
      <c r="W33" s="21"/>
      <c r="X33" s="21"/>
      <c r="Y33" s="21"/>
      <c r="Z33" s="21"/>
      <c r="AA33" s="21"/>
      <c r="AB33" s="21"/>
      <c r="AC33" s="21"/>
      <c r="AD33" s="21"/>
      <c r="AE33" s="21"/>
      <c r="AF33" s="21"/>
      <c r="AG33" s="60"/>
      <c r="AH33" s="21"/>
      <c r="AI33" s="21"/>
      <c r="AJ33" s="21"/>
      <c r="AK33" s="21"/>
      <c r="AL33" s="21"/>
      <c r="AM33" s="21"/>
      <c r="AN33" s="21"/>
      <c r="AO33" s="21"/>
      <c r="AP33" s="21"/>
      <c r="AQ33" s="21"/>
      <c r="AR33" s="21"/>
      <c r="AS33" s="21"/>
      <c r="AT33" s="21"/>
      <c r="AU33" s="21"/>
      <c r="AV33" s="21"/>
      <c r="AW33" s="21"/>
      <c r="AX33" s="21"/>
      <c r="AY33" s="21"/>
      <c r="AZ33" s="21"/>
      <c r="BA33" s="21"/>
      <c r="BB33" s="118"/>
      <c r="BC33" s="127"/>
      <c r="BD33" s="282" t="str">
        <f>IF(SUM(AG23,AG29,BK23)=0,"",SUM(AG23,AG29,BK23))</f>
        <v/>
      </c>
      <c r="BE33" s="282"/>
      <c r="BF33" s="282"/>
      <c r="BG33" s="282"/>
      <c r="BH33" s="282"/>
      <c r="BI33" s="282"/>
      <c r="BJ33" s="282"/>
      <c r="BK33" s="282"/>
      <c r="BL33" s="282"/>
      <c r="BM33" s="282"/>
      <c r="BN33" s="282"/>
      <c r="BO33" s="282"/>
      <c r="BP33" s="127"/>
      <c r="BQ33" s="119"/>
      <c r="BR33" s="16"/>
      <c r="BS33" s="16"/>
      <c r="BT33" s="16"/>
    </row>
    <row r="34" spans="1:72" ht="15" customHeight="1" thickBot="1">
      <c r="A34" s="21"/>
      <c r="C34" s="42"/>
      <c r="D34" s="42"/>
      <c r="E34" s="124"/>
      <c r="F34" s="124"/>
      <c r="G34" s="124"/>
      <c r="H34" s="124"/>
      <c r="I34" s="124"/>
      <c r="J34" s="124"/>
      <c r="K34" s="124"/>
      <c r="L34" s="124"/>
      <c r="M34" s="124"/>
      <c r="N34" s="254" t="s">
        <v>58</v>
      </c>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42"/>
      <c r="BB34" s="120"/>
      <c r="BC34" s="128"/>
      <c r="BD34" s="283"/>
      <c r="BE34" s="283"/>
      <c r="BF34" s="283"/>
      <c r="BG34" s="283"/>
      <c r="BH34" s="283"/>
      <c r="BI34" s="283"/>
      <c r="BJ34" s="283"/>
      <c r="BK34" s="283"/>
      <c r="BL34" s="283"/>
      <c r="BM34" s="283"/>
      <c r="BN34" s="283"/>
      <c r="BO34" s="283"/>
      <c r="BP34" s="129" t="s">
        <v>8</v>
      </c>
      <c r="BQ34" s="130"/>
      <c r="BR34" s="16"/>
      <c r="BS34" s="16"/>
      <c r="BT34" s="16"/>
    </row>
    <row r="35" spans="1:72" ht="12" customHeight="1" thickTop="1">
      <c r="A35" s="21"/>
      <c r="C35" s="42"/>
      <c r="D35" s="42"/>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42"/>
      <c r="AS35" s="132"/>
      <c r="AT35" s="133"/>
      <c r="AU35" s="134"/>
      <c r="AV35" s="134"/>
      <c r="AW35" s="134"/>
      <c r="AX35" s="134"/>
      <c r="AY35" s="134"/>
      <c r="AZ35" s="134"/>
      <c r="BA35" s="134"/>
      <c r="BB35" s="134"/>
      <c r="BC35" s="134"/>
      <c r="BD35" s="134"/>
      <c r="BE35" s="134"/>
      <c r="BF35" s="134"/>
      <c r="BG35" s="132"/>
      <c r="BH35" s="75"/>
      <c r="BI35" s="16"/>
      <c r="BJ35" s="16"/>
      <c r="BK35" s="16"/>
      <c r="BL35" s="4"/>
      <c r="BM35" s="4"/>
      <c r="BN35" s="4"/>
      <c r="BO35" s="4"/>
      <c r="BP35" s="4"/>
      <c r="BQ35" s="4"/>
    </row>
    <row r="36" spans="1:72" ht="12" customHeight="1">
      <c r="A36" s="21"/>
      <c r="C36" s="42"/>
      <c r="D36" s="42"/>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42"/>
      <c r="AS36" s="132"/>
      <c r="AT36" s="133"/>
      <c r="AU36" s="134"/>
      <c r="AV36" s="134"/>
      <c r="AW36" s="134"/>
      <c r="AX36" s="134"/>
      <c r="AY36" s="134"/>
      <c r="AZ36" s="134"/>
      <c r="BA36" s="134"/>
      <c r="BB36" s="134"/>
      <c r="BC36" s="134"/>
      <c r="BD36" s="134"/>
      <c r="BE36" s="134"/>
      <c r="BF36" s="134"/>
      <c r="BG36" s="132"/>
      <c r="BH36" s="75"/>
      <c r="BI36" s="16"/>
      <c r="BJ36" s="16"/>
      <c r="BK36" s="16"/>
      <c r="BL36" s="4"/>
      <c r="BM36" s="4"/>
      <c r="BN36" s="4"/>
      <c r="BO36" s="4"/>
      <c r="BP36" s="4"/>
      <c r="BQ36" s="4"/>
    </row>
    <row r="37" spans="1:72" ht="12" customHeight="1">
      <c r="A37" s="19"/>
      <c r="B37" s="140" t="s">
        <v>61</v>
      </c>
      <c r="C37" s="136"/>
      <c r="D37" s="136"/>
      <c r="E37" s="136"/>
      <c r="F37" s="136"/>
      <c r="G37" s="136"/>
      <c r="H37" s="136"/>
      <c r="I37" s="136"/>
      <c r="J37" s="136"/>
      <c r="K37" s="136"/>
      <c r="L37" s="136"/>
      <c r="M37" s="136"/>
      <c r="N37" s="136"/>
      <c r="O37" s="136"/>
      <c r="P37" s="136"/>
      <c r="Q37" s="136"/>
      <c r="R37" s="136"/>
      <c r="S37" s="136"/>
      <c r="T37" s="136"/>
      <c r="U37" s="136"/>
      <c r="V37" s="136"/>
      <c r="W37" s="136"/>
      <c r="X37" s="137"/>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8"/>
      <c r="BH37" s="138"/>
      <c r="BI37" s="138"/>
      <c r="BJ37" s="138"/>
      <c r="BK37" s="138"/>
      <c r="BL37" s="138"/>
      <c r="BM37" s="138"/>
      <c r="BN37" s="138"/>
      <c r="BO37" s="138"/>
      <c r="BP37" s="138"/>
      <c r="BQ37" s="139"/>
    </row>
    <row r="38" spans="1:72" ht="30.75" customHeight="1">
      <c r="A38" s="255" t="s">
        <v>10</v>
      </c>
      <c r="B38" s="255"/>
      <c r="C38" s="255"/>
      <c r="D38" s="288" t="s">
        <v>11</v>
      </c>
      <c r="E38" s="289"/>
      <c r="F38" s="289"/>
      <c r="G38" s="289"/>
      <c r="H38" s="289"/>
      <c r="I38" s="289"/>
      <c r="J38" s="289"/>
      <c r="K38" s="289"/>
      <c r="L38" s="289"/>
      <c r="M38" s="289"/>
      <c r="N38" s="289"/>
      <c r="O38" s="289"/>
      <c r="P38" s="289"/>
      <c r="Q38" s="290"/>
      <c r="R38" s="288" t="s">
        <v>92</v>
      </c>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90"/>
      <c r="AR38" s="232" t="s">
        <v>12</v>
      </c>
      <c r="AS38" s="232"/>
      <c r="AT38" s="232"/>
      <c r="AU38" s="232"/>
      <c r="AV38" s="232"/>
      <c r="AW38" s="232"/>
      <c r="AX38" s="232"/>
      <c r="AY38" s="232"/>
      <c r="AZ38" s="232"/>
      <c r="BA38" s="232" t="s">
        <v>13</v>
      </c>
      <c r="BB38" s="232"/>
      <c r="BC38" s="232"/>
      <c r="BD38" s="232"/>
      <c r="BE38" s="232"/>
      <c r="BF38" s="232"/>
      <c r="BG38" s="232"/>
      <c r="BH38" s="232"/>
      <c r="BI38" s="232"/>
      <c r="BJ38" s="232" t="s">
        <v>14</v>
      </c>
      <c r="BK38" s="232"/>
      <c r="BL38" s="232"/>
      <c r="BM38" s="232"/>
      <c r="BN38" s="235" t="s">
        <v>15</v>
      </c>
      <c r="BO38" s="235"/>
      <c r="BP38" s="235"/>
      <c r="BQ38" s="235"/>
    </row>
    <row r="39" spans="1:72" ht="21" customHeight="1">
      <c r="A39" s="250"/>
      <c r="B39" s="250"/>
      <c r="C39" s="250"/>
      <c r="D39" s="191"/>
      <c r="E39" s="192"/>
      <c r="F39" s="192"/>
      <c r="G39" s="192"/>
      <c r="H39" s="192"/>
      <c r="I39" s="192"/>
      <c r="J39" s="192"/>
      <c r="K39" s="192"/>
      <c r="L39" s="192"/>
      <c r="M39" s="192"/>
      <c r="N39" s="192"/>
      <c r="O39" s="192"/>
      <c r="P39" s="192"/>
      <c r="Q39" s="193"/>
      <c r="R39" s="251"/>
      <c r="S39" s="252"/>
      <c r="T39" s="252"/>
      <c r="U39" s="252"/>
      <c r="V39" s="252"/>
      <c r="W39" s="252"/>
      <c r="X39" s="252"/>
      <c r="Y39" s="252"/>
      <c r="Z39" s="252" t="s">
        <v>17</v>
      </c>
      <c r="AA39" s="252"/>
      <c r="AB39" s="252"/>
      <c r="AC39" s="252"/>
      <c r="AD39" s="252"/>
      <c r="AE39" s="252"/>
      <c r="AF39" s="252"/>
      <c r="AG39" s="252"/>
      <c r="AH39" s="252"/>
      <c r="AI39" s="252"/>
      <c r="AJ39" s="252"/>
      <c r="AK39" s="252"/>
      <c r="AL39" s="252"/>
      <c r="AM39" s="252"/>
      <c r="AN39" s="252" t="s">
        <v>17</v>
      </c>
      <c r="AO39" s="252"/>
      <c r="AP39" s="252"/>
      <c r="AQ39" s="260"/>
      <c r="AR39" s="256"/>
      <c r="AS39" s="257"/>
      <c r="AT39" s="257"/>
      <c r="AU39" s="257"/>
      <c r="AV39" s="257"/>
      <c r="AW39" s="257"/>
      <c r="AX39" s="257"/>
      <c r="AY39" s="264" t="s">
        <v>8</v>
      </c>
      <c r="AZ39" s="265"/>
      <c r="BA39" s="256"/>
      <c r="BB39" s="257"/>
      <c r="BC39" s="257"/>
      <c r="BD39" s="257"/>
      <c r="BE39" s="257"/>
      <c r="BF39" s="257"/>
      <c r="BG39" s="257"/>
      <c r="BH39" s="258" t="s">
        <v>8</v>
      </c>
      <c r="BI39" s="259"/>
      <c r="BJ39" s="261" t="str">
        <f>IF(AR39=0,"",ROUNDDOWN((((ROUNDDOWN(BA39,0)/ROUNDDOWN(AR39,0))-1)*100),0))</f>
        <v/>
      </c>
      <c r="BK39" s="262"/>
      <c r="BL39" s="258" t="s">
        <v>16</v>
      </c>
      <c r="BM39" s="259"/>
      <c r="BN39" s="263"/>
      <c r="BO39" s="263"/>
      <c r="BP39" s="263"/>
      <c r="BQ39" s="263"/>
    </row>
    <row r="40" spans="1:72" ht="21" customHeight="1">
      <c r="A40" s="250"/>
      <c r="B40" s="250"/>
      <c r="C40" s="250"/>
      <c r="D40" s="191"/>
      <c r="E40" s="192"/>
      <c r="F40" s="192"/>
      <c r="G40" s="192"/>
      <c r="H40" s="192"/>
      <c r="I40" s="192"/>
      <c r="J40" s="192"/>
      <c r="K40" s="192"/>
      <c r="L40" s="192"/>
      <c r="M40" s="192"/>
      <c r="N40" s="192"/>
      <c r="O40" s="192"/>
      <c r="P40" s="192"/>
      <c r="Q40" s="193"/>
      <c r="R40" s="251"/>
      <c r="S40" s="252"/>
      <c r="T40" s="252"/>
      <c r="U40" s="252"/>
      <c r="V40" s="252"/>
      <c r="W40" s="252"/>
      <c r="X40" s="252"/>
      <c r="Y40" s="252"/>
      <c r="Z40" s="252" t="s">
        <v>17</v>
      </c>
      <c r="AA40" s="252"/>
      <c r="AB40" s="252"/>
      <c r="AC40" s="252"/>
      <c r="AD40" s="252"/>
      <c r="AE40" s="252"/>
      <c r="AF40" s="252"/>
      <c r="AG40" s="252"/>
      <c r="AH40" s="252"/>
      <c r="AI40" s="252"/>
      <c r="AJ40" s="252"/>
      <c r="AK40" s="252"/>
      <c r="AL40" s="252"/>
      <c r="AM40" s="252"/>
      <c r="AN40" s="252" t="s">
        <v>17</v>
      </c>
      <c r="AO40" s="252"/>
      <c r="AP40" s="252"/>
      <c r="AQ40" s="260"/>
      <c r="AR40" s="256"/>
      <c r="AS40" s="257"/>
      <c r="AT40" s="257"/>
      <c r="AU40" s="257"/>
      <c r="AV40" s="257"/>
      <c r="AW40" s="257"/>
      <c r="AX40" s="257"/>
      <c r="AY40" s="264" t="s">
        <v>8</v>
      </c>
      <c r="AZ40" s="265"/>
      <c r="BA40" s="256"/>
      <c r="BB40" s="257"/>
      <c r="BC40" s="257"/>
      <c r="BD40" s="257"/>
      <c r="BE40" s="257"/>
      <c r="BF40" s="257"/>
      <c r="BG40" s="257"/>
      <c r="BH40" s="258" t="s">
        <v>8</v>
      </c>
      <c r="BI40" s="259"/>
      <c r="BJ40" s="261" t="str">
        <f t="shared" ref="BJ40:BJ48" si="0">IF(AR40=0,"",ROUNDDOWN((((ROUNDDOWN(BA40,0)/ROUNDDOWN(AR40,0))-1)*100),0))</f>
        <v/>
      </c>
      <c r="BK40" s="262"/>
      <c r="BL40" s="258" t="s">
        <v>16</v>
      </c>
      <c r="BM40" s="259"/>
      <c r="BN40" s="266"/>
      <c r="BO40" s="267"/>
      <c r="BP40" s="267"/>
      <c r="BQ40" s="268"/>
    </row>
    <row r="41" spans="1:72" ht="21" customHeight="1">
      <c r="A41" s="250"/>
      <c r="B41" s="250"/>
      <c r="C41" s="250"/>
      <c r="D41" s="191"/>
      <c r="E41" s="192"/>
      <c r="F41" s="192"/>
      <c r="G41" s="192"/>
      <c r="H41" s="192"/>
      <c r="I41" s="192"/>
      <c r="J41" s="192"/>
      <c r="K41" s="192"/>
      <c r="L41" s="192"/>
      <c r="M41" s="192"/>
      <c r="N41" s="192"/>
      <c r="O41" s="192"/>
      <c r="P41" s="192"/>
      <c r="Q41" s="193"/>
      <c r="R41" s="251"/>
      <c r="S41" s="252"/>
      <c r="T41" s="252"/>
      <c r="U41" s="252"/>
      <c r="V41" s="252"/>
      <c r="W41" s="252"/>
      <c r="X41" s="252"/>
      <c r="Y41" s="252"/>
      <c r="Z41" s="252" t="s">
        <v>17</v>
      </c>
      <c r="AA41" s="252"/>
      <c r="AB41" s="252"/>
      <c r="AC41" s="252"/>
      <c r="AD41" s="252"/>
      <c r="AE41" s="252"/>
      <c r="AF41" s="252"/>
      <c r="AG41" s="252"/>
      <c r="AH41" s="252"/>
      <c r="AI41" s="252"/>
      <c r="AJ41" s="252"/>
      <c r="AK41" s="252"/>
      <c r="AL41" s="252"/>
      <c r="AM41" s="252"/>
      <c r="AN41" s="252" t="s">
        <v>17</v>
      </c>
      <c r="AO41" s="252"/>
      <c r="AP41" s="252"/>
      <c r="AQ41" s="260"/>
      <c r="AR41" s="256"/>
      <c r="AS41" s="257"/>
      <c r="AT41" s="257"/>
      <c r="AU41" s="257"/>
      <c r="AV41" s="257"/>
      <c r="AW41" s="257"/>
      <c r="AX41" s="257"/>
      <c r="AY41" s="264" t="s">
        <v>8</v>
      </c>
      <c r="AZ41" s="265"/>
      <c r="BA41" s="256"/>
      <c r="BB41" s="257"/>
      <c r="BC41" s="257"/>
      <c r="BD41" s="257"/>
      <c r="BE41" s="257"/>
      <c r="BF41" s="257"/>
      <c r="BG41" s="257"/>
      <c r="BH41" s="258" t="s">
        <v>8</v>
      </c>
      <c r="BI41" s="259"/>
      <c r="BJ41" s="261" t="str">
        <f t="shared" si="0"/>
        <v/>
      </c>
      <c r="BK41" s="262"/>
      <c r="BL41" s="258" t="s">
        <v>16</v>
      </c>
      <c r="BM41" s="259"/>
      <c r="BN41" s="266"/>
      <c r="BO41" s="267"/>
      <c r="BP41" s="267"/>
      <c r="BQ41" s="268"/>
    </row>
    <row r="42" spans="1:72" ht="21" customHeight="1">
      <c r="A42" s="250"/>
      <c r="B42" s="250"/>
      <c r="C42" s="250"/>
      <c r="D42" s="191"/>
      <c r="E42" s="192"/>
      <c r="F42" s="192"/>
      <c r="G42" s="192"/>
      <c r="H42" s="192"/>
      <c r="I42" s="192"/>
      <c r="J42" s="192"/>
      <c r="K42" s="192"/>
      <c r="L42" s="192"/>
      <c r="M42" s="192"/>
      <c r="N42" s="192"/>
      <c r="O42" s="192"/>
      <c r="P42" s="192"/>
      <c r="Q42" s="193"/>
      <c r="R42" s="251"/>
      <c r="S42" s="252"/>
      <c r="T42" s="252"/>
      <c r="U42" s="252"/>
      <c r="V42" s="252"/>
      <c r="W42" s="252"/>
      <c r="X42" s="252"/>
      <c r="Y42" s="252"/>
      <c r="Z42" s="252" t="s">
        <v>17</v>
      </c>
      <c r="AA42" s="252"/>
      <c r="AB42" s="252"/>
      <c r="AC42" s="252"/>
      <c r="AD42" s="252"/>
      <c r="AE42" s="252"/>
      <c r="AF42" s="252"/>
      <c r="AG42" s="252"/>
      <c r="AH42" s="252"/>
      <c r="AI42" s="252"/>
      <c r="AJ42" s="252"/>
      <c r="AK42" s="252"/>
      <c r="AL42" s="252"/>
      <c r="AM42" s="252"/>
      <c r="AN42" s="252" t="s">
        <v>17</v>
      </c>
      <c r="AO42" s="252"/>
      <c r="AP42" s="252"/>
      <c r="AQ42" s="260"/>
      <c r="AR42" s="256"/>
      <c r="AS42" s="257"/>
      <c r="AT42" s="257"/>
      <c r="AU42" s="257"/>
      <c r="AV42" s="257"/>
      <c r="AW42" s="257"/>
      <c r="AX42" s="257"/>
      <c r="AY42" s="264" t="s">
        <v>8</v>
      </c>
      <c r="AZ42" s="265"/>
      <c r="BA42" s="256"/>
      <c r="BB42" s="257"/>
      <c r="BC42" s="257"/>
      <c r="BD42" s="257"/>
      <c r="BE42" s="257"/>
      <c r="BF42" s="257"/>
      <c r="BG42" s="257"/>
      <c r="BH42" s="258" t="s">
        <v>8</v>
      </c>
      <c r="BI42" s="259"/>
      <c r="BJ42" s="261" t="str">
        <f t="shared" si="0"/>
        <v/>
      </c>
      <c r="BK42" s="262"/>
      <c r="BL42" s="258" t="s">
        <v>16</v>
      </c>
      <c r="BM42" s="259"/>
      <c r="BN42" s="266"/>
      <c r="BO42" s="267"/>
      <c r="BP42" s="267"/>
      <c r="BQ42" s="268"/>
    </row>
    <row r="43" spans="1:72" ht="21" customHeight="1">
      <c r="A43" s="250"/>
      <c r="B43" s="250"/>
      <c r="C43" s="250"/>
      <c r="D43" s="191"/>
      <c r="E43" s="192"/>
      <c r="F43" s="192"/>
      <c r="G43" s="192"/>
      <c r="H43" s="192"/>
      <c r="I43" s="192"/>
      <c r="J43" s="192"/>
      <c r="K43" s="192"/>
      <c r="L43" s="192"/>
      <c r="M43" s="192"/>
      <c r="N43" s="192"/>
      <c r="O43" s="192"/>
      <c r="P43" s="192"/>
      <c r="Q43" s="193"/>
      <c r="R43" s="251"/>
      <c r="S43" s="252"/>
      <c r="T43" s="252"/>
      <c r="U43" s="252"/>
      <c r="V43" s="252"/>
      <c r="W43" s="252"/>
      <c r="X43" s="252"/>
      <c r="Y43" s="252"/>
      <c r="Z43" s="252" t="s">
        <v>17</v>
      </c>
      <c r="AA43" s="252"/>
      <c r="AB43" s="252"/>
      <c r="AC43" s="252"/>
      <c r="AD43" s="252"/>
      <c r="AE43" s="252"/>
      <c r="AF43" s="252"/>
      <c r="AG43" s="252"/>
      <c r="AH43" s="252"/>
      <c r="AI43" s="252"/>
      <c r="AJ43" s="252"/>
      <c r="AK43" s="252"/>
      <c r="AL43" s="252"/>
      <c r="AM43" s="252"/>
      <c r="AN43" s="252" t="s">
        <v>17</v>
      </c>
      <c r="AO43" s="252"/>
      <c r="AP43" s="252"/>
      <c r="AQ43" s="260"/>
      <c r="AR43" s="256"/>
      <c r="AS43" s="257"/>
      <c r="AT43" s="257"/>
      <c r="AU43" s="257"/>
      <c r="AV43" s="257"/>
      <c r="AW43" s="257"/>
      <c r="AX43" s="257"/>
      <c r="AY43" s="264" t="s">
        <v>8</v>
      </c>
      <c r="AZ43" s="265"/>
      <c r="BA43" s="256"/>
      <c r="BB43" s="257"/>
      <c r="BC43" s="257"/>
      <c r="BD43" s="257"/>
      <c r="BE43" s="257"/>
      <c r="BF43" s="257"/>
      <c r="BG43" s="257"/>
      <c r="BH43" s="258" t="s">
        <v>8</v>
      </c>
      <c r="BI43" s="259"/>
      <c r="BJ43" s="261" t="str">
        <f t="shared" si="0"/>
        <v/>
      </c>
      <c r="BK43" s="262"/>
      <c r="BL43" s="258" t="s">
        <v>16</v>
      </c>
      <c r="BM43" s="259"/>
      <c r="BN43" s="266"/>
      <c r="BO43" s="267"/>
      <c r="BP43" s="267"/>
      <c r="BQ43" s="268"/>
    </row>
    <row r="44" spans="1:72" ht="21" customHeight="1">
      <c r="A44" s="250"/>
      <c r="B44" s="250"/>
      <c r="C44" s="250"/>
      <c r="D44" s="191"/>
      <c r="E44" s="192"/>
      <c r="F44" s="192"/>
      <c r="G44" s="192"/>
      <c r="H44" s="192"/>
      <c r="I44" s="192"/>
      <c r="J44" s="192"/>
      <c r="K44" s="192"/>
      <c r="L44" s="192"/>
      <c r="M44" s="192"/>
      <c r="N44" s="192"/>
      <c r="O44" s="192"/>
      <c r="P44" s="192"/>
      <c r="Q44" s="193"/>
      <c r="R44" s="251"/>
      <c r="S44" s="252"/>
      <c r="T44" s="252"/>
      <c r="U44" s="252"/>
      <c r="V44" s="252"/>
      <c r="W44" s="252"/>
      <c r="X44" s="252"/>
      <c r="Y44" s="252"/>
      <c r="Z44" s="252" t="s">
        <v>17</v>
      </c>
      <c r="AA44" s="252"/>
      <c r="AB44" s="252"/>
      <c r="AC44" s="252"/>
      <c r="AD44" s="252"/>
      <c r="AE44" s="252"/>
      <c r="AF44" s="252"/>
      <c r="AG44" s="252"/>
      <c r="AH44" s="252"/>
      <c r="AI44" s="252"/>
      <c r="AJ44" s="252"/>
      <c r="AK44" s="252"/>
      <c r="AL44" s="252"/>
      <c r="AM44" s="252"/>
      <c r="AN44" s="252" t="s">
        <v>17</v>
      </c>
      <c r="AO44" s="252"/>
      <c r="AP44" s="252"/>
      <c r="AQ44" s="260"/>
      <c r="AR44" s="256"/>
      <c r="AS44" s="257"/>
      <c r="AT44" s="257"/>
      <c r="AU44" s="257"/>
      <c r="AV44" s="257"/>
      <c r="AW44" s="257"/>
      <c r="AX44" s="257"/>
      <c r="AY44" s="264" t="s">
        <v>8</v>
      </c>
      <c r="AZ44" s="265"/>
      <c r="BA44" s="256"/>
      <c r="BB44" s="257"/>
      <c r="BC44" s="257"/>
      <c r="BD44" s="257"/>
      <c r="BE44" s="257"/>
      <c r="BF44" s="257"/>
      <c r="BG44" s="257"/>
      <c r="BH44" s="258" t="s">
        <v>8</v>
      </c>
      <c r="BI44" s="259"/>
      <c r="BJ44" s="261" t="str">
        <f t="shared" si="0"/>
        <v/>
      </c>
      <c r="BK44" s="262"/>
      <c r="BL44" s="258" t="s">
        <v>16</v>
      </c>
      <c r="BM44" s="259"/>
      <c r="BN44" s="266"/>
      <c r="BO44" s="267"/>
      <c r="BP44" s="267"/>
      <c r="BQ44" s="268"/>
    </row>
    <row r="45" spans="1:72" ht="21" customHeight="1">
      <c r="A45" s="250"/>
      <c r="B45" s="250"/>
      <c r="C45" s="250"/>
      <c r="D45" s="191"/>
      <c r="E45" s="192"/>
      <c r="F45" s="192"/>
      <c r="G45" s="192"/>
      <c r="H45" s="192"/>
      <c r="I45" s="192"/>
      <c r="J45" s="192"/>
      <c r="K45" s="192"/>
      <c r="L45" s="192"/>
      <c r="M45" s="192"/>
      <c r="N45" s="192"/>
      <c r="O45" s="192"/>
      <c r="P45" s="192"/>
      <c r="Q45" s="193"/>
      <c r="R45" s="251"/>
      <c r="S45" s="252"/>
      <c r="T45" s="252"/>
      <c r="U45" s="252"/>
      <c r="V45" s="252"/>
      <c r="W45" s="252"/>
      <c r="X45" s="252"/>
      <c r="Y45" s="252"/>
      <c r="Z45" s="252" t="s">
        <v>17</v>
      </c>
      <c r="AA45" s="252"/>
      <c r="AB45" s="252"/>
      <c r="AC45" s="252"/>
      <c r="AD45" s="252"/>
      <c r="AE45" s="252"/>
      <c r="AF45" s="252"/>
      <c r="AG45" s="252"/>
      <c r="AH45" s="252"/>
      <c r="AI45" s="252"/>
      <c r="AJ45" s="252"/>
      <c r="AK45" s="252"/>
      <c r="AL45" s="252"/>
      <c r="AM45" s="252"/>
      <c r="AN45" s="252" t="s">
        <v>17</v>
      </c>
      <c r="AO45" s="252"/>
      <c r="AP45" s="252"/>
      <c r="AQ45" s="260"/>
      <c r="AR45" s="256"/>
      <c r="AS45" s="257"/>
      <c r="AT45" s="257"/>
      <c r="AU45" s="257"/>
      <c r="AV45" s="257"/>
      <c r="AW45" s="257"/>
      <c r="AX45" s="257"/>
      <c r="AY45" s="264" t="s">
        <v>8</v>
      </c>
      <c r="AZ45" s="265"/>
      <c r="BA45" s="256"/>
      <c r="BB45" s="257"/>
      <c r="BC45" s="257"/>
      <c r="BD45" s="257"/>
      <c r="BE45" s="257"/>
      <c r="BF45" s="257"/>
      <c r="BG45" s="257"/>
      <c r="BH45" s="258" t="s">
        <v>8</v>
      </c>
      <c r="BI45" s="259"/>
      <c r="BJ45" s="261" t="str">
        <f t="shared" si="0"/>
        <v/>
      </c>
      <c r="BK45" s="262"/>
      <c r="BL45" s="258" t="s">
        <v>16</v>
      </c>
      <c r="BM45" s="259"/>
      <c r="BN45" s="266"/>
      <c r="BO45" s="267"/>
      <c r="BP45" s="267"/>
      <c r="BQ45" s="268"/>
    </row>
    <row r="46" spans="1:72" ht="21" customHeight="1">
      <c r="A46" s="250"/>
      <c r="B46" s="250"/>
      <c r="C46" s="250"/>
      <c r="D46" s="191"/>
      <c r="E46" s="192"/>
      <c r="F46" s="192"/>
      <c r="G46" s="192"/>
      <c r="H46" s="192"/>
      <c r="I46" s="192"/>
      <c r="J46" s="192"/>
      <c r="K46" s="192"/>
      <c r="L46" s="192"/>
      <c r="M46" s="192"/>
      <c r="N46" s="192"/>
      <c r="O46" s="192"/>
      <c r="P46" s="192"/>
      <c r="Q46" s="193"/>
      <c r="R46" s="251"/>
      <c r="S46" s="252"/>
      <c r="T46" s="252"/>
      <c r="U46" s="252"/>
      <c r="V46" s="252"/>
      <c r="W46" s="252"/>
      <c r="X46" s="252"/>
      <c r="Y46" s="252"/>
      <c r="Z46" s="252" t="s">
        <v>17</v>
      </c>
      <c r="AA46" s="252"/>
      <c r="AB46" s="252"/>
      <c r="AC46" s="252"/>
      <c r="AD46" s="252"/>
      <c r="AE46" s="252"/>
      <c r="AF46" s="252"/>
      <c r="AG46" s="252"/>
      <c r="AH46" s="252"/>
      <c r="AI46" s="252"/>
      <c r="AJ46" s="252"/>
      <c r="AK46" s="252"/>
      <c r="AL46" s="252"/>
      <c r="AM46" s="252"/>
      <c r="AN46" s="252" t="s">
        <v>17</v>
      </c>
      <c r="AO46" s="252"/>
      <c r="AP46" s="252"/>
      <c r="AQ46" s="260"/>
      <c r="AR46" s="256"/>
      <c r="AS46" s="257"/>
      <c r="AT46" s="257"/>
      <c r="AU46" s="257"/>
      <c r="AV46" s="257"/>
      <c r="AW46" s="257"/>
      <c r="AX46" s="257"/>
      <c r="AY46" s="264" t="s">
        <v>8</v>
      </c>
      <c r="AZ46" s="265"/>
      <c r="BA46" s="256"/>
      <c r="BB46" s="257"/>
      <c r="BC46" s="257"/>
      <c r="BD46" s="257"/>
      <c r="BE46" s="257"/>
      <c r="BF46" s="257"/>
      <c r="BG46" s="257"/>
      <c r="BH46" s="258" t="s">
        <v>8</v>
      </c>
      <c r="BI46" s="259"/>
      <c r="BJ46" s="261" t="str">
        <f t="shared" si="0"/>
        <v/>
      </c>
      <c r="BK46" s="262"/>
      <c r="BL46" s="258" t="s">
        <v>16</v>
      </c>
      <c r="BM46" s="259"/>
      <c r="BN46" s="266"/>
      <c r="BO46" s="267"/>
      <c r="BP46" s="267"/>
      <c r="BQ46" s="268"/>
    </row>
    <row r="47" spans="1:72" ht="21" customHeight="1">
      <c r="A47" s="250"/>
      <c r="B47" s="250"/>
      <c r="C47" s="250"/>
      <c r="D47" s="191"/>
      <c r="E47" s="192"/>
      <c r="F47" s="192"/>
      <c r="G47" s="192"/>
      <c r="H47" s="192"/>
      <c r="I47" s="192"/>
      <c r="J47" s="192"/>
      <c r="K47" s="192"/>
      <c r="L47" s="192"/>
      <c r="M47" s="192"/>
      <c r="N47" s="192"/>
      <c r="O47" s="192"/>
      <c r="P47" s="192"/>
      <c r="Q47" s="193"/>
      <c r="R47" s="251"/>
      <c r="S47" s="252"/>
      <c r="T47" s="252"/>
      <c r="U47" s="252"/>
      <c r="V47" s="252"/>
      <c r="W47" s="252"/>
      <c r="X47" s="252"/>
      <c r="Y47" s="252"/>
      <c r="Z47" s="252" t="s">
        <v>17</v>
      </c>
      <c r="AA47" s="252"/>
      <c r="AB47" s="252"/>
      <c r="AC47" s="252"/>
      <c r="AD47" s="252"/>
      <c r="AE47" s="252"/>
      <c r="AF47" s="252"/>
      <c r="AG47" s="252"/>
      <c r="AH47" s="252"/>
      <c r="AI47" s="252"/>
      <c r="AJ47" s="252"/>
      <c r="AK47" s="252"/>
      <c r="AL47" s="252"/>
      <c r="AM47" s="252"/>
      <c r="AN47" s="252" t="s">
        <v>17</v>
      </c>
      <c r="AO47" s="252"/>
      <c r="AP47" s="252"/>
      <c r="AQ47" s="260"/>
      <c r="AR47" s="256"/>
      <c r="AS47" s="257"/>
      <c r="AT47" s="257"/>
      <c r="AU47" s="257"/>
      <c r="AV47" s="257"/>
      <c r="AW47" s="257"/>
      <c r="AX47" s="257"/>
      <c r="AY47" s="264" t="s">
        <v>8</v>
      </c>
      <c r="AZ47" s="265"/>
      <c r="BA47" s="256"/>
      <c r="BB47" s="257"/>
      <c r="BC47" s="257"/>
      <c r="BD47" s="257"/>
      <c r="BE47" s="257"/>
      <c r="BF47" s="257"/>
      <c r="BG47" s="257"/>
      <c r="BH47" s="258" t="s">
        <v>8</v>
      </c>
      <c r="BI47" s="259"/>
      <c r="BJ47" s="261" t="str">
        <f t="shared" si="0"/>
        <v/>
      </c>
      <c r="BK47" s="262"/>
      <c r="BL47" s="258" t="s">
        <v>16</v>
      </c>
      <c r="BM47" s="259"/>
      <c r="BN47" s="266"/>
      <c r="BO47" s="267"/>
      <c r="BP47" s="267"/>
      <c r="BQ47" s="268"/>
    </row>
    <row r="48" spans="1:72" ht="21" customHeight="1">
      <c r="A48" s="250"/>
      <c r="B48" s="250"/>
      <c r="C48" s="250"/>
      <c r="D48" s="191"/>
      <c r="E48" s="192"/>
      <c r="F48" s="192"/>
      <c r="G48" s="192"/>
      <c r="H48" s="192"/>
      <c r="I48" s="192"/>
      <c r="J48" s="192"/>
      <c r="K48" s="192"/>
      <c r="L48" s="192"/>
      <c r="M48" s="192"/>
      <c r="N48" s="192"/>
      <c r="O48" s="192"/>
      <c r="P48" s="192"/>
      <c r="Q48" s="193"/>
      <c r="R48" s="251"/>
      <c r="S48" s="252"/>
      <c r="T48" s="252"/>
      <c r="U48" s="252"/>
      <c r="V48" s="252"/>
      <c r="W48" s="252"/>
      <c r="X48" s="252"/>
      <c r="Y48" s="252"/>
      <c r="Z48" s="252" t="s">
        <v>17</v>
      </c>
      <c r="AA48" s="252"/>
      <c r="AB48" s="252"/>
      <c r="AC48" s="252"/>
      <c r="AD48" s="252"/>
      <c r="AE48" s="252"/>
      <c r="AF48" s="252"/>
      <c r="AG48" s="252"/>
      <c r="AH48" s="252"/>
      <c r="AI48" s="252"/>
      <c r="AJ48" s="252"/>
      <c r="AK48" s="252"/>
      <c r="AL48" s="252"/>
      <c r="AM48" s="252"/>
      <c r="AN48" s="252" t="s">
        <v>17</v>
      </c>
      <c r="AO48" s="252"/>
      <c r="AP48" s="252"/>
      <c r="AQ48" s="260"/>
      <c r="AR48" s="256"/>
      <c r="AS48" s="257"/>
      <c r="AT48" s="257"/>
      <c r="AU48" s="257"/>
      <c r="AV48" s="257"/>
      <c r="AW48" s="257"/>
      <c r="AX48" s="257"/>
      <c r="AY48" s="264" t="s">
        <v>8</v>
      </c>
      <c r="AZ48" s="265"/>
      <c r="BA48" s="256"/>
      <c r="BB48" s="257"/>
      <c r="BC48" s="257"/>
      <c r="BD48" s="257"/>
      <c r="BE48" s="257"/>
      <c r="BF48" s="257"/>
      <c r="BG48" s="257"/>
      <c r="BH48" s="258" t="s">
        <v>8</v>
      </c>
      <c r="BI48" s="259"/>
      <c r="BJ48" s="261" t="str">
        <f t="shared" si="0"/>
        <v/>
      </c>
      <c r="BK48" s="262"/>
      <c r="BL48" s="258" t="s">
        <v>16</v>
      </c>
      <c r="BM48" s="259"/>
      <c r="BN48" s="266"/>
      <c r="BO48" s="267"/>
      <c r="BP48" s="267"/>
      <c r="BQ48" s="268"/>
    </row>
    <row r="49" spans="1:69" s="161" customFormat="1" ht="11.25" customHeight="1">
      <c r="A49" s="273" t="s">
        <v>18</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row>
    <row r="50" spans="1:69" s="161" customFormat="1" ht="45" customHeight="1">
      <c r="A50" s="271" t="s">
        <v>19</v>
      </c>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2"/>
    </row>
    <row r="51" spans="1:69" s="161" customFormat="1" ht="8.25" customHeight="1">
      <c r="A51" s="159"/>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row>
    <row r="52" spans="1:69" s="39" customFormat="1" ht="14.25" customHeight="1">
      <c r="A52" s="273" t="s">
        <v>20</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row>
    <row r="53" spans="1:69" s="161" customFormat="1" ht="99.75" customHeight="1">
      <c r="A53" s="271" t="s">
        <v>77</v>
      </c>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2"/>
    </row>
    <row r="54" spans="1:69" s="161" customFormat="1" ht="12.6" customHeight="1">
      <c r="A54" s="22"/>
      <c r="B54" s="40"/>
      <c r="C54" s="40"/>
      <c r="D54" s="40"/>
      <c r="E54" s="22"/>
      <c r="F54" s="22"/>
      <c r="G54" s="22"/>
      <c r="H54" s="22"/>
      <c r="I54" s="22"/>
      <c r="J54" s="22"/>
      <c r="K54" s="22"/>
      <c r="L54" s="22"/>
      <c r="M54" s="22"/>
      <c r="N54" s="22"/>
      <c r="O54" s="22"/>
      <c r="P54" s="22"/>
      <c r="Q54" s="22"/>
      <c r="R54" s="22"/>
      <c r="S54" s="22"/>
      <c r="T54" s="22"/>
      <c r="U54" s="22"/>
      <c r="V54" s="22"/>
      <c r="W54" s="22"/>
      <c r="X54" s="63"/>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row>
    <row r="55" spans="1:69" s="161" customFormat="1" ht="10.9" customHeight="1">
      <c r="A55" s="273" t="s">
        <v>21</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row>
    <row r="56" spans="1:69" s="161" customFormat="1" ht="129.75" customHeight="1">
      <c r="A56" s="271" t="s">
        <v>78</v>
      </c>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row>
    <row r="57" spans="1:69" s="161" customFormat="1" ht="56.85" customHeight="1">
      <c r="A57" s="271" t="s">
        <v>63</v>
      </c>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row>
    <row r="58" spans="1:69" s="161" customFormat="1" ht="12" customHeight="1">
      <c r="A58" s="26"/>
      <c r="B58" s="26"/>
      <c r="C58" s="26"/>
      <c r="D58" s="26"/>
      <c r="E58" s="4"/>
      <c r="F58" s="4"/>
      <c r="G58" s="4"/>
      <c r="H58" s="41"/>
      <c r="I58" s="276" t="s">
        <v>22</v>
      </c>
      <c r="J58" s="276"/>
      <c r="K58" s="276"/>
      <c r="L58" s="276"/>
      <c r="M58" s="276"/>
      <c r="N58" s="276"/>
      <c r="O58" s="276"/>
      <c r="P58" s="276"/>
      <c r="Q58" s="276"/>
      <c r="R58" s="276"/>
      <c r="S58" s="43"/>
      <c r="T58" s="44"/>
      <c r="U58" s="44"/>
      <c r="V58" s="45"/>
      <c r="W58" s="162"/>
      <c r="X58" s="276" t="s">
        <v>23</v>
      </c>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81"/>
      <c r="BJ58" s="49"/>
      <c r="BK58" s="50"/>
      <c r="BL58" s="50"/>
      <c r="BM58" s="50"/>
      <c r="BN58" s="50"/>
      <c r="BO58" s="50"/>
      <c r="BP58" s="50"/>
      <c r="BQ58" s="26"/>
    </row>
    <row r="59" spans="1:69" s="161" customFormat="1" ht="12" customHeight="1">
      <c r="A59" s="26"/>
      <c r="B59" s="26"/>
      <c r="C59" s="26"/>
      <c r="D59" s="26"/>
      <c r="E59" s="4"/>
      <c r="F59" s="4"/>
      <c r="G59" s="4"/>
      <c r="H59" s="41"/>
      <c r="I59" s="276" t="s">
        <v>24</v>
      </c>
      <c r="J59" s="276"/>
      <c r="K59" s="276"/>
      <c r="L59" s="276"/>
      <c r="M59" s="276"/>
      <c r="N59" s="276"/>
      <c r="O59" s="276"/>
      <c r="P59" s="276"/>
      <c r="Q59" s="276"/>
      <c r="R59" s="276"/>
      <c r="S59" s="43"/>
      <c r="T59" s="44"/>
      <c r="U59" s="44"/>
      <c r="V59" s="45"/>
      <c r="W59" s="269" t="s">
        <v>31</v>
      </c>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49"/>
      <c r="BK59" s="50"/>
      <c r="BL59" s="50"/>
      <c r="BM59" s="50"/>
      <c r="BN59" s="50"/>
      <c r="BO59" s="50"/>
      <c r="BP59" s="50"/>
      <c r="BQ59" s="26"/>
    </row>
    <row r="60" spans="1:69" s="161" customFormat="1" ht="12" customHeight="1">
      <c r="A60" s="26"/>
      <c r="B60" s="26"/>
      <c r="C60" s="26"/>
      <c r="D60" s="26"/>
      <c r="E60" s="4"/>
      <c r="F60" s="4"/>
      <c r="G60" s="4"/>
      <c r="H60" s="41"/>
      <c r="I60" s="276" t="s">
        <v>25</v>
      </c>
      <c r="J60" s="276"/>
      <c r="K60" s="276"/>
      <c r="L60" s="276"/>
      <c r="M60" s="276"/>
      <c r="N60" s="276"/>
      <c r="O60" s="276"/>
      <c r="P60" s="276"/>
      <c r="Q60" s="276"/>
      <c r="R60" s="276"/>
      <c r="S60" s="43"/>
      <c r="T60" s="44"/>
      <c r="U60" s="44"/>
      <c r="V60" s="45"/>
      <c r="W60" s="269" t="s">
        <v>32</v>
      </c>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c r="BH60" s="270"/>
      <c r="BI60" s="270"/>
      <c r="BJ60" s="49"/>
      <c r="BK60" s="50"/>
      <c r="BL60" s="50"/>
      <c r="BM60" s="50"/>
      <c r="BN60" s="50"/>
      <c r="BO60" s="50"/>
      <c r="BP60" s="50"/>
      <c r="BQ60" s="26"/>
    </row>
    <row r="61" spans="1:69" s="161" customFormat="1" ht="12" customHeight="1">
      <c r="A61" s="26"/>
      <c r="B61" s="26"/>
      <c r="C61" s="26"/>
      <c r="D61" s="26"/>
      <c r="E61" s="4"/>
      <c r="F61" s="4"/>
      <c r="G61" s="4"/>
      <c r="H61" s="41"/>
      <c r="I61" s="276" t="s">
        <v>26</v>
      </c>
      <c r="J61" s="276"/>
      <c r="K61" s="276"/>
      <c r="L61" s="276"/>
      <c r="M61" s="276"/>
      <c r="N61" s="276"/>
      <c r="O61" s="276"/>
      <c r="P61" s="276"/>
      <c r="Q61" s="276"/>
      <c r="R61" s="276"/>
      <c r="S61" s="43"/>
      <c r="T61" s="44"/>
      <c r="U61" s="44"/>
      <c r="V61" s="45"/>
      <c r="W61" s="269" t="s">
        <v>33</v>
      </c>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c r="BH61" s="270"/>
      <c r="BI61" s="270"/>
      <c r="BJ61" s="49"/>
      <c r="BK61" s="50"/>
      <c r="BL61" s="50"/>
      <c r="BM61" s="50"/>
      <c r="BN61" s="50"/>
      <c r="BO61" s="50"/>
      <c r="BP61" s="50"/>
      <c r="BQ61" s="26"/>
    </row>
    <row r="62" spans="1:69" s="161" customFormat="1" ht="14.25" customHeight="1">
      <c r="A62" s="26"/>
      <c r="B62" s="26"/>
      <c r="C62" s="26"/>
      <c r="D62" s="26"/>
      <c r="E62" s="26"/>
      <c r="F62" s="26"/>
      <c r="G62" s="26"/>
      <c r="H62" s="26"/>
      <c r="I62" s="26"/>
      <c r="J62" s="26"/>
      <c r="K62" s="26"/>
      <c r="L62" s="4"/>
      <c r="M62" s="4"/>
      <c r="N62" s="4"/>
      <c r="O62" s="4"/>
      <c r="P62" s="4"/>
      <c r="Q62" s="4"/>
      <c r="R62" s="4"/>
      <c r="S62" s="4"/>
      <c r="T62" s="4"/>
      <c r="U62" s="4"/>
      <c r="V62" s="4"/>
      <c r="W62" s="4"/>
      <c r="X62" s="61"/>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26"/>
      <c r="BP62" s="26"/>
      <c r="BQ62" s="26"/>
    </row>
    <row r="63" spans="1:69" s="161" customFormat="1" ht="69" customHeight="1">
      <c r="A63" s="271" t="s">
        <v>28</v>
      </c>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c r="AZ63" s="272"/>
      <c r="BA63" s="272"/>
      <c r="BB63" s="272"/>
      <c r="BC63" s="272"/>
      <c r="BD63" s="272"/>
      <c r="BE63" s="272"/>
      <c r="BF63" s="272"/>
      <c r="BG63" s="272"/>
      <c r="BH63" s="272"/>
      <c r="BI63" s="272"/>
      <c r="BJ63" s="272"/>
      <c r="BK63" s="272"/>
      <c r="BL63" s="272"/>
      <c r="BM63" s="272"/>
      <c r="BN63" s="272"/>
      <c r="BO63" s="272"/>
      <c r="BP63" s="272"/>
      <c r="BQ63" s="272"/>
    </row>
    <row r="64" spans="1:69" s="161" customFormat="1" ht="51.75" customHeight="1">
      <c r="A64" s="277" t="s">
        <v>29</v>
      </c>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row>
    <row r="65" spans="1:69" s="161" customFormat="1" ht="18.75" customHeight="1">
      <c r="A65" s="271" t="s">
        <v>30</v>
      </c>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272"/>
      <c r="BG65" s="272"/>
      <c r="BH65" s="272"/>
      <c r="BI65" s="272"/>
      <c r="BJ65" s="272"/>
      <c r="BK65" s="272"/>
      <c r="BL65" s="272"/>
      <c r="BM65" s="272"/>
      <c r="BN65" s="272"/>
      <c r="BO65" s="272"/>
      <c r="BP65" s="272"/>
      <c r="BQ65" s="272"/>
    </row>
    <row r="66" spans="1:69" s="161" customFormat="1" ht="22.5" customHeight="1">
      <c r="A66" s="279"/>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0"/>
    </row>
    <row r="67" spans="1:69" s="161" customFormat="1" ht="2.85" customHeight="1">
      <c r="A67" s="26"/>
      <c r="B67" s="26"/>
      <c r="C67" s="26"/>
      <c r="D67" s="26"/>
      <c r="E67" s="26"/>
      <c r="F67" s="26"/>
      <c r="G67" s="26"/>
      <c r="H67" s="26"/>
      <c r="I67" s="26"/>
      <c r="J67" s="26"/>
      <c r="K67" s="26"/>
      <c r="L67" s="26"/>
      <c r="M67" s="26"/>
      <c r="N67" s="26"/>
      <c r="O67" s="26"/>
      <c r="P67" s="26"/>
      <c r="Q67" s="26"/>
      <c r="R67" s="26"/>
      <c r="S67" s="26"/>
      <c r="T67" s="26"/>
      <c r="U67" s="26"/>
      <c r="V67" s="26"/>
      <c r="W67" s="26"/>
      <c r="X67" s="62"/>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row>
    <row r="68" spans="1:69" s="161" customFormat="1" ht="12.75" customHeight="1">
      <c r="A68" s="273" t="s">
        <v>27</v>
      </c>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row>
    <row r="69" spans="1:69" s="161" customFormat="1" ht="19.5" customHeight="1">
      <c r="A69" s="271" t="s">
        <v>79</v>
      </c>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272"/>
      <c r="AV69" s="272"/>
      <c r="AW69" s="272"/>
      <c r="AX69" s="272"/>
      <c r="AY69" s="272"/>
      <c r="AZ69" s="272"/>
      <c r="BA69" s="272"/>
      <c r="BB69" s="272"/>
      <c r="BC69" s="272"/>
      <c r="BD69" s="272"/>
      <c r="BE69" s="272"/>
      <c r="BF69" s="272"/>
      <c r="BG69" s="272"/>
      <c r="BH69" s="272"/>
      <c r="BI69" s="272"/>
      <c r="BJ69" s="272"/>
      <c r="BK69" s="272"/>
      <c r="BL69" s="272"/>
      <c r="BM69" s="272"/>
      <c r="BN69" s="272"/>
      <c r="BO69" s="272"/>
      <c r="BP69" s="272"/>
      <c r="BQ69" s="272"/>
    </row>
    <row r="70" spans="1:69" s="161" customFormat="1" ht="14.1" customHeight="1">
      <c r="A70" s="15"/>
      <c r="B70" s="15"/>
      <c r="C70" s="15"/>
      <c r="D70" s="15"/>
      <c r="E70" s="15"/>
      <c r="F70" s="15"/>
      <c r="G70" s="15"/>
      <c r="H70" s="15"/>
      <c r="I70" s="15"/>
      <c r="J70" s="15"/>
      <c r="K70" s="15"/>
      <c r="L70" s="15"/>
      <c r="M70" s="15"/>
      <c r="N70" s="15"/>
      <c r="O70" s="15"/>
      <c r="P70" s="15"/>
      <c r="Q70" s="15"/>
      <c r="R70" s="15"/>
      <c r="S70" s="15"/>
      <c r="T70" s="15"/>
      <c r="U70" s="15"/>
      <c r="V70" s="15"/>
      <c r="W70" s="15"/>
      <c r="X70" s="64"/>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row>
    <row r="71" spans="1:69" s="161" customFormat="1" ht="7.5" customHeight="1">
      <c r="A71" s="30"/>
      <c r="B71" s="30"/>
      <c r="C71" s="30"/>
      <c r="D71" s="30"/>
      <c r="E71" s="30"/>
      <c r="F71" s="30"/>
      <c r="G71" s="30"/>
      <c r="H71" s="30"/>
      <c r="I71" s="30"/>
      <c r="J71" s="30"/>
      <c r="K71" s="30"/>
      <c r="L71" s="30"/>
      <c r="M71" s="30"/>
      <c r="N71" s="30"/>
      <c r="O71" s="30"/>
      <c r="P71" s="30"/>
      <c r="Q71" s="30"/>
      <c r="R71" s="30"/>
      <c r="S71" s="30"/>
      <c r="T71" s="30"/>
      <c r="U71" s="30"/>
      <c r="V71" s="30"/>
      <c r="W71" s="30"/>
      <c r="X71" s="51"/>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row>
    <row r="72" spans="1:69" s="161" customFormat="1" ht="14.1" customHeight="1">
      <c r="A72" s="30"/>
      <c r="B72" s="30"/>
      <c r="C72" s="30"/>
      <c r="D72" s="30"/>
      <c r="E72" s="30"/>
      <c r="F72" s="30"/>
      <c r="G72" s="30"/>
      <c r="H72" s="30"/>
      <c r="I72" s="30"/>
      <c r="J72" s="30"/>
      <c r="K72" s="30"/>
      <c r="L72" s="30"/>
      <c r="M72" s="30"/>
      <c r="N72" s="30"/>
      <c r="O72" s="30"/>
      <c r="P72" s="30"/>
      <c r="Q72" s="30"/>
      <c r="R72" s="30"/>
      <c r="S72" s="30"/>
      <c r="T72" s="30"/>
      <c r="U72" s="30"/>
      <c r="V72" s="30"/>
      <c r="W72" s="30"/>
      <c r="X72" s="51"/>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row>
    <row r="73" spans="1:69" s="161" customFormat="1" ht="14.1" customHeight="1">
      <c r="A73" s="30"/>
      <c r="B73" s="30"/>
      <c r="C73" s="30"/>
      <c r="D73" s="30"/>
      <c r="E73" s="30"/>
      <c r="F73" s="30"/>
      <c r="G73" s="30"/>
      <c r="H73" s="30"/>
      <c r="I73" s="30"/>
      <c r="J73" s="30"/>
      <c r="K73" s="30"/>
      <c r="L73" s="30"/>
      <c r="M73" s="30"/>
      <c r="N73" s="30"/>
      <c r="O73" s="30"/>
      <c r="P73" s="30"/>
      <c r="Q73" s="30"/>
      <c r="R73" s="30"/>
      <c r="S73" s="30"/>
      <c r="T73" s="30"/>
      <c r="U73" s="30"/>
      <c r="V73" s="30"/>
      <c r="W73" s="30"/>
      <c r="X73" s="51"/>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row>
    <row r="74" spans="1:69" s="161" customFormat="1" ht="14.1" customHeight="1">
      <c r="A74" s="30"/>
      <c r="B74" s="30"/>
      <c r="C74" s="30"/>
      <c r="D74" s="30"/>
      <c r="E74" s="30"/>
      <c r="F74" s="30"/>
      <c r="G74" s="30"/>
      <c r="H74" s="30"/>
      <c r="I74" s="30"/>
      <c r="J74" s="30"/>
      <c r="K74" s="30"/>
      <c r="L74" s="30"/>
      <c r="M74" s="30"/>
      <c r="N74" s="30"/>
      <c r="O74" s="30"/>
      <c r="P74" s="30"/>
      <c r="Q74" s="30"/>
      <c r="R74" s="30"/>
      <c r="S74" s="30"/>
      <c r="T74" s="30"/>
      <c r="U74" s="30"/>
      <c r="V74" s="30"/>
      <c r="W74" s="30"/>
      <c r="X74" s="51"/>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row>
    <row r="75" spans="1:69" s="161" customFormat="1" ht="14.1" customHeight="1">
      <c r="A75" s="30"/>
      <c r="B75" s="30"/>
      <c r="C75" s="30"/>
      <c r="D75" s="30"/>
      <c r="E75" s="30"/>
      <c r="F75" s="30"/>
      <c r="G75" s="30"/>
      <c r="H75" s="30"/>
      <c r="I75" s="30"/>
      <c r="J75" s="30"/>
      <c r="K75" s="30"/>
      <c r="L75" s="30"/>
      <c r="M75" s="30"/>
      <c r="N75" s="30"/>
      <c r="O75" s="30"/>
      <c r="P75" s="30"/>
      <c r="Q75" s="30"/>
      <c r="R75" s="30"/>
      <c r="S75" s="30"/>
      <c r="T75" s="30"/>
      <c r="U75" s="30"/>
      <c r="V75" s="30"/>
      <c r="W75" s="30"/>
      <c r="X75" s="51"/>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row>
    <row r="76" spans="1:69" s="161" customFormat="1" ht="14.1" customHeight="1">
      <c r="A76" s="30"/>
      <c r="B76" s="30"/>
      <c r="C76" s="30"/>
      <c r="D76" s="30"/>
      <c r="E76" s="30"/>
      <c r="F76" s="30"/>
      <c r="G76" s="30"/>
      <c r="H76" s="30"/>
      <c r="I76" s="30"/>
      <c r="J76" s="30"/>
      <c r="K76" s="30"/>
      <c r="L76" s="30"/>
      <c r="M76" s="30"/>
      <c r="N76" s="30"/>
      <c r="O76" s="30"/>
      <c r="P76" s="30"/>
      <c r="Q76" s="30"/>
      <c r="R76" s="30"/>
      <c r="S76" s="30"/>
      <c r="T76" s="30"/>
      <c r="U76" s="30"/>
      <c r="V76" s="30"/>
      <c r="W76" s="30"/>
      <c r="X76" s="51"/>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row>
    <row r="77" spans="1:69" s="161" customFormat="1" ht="14.1" customHeight="1">
      <c r="A77" s="30"/>
      <c r="B77" s="30"/>
      <c r="C77" s="30"/>
      <c r="D77" s="30"/>
      <c r="E77" s="30"/>
      <c r="F77" s="30"/>
      <c r="G77" s="30"/>
      <c r="H77" s="30"/>
      <c r="I77" s="30"/>
      <c r="J77" s="30"/>
      <c r="K77" s="30"/>
      <c r="L77" s="30"/>
      <c r="M77" s="30"/>
      <c r="N77" s="30"/>
      <c r="O77" s="30"/>
      <c r="P77" s="30"/>
      <c r="Q77" s="30"/>
      <c r="R77" s="30"/>
      <c r="S77" s="30"/>
      <c r="T77" s="30"/>
      <c r="U77" s="30"/>
      <c r="V77" s="30"/>
      <c r="W77" s="30"/>
      <c r="X77" s="51"/>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row>
    <row r="78" spans="1:69" s="161" customFormat="1" ht="14.1" customHeight="1">
      <c r="A78" s="30"/>
      <c r="B78" s="30"/>
      <c r="C78" s="30"/>
      <c r="D78" s="30"/>
      <c r="E78" s="30"/>
      <c r="F78" s="30"/>
      <c r="G78" s="30"/>
      <c r="H78" s="30"/>
      <c r="I78" s="30"/>
      <c r="J78" s="30"/>
      <c r="K78" s="30"/>
      <c r="L78" s="30"/>
      <c r="M78" s="30"/>
      <c r="N78" s="30"/>
      <c r="O78" s="30"/>
      <c r="P78" s="30"/>
      <c r="Q78" s="30"/>
      <c r="R78" s="30"/>
      <c r="S78" s="30"/>
      <c r="T78" s="30"/>
      <c r="U78" s="30"/>
      <c r="V78" s="30"/>
      <c r="W78" s="30"/>
      <c r="X78" s="51"/>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row>
    <row r="79" spans="1:69" s="161" customFormat="1" ht="14.1" customHeight="1">
      <c r="A79" s="30"/>
      <c r="B79" s="30"/>
      <c r="C79" s="30"/>
      <c r="D79" s="30"/>
      <c r="E79" s="30"/>
      <c r="F79" s="30"/>
      <c r="G79" s="30"/>
      <c r="H79" s="30"/>
      <c r="I79" s="30"/>
      <c r="J79" s="30"/>
      <c r="K79" s="30"/>
      <c r="L79" s="30"/>
      <c r="M79" s="30"/>
      <c r="N79" s="30"/>
      <c r="O79" s="30"/>
      <c r="P79" s="30"/>
      <c r="Q79" s="30"/>
      <c r="R79" s="30"/>
      <c r="S79" s="30"/>
      <c r="T79" s="30"/>
      <c r="U79" s="30"/>
      <c r="V79" s="30"/>
      <c r="W79" s="30"/>
      <c r="X79" s="51"/>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row>
    <row r="80" spans="1:69" s="161" customFormat="1" ht="14.1" customHeight="1">
      <c r="A80" s="30"/>
      <c r="B80" s="30"/>
      <c r="C80" s="30"/>
      <c r="D80" s="30"/>
      <c r="E80" s="30"/>
      <c r="F80" s="30"/>
      <c r="G80" s="30"/>
      <c r="H80" s="30"/>
      <c r="I80" s="30"/>
      <c r="J80" s="30"/>
      <c r="K80" s="30"/>
      <c r="L80" s="30"/>
      <c r="M80" s="30"/>
      <c r="N80" s="30"/>
      <c r="O80" s="30"/>
      <c r="P80" s="30"/>
      <c r="Q80" s="30"/>
      <c r="R80" s="30"/>
      <c r="S80" s="30"/>
      <c r="T80" s="30"/>
      <c r="U80" s="30"/>
      <c r="V80" s="30"/>
      <c r="W80" s="30"/>
      <c r="X80" s="51"/>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row>
    <row r="81" spans="1:69" s="161" customFormat="1" ht="14.1" customHeight="1">
      <c r="A81" s="30"/>
      <c r="B81" s="30"/>
      <c r="C81" s="30"/>
      <c r="D81" s="30"/>
      <c r="E81" s="30"/>
      <c r="F81" s="30"/>
      <c r="G81" s="30"/>
      <c r="H81" s="30"/>
      <c r="I81" s="30"/>
      <c r="J81" s="30"/>
      <c r="K81" s="30"/>
      <c r="L81" s="30"/>
      <c r="M81" s="30"/>
      <c r="N81" s="30"/>
      <c r="O81" s="30"/>
      <c r="P81" s="30"/>
      <c r="Q81" s="30"/>
      <c r="R81" s="30"/>
      <c r="S81" s="30"/>
      <c r="T81" s="30"/>
      <c r="U81" s="30"/>
      <c r="V81" s="30"/>
      <c r="W81" s="30"/>
      <c r="X81" s="51"/>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row>
    <row r="82" spans="1:69" s="161" customFormat="1" ht="14.1" customHeight="1">
      <c r="A82" s="30"/>
      <c r="B82" s="30"/>
      <c r="C82" s="30"/>
      <c r="D82" s="30"/>
      <c r="E82" s="30"/>
      <c r="F82" s="30"/>
      <c r="G82" s="30"/>
      <c r="H82" s="30"/>
      <c r="I82" s="30"/>
      <c r="J82" s="30"/>
      <c r="K82" s="30"/>
      <c r="L82" s="30"/>
      <c r="M82" s="30"/>
      <c r="N82" s="30"/>
      <c r="O82" s="30"/>
      <c r="P82" s="30"/>
      <c r="Q82" s="30"/>
      <c r="R82" s="30"/>
      <c r="S82" s="30"/>
      <c r="T82" s="30"/>
      <c r="U82" s="30"/>
      <c r="V82" s="30"/>
      <c r="W82" s="30"/>
      <c r="X82" s="51"/>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row>
    <row r="83" spans="1:69" s="161" customFormat="1" ht="14.1" customHeight="1">
      <c r="A83" s="30"/>
      <c r="B83" s="30"/>
      <c r="C83" s="30"/>
      <c r="D83" s="30"/>
      <c r="E83" s="30"/>
      <c r="F83" s="30"/>
      <c r="G83" s="30"/>
      <c r="H83" s="30"/>
      <c r="I83" s="30"/>
      <c r="J83" s="30"/>
      <c r="K83" s="30"/>
      <c r="L83" s="30"/>
      <c r="M83" s="30"/>
      <c r="N83" s="30"/>
      <c r="O83" s="30"/>
      <c r="P83" s="30"/>
      <c r="Q83" s="30"/>
      <c r="R83" s="30"/>
      <c r="S83" s="30"/>
      <c r="T83" s="30"/>
      <c r="U83" s="30"/>
      <c r="V83" s="30"/>
      <c r="W83" s="30"/>
      <c r="X83" s="51"/>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row>
    <row r="84" spans="1:69" s="161" customFormat="1" ht="14.1" customHeight="1">
      <c r="A84" s="30"/>
      <c r="B84" s="30"/>
      <c r="C84" s="30"/>
      <c r="D84" s="30"/>
      <c r="E84" s="30"/>
      <c r="F84" s="30"/>
      <c r="G84" s="30"/>
      <c r="H84" s="30"/>
      <c r="I84" s="30"/>
      <c r="J84" s="30"/>
      <c r="K84" s="30"/>
      <c r="L84" s="30"/>
      <c r="M84" s="30"/>
      <c r="N84" s="30"/>
      <c r="O84" s="30"/>
      <c r="P84" s="30"/>
      <c r="Q84" s="30"/>
      <c r="R84" s="30"/>
      <c r="S84" s="30"/>
      <c r="T84" s="30"/>
      <c r="U84" s="30"/>
      <c r="V84" s="30"/>
      <c r="W84" s="30"/>
      <c r="X84" s="51"/>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row>
    <row r="85" spans="1:69" s="161" customFormat="1" ht="14.1" customHeight="1">
      <c r="A85" s="30"/>
      <c r="B85" s="30"/>
      <c r="C85" s="30"/>
      <c r="D85" s="30"/>
      <c r="E85" s="30"/>
      <c r="F85" s="30"/>
      <c r="G85" s="30"/>
      <c r="H85" s="30"/>
      <c r="I85" s="30"/>
      <c r="J85" s="30"/>
      <c r="K85" s="30"/>
      <c r="L85" s="30"/>
      <c r="M85" s="30"/>
      <c r="N85" s="30"/>
      <c r="O85" s="30"/>
      <c r="P85" s="30"/>
      <c r="Q85" s="30"/>
      <c r="R85" s="30"/>
      <c r="S85" s="30"/>
      <c r="T85" s="30"/>
      <c r="U85" s="30"/>
      <c r="V85" s="30"/>
      <c r="W85" s="30"/>
      <c r="X85" s="51"/>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row>
    <row r="86" spans="1:69" s="161" customFormat="1" ht="14.1" customHeight="1">
      <c r="A86" s="30"/>
      <c r="B86" s="30"/>
      <c r="C86" s="30"/>
      <c r="D86" s="30"/>
      <c r="E86" s="30"/>
      <c r="F86" s="30"/>
      <c r="G86" s="30"/>
      <c r="H86" s="30"/>
      <c r="I86" s="30"/>
      <c r="J86" s="30"/>
      <c r="K86" s="30"/>
      <c r="L86" s="30"/>
      <c r="M86" s="30"/>
      <c r="N86" s="30"/>
      <c r="O86" s="30"/>
      <c r="P86" s="30"/>
      <c r="Q86" s="30"/>
      <c r="R86" s="30"/>
      <c r="S86" s="30"/>
      <c r="T86" s="30"/>
      <c r="U86" s="30"/>
      <c r="V86" s="30"/>
      <c r="W86" s="30"/>
      <c r="X86" s="51"/>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row>
    <row r="87" spans="1:69" s="161" customFormat="1" ht="14.1" customHeight="1">
      <c r="A87" s="30"/>
      <c r="B87" s="30"/>
      <c r="C87" s="30"/>
      <c r="D87" s="30"/>
      <c r="E87" s="30"/>
      <c r="F87" s="30"/>
      <c r="G87" s="30"/>
      <c r="H87" s="30"/>
      <c r="I87" s="30"/>
      <c r="J87" s="30"/>
      <c r="K87" s="30"/>
      <c r="L87" s="30"/>
      <c r="M87" s="30"/>
      <c r="N87" s="30"/>
      <c r="O87" s="30"/>
      <c r="P87" s="30"/>
      <c r="Q87" s="30"/>
      <c r="R87" s="30"/>
      <c r="S87" s="30"/>
      <c r="T87" s="30"/>
      <c r="U87" s="30"/>
      <c r="V87" s="30"/>
      <c r="W87" s="30"/>
      <c r="X87" s="51"/>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row>
    <row r="88" spans="1:69" s="161" customFormat="1" ht="14.1" customHeight="1">
      <c r="A88" s="38"/>
      <c r="B88" s="38"/>
      <c r="C88" s="38"/>
      <c r="D88" s="38"/>
      <c r="E88" s="38"/>
      <c r="F88" s="38"/>
      <c r="G88" s="38"/>
      <c r="H88" s="38"/>
      <c r="I88" s="38"/>
      <c r="J88" s="38"/>
      <c r="K88" s="38"/>
      <c r="L88" s="38"/>
      <c r="M88" s="38"/>
      <c r="N88" s="38"/>
      <c r="O88" s="38"/>
      <c r="P88" s="38"/>
      <c r="Q88" s="38"/>
      <c r="R88" s="38"/>
      <c r="S88" s="38"/>
      <c r="T88" s="38"/>
      <c r="U88" s="38"/>
      <c r="V88" s="38"/>
      <c r="W88" s="38"/>
      <c r="X88" s="65"/>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row>
    <row r="89" spans="1:69" s="161" customFormat="1" ht="14.1" customHeight="1">
      <c r="A89" s="38"/>
      <c r="B89" s="38"/>
      <c r="C89" s="38"/>
      <c r="D89" s="38"/>
      <c r="E89" s="38"/>
      <c r="F89" s="38"/>
      <c r="G89" s="38"/>
      <c r="H89" s="38"/>
      <c r="I89" s="38"/>
      <c r="J89" s="38"/>
      <c r="K89" s="38"/>
      <c r="L89" s="38"/>
      <c r="M89" s="38"/>
      <c r="N89" s="38"/>
      <c r="O89" s="38"/>
      <c r="P89" s="38"/>
      <c r="Q89" s="38"/>
      <c r="R89" s="38"/>
      <c r="S89" s="38"/>
      <c r="T89" s="38"/>
      <c r="U89" s="38"/>
      <c r="V89" s="38"/>
      <c r="W89" s="38"/>
      <c r="X89" s="65"/>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row>
    <row r="90" spans="1:69" s="161" customFormat="1" ht="14.1" customHeight="1">
      <c r="A90" s="38"/>
      <c r="B90" s="38"/>
      <c r="C90" s="38"/>
      <c r="D90" s="38"/>
      <c r="E90" s="38"/>
      <c r="F90" s="38"/>
      <c r="G90" s="38"/>
      <c r="H90" s="38"/>
      <c r="I90" s="38"/>
      <c r="J90" s="38"/>
      <c r="K90" s="38"/>
      <c r="L90" s="38"/>
      <c r="M90" s="38"/>
      <c r="N90" s="38"/>
      <c r="O90" s="38"/>
      <c r="P90" s="38"/>
      <c r="Q90" s="38"/>
      <c r="R90" s="38"/>
      <c r="S90" s="38"/>
      <c r="T90" s="38"/>
      <c r="U90" s="38"/>
      <c r="V90" s="38"/>
      <c r="W90" s="38"/>
      <c r="X90" s="65"/>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row>
    <row r="91" spans="1:69" s="161" customFormat="1" ht="14.1" customHeight="1">
      <c r="A91" s="38"/>
      <c r="B91" s="38"/>
      <c r="C91" s="38"/>
      <c r="D91" s="38"/>
      <c r="E91" s="38"/>
      <c r="F91" s="38"/>
      <c r="G91" s="38"/>
      <c r="H91" s="38"/>
      <c r="I91" s="38"/>
      <c r="J91" s="38"/>
      <c r="K91" s="38"/>
      <c r="L91" s="38"/>
      <c r="M91" s="38"/>
      <c r="N91" s="38"/>
      <c r="O91" s="38"/>
      <c r="P91" s="38"/>
      <c r="Q91" s="38"/>
      <c r="R91" s="38"/>
      <c r="S91" s="38"/>
      <c r="T91" s="38"/>
      <c r="U91" s="38"/>
      <c r="V91" s="38"/>
      <c r="W91" s="38"/>
      <c r="X91" s="65"/>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row>
    <row r="92" spans="1:69" s="161" customFormat="1" ht="14.1" customHeight="1">
      <c r="A92" s="38"/>
      <c r="B92" s="38"/>
      <c r="C92" s="38"/>
      <c r="D92" s="38"/>
      <c r="E92" s="38"/>
      <c r="F92" s="38"/>
      <c r="G92" s="38"/>
      <c r="H92" s="38"/>
      <c r="I92" s="38"/>
      <c r="J92" s="38"/>
      <c r="K92" s="38"/>
      <c r="L92" s="38"/>
      <c r="M92" s="38"/>
      <c r="N92" s="38"/>
      <c r="O92" s="38"/>
      <c r="P92" s="38"/>
      <c r="Q92" s="38"/>
      <c r="R92" s="38"/>
      <c r="S92" s="38"/>
      <c r="T92" s="38"/>
      <c r="U92" s="38"/>
      <c r="V92" s="38"/>
      <c r="W92" s="38"/>
      <c r="X92" s="65"/>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row>
    <row r="93" spans="1:69" s="161" customFormat="1" ht="14.1" customHeight="1">
      <c r="A93" s="38"/>
      <c r="B93" s="38"/>
      <c r="C93" s="38"/>
      <c r="D93" s="38"/>
      <c r="E93" s="38"/>
      <c r="F93" s="38"/>
      <c r="G93" s="38"/>
      <c r="H93" s="38"/>
      <c r="I93" s="38"/>
      <c r="J93" s="38"/>
      <c r="K93" s="38"/>
      <c r="L93" s="38"/>
      <c r="M93" s="38"/>
      <c r="N93" s="38"/>
      <c r="O93" s="38"/>
      <c r="P93" s="38"/>
      <c r="Q93" s="38"/>
      <c r="R93" s="38"/>
      <c r="S93" s="38"/>
      <c r="T93" s="38"/>
      <c r="U93" s="38"/>
      <c r="V93" s="38"/>
      <c r="W93" s="38"/>
      <c r="X93" s="65"/>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row>
    <row r="94" spans="1:69" s="161" customFormat="1" ht="14.1" customHeight="1">
      <c r="A94" s="38"/>
      <c r="B94" s="38"/>
      <c r="C94" s="38"/>
      <c r="D94" s="38"/>
      <c r="E94" s="38"/>
      <c r="F94" s="38"/>
      <c r="G94" s="38"/>
      <c r="H94" s="38"/>
      <c r="I94" s="38"/>
      <c r="J94" s="38"/>
      <c r="K94" s="38"/>
      <c r="L94" s="38"/>
      <c r="M94" s="38"/>
      <c r="N94" s="38"/>
      <c r="O94" s="38"/>
      <c r="P94" s="38"/>
      <c r="Q94" s="38"/>
      <c r="R94" s="38"/>
      <c r="S94" s="38"/>
      <c r="T94" s="38"/>
      <c r="U94" s="38"/>
      <c r="V94" s="38"/>
      <c r="W94" s="38"/>
      <c r="X94" s="65"/>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row>
    <row r="95" spans="1:69" s="161" customFormat="1" ht="14.1" customHeight="1">
      <c r="A95" s="38"/>
      <c r="B95" s="38"/>
      <c r="C95" s="38"/>
      <c r="D95" s="38"/>
      <c r="E95" s="38"/>
      <c r="F95" s="38"/>
      <c r="G95" s="38"/>
      <c r="H95" s="38"/>
      <c r="I95" s="38"/>
      <c r="J95" s="38"/>
      <c r="K95" s="38"/>
      <c r="L95" s="38"/>
      <c r="M95" s="38"/>
      <c r="N95" s="38"/>
      <c r="O95" s="38"/>
      <c r="P95" s="38"/>
      <c r="Q95" s="38"/>
      <c r="R95" s="38"/>
      <c r="S95" s="38"/>
      <c r="T95" s="38"/>
      <c r="U95" s="38"/>
      <c r="V95" s="38"/>
      <c r="W95" s="38"/>
      <c r="X95" s="65"/>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row>
    <row r="96" spans="1:69" s="161" customFormat="1" ht="14.1" customHeight="1">
      <c r="A96" s="38"/>
      <c r="B96" s="38"/>
      <c r="C96" s="38"/>
      <c r="D96" s="38"/>
      <c r="E96" s="38"/>
      <c r="F96" s="38"/>
      <c r="G96" s="38"/>
      <c r="H96" s="38"/>
      <c r="I96" s="38"/>
      <c r="J96" s="38"/>
      <c r="K96" s="38"/>
      <c r="L96" s="38"/>
      <c r="M96" s="38"/>
      <c r="N96" s="38"/>
      <c r="O96" s="38"/>
      <c r="P96" s="38"/>
      <c r="Q96" s="38"/>
      <c r="R96" s="38"/>
      <c r="S96" s="38"/>
      <c r="T96" s="38"/>
      <c r="U96" s="38"/>
      <c r="V96" s="38"/>
      <c r="W96" s="38"/>
      <c r="X96" s="65"/>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row>
    <row r="97" spans="1:69" s="161" customFormat="1" ht="14.1" customHeight="1">
      <c r="A97" s="38"/>
      <c r="B97" s="38"/>
      <c r="C97" s="38"/>
      <c r="D97" s="38"/>
      <c r="E97" s="38"/>
      <c r="F97" s="38"/>
      <c r="G97" s="38"/>
      <c r="H97" s="38"/>
      <c r="I97" s="38"/>
      <c r="J97" s="38"/>
      <c r="K97" s="38"/>
      <c r="L97" s="38"/>
      <c r="M97" s="38"/>
      <c r="N97" s="38"/>
      <c r="O97" s="38"/>
      <c r="P97" s="38"/>
      <c r="Q97" s="38"/>
      <c r="R97" s="38"/>
      <c r="S97" s="38"/>
      <c r="T97" s="38"/>
      <c r="U97" s="38"/>
      <c r="V97" s="38"/>
      <c r="W97" s="38"/>
      <c r="X97" s="65"/>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row>
    <row r="98" spans="1:69" s="161" customFormat="1" ht="14.1" customHeight="1">
      <c r="X98" s="163"/>
    </row>
    <row r="99" spans="1:69" s="161" customFormat="1" ht="14.1" customHeight="1">
      <c r="X99" s="163"/>
    </row>
    <row r="100" spans="1:69" s="161" customFormat="1" ht="14.1" customHeight="1">
      <c r="X100" s="163"/>
    </row>
    <row r="101" spans="1:69" s="161" customFormat="1" ht="14.1" customHeight="1">
      <c r="X101" s="163"/>
    </row>
    <row r="102" spans="1:69" ht="14.1" customHeight="1"/>
    <row r="103" spans="1:69" ht="14.1" customHeight="1"/>
    <row r="104" spans="1:69" ht="14.1" customHeight="1"/>
    <row r="105" spans="1:69" ht="14.1" customHeight="1"/>
  </sheetData>
  <mergeCells count="294">
    <mergeCell ref="A68:BQ68"/>
    <mergeCell ref="A69:BQ69"/>
    <mergeCell ref="AL24:AN24"/>
    <mergeCell ref="AL30:AN30"/>
    <mergeCell ref="I61:R61"/>
    <mergeCell ref="W61:BI61"/>
    <mergeCell ref="A63:BQ63"/>
    <mergeCell ref="A64:BQ64"/>
    <mergeCell ref="A65:BQ65"/>
    <mergeCell ref="A66:BQ66"/>
    <mergeCell ref="A57:BQ57"/>
    <mergeCell ref="I58:R58"/>
    <mergeCell ref="X58:BI58"/>
    <mergeCell ref="I59:R59"/>
    <mergeCell ref="W59:BI59"/>
    <mergeCell ref="BD33:BO34"/>
    <mergeCell ref="C23:G24"/>
    <mergeCell ref="C29:G30"/>
    <mergeCell ref="I60:R60"/>
    <mergeCell ref="W60:BI60"/>
    <mergeCell ref="A50:BQ50"/>
    <mergeCell ref="A52:BQ52"/>
    <mergeCell ref="A53:BQ53"/>
    <mergeCell ref="A55:BQ55"/>
    <mergeCell ref="A56:BQ56"/>
    <mergeCell ref="A49:BQ49"/>
    <mergeCell ref="AG29:AL29"/>
    <mergeCell ref="AY48:AZ48"/>
    <mergeCell ref="BA48:BG48"/>
    <mergeCell ref="BH48:BI48"/>
    <mergeCell ref="BJ48:BK48"/>
    <mergeCell ref="BL48:BM48"/>
    <mergeCell ref="AN48:AO48"/>
    <mergeCell ref="AP48:AQ48"/>
    <mergeCell ref="AR48:AX48"/>
    <mergeCell ref="X48:Y48"/>
    <mergeCell ref="Z48:AA48"/>
    <mergeCell ref="BN47:BQ47"/>
    <mergeCell ref="A48:C48"/>
    <mergeCell ref="R48:S48"/>
    <mergeCell ref="T48:U48"/>
    <mergeCell ref="V48:W48"/>
    <mergeCell ref="AL47:AM47"/>
    <mergeCell ref="AN47:AO47"/>
    <mergeCell ref="AP47:AQ47"/>
    <mergeCell ref="AR47:AX47"/>
    <mergeCell ref="AY47:AZ47"/>
    <mergeCell ref="Z47:AA47"/>
    <mergeCell ref="AB47:AC47"/>
    <mergeCell ref="AD47:AE47"/>
    <mergeCell ref="AF47:AG47"/>
    <mergeCell ref="AH47:AI47"/>
    <mergeCell ref="AJ47:AK47"/>
    <mergeCell ref="A47:C47"/>
    <mergeCell ref="BN48:BQ48"/>
    <mergeCell ref="AJ48:AK48"/>
    <mergeCell ref="AL48:AM48"/>
    <mergeCell ref="R47:S47"/>
    <mergeCell ref="T47:U47"/>
    <mergeCell ref="V47:W47"/>
    <mergeCell ref="X47:Y47"/>
    <mergeCell ref="AY46:AZ46"/>
    <mergeCell ref="BA46:BG46"/>
    <mergeCell ref="BH46:BI46"/>
    <mergeCell ref="X46:Y46"/>
    <mergeCell ref="Z46:AA46"/>
    <mergeCell ref="AB46:AC46"/>
    <mergeCell ref="AD46:AE46"/>
    <mergeCell ref="AF46:AG46"/>
    <mergeCell ref="AH46:AI46"/>
    <mergeCell ref="AB48:AC48"/>
    <mergeCell ref="AD48:AE48"/>
    <mergeCell ref="AF48:AG48"/>
    <mergeCell ref="AH48:AI48"/>
    <mergeCell ref="BJ46:BK46"/>
    <mergeCell ref="BL46:BM46"/>
    <mergeCell ref="BA47:BG47"/>
    <mergeCell ref="BH47:BI47"/>
    <mergeCell ref="BJ47:BK47"/>
    <mergeCell ref="BL47:BM47"/>
    <mergeCell ref="AN46:AO46"/>
    <mergeCell ref="AP46:AQ46"/>
    <mergeCell ref="AR46:AX46"/>
    <mergeCell ref="BN45:BQ45"/>
    <mergeCell ref="A46:C46"/>
    <mergeCell ref="R46:S46"/>
    <mergeCell ref="T46:U46"/>
    <mergeCell ref="V46:W46"/>
    <mergeCell ref="AL45:AM45"/>
    <mergeCell ref="AN45:AO45"/>
    <mergeCell ref="AP45:AQ45"/>
    <mergeCell ref="AR45:AX45"/>
    <mergeCell ref="AY45:AZ45"/>
    <mergeCell ref="Z45:AA45"/>
    <mergeCell ref="AB45:AC45"/>
    <mergeCell ref="AD45:AE45"/>
    <mergeCell ref="AF45:AG45"/>
    <mergeCell ref="AH45:AI45"/>
    <mergeCell ref="AJ45:AK45"/>
    <mergeCell ref="A45:C45"/>
    <mergeCell ref="BN46:BQ46"/>
    <mergeCell ref="AJ46:AK46"/>
    <mergeCell ref="AL46:AM46"/>
    <mergeCell ref="R45:S45"/>
    <mergeCell ref="T45:U45"/>
    <mergeCell ref="V45:W45"/>
    <mergeCell ref="X45:Y45"/>
    <mergeCell ref="AY44:AZ44"/>
    <mergeCell ref="BA44:BG44"/>
    <mergeCell ref="BH44:BI44"/>
    <mergeCell ref="BJ44:BK44"/>
    <mergeCell ref="BL44:BM44"/>
    <mergeCell ref="BA45:BG45"/>
    <mergeCell ref="BH45:BI45"/>
    <mergeCell ref="BJ45:BK45"/>
    <mergeCell ref="BL45:BM45"/>
    <mergeCell ref="AN44:AO44"/>
    <mergeCell ref="AP44:AQ44"/>
    <mergeCell ref="AR44:AX44"/>
    <mergeCell ref="X44:Y44"/>
    <mergeCell ref="Z44:AA44"/>
    <mergeCell ref="AB44:AC44"/>
    <mergeCell ref="AD44:AE44"/>
    <mergeCell ref="AF44:AG44"/>
    <mergeCell ref="AH44:AI44"/>
    <mergeCell ref="BN43:BQ43"/>
    <mergeCell ref="A44:C44"/>
    <mergeCell ref="R44:S44"/>
    <mergeCell ref="T44:U44"/>
    <mergeCell ref="V44:W44"/>
    <mergeCell ref="AL43:AM43"/>
    <mergeCell ref="AN43:AO43"/>
    <mergeCell ref="AP43:AQ43"/>
    <mergeCell ref="AR43:AX43"/>
    <mergeCell ref="AY43:AZ43"/>
    <mergeCell ref="Z43:AA43"/>
    <mergeCell ref="AB43:AC43"/>
    <mergeCell ref="AD43:AE43"/>
    <mergeCell ref="AF43:AG43"/>
    <mergeCell ref="AH43:AI43"/>
    <mergeCell ref="AJ43:AK43"/>
    <mergeCell ref="A43:C43"/>
    <mergeCell ref="BN44:BQ44"/>
    <mergeCell ref="AJ44:AK44"/>
    <mergeCell ref="AL44:AM44"/>
    <mergeCell ref="R43:S43"/>
    <mergeCell ref="T43:U43"/>
    <mergeCell ref="V43:W43"/>
    <mergeCell ref="X43:Y43"/>
    <mergeCell ref="AY42:AZ42"/>
    <mergeCell ref="BA42:BG42"/>
    <mergeCell ref="BH42:BI42"/>
    <mergeCell ref="BJ42:BK42"/>
    <mergeCell ref="BL42:BM42"/>
    <mergeCell ref="BA43:BG43"/>
    <mergeCell ref="BH43:BI43"/>
    <mergeCell ref="BJ43:BK43"/>
    <mergeCell ref="BL43:BM43"/>
    <mergeCell ref="BJ41:BK41"/>
    <mergeCell ref="BL41:BM41"/>
    <mergeCell ref="BN41:BQ41"/>
    <mergeCell ref="A42:C42"/>
    <mergeCell ref="R42:S42"/>
    <mergeCell ref="T42:U42"/>
    <mergeCell ref="V42:W42"/>
    <mergeCell ref="AL41:AM41"/>
    <mergeCell ref="AN41:AO41"/>
    <mergeCell ref="AP41:AQ41"/>
    <mergeCell ref="AR41:AX41"/>
    <mergeCell ref="AY41:AZ41"/>
    <mergeCell ref="Z41:AA41"/>
    <mergeCell ref="AB41:AC41"/>
    <mergeCell ref="AD41:AE41"/>
    <mergeCell ref="AF41:AG41"/>
    <mergeCell ref="AH41:AI41"/>
    <mergeCell ref="AJ41:AK41"/>
    <mergeCell ref="A41:C41"/>
    <mergeCell ref="BN42:BQ42"/>
    <mergeCell ref="AJ42:AK42"/>
    <mergeCell ref="R41:S41"/>
    <mergeCell ref="T41:U41"/>
    <mergeCell ref="BN40:BQ40"/>
    <mergeCell ref="AJ40:AK40"/>
    <mergeCell ref="AL40:AM40"/>
    <mergeCell ref="AN40:AO40"/>
    <mergeCell ref="AP40:AQ40"/>
    <mergeCell ref="AR40:AX40"/>
    <mergeCell ref="X40:Y40"/>
    <mergeCell ref="Z40:AA40"/>
    <mergeCell ref="AB40:AC40"/>
    <mergeCell ref="AD40:AE40"/>
    <mergeCell ref="AF40:AG40"/>
    <mergeCell ref="AH40:AI40"/>
    <mergeCell ref="AY40:AZ40"/>
    <mergeCell ref="BA40:BG40"/>
    <mergeCell ref="BH40:BI40"/>
    <mergeCell ref="BJ40:BK40"/>
    <mergeCell ref="BL40:BM40"/>
    <mergeCell ref="BA39:BG39"/>
    <mergeCell ref="BH39:BI39"/>
    <mergeCell ref="BJ39:BK39"/>
    <mergeCell ref="BL39:BM39"/>
    <mergeCell ref="BN39:BQ39"/>
    <mergeCell ref="AL39:AM39"/>
    <mergeCell ref="AN39:AO39"/>
    <mergeCell ref="AP39:AQ39"/>
    <mergeCell ref="AR39:AX39"/>
    <mergeCell ref="AY39:AZ39"/>
    <mergeCell ref="V41:W41"/>
    <mergeCell ref="X41:Y41"/>
    <mergeCell ref="BA41:BG41"/>
    <mergeCell ref="BH41:BI41"/>
    <mergeCell ref="AL42:AM42"/>
    <mergeCell ref="AN42:AO42"/>
    <mergeCell ref="AP42:AQ42"/>
    <mergeCell ref="AR42:AX42"/>
    <mergeCell ref="X42:Y42"/>
    <mergeCell ref="Z42:AA42"/>
    <mergeCell ref="AB42:AC42"/>
    <mergeCell ref="AD42:AE42"/>
    <mergeCell ref="AF42:AG42"/>
    <mergeCell ref="AH42:AI42"/>
    <mergeCell ref="A40:C40"/>
    <mergeCell ref="R40:S40"/>
    <mergeCell ref="T40:U40"/>
    <mergeCell ref="V40:W40"/>
    <mergeCell ref="AG23:AL23"/>
    <mergeCell ref="N34:AZ34"/>
    <mergeCell ref="A38:C38"/>
    <mergeCell ref="AR38:AZ38"/>
    <mergeCell ref="A39:C39"/>
    <mergeCell ref="R39:S39"/>
    <mergeCell ref="T39:U39"/>
    <mergeCell ref="V39:W39"/>
    <mergeCell ref="X39:Y39"/>
    <mergeCell ref="Z39:AA39"/>
    <mergeCell ref="AB39:AC39"/>
    <mergeCell ref="AD39:AE39"/>
    <mergeCell ref="AF39:AG39"/>
    <mergeCell ref="AH39:AI39"/>
    <mergeCell ref="AJ39:AK39"/>
    <mergeCell ref="R38:AQ38"/>
    <mergeCell ref="D38:Q38"/>
    <mergeCell ref="BJ38:BM38"/>
    <mergeCell ref="BK23:BP23"/>
    <mergeCell ref="B17:N18"/>
    <mergeCell ref="M15:O15"/>
    <mergeCell ref="P15:Q15"/>
    <mergeCell ref="R15:S15"/>
    <mergeCell ref="T15:U15"/>
    <mergeCell ref="V15:W15"/>
    <mergeCell ref="X15:Y15"/>
    <mergeCell ref="BN38:BQ38"/>
    <mergeCell ref="BA38:BI38"/>
    <mergeCell ref="Y16:BG17"/>
    <mergeCell ref="BH16:BM16"/>
    <mergeCell ref="BH17:BM17"/>
    <mergeCell ref="BN17:BP17"/>
    <mergeCell ref="R13:S13"/>
    <mergeCell ref="Z15:AA15"/>
    <mergeCell ref="AG15:BP15"/>
    <mergeCell ref="D8:AF8"/>
    <mergeCell ref="B6:AF6"/>
    <mergeCell ref="B4:T5"/>
    <mergeCell ref="U4:AF4"/>
    <mergeCell ref="AH4:BE5"/>
    <mergeCell ref="BF4:BQ4"/>
    <mergeCell ref="U5:AF5"/>
    <mergeCell ref="T13:U13"/>
    <mergeCell ref="V13:W13"/>
    <mergeCell ref="X13:Y13"/>
    <mergeCell ref="Z13:AA13"/>
    <mergeCell ref="AJ13:BP13"/>
    <mergeCell ref="M14:AH14"/>
    <mergeCell ref="BF5:BQ5"/>
    <mergeCell ref="A9:K15"/>
    <mergeCell ref="M9:AP9"/>
    <mergeCell ref="N10:BQ10"/>
    <mergeCell ref="O11:BP11"/>
    <mergeCell ref="M13:O13"/>
    <mergeCell ref="P13:Q13"/>
    <mergeCell ref="BN2:BO2"/>
    <mergeCell ref="B3:T3"/>
    <mergeCell ref="AH3:BE3"/>
    <mergeCell ref="B1:BP1"/>
    <mergeCell ref="B2:T2"/>
    <mergeCell ref="U2:V2"/>
    <mergeCell ref="W2:X2"/>
    <mergeCell ref="Z2:AA2"/>
    <mergeCell ref="AC2:AD2"/>
    <mergeCell ref="AH2:BE2"/>
    <mergeCell ref="BF2:BG2"/>
    <mergeCell ref="BH2:BI2"/>
    <mergeCell ref="BK2:BL2"/>
  </mergeCells>
  <phoneticPr fontId="1"/>
  <conditionalFormatting sqref="U3:AF3">
    <cfRule type="expression" dxfId="6" priority="12">
      <formula>$BU$3=0</formula>
    </cfRule>
  </conditionalFormatting>
  <conditionalFormatting sqref="U4:AF5">
    <cfRule type="expression" dxfId="5" priority="11">
      <formula>$BU$4=0</formula>
    </cfRule>
  </conditionalFormatting>
  <conditionalFormatting sqref="BF4:BQ5">
    <cfRule type="expression" dxfId="4" priority="10">
      <formula>$BU$5=0</formula>
    </cfRule>
  </conditionalFormatting>
  <conditionalFormatting sqref="AG6:BQ7">
    <cfRule type="expression" dxfId="3" priority="9">
      <formula>$BU$6=0</formula>
    </cfRule>
  </conditionalFormatting>
  <conditionalFormatting sqref="AG8:BQ8">
    <cfRule type="expression" dxfId="2" priority="13">
      <formula>$BU$9=0</formula>
    </cfRule>
  </conditionalFormatting>
  <conditionalFormatting sqref="BF3:BQ3">
    <cfRule type="expression" dxfId="1" priority="2">
      <formula>$BV$3=0</formula>
    </cfRule>
  </conditionalFormatting>
  <conditionalFormatting sqref="BH16:BM17">
    <cfRule type="expression" dxfId="0" priority="1">
      <formula>$BU$17=0</formula>
    </cfRule>
  </conditionalFormatting>
  <dataValidations count="11">
    <dataValidation type="list" allowBlank="1" showInputMessage="1" showErrorMessage="1" sqref="BN39:BQ48" xr:uid="{00000000-0002-0000-0000-000000000000}">
      <formula1>"〇"</formula1>
    </dataValidation>
    <dataValidation type="list" allowBlank="1" showInputMessage="1" showErrorMessage="1" sqref="U2:V2 AP7 BF2:BG2" xr:uid="{00000000-0002-0000-0000-000001000000}">
      <formula1>"平成,令和"</formula1>
    </dataValidation>
    <dataValidation type="list" allowBlank="1" showInputMessage="1" showErrorMessage="1" sqref="W2:X2 P13:Q13 P15:Q15 BH2:BI2" xr:uid="{00000000-0002-0000-0000-000002000000}">
      <formula1>" 1,2,3,4,5,6,7,8,9,10,11,12,13,14,15,16,17,18,19,20,21,22,23,24,25,26,27,28,29,30,31,32"</formula1>
    </dataValidation>
    <dataValidation type="list" allowBlank="1" showInputMessage="1" showErrorMessage="1" sqref="AC2:AD2 X13:Y13 X15:Y15 BN2:BO2" xr:uid="{00000000-0002-0000-0000-000003000000}">
      <formula1>" 1,2,3,4,5,6,7,8,9,10,11,12,13,14,15,16,17,18,19,20,21,22,23,24,25,26,27,28,29,30,31"</formula1>
    </dataValidation>
    <dataValidation type="list" allowBlank="1" showInputMessage="1" showErrorMessage="1" sqref="Z2:AA2 T13:U13 T15:U15 BK2:BL2" xr:uid="{00000000-0002-0000-0000-000004000000}">
      <formula1>"1,2,3,4,5,6,7,8,9,10,11,12"</formula1>
    </dataValidation>
    <dataValidation type="list" allowBlank="1" showInputMessage="1" showErrorMessage="1" sqref="AW7:AX7" xr:uid="{00000000-0002-0000-0000-000005000000}">
      <formula1>"1,2,3,4,5,6,7,8,9,10,11,12,13,14,15,16,17,18,19,20,21,22,23,24,25,26,27,28,29,30,31,"</formula1>
    </dataValidation>
    <dataValidation type="list" allowBlank="1" showInputMessage="1" showErrorMessage="1" sqref="AT7:AU7" xr:uid="{00000000-0002-0000-0000-000006000000}">
      <formula1>"1,2,3,4,5,6,7,8,9,10,11,12,"</formula1>
    </dataValidation>
    <dataValidation type="list" allowBlank="1" showInputMessage="1" showErrorMessage="1" sqref="AQ7:AR7" xr:uid="{00000000-0002-0000-0000-000007000000}">
      <formula1>"1,2,3,4,5,6,7,8,9,10,11,12,13,14,15,16,17,18,19,20,21,22,23,24,25,26,27,28,29,30,31,32"</formula1>
    </dataValidation>
    <dataValidation type="whole" allowBlank="1" showInputMessage="1" showErrorMessage="1" sqref="H23" xr:uid="{00000000-0002-0000-0000-000008000000}">
      <formula1>0</formula1>
      <formula2>5</formula2>
    </dataValidation>
    <dataValidation type="whole" allowBlank="1" showInputMessage="1" showErrorMessage="1" sqref="BN17:BP17" xr:uid="{00000000-0002-0000-0000-000009000000}">
      <formula1>1</formula1>
      <formula2>99</formula2>
    </dataValidation>
    <dataValidation type="whole" allowBlank="1" showInputMessage="1" showErrorMessage="1" sqref="C23:G24 C29:G30" xr:uid="{00000000-0002-0000-0000-00000A000000}">
      <formula1>0</formula1>
      <formula2>100</formula2>
    </dataValidation>
  </dataValidations>
  <pageMargins left="0.70866141732283472" right="0.70866141732283472" top="0.55118110236220474" bottom="0.55118110236220474" header="0.31496062992125984" footer="0.31496062992125984"/>
  <pageSetup paperSize="9" fitToHeight="0" orientation="portrait" r:id="rId1"/>
  <headerFooter differentOddEven="1" differentFirst="1">
    <oddHeader>&amp;L&amp;"ＭＳ ゴシック,標準"&amp;8&amp;K000000様式第３号（別添様式３）（第２面）（R４．12）  （令和４年９月１日以降に取組を行った場合で、令和４年12月２日改定後の要件で申請する場合、この様式で申請してください。）</oddHeader>
    <evenHeader>&amp;L&amp;"ＭＳ ゴシック,標準"&amp;8様式第３号（別添様式３）（第２面&amp;K000000）（R４．12）  （令和４年９月１日以降に取組を行った場合で、令和４年12月２日改定後の要件で申請する場合、この様式で申請してください。）</evenHeader>
    <firstHeader>&amp;L&amp;"ＭＳ ゴシック,標準"&amp;8様式&amp;K000000第３号（別添様式３）（第１面）（R４．12）  （令和４年９&amp;K01+000月１日以降に取組を行った場合で、令和４年12月２日改定後の要件で申請する場合、この様式で申請してください。）</firstHeader>
  </headerFooter>
  <rowBreaks count="1" manualBreakCount="1">
    <brk id="48"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5213" r:id="rId4" name="Group Box ③">
              <controlPr defaultSize="0" autoFill="0" autoPict="0">
                <anchor moveWithCells="1">
                  <from>
                    <xdr:col>19</xdr:col>
                    <xdr:colOff>28575</xdr:colOff>
                    <xdr:row>1</xdr:row>
                    <xdr:rowOff>371475</xdr:rowOff>
                  </from>
                  <to>
                    <xdr:col>32</xdr:col>
                    <xdr:colOff>66675</xdr:colOff>
                    <xdr:row>3</xdr:row>
                    <xdr:rowOff>0</xdr:rowOff>
                  </to>
                </anchor>
              </controlPr>
            </control>
          </mc:Choice>
        </mc:AlternateContent>
        <mc:AlternateContent xmlns:mc="http://schemas.openxmlformats.org/markup-compatibility/2006">
          <mc:Choice Requires="x14">
            <control shapeId="5214" r:id="rId5" name="Group Box ⑤">
              <controlPr defaultSize="0" autoFill="0" autoPict="0">
                <anchor moveWithCells="1">
                  <from>
                    <xdr:col>20</xdr:col>
                    <xdr:colOff>0</xdr:colOff>
                    <xdr:row>3</xdr:row>
                    <xdr:rowOff>19050</xdr:rowOff>
                  </from>
                  <to>
                    <xdr:col>32</xdr:col>
                    <xdr:colOff>66675</xdr:colOff>
                    <xdr:row>4</xdr:row>
                    <xdr:rowOff>219075</xdr:rowOff>
                  </to>
                </anchor>
              </controlPr>
            </control>
          </mc:Choice>
        </mc:AlternateContent>
        <mc:AlternateContent xmlns:mc="http://schemas.openxmlformats.org/markup-compatibility/2006">
          <mc:Choice Requires="x14">
            <control shapeId="5215" r:id="rId6" name="Group Box ⑥">
              <controlPr defaultSize="0" autoFill="0" autoPict="0">
                <anchor moveWithCells="1">
                  <from>
                    <xdr:col>56</xdr:col>
                    <xdr:colOff>66675</xdr:colOff>
                    <xdr:row>3</xdr:row>
                    <xdr:rowOff>9525</xdr:rowOff>
                  </from>
                  <to>
                    <xdr:col>68</xdr:col>
                    <xdr:colOff>95250</xdr:colOff>
                    <xdr:row>5</xdr:row>
                    <xdr:rowOff>19050</xdr:rowOff>
                  </to>
                </anchor>
              </controlPr>
            </control>
          </mc:Choice>
        </mc:AlternateContent>
        <mc:AlternateContent xmlns:mc="http://schemas.openxmlformats.org/markup-compatibility/2006">
          <mc:Choice Requires="x14">
            <control shapeId="5216" r:id="rId7" name="Group Box ⑦１">
              <controlPr defaultSize="0" autoFill="0" autoPict="0">
                <anchor moveWithCells="1">
                  <from>
                    <xdr:col>32</xdr:col>
                    <xdr:colOff>85725</xdr:colOff>
                    <xdr:row>5</xdr:row>
                    <xdr:rowOff>47625</xdr:rowOff>
                  </from>
                  <to>
                    <xdr:col>69</xdr:col>
                    <xdr:colOff>0</xdr:colOff>
                    <xdr:row>7</xdr:row>
                    <xdr:rowOff>19050</xdr:rowOff>
                  </to>
                </anchor>
              </controlPr>
            </control>
          </mc:Choice>
        </mc:AlternateContent>
        <mc:AlternateContent xmlns:mc="http://schemas.openxmlformats.org/markup-compatibility/2006">
          <mc:Choice Requires="x14">
            <control shapeId="5217" r:id="rId8" name="Group Box ⑦２">
              <controlPr defaultSize="0" autoFill="0" autoPict="0">
                <anchor moveWithCells="1">
                  <from>
                    <xdr:col>32</xdr:col>
                    <xdr:colOff>76200</xdr:colOff>
                    <xdr:row>7</xdr:row>
                    <xdr:rowOff>28575</xdr:rowOff>
                  </from>
                  <to>
                    <xdr:col>68</xdr:col>
                    <xdr:colOff>95250</xdr:colOff>
                    <xdr:row>8</xdr:row>
                    <xdr:rowOff>28575</xdr:rowOff>
                  </to>
                </anchor>
              </controlPr>
            </control>
          </mc:Choice>
        </mc:AlternateContent>
        <mc:AlternateContent xmlns:mc="http://schemas.openxmlformats.org/markup-compatibility/2006">
          <mc:Choice Requires="x14">
            <control shapeId="5221" r:id="rId9" name="Group Box ⑩A１">
              <controlPr defaultSize="0" autoFill="0" autoPict="0">
                <anchor moveWithCells="1">
                  <from>
                    <xdr:col>13</xdr:col>
                    <xdr:colOff>0</xdr:colOff>
                    <xdr:row>20</xdr:row>
                    <xdr:rowOff>104775</xdr:rowOff>
                  </from>
                  <to>
                    <xdr:col>17</xdr:col>
                    <xdr:colOff>0</xdr:colOff>
                    <xdr:row>24</xdr:row>
                    <xdr:rowOff>66675</xdr:rowOff>
                  </to>
                </anchor>
              </controlPr>
            </control>
          </mc:Choice>
        </mc:AlternateContent>
        <mc:AlternateContent xmlns:mc="http://schemas.openxmlformats.org/markup-compatibility/2006">
          <mc:Choice Requires="x14">
            <control shapeId="5222" r:id="rId10" name="Group Box ⑩A２">
              <controlPr defaultSize="0" autoFill="0" autoPict="0">
                <anchor moveWithCells="1">
                  <from>
                    <xdr:col>11</xdr:col>
                    <xdr:colOff>47625</xdr:colOff>
                    <xdr:row>26</xdr:row>
                    <xdr:rowOff>123825</xdr:rowOff>
                  </from>
                  <to>
                    <xdr:col>15</xdr:col>
                    <xdr:colOff>47625</xdr:colOff>
                    <xdr:row>30</xdr:row>
                    <xdr:rowOff>95250</xdr:rowOff>
                  </to>
                </anchor>
              </controlPr>
            </control>
          </mc:Choice>
        </mc:AlternateContent>
        <mc:AlternateContent xmlns:mc="http://schemas.openxmlformats.org/markup-compatibility/2006">
          <mc:Choice Requires="x14">
            <control shapeId="5223" r:id="rId11" name="Group Box ⑩B">
              <controlPr defaultSize="0" autoFill="0" autoPict="0">
                <anchor moveWithCells="1">
                  <from>
                    <xdr:col>41</xdr:col>
                    <xdr:colOff>47625</xdr:colOff>
                    <xdr:row>20</xdr:row>
                    <xdr:rowOff>123825</xdr:rowOff>
                  </from>
                  <to>
                    <xdr:col>45</xdr:col>
                    <xdr:colOff>47625</xdr:colOff>
                    <xdr:row>24</xdr:row>
                    <xdr:rowOff>66675</xdr:rowOff>
                  </to>
                </anchor>
              </controlPr>
            </control>
          </mc:Choice>
        </mc:AlternateContent>
        <mc:AlternateContent xmlns:mc="http://schemas.openxmlformats.org/markup-compatibility/2006">
          <mc:Choice Requires="x14">
            <control shapeId="5226" r:id="rId12" name="Option Button ③１">
              <controlPr defaultSize="0" autoFill="0" autoLine="0" autoPict="0">
                <anchor moveWithCells="1">
                  <from>
                    <xdr:col>19</xdr:col>
                    <xdr:colOff>76200</xdr:colOff>
                    <xdr:row>2</xdr:row>
                    <xdr:rowOff>95250</xdr:rowOff>
                  </from>
                  <to>
                    <xdr:col>22</xdr:col>
                    <xdr:colOff>19050</xdr:colOff>
                    <xdr:row>2</xdr:row>
                    <xdr:rowOff>247650</xdr:rowOff>
                  </to>
                </anchor>
              </controlPr>
            </control>
          </mc:Choice>
        </mc:AlternateContent>
        <mc:AlternateContent xmlns:mc="http://schemas.openxmlformats.org/markup-compatibility/2006">
          <mc:Choice Requires="x14">
            <control shapeId="5227" r:id="rId13" name="Option Button ③２">
              <controlPr defaultSize="0" autoFill="0" autoLine="0" autoPict="0">
                <anchor moveWithCells="1">
                  <from>
                    <xdr:col>24</xdr:col>
                    <xdr:colOff>76200</xdr:colOff>
                    <xdr:row>2</xdr:row>
                    <xdr:rowOff>95250</xdr:rowOff>
                  </from>
                  <to>
                    <xdr:col>27</xdr:col>
                    <xdr:colOff>9525</xdr:colOff>
                    <xdr:row>2</xdr:row>
                    <xdr:rowOff>247650</xdr:rowOff>
                  </to>
                </anchor>
              </controlPr>
            </control>
          </mc:Choice>
        </mc:AlternateContent>
        <mc:AlternateContent xmlns:mc="http://schemas.openxmlformats.org/markup-compatibility/2006">
          <mc:Choice Requires="x14">
            <control shapeId="5229" r:id="rId14" name="Option Button ⑤１">
              <controlPr defaultSize="0" autoFill="0" autoLine="0" autoPict="0">
                <anchor moveWithCells="1">
                  <from>
                    <xdr:col>20</xdr:col>
                    <xdr:colOff>76200</xdr:colOff>
                    <xdr:row>4</xdr:row>
                    <xdr:rowOff>38100</xdr:rowOff>
                  </from>
                  <to>
                    <xdr:col>23</xdr:col>
                    <xdr:colOff>47625</xdr:colOff>
                    <xdr:row>4</xdr:row>
                    <xdr:rowOff>209550</xdr:rowOff>
                  </to>
                </anchor>
              </controlPr>
            </control>
          </mc:Choice>
        </mc:AlternateContent>
        <mc:AlternateContent xmlns:mc="http://schemas.openxmlformats.org/markup-compatibility/2006">
          <mc:Choice Requires="x14">
            <control shapeId="5230" r:id="rId15" name="Option Button ⑤２">
              <controlPr defaultSize="0" autoFill="0" autoLine="0" autoPict="0">
                <anchor moveWithCells="1">
                  <from>
                    <xdr:col>20</xdr:col>
                    <xdr:colOff>76200</xdr:colOff>
                    <xdr:row>3</xdr:row>
                    <xdr:rowOff>28575</xdr:rowOff>
                  </from>
                  <to>
                    <xdr:col>22</xdr:col>
                    <xdr:colOff>76200</xdr:colOff>
                    <xdr:row>3</xdr:row>
                    <xdr:rowOff>200025</xdr:rowOff>
                  </to>
                </anchor>
              </controlPr>
            </control>
          </mc:Choice>
        </mc:AlternateContent>
        <mc:AlternateContent xmlns:mc="http://schemas.openxmlformats.org/markup-compatibility/2006">
          <mc:Choice Requires="x14">
            <control shapeId="5231" r:id="rId16" name="Option Button ⑥１">
              <controlPr defaultSize="0" autoFill="0" autoLine="0" autoPict="0">
                <anchor moveWithCells="1">
                  <from>
                    <xdr:col>57</xdr:col>
                    <xdr:colOff>85725</xdr:colOff>
                    <xdr:row>3</xdr:row>
                    <xdr:rowOff>19050</xdr:rowOff>
                  </from>
                  <to>
                    <xdr:col>59</xdr:col>
                    <xdr:colOff>95250</xdr:colOff>
                    <xdr:row>3</xdr:row>
                    <xdr:rowOff>209550</xdr:rowOff>
                  </to>
                </anchor>
              </controlPr>
            </control>
          </mc:Choice>
        </mc:AlternateContent>
        <mc:AlternateContent xmlns:mc="http://schemas.openxmlformats.org/markup-compatibility/2006">
          <mc:Choice Requires="x14">
            <control shapeId="5232" r:id="rId17" name="Option Button ⑥２">
              <controlPr defaultSize="0" autoFill="0" autoLine="0" autoPict="0">
                <anchor moveWithCells="1">
                  <from>
                    <xdr:col>58</xdr:col>
                    <xdr:colOff>0</xdr:colOff>
                    <xdr:row>4</xdr:row>
                    <xdr:rowOff>19050</xdr:rowOff>
                  </from>
                  <to>
                    <xdr:col>59</xdr:col>
                    <xdr:colOff>95250</xdr:colOff>
                    <xdr:row>4</xdr:row>
                    <xdr:rowOff>219075</xdr:rowOff>
                  </to>
                </anchor>
              </controlPr>
            </control>
          </mc:Choice>
        </mc:AlternateContent>
        <mc:AlternateContent xmlns:mc="http://schemas.openxmlformats.org/markup-compatibility/2006">
          <mc:Choice Requires="x14">
            <control shapeId="5233" r:id="rId18" name="Option Button ⑦１－１">
              <controlPr defaultSize="0" autoFill="0" autoLine="0" autoPict="0">
                <anchor moveWithCells="1">
                  <from>
                    <xdr:col>35</xdr:col>
                    <xdr:colOff>28575</xdr:colOff>
                    <xdr:row>6</xdr:row>
                    <xdr:rowOff>0</xdr:rowOff>
                  </from>
                  <to>
                    <xdr:col>37</xdr:col>
                    <xdr:colOff>57150</xdr:colOff>
                    <xdr:row>7</xdr:row>
                    <xdr:rowOff>19050</xdr:rowOff>
                  </to>
                </anchor>
              </controlPr>
            </control>
          </mc:Choice>
        </mc:AlternateContent>
        <mc:AlternateContent xmlns:mc="http://schemas.openxmlformats.org/markup-compatibility/2006">
          <mc:Choice Requires="x14">
            <control shapeId="5234" r:id="rId19" name="Option Button ⑦１－２">
              <controlPr defaultSize="0" autoFill="0" autoLine="0" autoPict="0">
                <anchor moveWithCells="1">
                  <from>
                    <xdr:col>57</xdr:col>
                    <xdr:colOff>85725</xdr:colOff>
                    <xdr:row>5</xdr:row>
                    <xdr:rowOff>133350</xdr:rowOff>
                  </from>
                  <to>
                    <xdr:col>59</xdr:col>
                    <xdr:colOff>95250</xdr:colOff>
                    <xdr:row>7</xdr:row>
                    <xdr:rowOff>19050</xdr:rowOff>
                  </to>
                </anchor>
              </controlPr>
            </control>
          </mc:Choice>
        </mc:AlternateContent>
        <mc:AlternateContent xmlns:mc="http://schemas.openxmlformats.org/markup-compatibility/2006">
          <mc:Choice Requires="x14">
            <control shapeId="5235" r:id="rId20" name="Option Button ⑦２－１">
              <controlPr defaultSize="0" autoFill="0" autoLine="0" autoPict="0">
                <anchor moveWithCells="1">
                  <from>
                    <xdr:col>35</xdr:col>
                    <xdr:colOff>28575</xdr:colOff>
                    <xdr:row>7</xdr:row>
                    <xdr:rowOff>38100</xdr:rowOff>
                  </from>
                  <to>
                    <xdr:col>38</xdr:col>
                    <xdr:colOff>57150</xdr:colOff>
                    <xdr:row>7</xdr:row>
                    <xdr:rowOff>219075</xdr:rowOff>
                  </to>
                </anchor>
              </controlPr>
            </control>
          </mc:Choice>
        </mc:AlternateContent>
        <mc:AlternateContent xmlns:mc="http://schemas.openxmlformats.org/markup-compatibility/2006">
          <mc:Choice Requires="x14">
            <control shapeId="5237" r:id="rId21" name="Option Button ⑦２－２">
              <controlPr defaultSize="0" autoFill="0" autoLine="0" autoPict="0">
                <anchor moveWithCells="1">
                  <from>
                    <xdr:col>57</xdr:col>
                    <xdr:colOff>85725</xdr:colOff>
                    <xdr:row>7</xdr:row>
                    <xdr:rowOff>66675</xdr:rowOff>
                  </from>
                  <to>
                    <xdr:col>60</xdr:col>
                    <xdr:colOff>66675</xdr:colOff>
                    <xdr:row>7</xdr:row>
                    <xdr:rowOff>219075</xdr:rowOff>
                  </to>
                </anchor>
              </controlPr>
            </control>
          </mc:Choice>
        </mc:AlternateContent>
        <mc:AlternateContent xmlns:mc="http://schemas.openxmlformats.org/markup-compatibility/2006">
          <mc:Choice Requires="x14">
            <control shapeId="5244" r:id="rId22" name="Option Button ⑧A１－１">
              <controlPr defaultSize="0" autoFill="0" autoLine="0" autoPict="0">
                <anchor moveWithCells="1">
                  <from>
                    <xdr:col>12</xdr:col>
                    <xdr:colOff>47625</xdr:colOff>
                    <xdr:row>21</xdr:row>
                    <xdr:rowOff>0</xdr:rowOff>
                  </from>
                  <to>
                    <xdr:col>14</xdr:col>
                    <xdr:colOff>85725</xdr:colOff>
                    <xdr:row>22</xdr:row>
                    <xdr:rowOff>28575</xdr:rowOff>
                  </to>
                </anchor>
              </controlPr>
            </control>
          </mc:Choice>
        </mc:AlternateContent>
        <mc:AlternateContent xmlns:mc="http://schemas.openxmlformats.org/markup-compatibility/2006">
          <mc:Choice Requires="x14">
            <control shapeId="5245" r:id="rId23" name="Option Button ⑧A１－２">
              <controlPr defaultSize="0" autoFill="0" autoLine="0" autoPict="0">
                <anchor moveWithCells="1">
                  <from>
                    <xdr:col>12</xdr:col>
                    <xdr:colOff>47625</xdr:colOff>
                    <xdr:row>22</xdr:row>
                    <xdr:rowOff>114300</xdr:rowOff>
                  </from>
                  <to>
                    <xdr:col>15</xdr:col>
                    <xdr:colOff>0</xdr:colOff>
                    <xdr:row>24</xdr:row>
                    <xdr:rowOff>9525</xdr:rowOff>
                  </to>
                </anchor>
              </controlPr>
            </control>
          </mc:Choice>
        </mc:AlternateContent>
        <mc:AlternateContent xmlns:mc="http://schemas.openxmlformats.org/markup-compatibility/2006">
          <mc:Choice Requires="x14">
            <control shapeId="5248" r:id="rId24" name="Option Button ⑧A２－１">
              <controlPr defaultSize="0" autoFill="0" autoLine="0" autoPict="0">
                <anchor moveWithCells="1">
                  <from>
                    <xdr:col>12</xdr:col>
                    <xdr:colOff>47625</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5249" r:id="rId25" name="Option Button ⑧A２－２">
              <controlPr defaultSize="0" autoFill="0" autoLine="0" autoPict="0">
                <anchor moveWithCells="1">
                  <from>
                    <xdr:col>12</xdr:col>
                    <xdr:colOff>47625</xdr:colOff>
                    <xdr:row>28</xdr:row>
                    <xdr:rowOff>104775</xdr:rowOff>
                  </from>
                  <to>
                    <xdr:col>15</xdr:col>
                    <xdr:colOff>0</xdr:colOff>
                    <xdr:row>30</xdr:row>
                    <xdr:rowOff>9525</xdr:rowOff>
                  </to>
                </anchor>
              </controlPr>
            </control>
          </mc:Choice>
        </mc:AlternateContent>
        <mc:AlternateContent xmlns:mc="http://schemas.openxmlformats.org/markup-compatibility/2006">
          <mc:Choice Requires="x14">
            <control shapeId="5252" r:id="rId26" name="Option Button⑧B１">
              <controlPr defaultSize="0" autoFill="0" autoLine="0" autoPict="0">
                <anchor moveWithCells="1">
                  <from>
                    <xdr:col>43</xdr:col>
                    <xdr:colOff>47625</xdr:colOff>
                    <xdr:row>21</xdr:row>
                    <xdr:rowOff>0</xdr:rowOff>
                  </from>
                  <to>
                    <xdr:col>46</xdr:col>
                    <xdr:colOff>0</xdr:colOff>
                    <xdr:row>22</xdr:row>
                    <xdr:rowOff>28575</xdr:rowOff>
                  </to>
                </anchor>
              </controlPr>
            </control>
          </mc:Choice>
        </mc:AlternateContent>
        <mc:AlternateContent xmlns:mc="http://schemas.openxmlformats.org/markup-compatibility/2006">
          <mc:Choice Requires="x14">
            <control shapeId="5253" r:id="rId27" name="Option Button⑧B２">
              <controlPr defaultSize="0" autoFill="0" autoLine="0" autoPict="0">
                <anchor moveWithCells="1">
                  <from>
                    <xdr:col>43</xdr:col>
                    <xdr:colOff>47625</xdr:colOff>
                    <xdr:row>22</xdr:row>
                    <xdr:rowOff>95250</xdr:rowOff>
                  </from>
                  <to>
                    <xdr:col>46</xdr:col>
                    <xdr:colOff>0</xdr:colOff>
                    <xdr:row>24</xdr:row>
                    <xdr:rowOff>28575</xdr:rowOff>
                  </to>
                </anchor>
              </controlPr>
            </control>
          </mc:Choice>
        </mc:AlternateContent>
        <mc:AlternateContent xmlns:mc="http://schemas.openxmlformats.org/markup-compatibility/2006">
          <mc:Choice Requires="x14">
            <control shapeId="5255" r:id="rId28" name="Group Box ④">
              <controlPr defaultSize="0" autoFill="0" autoPict="0">
                <anchor moveWithCells="1">
                  <from>
                    <xdr:col>57</xdr:col>
                    <xdr:colOff>19050</xdr:colOff>
                    <xdr:row>2</xdr:row>
                    <xdr:rowOff>9525</xdr:rowOff>
                  </from>
                  <to>
                    <xdr:col>69</xdr:col>
                    <xdr:colOff>0</xdr:colOff>
                    <xdr:row>2</xdr:row>
                    <xdr:rowOff>333375</xdr:rowOff>
                  </to>
                </anchor>
              </controlPr>
            </control>
          </mc:Choice>
        </mc:AlternateContent>
        <mc:AlternateContent xmlns:mc="http://schemas.openxmlformats.org/markup-compatibility/2006">
          <mc:Choice Requires="x14">
            <control shapeId="5256" r:id="rId29" name="Option Button ④－１">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5257" r:id="rId30" name="Option Button ④－２">
              <controlPr defaultSize="0" autoFill="0" autoLine="0" autoPict="0">
                <anchor moveWithCells="1">
                  <from>
                    <xdr:col>62</xdr:col>
                    <xdr:colOff>47625</xdr:colOff>
                    <xdr:row>2</xdr:row>
                    <xdr:rowOff>47625</xdr:rowOff>
                  </from>
                  <to>
                    <xdr:col>65</xdr:col>
                    <xdr:colOff>38100</xdr:colOff>
                    <xdr:row>2</xdr:row>
                    <xdr:rowOff>295275</xdr:rowOff>
                  </to>
                </anchor>
              </controlPr>
            </control>
          </mc:Choice>
        </mc:AlternateContent>
        <mc:AlternateContent xmlns:mc="http://schemas.openxmlformats.org/markup-compatibility/2006">
          <mc:Choice Requires="x14">
            <control shapeId="5291" r:id="rId31" name="Group Box ⑩">
              <controlPr defaultSize="0" autoFill="0" autoPict="0">
                <anchor moveWithCells="1">
                  <from>
                    <xdr:col>58</xdr:col>
                    <xdr:colOff>47625</xdr:colOff>
                    <xdr:row>14</xdr:row>
                    <xdr:rowOff>142875</xdr:rowOff>
                  </from>
                  <to>
                    <xdr:col>65</xdr:col>
                    <xdr:colOff>57150</xdr:colOff>
                    <xdr:row>17</xdr:row>
                    <xdr:rowOff>57150</xdr:rowOff>
                  </to>
                </anchor>
              </controlPr>
            </control>
          </mc:Choice>
        </mc:AlternateContent>
        <mc:AlternateContent xmlns:mc="http://schemas.openxmlformats.org/markup-compatibility/2006">
          <mc:Choice Requires="x14">
            <control shapeId="5292" r:id="rId32" name="Option Button ⑩１">
              <controlPr defaultSize="0" autoFill="0" autoLine="0" autoPict="0">
                <anchor moveWithCells="1">
                  <from>
                    <xdr:col>59</xdr:col>
                    <xdr:colOff>28575</xdr:colOff>
                    <xdr:row>14</xdr:row>
                    <xdr:rowOff>200025</xdr:rowOff>
                  </from>
                  <to>
                    <xdr:col>61</xdr:col>
                    <xdr:colOff>0</xdr:colOff>
                    <xdr:row>16</xdr:row>
                    <xdr:rowOff>19050</xdr:rowOff>
                  </to>
                </anchor>
              </controlPr>
            </control>
          </mc:Choice>
        </mc:AlternateContent>
        <mc:AlternateContent xmlns:mc="http://schemas.openxmlformats.org/markup-compatibility/2006">
          <mc:Choice Requires="x14">
            <control shapeId="5293" r:id="rId33" name="Option Button ⑩２">
              <controlPr defaultSize="0" autoFill="0" autoLine="0" autoPict="0">
                <anchor moveWithCells="1">
                  <from>
                    <xdr:col>59</xdr:col>
                    <xdr:colOff>28575</xdr:colOff>
                    <xdr:row>16</xdr:row>
                    <xdr:rowOff>19050</xdr:rowOff>
                  </from>
                  <to>
                    <xdr:col>61</xdr:col>
                    <xdr:colOff>0</xdr:colOff>
                    <xdr:row>16</xdr:row>
                    <xdr:rowOff>171450</xdr:rowOff>
                  </to>
                </anchor>
              </controlPr>
            </control>
          </mc:Choice>
        </mc:AlternateContent>
        <mc:AlternateContent xmlns:mc="http://schemas.openxmlformats.org/markup-compatibility/2006">
          <mc:Choice Requires="x14">
            <control shapeId="5295" r:id="rId34" name="Group Box 175">
              <controlPr defaultSize="0" autoFill="0" autoPict="0">
                <anchor moveWithCells="1">
                  <from>
                    <xdr:col>12</xdr:col>
                    <xdr:colOff>28575</xdr:colOff>
                    <xdr:row>20</xdr:row>
                    <xdr:rowOff>133350</xdr:rowOff>
                  </from>
                  <to>
                    <xdr:col>27</xdr:col>
                    <xdr:colOff>57150</xdr:colOff>
                    <xdr:row>24</xdr:row>
                    <xdr:rowOff>57150</xdr:rowOff>
                  </to>
                </anchor>
              </controlPr>
            </control>
          </mc:Choice>
        </mc:AlternateContent>
        <mc:AlternateContent xmlns:mc="http://schemas.openxmlformats.org/markup-compatibility/2006">
          <mc:Choice Requires="x14">
            <control shapeId="5297" r:id="rId35" name="Group Box 177">
              <controlPr defaultSize="0" autoFill="0" autoPict="0">
                <anchor moveWithCells="1">
                  <from>
                    <xdr:col>43</xdr:col>
                    <xdr:colOff>28575</xdr:colOff>
                    <xdr:row>20</xdr:row>
                    <xdr:rowOff>0</xdr:rowOff>
                  </from>
                  <to>
                    <xdr:col>59</xdr:col>
                    <xdr:colOff>66675</xdr:colOff>
                    <xdr:row>24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溶込（自動計算）</vt:lpstr>
      <vt:lpstr>'溶込（自動計算）'!Print_Area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2022-12-01T09:40:16Z</cp:lastPrinted>
  <dcterms:created xsi:type="dcterms:W3CDTF">2020-09-01T04:40:39Z</dcterms:created>
  <dcterms:modified xsi:type="dcterms:W3CDTF">2023-08-31T06:35:08Z</dcterms:modified>
</cp:coreProperties>
</file>