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64011"/>
  <mc:AlternateContent xmlns:mc="http://schemas.openxmlformats.org/markup-compatibility/2006">
    <mc:Choice Requires="x15">
      <x15ac:absPath xmlns:x15ac="http://schemas.microsoft.com/office/spreadsheetml/2010/11/ac" url="\\file2.inside.mhlw.go.jp\課室領域2\11910500_雇用環境・均等局　有期・短時間労働課\☆検討中フォルダ\05 雇用対策係\008 キャリアアップ助成金\004 支給要領・Q＆A\★R4年度要領検討\★0312xx 改正案\要領\02_賃金規定等改定コース\"/>
    </mc:Choice>
  </mc:AlternateContent>
  <bookViews>
    <workbookView xWindow="7050" yWindow="0" windowWidth="28800" windowHeight="12210"/>
  </bookViews>
  <sheets>
    <sheet name="溶込（自動計算）" sheetId="5" r:id="rId1"/>
  </sheets>
  <definedNames>
    <definedName name="_xlnm.Print_Area" localSheetId="0">'溶込（自動計算）'!$A$1:$BQ$116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27" i="5" l="1"/>
  <c r="BK47" i="5" l="1"/>
  <c r="AB47" i="5"/>
  <c r="AF36" i="5"/>
  <c r="BK27" i="5"/>
  <c r="AT54" i="5" l="1"/>
  <c r="BJ91" i="5" l="1"/>
  <c r="BJ90" i="5"/>
  <c r="BJ89" i="5"/>
  <c r="BJ88" i="5"/>
  <c r="BJ87" i="5"/>
  <c r="BJ86" i="5"/>
  <c r="BJ85" i="5"/>
  <c r="BJ84" i="5"/>
  <c r="BJ83" i="5"/>
  <c r="BJ82" i="5"/>
  <c r="BJ81" i="5"/>
  <c r="BJ80" i="5"/>
  <c r="BJ79" i="5"/>
  <c r="BJ78" i="5"/>
  <c r="BJ77" i="5"/>
  <c r="BJ76" i="5"/>
  <c r="BJ75" i="5"/>
  <c r="BJ74" i="5"/>
  <c r="BJ73" i="5"/>
  <c r="BJ72" i="5"/>
  <c r="BJ71" i="5"/>
  <c r="BJ70" i="5"/>
  <c r="BJ69" i="5"/>
  <c r="BJ68" i="5"/>
  <c r="BJ67" i="5"/>
  <c r="BJ66" i="5"/>
  <c r="BJ65" i="5"/>
  <c r="BJ64" i="5"/>
  <c r="BJ63" i="5"/>
  <c r="BJ62" i="5"/>
  <c r="BJ61" i="5"/>
  <c r="BJ60" i="5"/>
  <c r="BJ59" i="5"/>
  <c r="BJ58" i="5"/>
  <c r="BJ57" i="5"/>
</calcChain>
</file>

<file path=xl/comments1.xml><?xml version="1.0" encoding="utf-8"?>
<comments xmlns="http://schemas.openxmlformats.org/spreadsheetml/2006/main">
  <authors>
    <author>厚生労働省ネットワークシステム</author>
  </authors>
  <commentList>
    <comment ref="BQ2" authorId="0" shapeId="0">
      <text>
        <r>
          <rPr>
            <b/>
            <sz val="6"/>
            <color indexed="81"/>
            <rFont val="MS P ゴシック"/>
            <family val="3"/>
            <charset val="128"/>
          </rPr>
          <t>日付の空欄をクリックし、選択または入力してください。</t>
        </r>
      </text>
    </comment>
  </commentList>
</comments>
</file>

<file path=xl/sharedStrings.xml><?xml version="1.0" encoding="utf-8"?>
<sst xmlns="http://schemas.openxmlformats.org/spreadsheetml/2006/main" count="323" uniqueCount="110">
  <si>
    <t>①　増額改定前の賃金規定等作成日</t>
    <rPh sb="2" eb="4">
      <t>ゾウガク</t>
    </rPh>
    <rPh sb="4" eb="7">
      <t>カイテイマエ</t>
    </rPh>
    <rPh sb="8" eb="10">
      <t>チンギン</t>
    </rPh>
    <rPh sb="10" eb="12">
      <t>キテイ</t>
    </rPh>
    <rPh sb="12" eb="13">
      <t>トウ</t>
    </rPh>
    <rPh sb="13" eb="16">
      <t>サクセイビ</t>
    </rPh>
    <phoneticPr fontId="1"/>
  </si>
  <si>
    <t>②　賃金規定等増額改定日</t>
    <rPh sb="2" eb="7">
      <t>チンギンキテイトウ</t>
    </rPh>
    <rPh sb="7" eb="9">
      <t>ゾウガク</t>
    </rPh>
    <rPh sb="9" eb="12">
      <t>カイテイビ</t>
    </rPh>
    <phoneticPr fontId="1"/>
  </si>
  <si>
    <t>（職務評価を経て）</t>
  </si>
  <si>
    <t>事業主確認欄</t>
    <rPh sb="0" eb="3">
      <t>ジギョウヌシ</t>
    </rPh>
    <rPh sb="3" eb="5">
      <t>カクニン</t>
    </rPh>
    <rPh sb="5" eb="6">
      <t>ラン</t>
    </rPh>
    <phoneticPr fontId="1"/>
  </si>
  <si>
    <t>記載内容について間違いのないことを確認しました。</t>
    <rPh sb="0" eb="2">
      <t>キサイ</t>
    </rPh>
    <rPh sb="2" eb="4">
      <t>ナイヨウ</t>
    </rPh>
    <rPh sb="8" eb="10">
      <t>マチガ</t>
    </rPh>
    <rPh sb="17" eb="19">
      <t>カクニン</t>
    </rPh>
    <phoneticPr fontId="1"/>
  </si>
  <si>
    <t>※記載内容に虚偽が発覚した場合、助成金の不正受給として事業所公表や刑事告発等を行う場合がありますので、
記載内容に誤りがないか、必ずご確認ください。</t>
    <rPh sb="1" eb="3">
      <t>キサイ</t>
    </rPh>
    <rPh sb="3" eb="5">
      <t>ナイヨウ</t>
    </rPh>
    <rPh sb="6" eb="8">
      <t>キョギ</t>
    </rPh>
    <rPh sb="9" eb="11">
      <t>ハッカク</t>
    </rPh>
    <rPh sb="13" eb="15">
      <t>バアイ</t>
    </rPh>
    <rPh sb="16" eb="19">
      <t>ジョセイキン</t>
    </rPh>
    <rPh sb="20" eb="22">
      <t>フセイ</t>
    </rPh>
    <rPh sb="22" eb="24">
      <t>ジュキュウ</t>
    </rPh>
    <rPh sb="27" eb="30">
      <t>ジギョウショ</t>
    </rPh>
    <rPh sb="30" eb="32">
      <t>コウヒョウ</t>
    </rPh>
    <rPh sb="33" eb="35">
      <t>ケイジ</t>
    </rPh>
    <rPh sb="35" eb="37">
      <t>コクハツ</t>
    </rPh>
    <rPh sb="37" eb="38">
      <t>トウ</t>
    </rPh>
    <rPh sb="39" eb="40">
      <t>オコナ</t>
    </rPh>
    <rPh sb="41" eb="43">
      <t>バアイ</t>
    </rPh>
    <rPh sb="52" eb="54">
      <t>キサイ</t>
    </rPh>
    <rPh sb="54" eb="56">
      <t>ナイヨウ</t>
    </rPh>
    <rPh sb="57" eb="58">
      <t>アヤマ</t>
    </rPh>
    <rPh sb="64" eb="65">
      <t>カナラ</t>
    </rPh>
    <rPh sb="67" eb="69">
      <t>カクニン</t>
    </rPh>
    <phoneticPr fontId="1"/>
  </si>
  <si>
    <t>（代理人または事務代理人・提出代行者の場合のみ）</t>
    <rPh sb="1" eb="4">
      <t>ダイリニン</t>
    </rPh>
    <rPh sb="7" eb="12">
      <t>ジムダイリニン</t>
    </rPh>
    <rPh sb="13" eb="18">
      <t>テイシュツダイコウシャ</t>
    </rPh>
    <rPh sb="19" eb="21">
      <t>バアイ</t>
    </rPh>
    <phoneticPr fontId="1"/>
  </si>
  <si>
    <t>同年度中における賃金規定等改定の支給申請の有無</t>
    <rPh sb="0" eb="3">
      <t>ドウネンド</t>
    </rPh>
    <rPh sb="3" eb="4">
      <t>チュウ</t>
    </rPh>
    <rPh sb="8" eb="10">
      <t>チンギン</t>
    </rPh>
    <rPh sb="10" eb="12">
      <t>キテイ</t>
    </rPh>
    <rPh sb="12" eb="13">
      <t>トウ</t>
    </rPh>
    <rPh sb="13" eb="15">
      <t>カイテイ</t>
    </rPh>
    <rPh sb="16" eb="20">
      <t>シキュウシンセイ</t>
    </rPh>
    <rPh sb="21" eb="23">
      <t>ウム</t>
    </rPh>
    <phoneticPr fontId="1"/>
  </si>
  <si>
    <t>対象労働者数</t>
    <rPh sb="0" eb="2">
      <t>タイショウ</t>
    </rPh>
    <rPh sb="2" eb="5">
      <t>ロウドウシャ</t>
    </rPh>
    <rPh sb="5" eb="6">
      <t>スウ</t>
    </rPh>
    <phoneticPr fontId="1"/>
  </si>
  <si>
    <t>支給単価</t>
    <rPh sb="0" eb="2">
      <t>シキュウ</t>
    </rPh>
    <rPh sb="2" eb="4">
      <t>タンカ</t>
    </rPh>
    <phoneticPr fontId="1"/>
  </si>
  <si>
    <t>支給申請額（A)</t>
    <rPh sb="0" eb="2">
      <t>シキュウ</t>
    </rPh>
    <rPh sb="2" eb="5">
      <t>シンセイガク</t>
    </rPh>
    <phoneticPr fontId="1"/>
  </si>
  <si>
    <t>※　生産性要件に係る支給申請の場合</t>
    <rPh sb="2" eb="7">
      <t>セイサンセイヨウケン</t>
    </rPh>
    <rPh sb="8" eb="9">
      <t>カカ</t>
    </rPh>
    <rPh sb="10" eb="14">
      <t>シキュウシンセイ</t>
    </rPh>
    <rPh sb="15" eb="17">
      <t>バアイ</t>
    </rPh>
    <phoneticPr fontId="1"/>
  </si>
  <si>
    <t>人</t>
    <rPh sb="0" eb="1">
      <t>ニン</t>
    </rPh>
    <phoneticPr fontId="1"/>
  </si>
  <si>
    <t>円</t>
    <rPh sb="0" eb="1">
      <t>エン</t>
    </rPh>
    <phoneticPr fontId="1"/>
  </si>
  <si>
    <t>×</t>
    <phoneticPr fontId="1"/>
  </si>
  <si>
    <t>＝</t>
    <phoneticPr fontId="1"/>
  </si>
  <si>
    <t>対象労働者数</t>
    <rPh sb="0" eb="6">
      <t>タイショウロウドウシャスウ</t>
    </rPh>
    <phoneticPr fontId="1"/>
  </si>
  <si>
    <t>申請代理人が不正受給に関与した場合や不正の事実を知っていて黙認した場合、申請代理人に返還の連帯債務を負っていただきます。</t>
    <rPh sb="0" eb="2">
      <t>シンセイ</t>
    </rPh>
    <rPh sb="2" eb="5">
      <t>ダイリニン</t>
    </rPh>
    <rPh sb="6" eb="8">
      <t>フセイ</t>
    </rPh>
    <rPh sb="8" eb="10">
      <t>ジュキュウ</t>
    </rPh>
    <rPh sb="11" eb="13">
      <t>カンヨ</t>
    </rPh>
    <rPh sb="15" eb="17">
      <t>バアイ</t>
    </rPh>
    <rPh sb="18" eb="20">
      <t>フセイ</t>
    </rPh>
    <rPh sb="21" eb="23">
      <t>ジジツ</t>
    </rPh>
    <rPh sb="24" eb="25">
      <t>シ</t>
    </rPh>
    <rPh sb="29" eb="31">
      <t>モクニン</t>
    </rPh>
    <rPh sb="33" eb="35">
      <t>バアイ</t>
    </rPh>
    <rPh sb="36" eb="38">
      <t>シンセイ</t>
    </rPh>
    <rPh sb="38" eb="41">
      <t>ダイリニン</t>
    </rPh>
    <rPh sb="42" eb="44">
      <t>ヘンカン</t>
    </rPh>
    <rPh sb="45" eb="47">
      <t>レンタイ</t>
    </rPh>
    <rPh sb="47" eb="49">
      <t>サイム</t>
    </rPh>
    <rPh sb="50" eb="51">
      <t>オ</t>
    </rPh>
    <phoneticPr fontId="1"/>
  </si>
  <si>
    <t>番号</t>
    <rPh sb="0" eb="2">
      <t>バンゴウ</t>
    </rPh>
    <phoneticPr fontId="1"/>
  </si>
  <si>
    <t>氏名</t>
    <rPh sb="0" eb="2">
      <t>シメイ</t>
    </rPh>
    <phoneticPr fontId="1"/>
  </si>
  <si>
    <t>雇用保険被保険者番号</t>
    <rPh sb="0" eb="2">
      <t>コヨウ</t>
    </rPh>
    <rPh sb="2" eb="4">
      <t>ホケン</t>
    </rPh>
    <rPh sb="4" eb="8">
      <t>ヒホケンシャ</t>
    </rPh>
    <rPh sb="8" eb="10">
      <t>バンゴウ</t>
    </rPh>
    <phoneticPr fontId="1"/>
  </si>
  <si>
    <t>増額改定前基本給</t>
    <rPh sb="0" eb="2">
      <t>ゾウガク</t>
    </rPh>
    <rPh sb="2" eb="5">
      <t>カイテイマエ</t>
    </rPh>
    <rPh sb="5" eb="8">
      <t>キホンキュウ</t>
    </rPh>
    <phoneticPr fontId="1"/>
  </si>
  <si>
    <t>増額改定後基本給</t>
    <rPh sb="0" eb="2">
      <t>ゾウガク</t>
    </rPh>
    <rPh sb="2" eb="4">
      <t>カイテイ</t>
    </rPh>
    <rPh sb="4" eb="5">
      <t>ゴ</t>
    </rPh>
    <rPh sb="5" eb="8">
      <t>キホンキュウ</t>
    </rPh>
    <phoneticPr fontId="1"/>
  </si>
  <si>
    <t>昇給率</t>
    <rPh sb="0" eb="3">
      <t>ショウキュウリツ</t>
    </rPh>
    <phoneticPr fontId="1"/>
  </si>
  <si>
    <t>3親等以内親族</t>
    <rPh sb="1" eb="3">
      <t>シントウ</t>
    </rPh>
    <rPh sb="3" eb="5">
      <t>イナイ</t>
    </rPh>
    <rPh sb="5" eb="7">
      <t>シンゾク</t>
    </rPh>
    <phoneticPr fontId="1"/>
  </si>
  <si>
    <t>％</t>
    <phoneticPr fontId="1"/>
  </si>
  <si>
    <t>ｰ</t>
    <phoneticPr fontId="1"/>
  </si>
  <si>
    <t>支給申請期間</t>
    <rPh sb="0" eb="6">
      <t>シキュウシンセイキカン</t>
    </rPh>
    <phoneticPr fontId="1"/>
  </si>
  <si>
    <t>　賃金規定等の増額改定を行った場合、対象労働者に対する賃金規定等の増額改定後６か月分の賃金（賃金規定等の改定日が賃金締切日の翌日でない場合は、賃金規定等の改定日以降の最初の賃金締切日後６か月分。いずれも勤務をした日数が11日未満の月は除きます。）を支給した日（※）の翌日から起算して２か月以内に申請してください。
（※）就業規則等の規定により、時間外手当を実績に応じ基本給等とは別に翌月等に支給している場合、６か月分の時間外手当が支給される日を、賃金を支給した日とする（時間外勤務の実績がなく、結果として支給がない場合を含みます。）。</t>
    <phoneticPr fontId="1"/>
  </si>
  <si>
    <t>記入上の注意</t>
    <rPh sb="0" eb="3">
      <t>キニュウジョウ</t>
    </rPh>
    <rPh sb="4" eb="6">
      <t>チュウイ</t>
    </rPh>
    <phoneticPr fontId="1"/>
  </si>
  <si>
    <t>添付書類</t>
    <rPh sb="0" eb="2">
      <t>テンプ</t>
    </rPh>
    <rPh sb="2" eb="4">
      <t>ショルイ</t>
    </rPh>
    <phoneticPr fontId="1"/>
  </si>
  <si>
    <t>小売業（飲食店を含む）</t>
    <rPh sb="0" eb="3">
      <t>コウリギョウ</t>
    </rPh>
    <rPh sb="4" eb="7">
      <t>インショクテン</t>
    </rPh>
    <rPh sb="8" eb="9">
      <t>フク</t>
    </rPh>
    <phoneticPr fontId="1"/>
  </si>
  <si>
    <t>資本額または出資額が5,000万円以下、または常時雇用する労働者の数が50人以下</t>
    <rPh sb="0" eb="3">
      <t>シホンガク</t>
    </rPh>
    <rPh sb="6" eb="9">
      <t>シュッシガク</t>
    </rPh>
    <rPh sb="11" eb="19">
      <t>000マンエンイカ</t>
    </rPh>
    <rPh sb="23" eb="27">
      <t>ジョウジコヨウ</t>
    </rPh>
    <rPh sb="29" eb="32">
      <t>ロウドウシャ</t>
    </rPh>
    <rPh sb="33" eb="34">
      <t>カズ</t>
    </rPh>
    <rPh sb="37" eb="40">
      <t>ニンイカ</t>
    </rPh>
    <phoneticPr fontId="1"/>
  </si>
  <si>
    <t>サービス業</t>
    <rPh sb="4" eb="5">
      <t>ギョウ</t>
    </rPh>
    <phoneticPr fontId="1"/>
  </si>
  <si>
    <t>卸売業</t>
    <rPh sb="0" eb="3">
      <t>オロシウリギョウ</t>
    </rPh>
    <phoneticPr fontId="1"/>
  </si>
  <si>
    <t>その他</t>
    <rPh sb="2" eb="3">
      <t>タ</t>
    </rPh>
    <phoneticPr fontId="1"/>
  </si>
  <si>
    <t>４　生産性要件に係る支給申請である場合
　　生産性要件算定シート（共通要領　様式第２号）および算定の根拠となる証拠書類（損益計算書、総勘定元帳等）</t>
    <phoneticPr fontId="1"/>
  </si>
  <si>
    <t>申請に当たっての留意点</t>
    <phoneticPr fontId="1"/>
  </si>
  <si>
    <t>　イ　職務評価加算の支給につきましては、１事業所当たり１回限りとなりますのでご留意ください。
　ロ　助成金の受給に当たっては各種要件がありますので、パンフレットをご覧いただき、不明な点は本支給申請前に労働局にお問い合わせください。</t>
    <phoneticPr fontId="1"/>
  </si>
  <si>
    <t>２　中小企業事業主である場合　　
　イ　企業の資本の額または出資の総額により中小企業事業主に該当する場合
　　　登記事項証明書、資本の額または出資の総額を記載した書類等
　ロ　企業全体の常時使用する労働者の数により中小企業事業主に該当する場合
　　　事業所確認表（様式第４号）
　　なお、中小企業の範囲は下表のとおりです。</t>
    <phoneticPr fontId="1"/>
  </si>
  <si>
    <t>３　賃金規定等改定が職務評価を経て行われた場合
　イ　職務評価を実施したことが分かる書類
　（イ）要素別点数法により職務評価を実施した場合　　　　　　　　　　　　　　　　　　　　　　　　　　　　　　　　　　　　　　　　　　　　　　　　　　　　　　　　　　　　　　　　　　　　　　　　　　　　　　　　　　　　　　　　　　　　　　　　　　　　　　　　　　　　　　　　　　　　　　　　　　　　　　　　　　　　　　　　　　　　　　　　　　　　　　　　　　　　　　　　　　　　　　　　　　　　　　　　　　　　　　　　　　　　　　　　　　　　　
　　　a 要素別点数法による職務評価の結果が確認できる書類
　　　（例）職務（役割）評価表、対象労働者の評価結果を記載した一覧表等
　（ロ）単純比較法により職務評価を実施した場合
　　　a 職務説明書（職務記述書）
　　　b 単純比較法による職務評価の結果が確認できる書類
　　　（例）全体評価の定義書、職務比較表、対象労働者の評価結果を記載した一覧表等</t>
    <phoneticPr fontId="1"/>
  </si>
  <si>
    <t>　（ハ）要素比較法により職務評価を実施した場合
　　　 a 要素比較法による職務評価の結果が確認できる書類
　　　（例）評価項目ごとの職務レベル定義書、対象労働者の評価結果を記載した一覧表等
　（ニ）分類法により職務評価を実施した場合
　　　a 職務説明書（職務記述書）
　　　b 分類法による職務評価の結果が確認できる書類
　　　（例）職務レベル定義書、対象労働者の評価結果を記載した一覧表等</t>
    <phoneticPr fontId="1"/>
  </si>
  <si>
    <t>　ロ　職務評価結果を踏まえ賃金規定等を増額改定したことが分かる書類
　　（例）職務評価の結果と改定後の賃金規定等の等級（ランク）との対応関係が分かる資料等</t>
    <phoneticPr fontId="1"/>
  </si>
  <si>
    <t>支給申請額（C)</t>
    <rPh sb="0" eb="2">
      <t>シキュウ</t>
    </rPh>
    <rPh sb="2" eb="5">
      <t>シンセイガク</t>
    </rPh>
    <phoneticPr fontId="1"/>
  </si>
  <si>
    <t xml:space="preserve"> 〃 　 　 5,000万円以下、または　　　〃　　　１００人以下</t>
    <rPh sb="8" eb="16">
      <t>000マンエンイカ</t>
    </rPh>
    <rPh sb="30" eb="33">
      <t>ニンイカ</t>
    </rPh>
    <phoneticPr fontId="1"/>
  </si>
  <si>
    <t xml:space="preserve"> 〃　　　　　１億円以下、または　　　〃　　　１００人以下</t>
    <rPh sb="8" eb="9">
      <t>オク</t>
    </rPh>
    <rPh sb="9" eb="10">
      <t>エン</t>
    </rPh>
    <rPh sb="10" eb="12">
      <t>イカ</t>
    </rPh>
    <rPh sb="26" eb="29">
      <t>ニンイカ</t>
    </rPh>
    <phoneticPr fontId="1"/>
  </si>
  <si>
    <t>〃　　　　　３億円以下、または　　　〃　　　３００人以下</t>
    <rPh sb="7" eb="9">
      <t>オクエン</t>
    </rPh>
    <rPh sb="9" eb="11">
      <t>イカ</t>
    </rPh>
    <rPh sb="25" eb="28">
      <t>ニンイカ</t>
    </rPh>
    <phoneticPr fontId="1"/>
  </si>
  <si>
    <t>円</t>
  </si>
  <si>
    <t xml:space="preserve">していない </t>
    <phoneticPr fontId="1"/>
  </si>
  <si>
    <t>有</t>
    <rPh sb="0" eb="1">
      <t>ユウ</t>
    </rPh>
    <phoneticPr fontId="1"/>
  </si>
  <si>
    <t>無</t>
    <rPh sb="0" eb="1">
      <t>ム</t>
    </rPh>
    <phoneticPr fontId="1"/>
  </si>
  <si>
    <t xml:space="preserve">させた </t>
    <phoneticPr fontId="1"/>
  </si>
  <si>
    <t xml:space="preserve">
している</t>
    <phoneticPr fontId="1"/>
  </si>
  <si>
    <t xml:space="preserve">していない
</t>
    <phoneticPr fontId="1"/>
  </si>
  <si>
    <t xml:space="preserve">
含まれない</t>
    <rPh sb="1" eb="2">
      <t>フク</t>
    </rPh>
    <phoneticPr fontId="1"/>
  </si>
  <si>
    <t xml:space="preserve">含まれる
</t>
    <rPh sb="0" eb="1">
      <t>フク</t>
    </rPh>
    <phoneticPr fontId="1"/>
  </si>
  <si>
    <t>日</t>
    <rPh sb="0" eb="1">
      <t>ニチ</t>
    </rPh>
    <phoneticPr fontId="1"/>
  </si>
  <si>
    <t>月</t>
    <rPh sb="0" eb="1">
      <t>ゲツ</t>
    </rPh>
    <phoneticPr fontId="1"/>
  </si>
  <si>
    <t>年</t>
    <rPh sb="0" eb="1">
      <t>ネン</t>
    </rPh>
    <phoneticPr fontId="1"/>
  </si>
  <si>
    <t>令和</t>
    <rPh sb="0" eb="2">
      <t>レイワ</t>
    </rPh>
    <phoneticPr fontId="1"/>
  </si>
  <si>
    <t>月</t>
    <rPh sb="0" eb="1">
      <t>ガツ</t>
    </rPh>
    <phoneticPr fontId="1"/>
  </si>
  <si>
    <t>　　 行っていない</t>
    <rPh sb="3" eb="4">
      <t>オコナ</t>
    </rPh>
    <phoneticPr fontId="1"/>
  </si>
  <si>
    <t>ある</t>
    <phoneticPr fontId="1"/>
  </si>
  <si>
    <r>
      <t>（事業主名）</t>
    </r>
    <r>
      <rPr>
        <u/>
        <sz val="7"/>
        <color theme="1"/>
        <rFont val="ＭＳ ゴシック"/>
        <family val="3"/>
        <charset val="128"/>
      </rPr>
      <t>　　　　　　　　　　　　　　　　　　</t>
    </r>
    <rPh sb="1" eb="4">
      <t>ジギョウヌシ</t>
    </rPh>
    <rPh sb="4" eb="5">
      <t>メイ</t>
    </rPh>
    <phoneticPr fontId="1"/>
  </si>
  <si>
    <r>
      <t>（代理人・事務代理者・提出代行者）</t>
    </r>
    <r>
      <rPr>
        <u/>
        <sz val="7"/>
        <color theme="1"/>
        <rFont val="ＭＳ ゴシック"/>
        <family val="3"/>
        <charset val="128"/>
      </rPr>
      <t>　　　　　　　　　　　　　　　　　　　</t>
    </r>
    <rPh sb="1" eb="4">
      <t>ダイリニン</t>
    </rPh>
    <rPh sb="5" eb="7">
      <t>ジム</t>
    </rPh>
    <rPh sb="7" eb="10">
      <t>ダイリシャ</t>
    </rPh>
    <rPh sb="11" eb="13">
      <t>テイシュツ</t>
    </rPh>
    <rPh sb="13" eb="16">
      <t>ダイコウシャ</t>
    </rPh>
    <phoneticPr fontId="1"/>
  </si>
  <si>
    <t>３　賃金規定等改定コース内訳</t>
    <rPh sb="2" eb="9">
      <t>チンギンキテイトウカイテイ</t>
    </rPh>
    <rPh sb="12" eb="14">
      <t>ウチワケ</t>
    </rPh>
    <phoneticPr fontId="1"/>
  </si>
  <si>
    <t>③　増額改定した賃金規定等に属するすべての有期雇用労働者等に適用し、昇給させたかどうか</t>
    <phoneticPr fontId="1"/>
  </si>
  <si>
    <t>⑤　支給申請日において当該賃金規定等を継続して運用しているかどうか</t>
    <phoneticPr fontId="1"/>
  </si>
  <si>
    <t xml:space="preserve">していない </t>
  </si>
  <si>
    <t>している</t>
    <phoneticPr fontId="1"/>
  </si>
  <si>
    <t>1人～5人の場合</t>
    <rPh sb="1" eb="2">
      <t>ニン</t>
    </rPh>
    <rPh sb="4" eb="5">
      <t>ニン</t>
    </rPh>
    <rPh sb="6" eb="8">
      <t>バアイ</t>
    </rPh>
    <phoneticPr fontId="1"/>
  </si>
  <si>
    <t>6人以上の場合</t>
    <rPh sb="1" eb="2">
      <t>ニン</t>
    </rPh>
    <rPh sb="2" eb="4">
      <t>イジョウ</t>
    </rPh>
    <rPh sb="5" eb="7">
      <t>バアイ</t>
    </rPh>
    <phoneticPr fontId="1"/>
  </si>
  <si>
    <t>大企業　　24,000円</t>
    <rPh sb="0" eb="3">
      <t>ダイキギョウ</t>
    </rPh>
    <rPh sb="11" eb="12">
      <t>エン</t>
    </rPh>
    <phoneticPr fontId="1"/>
  </si>
  <si>
    <t>中小企業　32,000円</t>
    <rPh sb="0" eb="2">
      <t>チュウショウ</t>
    </rPh>
    <rPh sb="2" eb="4">
      <t>キギョウ</t>
    </rPh>
    <rPh sb="11" eb="12">
      <t>エン</t>
    </rPh>
    <phoneticPr fontId="1"/>
  </si>
  <si>
    <t>中小企業　40,000円</t>
    <rPh sb="0" eb="2">
      <t>チュウショウ</t>
    </rPh>
    <rPh sb="2" eb="4">
      <t>キギョウ</t>
    </rPh>
    <rPh sb="11" eb="12">
      <t>エン</t>
    </rPh>
    <phoneticPr fontId="1"/>
  </si>
  <si>
    <t>中小企業　19万円</t>
    <rPh sb="0" eb="2">
      <t>チュウショウ</t>
    </rPh>
    <rPh sb="2" eb="4">
      <t>キギョウ</t>
    </rPh>
    <rPh sb="7" eb="8">
      <t>マン</t>
    </rPh>
    <rPh sb="8" eb="9">
      <t>エン</t>
    </rPh>
    <phoneticPr fontId="1"/>
  </si>
  <si>
    <t>大企業　　14万2,500円</t>
    <rPh sb="0" eb="3">
      <t>ダイキギョウ</t>
    </rPh>
    <rPh sb="7" eb="8">
      <t>マン</t>
    </rPh>
    <rPh sb="13" eb="14">
      <t>エン</t>
    </rPh>
    <phoneticPr fontId="1"/>
  </si>
  <si>
    <t>中小企業　24万円</t>
    <rPh sb="0" eb="2">
      <t>チュウショウ</t>
    </rPh>
    <rPh sb="2" eb="4">
      <t>キギョウ</t>
    </rPh>
    <rPh sb="7" eb="8">
      <t>マン</t>
    </rPh>
    <rPh sb="8" eb="9">
      <t>エン</t>
    </rPh>
    <phoneticPr fontId="1"/>
  </si>
  <si>
    <t>大企業　　18万円</t>
    <rPh sb="0" eb="3">
      <t>ダイキギョウ</t>
    </rPh>
    <rPh sb="7" eb="8">
      <t>マン</t>
    </rPh>
    <rPh sb="8" eb="9">
      <t>エン</t>
    </rPh>
    <phoneticPr fontId="1"/>
  </si>
  <si>
    <t>＜本体助成＞</t>
    <rPh sb="1" eb="3">
      <t>ホンタイ</t>
    </rPh>
    <rPh sb="3" eb="5">
      <t>ジョセイ</t>
    </rPh>
    <phoneticPr fontId="1"/>
  </si>
  <si>
    <t>＜３％以上５％未満増額改定した場合の加算額＞</t>
    <rPh sb="3" eb="5">
      <t>イジョウ</t>
    </rPh>
    <rPh sb="7" eb="9">
      <t>ミマン</t>
    </rPh>
    <rPh sb="9" eb="11">
      <t>ゾウガク</t>
    </rPh>
    <rPh sb="11" eb="13">
      <t>カイテイ</t>
    </rPh>
    <rPh sb="15" eb="17">
      <t>バアイ</t>
    </rPh>
    <rPh sb="18" eb="21">
      <t>カサンガク</t>
    </rPh>
    <phoneticPr fontId="1"/>
  </si>
  <si>
    <t>14,250円</t>
    <rPh sb="6" eb="7">
      <t>エン</t>
    </rPh>
    <phoneticPr fontId="1"/>
  </si>
  <si>
    <t>18,000円</t>
    <rPh sb="6" eb="7">
      <t>エン</t>
    </rPh>
    <phoneticPr fontId="1"/>
  </si>
  <si>
    <t>行った</t>
    <rPh sb="0" eb="1">
      <t>オコナ</t>
    </rPh>
    <phoneticPr fontId="1"/>
  </si>
  <si>
    <t>行っていない</t>
    <rPh sb="0" eb="1">
      <t>オコナ</t>
    </rPh>
    <phoneticPr fontId="1"/>
  </si>
  <si>
    <t>ない</t>
    <phoneticPr fontId="1"/>
  </si>
  <si>
    <r>
      <t xml:space="preserve">④　増額改定した賃金規定等に属するすべての有期雇用労働者等に６か月分の賃金を支給した日
</t>
    </r>
    <r>
      <rPr>
        <sz val="5"/>
        <color theme="1"/>
        <rFont val="ＭＳ ゴシック"/>
        <family val="3"/>
        <charset val="128"/>
      </rPr>
      <t>（第３面「支給申請期間」をご参照ください。）</t>
    </r>
    <phoneticPr fontId="1"/>
  </si>
  <si>
    <t>＜５％以上増額改定した場合の加算額＞</t>
    <rPh sb="3" eb="5">
      <t>イジョウ</t>
    </rPh>
    <rPh sb="5" eb="7">
      <t>ゾウガク</t>
    </rPh>
    <rPh sb="7" eb="9">
      <t>カイテイ</t>
    </rPh>
    <rPh sb="11" eb="13">
      <t>バアイ</t>
    </rPh>
    <rPh sb="14" eb="17">
      <t>カサンガク</t>
    </rPh>
    <phoneticPr fontId="1"/>
  </si>
  <si>
    <t>23,750円</t>
    <rPh sb="6" eb="7">
      <t>エン</t>
    </rPh>
    <phoneticPr fontId="1"/>
  </si>
  <si>
    <t>30,000円</t>
    <rPh sb="6" eb="7">
      <t>エン</t>
    </rPh>
    <phoneticPr fontId="1"/>
  </si>
  <si>
    <t>支給申請額（B)</t>
    <rPh sb="0" eb="2">
      <t>シキュウ</t>
    </rPh>
    <rPh sb="2" eb="5">
      <t>シンセイガク</t>
    </rPh>
    <phoneticPr fontId="1"/>
  </si>
  <si>
    <t>支給申請額（D)</t>
    <rPh sb="0" eb="2">
      <t>シキュウ</t>
    </rPh>
    <rPh sb="2" eb="5">
      <t>シンセイガク</t>
    </rPh>
    <phoneticPr fontId="1"/>
  </si>
  <si>
    <t>支給申請額合計 （A）＋（B) ＋（C) ＋（D)　＝</t>
    <rPh sb="0" eb="2">
      <t>シキュウ</t>
    </rPh>
    <rPh sb="2" eb="5">
      <t>シンセイガク</t>
    </rPh>
    <rPh sb="5" eb="7">
      <t>ゴウケイ</t>
    </rPh>
    <phoneticPr fontId="1"/>
  </si>
  <si>
    <t>中小企業　28,500円</t>
    <rPh sb="0" eb="2">
      <t>チュウショウ</t>
    </rPh>
    <rPh sb="2" eb="4">
      <t>キギョウ</t>
    </rPh>
    <rPh sb="11" eb="12">
      <t>エン</t>
    </rPh>
    <phoneticPr fontId="1"/>
  </si>
  <si>
    <t>大企業　　19,000円</t>
    <rPh sb="0" eb="3">
      <t>ダイキギョウ</t>
    </rPh>
    <rPh sb="11" eb="12">
      <t>エン</t>
    </rPh>
    <phoneticPr fontId="1"/>
  </si>
  <si>
    <t>中小企業　36,000円</t>
    <rPh sb="0" eb="2">
      <t>チュウショウ</t>
    </rPh>
    <rPh sb="2" eb="4">
      <t>キギョウ</t>
    </rPh>
    <rPh sb="11" eb="12">
      <t>エン</t>
    </rPh>
    <phoneticPr fontId="1"/>
  </si>
  <si>
    <t xml:space="preserve">⑧　（中小企業事業主のみ）賃金規定等を３％以上５％未満増額改定しているかどうか。
</t>
    <rPh sb="3" eb="5">
      <t>チュウショウ</t>
    </rPh>
    <rPh sb="5" eb="7">
      <t>キギョウ</t>
    </rPh>
    <rPh sb="7" eb="9">
      <t>ジギョウ</t>
    </rPh>
    <rPh sb="9" eb="10">
      <t>ヌシ</t>
    </rPh>
    <phoneticPr fontId="1"/>
  </si>
  <si>
    <t>⑨　（中小企業事業主のみ）賃金規定等を５％以上増額改定しているかどうか。</t>
    <rPh sb="3" eb="5">
      <t>チュウショウ</t>
    </rPh>
    <rPh sb="5" eb="7">
      <t>キギョウ</t>
    </rPh>
    <rPh sb="7" eb="10">
      <t>ジギョウヌシ</t>
    </rPh>
    <phoneticPr fontId="1"/>
  </si>
  <si>
    <t>⑩　支給申請額</t>
    <rPh sb="2" eb="4">
      <t>シキュウ</t>
    </rPh>
    <rPh sb="4" eb="7">
      <t>シンセイガク</t>
    </rPh>
    <phoneticPr fontId="1"/>
  </si>
  <si>
    <t xml:space="preserve"> させてない </t>
    <phoneticPr fontId="1"/>
  </si>
  <si>
    <r>
      <rPr>
        <b/>
        <sz val="7"/>
        <color theme="1"/>
        <rFont val="ＭＳ ゴシック"/>
        <family val="3"/>
        <charset val="128"/>
      </rPr>
      <t>＜職務評価を経た場合の加算額＞　</t>
    </r>
    <r>
      <rPr>
        <u/>
        <sz val="6"/>
        <color theme="1"/>
        <rFont val="ＭＳ ゴシック"/>
        <family val="3"/>
        <charset val="128"/>
      </rPr>
      <t>※１事業所１回限り</t>
    </r>
    <rPh sb="1" eb="5">
      <t>ショクムヒョウカ</t>
    </rPh>
    <rPh sb="6" eb="7">
      <t>ヘ</t>
    </rPh>
    <rPh sb="8" eb="10">
      <t>バアイ</t>
    </rPh>
    <rPh sb="11" eb="14">
      <t>カサンガク</t>
    </rPh>
    <rPh sb="18" eb="21">
      <t>ジギョウショ</t>
    </rPh>
    <rPh sb="22" eb="23">
      <t>カイ</t>
    </rPh>
    <rPh sb="23" eb="24">
      <t>カギ</t>
    </rPh>
    <phoneticPr fontId="1"/>
  </si>
  <si>
    <t>⑦　職務評価を経て増額改定を行ったか</t>
    <rPh sb="9" eb="11">
      <t>ゾウガク</t>
    </rPh>
    <rPh sb="11" eb="13">
      <t>カイテイ</t>
    </rPh>
    <phoneticPr fontId="1"/>
  </si>
  <si>
    <t>⑪対象労働者</t>
    <rPh sb="1" eb="6">
      <t>タイショウロウドウシャ</t>
    </rPh>
    <phoneticPr fontId="1"/>
  </si>
  <si>
    <t>　賃金規定等改定の支給申請を行う場合は、支給申請書（様式第３号）および本様式（別添様式２）に、次の書類（原本または写し）を添付してください。
１　共通
　イ　支給要件確認申立書
　ロ　支払方法・受取人住所届
　ハ　管轄労働局長の確認を受けたキャリアアップ計画書
　ニ　賃金規定等が規定されている労働協約または就業規則
　ホ　増額改定前および増額改定後の賃金規定等（新たに賃金規定等を整備する場合は、増額改定前の賃金規定等は除きます。）
　ヘ　対象労働者の賃金規定等の増額改定前および増額改定後の雇用契約書または労働条件通知書等（船員法第32条の規定により船員に対して明示しなければならない
　　　書面を含みます。）
　ト　対象労働者の賃金台帳または船員法第58条の２に定める報酬支払簿（賃金規定等の増額改定前の３か月分および増額改定後の６か月分（賃金規定等の増額改定後
　　　の賃金の算定となる初日の前日から３か月前の日までの賃金および賃金規定等の増額改定後の賃金の算定となる初日から６か月経過する日までの賃金に係る
　　　分））
　チ　対象労働者の出勤簿、タイムカードまたは船員法第67条に定める記録簿等出勤状況が確認できる書類（対象労働者について、賃金規定等の増額改定後の賃金の
　　　算定となる初日の前日から過去３か月分および賃金規定等の増額改定後の賃金の算定となる初日から６か月分）
　リ　賃金規定等を増額改定した日の前日から起算して３か月前の日から支給申請日までの間に、合理的な理由なく基本給及び定額で支給されている諸手当を減額
　　　されていないこと及び賃金規定等を増額改定後６か月（勤務をした日数が11日未満の月は除く）分の賃金（時間外手当等を含む）が支給されていることについて
　　　の対象労働者本人の確認書</t>
    <phoneticPr fontId="1"/>
  </si>
  <si>
    <t>　　（職務評価を経て行った場合、職務評価実施日）</t>
    <rPh sb="16" eb="18">
      <t>ショクム</t>
    </rPh>
    <rPh sb="18" eb="20">
      <t>ヒョウカ</t>
    </rPh>
    <rPh sb="20" eb="23">
      <t>ジッシビ</t>
    </rPh>
    <phoneticPr fontId="1"/>
  </si>
  <si>
    <t>大企業　　21,000円</t>
    <rPh sb="0" eb="3">
      <t>ダイキギョウ</t>
    </rPh>
    <rPh sb="11" eb="12">
      <t>エン</t>
    </rPh>
    <phoneticPr fontId="1"/>
  </si>
  <si>
    <t>大企業　　26,250円</t>
    <rPh sb="0" eb="3">
      <t>ダイキギョウ</t>
    </rPh>
    <rPh sb="11" eb="12">
      <t>エン</t>
    </rPh>
    <phoneticPr fontId="1"/>
  </si>
  <si>
    <t>　この様式は、次の点に注意して記入してください。
１　①欄は賃金規定等の増額改定を行う前の賃金規定等を作成した日（新たに賃金規定等を整備する場合は、整備した日）を記入してください。
２　②欄は賃金規定等の増額改定を行った日（新たに賃金規定等を整備する場合は、整備した日）を記入してください。
３　③欄は賃金規定等の内容について記入してください。
４　⑧、⑨欄は（中小企業事業主のみ）賃金規定等を３％以上５％未満、５％以上増額改定しているかどうかについて記入してください。
５　事業主確認欄は、記載の内容について誤りがないことを確認し、事業主の氏名を記載してください。なお、社会保険労務士等による代理人等の場合は、当該代理人
　　等についても氏名を記載してください。
６　⑩欄は、支給申請額およびそれに関係する事項等について記入してください。
７　⑪欄について、「昇給率」は小数第１位（小数第２位以下切捨て）まで記入し、「３親等以内親族」に該当する労働者に「○」を記入して
　　ください。用紙が不足する場合は、様式第３号（別添様式３）（継紙）に記載し、本紙に添付してください。　　</t>
    <phoneticPr fontId="1"/>
  </si>
  <si>
    <r>
      <t xml:space="preserve">⑥　対象労働者が、賃金規定等の増額改定を行った事業所の事業主または取締役の３親等以内の親族（民法（明治29年法第89号）第725条第1号に規定する血族のうち３親等以内の者、同条2号に規定する配偶者及び同条3号に規定する姻族をいう。）に含まれるか。
</t>
    </r>
    <r>
      <rPr>
        <sz val="5"/>
        <color theme="1"/>
        <rFont val="ＭＳ ゴシック"/>
        <family val="3"/>
        <charset val="128"/>
      </rPr>
      <t>（含まれる場合は、⑪欄「3親等以内親族」項目にて該当する労働者に「○」を記入してください。）</t>
    </r>
    <rPh sb="2" eb="7">
      <t>タイショウロウドウシャ</t>
    </rPh>
    <rPh sb="9" eb="14">
      <t>チンギンキテイトウ</t>
    </rPh>
    <rPh sb="15" eb="17">
      <t>ゾウガク</t>
    </rPh>
    <rPh sb="17" eb="19">
      <t>カイテイ</t>
    </rPh>
    <rPh sb="20" eb="21">
      <t>オコナ</t>
    </rPh>
    <rPh sb="23" eb="26">
      <t>ジギョウショ</t>
    </rPh>
    <rPh sb="27" eb="30">
      <t>ジギョウヌシ</t>
    </rPh>
    <rPh sb="33" eb="36">
      <t>トリシマリヤク</t>
    </rPh>
    <rPh sb="38" eb="40">
      <t>シントウ</t>
    </rPh>
    <rPh sb="40" eb="42">
      <t>イナイ</t>
    </rPh>
    <rPh sb="43" eb="45">
      <t>シンゾク</t>
    </rPh>
    <rPh sb="46" eb="48">
      <t>ミンポウ</t>
    </rPh>
    <rPh sb="49" eb="51">
      <t>メイジ</t>
    </rPh>
    <rPh sb="53" eb="54">
      <t>ネン</t>
    </rPh>
    <rPh sb="54" eb="55">
      <t>ホウ</t>
    </rPh>
    <rPh sb="55" eb="56">
      <t>ダイ</t>
    </rPh>
    <rPh sb="58" eb="59">
      <t>ゴウ</t>
    </rPh>
    <rPh sb="60" eb="61">
      <t>ダイ</t>
    </rPh>
    <rPh sb="64" eb="65">
      <t>ジョウ</t>
    </rPh>
    <rPh sb="65" eb="66">
      <t>ダイ</t>
    </rPh>
    <rPh sb="67" eb="68">
      <t>ゴウ</t>
    </rPh>
    <rPh sb="69" eb="71">
      <t>キテイ</t>
    </rPh>
    <rPh sb="73" eb="75">
      <t>ケツゾク</t>
    </rPh>
    <rPh sb="79" eb="83">
      <t>シントウイナイ</t>
    </rPh>
    <rPh sb="84" eb="85">
      <t>モノ</t>
    </rPh>
    <rPh sb="86" eb="88">
      <t>ドウジョウ</t>
    </rPh>
    <rPh sb="89" eb="90">
      <t>ゴウ</t>
    </rPh>
    <rPh sb="91" eb="93">
      <t>キテイ</t>
    </rPh>
    <rPh sb="95" eb="98">
      <t>ハイグウシャ</t>
    </rPh>
    <rPh sb="98" eb="99">
      <t>オヨ</t>
    </rPh>
    <rPh sb="100" eb="102">
      <t>ドウジョウ</t>
    </rPh>
    <rPh sb="103" eb="104">
      <t>ゴウ</t>
    </rPh>
    <rPh sb="105" eb="107">
      <t>キテイ</t>
    </rPh>
    <rPh sb="109" eb="111">
      <t>インゾク</t>
    </rPh>
    <rPh sb="117" eb="118">
      <t>フク</t>
    </rPh>
    <rPh sb="125" eb="126">
      <t>フク</t>
    </rPh>
    <rPh sb="129" eb="131">
      <t>バアイ</t>
    </rPh>
    <rPh sb="134" eb="135">
      <t>ラン</t>
    </rPh>
    <rPh sb="137" eb="139">
      <t>シントウ</t>
    </rPh>
    <rPh sb="139" eb="141">
      <t>イナイ</t>
    </rPh>
    <rPh sb="141" eb="143">
      <t>シンゾク</t>
    </rPh>
    <rPh sb="144" eb="146">
      <t>コウモク</t>
    </rPh>
    <rPh sb="148" eb="150">
      <t>ガイトウ</t>
    </rPh>
    <rPh sb="152" eb="155">
      <t>ロウドウシャ</t>
    </rPh>
    <rPh sb="160" eb="162">
      <t>キニュウ</t>
    </rPh>
    <phoneticPr fontId="1"/>
  </si>
  <si>
    <t xml:space="preserve">　　平成31年４月１日以降に職務評価を実施し、本助成金の職務評価加算を受給したことがあるか。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</si>
</sst>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7"/>
      <color theme="1"/>
      <name val="ＭＳ ゴシック"/>
      <family val="3"/>
      <charset val="128"/>
    </font>
    <font>
      <sz val="11"/>
      <color theme="1"/>
      <name val="ＭＳ ゴシック"/>
      <family val="3"/>
      <charset val="128"/>
    </font>
    <font>
      <sz val="6"/>
      <color theme="1"/>
      <name val="游ゴシック"/>
      <family val="2"/>
      <charset val="128"/>
      <scheme val="minor"/>
    </font>
    <font>
      <sz val="6"/>
      <color theme="1"/>
      <name val="ＭＳ ゴシック"/>
      <family val="3"/>
      <charset val="128"/>
    </font>
    <font>
      <sz val="8"/>
      <color theme="1"/>
      <name val="ＭＳ ゴシック"/>
      <family val="3"/>
      <charset val="128"/>
    </font>
    <font>
      <b/>
      <sz val="11"/>
      <color theme="1"/>
      <name val="ＭＳ ゴシック"/>
      <family val="3"/>
      <charset val="128"/>
    </font>
    <font>
      <u/>
      <sz val="7"/>
      <color theme="1"/>
      <name val="ＭＳ ゴシック"/>
      <family val="3"/>
      <charset val="128"/>
    </font>
    <font>
      <sz val="9"/>
      <color theme="1"/>
      <name val="ＭＳ ゴシック"/>
      <family val="3"/>
      <charset val="128"/>
    </font>
    <font>
      <b/>
      <sz val="7"/>
      <color theme="1"/>
      <name val="ＭＳ ゴシック"/>
      <family val="3"/>
      <charset val="128"/>
    </font>
    <font>
      <b/>
      <sz val="8"/>
      <color theme="1"/>
      <name val="ＭＳ ゴシック"/>
      <family val="3"/>
      <charset val="128"/>
    </font>
    <font>
      <sz val="5"/>
      <color theme="1"/>
      <name val="ＭＳ ゴシック"/>
      <family val="3"/>
      <charset val="128"/>
    </font>
    <font>
      <u/>
      <sz val="6"/>
      <color theme="1"/>
      <name val="ＭＳ ゴシック"/>
      <family val="3"/>
      <charset val="128"/>
    </font>
    <font>
      <b/>
      <sz val="10"/>
      <color theme="1"/>
      <name val="ＭＳ ゴシック"/>
      <family val="3"/>
      <charset val="128"/>
    </font>
    <font>
      <sz val="14"/>
      <color theme="1"/>
      <name val="ＭＳ ゴシック"/>
      <family val="3"/>
      <charset val="128"/>
    </font>
    <font>
      <sz val="6.5"/>
      <color theme="1"/>
      <name val="ＭＳ ゴシック"/>
      <family val="3"/>
      <charset val="128"/>
    </font>
    <font>
      <b/>
      <i/>
      <sz val="9"/>
      <color theme="1"/>
      <name val="ＭＳ ゴシック"/>
      <family val="3"/>
      <charset val="128"/>
    </font>
    <font>
      <b/>
      <i/>
      <sz val="7"/>
      <color theme="1"/>
      <name val="ＭＳ ゴシック"/>
      <family val="3"/>
      <charset val="128"/>
    </font>
    <font>
      <b/>
      <u/>
      <sz val="11"/>
      <color theme="1"/>
      <name val="游ゴシック"/>
      <family val="2"/>
      <charset val="128"/>
      <scheme val="minor"/>
    </font>
    <font>
      <b/>
      <u/>
      <sz val="7"/>
      <color theme="1"/>
      <name val="ＭＳ ゴシック"/>
      <family val="3"/>
      <charset val="128"/>
    </font>
    <font>
      <b/>
      <sz val="13"/>
      <color theme="1"/>
      <name val="ＭＳ ゴシック"/>
      <family val="3"/>
      <charset val="128"/>
    </font>
    <font>
      <sz val="11"/>
      <color theme="1"/>
      <name val="游ゴシック"/>
      <family val="2"/>
      <charset val="128"/>
      <scheme val="minor"/>
    </font>
    <font>
      <b/>
      <sz val="6"/>
      <color indexed="81"/>
      <name val="MS P ゴシック"/>
      <family val="3"/>
      <charset val="128"/>
    </font>
    <font>
      <b/>
      <sz val="6"/>
      <color theme="1"/>
      <name val="ＭＳ ゴシック"/>
      <family val="3"/>
      <charset val="128"/>
    </font>
    <font>
      <b/>
      <sz val="4"/>
      <color theme="1"/>
      <name val="ＭＳ ゴシック"/>
      <family val="3"/>
      <charset val="128"/>
    </font>
    <font>
      <sz val="6"/>
      <color theme="1"/>
      <name val="游ゴシック"/>
      <family val="3"/>
      <charset val="128"/>
      <scheme val="minor"/>
    </font>
    <font>
      <sz val="7"/>
      <color theme="1"/>
      <name val="游ゴシック"/>
      <family val="2"/>
      <charset val="128"/>
      <scheme val="minor"/>
    </font>
    <font>
      <sz val="10"/>
      <color theme="1"/>
      <name val="ＭＳ ゴシック"/>
      <family val="3"/>
      <charset val="128"/>
    </font>
    <font>
      <b/>
      <sz val="10"/>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DDD9C3"/>
        <bgColor indexed="64"/>
      </patternFill>
    </fill>
  </fills>
  <borders count="3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s>
  <cellStyleXfs count="2">
    <xf numFmtId="0" fontId="0" fillId="0" borderId="0">
      <alignment vertical="center"/>
    </xf>
    <xf numFmtId="38" fontId="23" fillId="0" borderId="0" applyFont="0" applyFill="0" applyBorder="0" applyAlignment="0" applyProtection="0">
      <alignment vertical="center"/>
    </xf>
  </cellStyleXfs>
  <cellXfs count="293">
    <xf numFmtId="0" fontId="0" fillId="0" borderId="0" xfId="0">
      <alignment vertical="center"/>
    </xf>
    <xf numFmtId="0" fontId="4" fillId="0" borderId="0" xfId="0" applyFont="1">
      <alignment vertical="center"/>
    </xf>
    <xf numFmtId="0" fontId="0" fillId="0" borderId="0" xfId="0" applyAlignment="1">
      <alignment horizontal="left" vertical="center"/>
    </xf>
    <xf numFmtId="0" fontId="0" fillId="0" borderId="0" xfId="0" applyAlignment="1">
      <alignment vertical="center" wrapText="1"/>
    </xf>
    <xf numFmtId="0" fontId="4" fillId="2" borderId="0" xfId="0" applyFont="1" applyFill="1">
      <alignment vertical="center"/>
    </xf>
    <xf numFmtId="0" fontId="3" fillId="2" borderId="7" xfId="0" applyFont="1" applyFill="1" applyBorder="1">
      <alignment vertical="center"/>
    </xf>
    <xf numFmtId="0" fontId="3" fillId="2" borderId="9" xfId="0" applyFont="1" applyFill="1" applyBorder="1">
      <alignment vertical="center"/>
    </xf>
    <xf numFmtId="0" fontId="3" fillId="2" borderId="4" xfId="0" applyFont="1" applyFill="1" applyBorder="1">
      <alignment vertical="center"/>
    </xf>
    <xf numFmtId="0" fontId="3" fillId="2" borderId="5" xfId="0" applyFont="1" applyFill="1" applyBorder="1">
      <alignment vertical="center"/>
    </xf>
    <xf numFmtId="0" fontId="3" fillId="2" borderId="0" xfId="0" applyFont="1" applyFill="1" applyBorder="1">
      <alignment vertical="center"/>
    </xf>
    <xf numFmtId="0" fontId="6" fillId="2" borderId="0" xfId="0" applyFont="1" applyFill="1" applyBorder="1" applyAlignment="1">
      <alignment vertical="center" wrapText="1"/>
    </xf>
    <xf numFmtId="0" fontId="6" fillId="2" borderId="8" xfId="0" applyFont="1" applyFill="1" applyBorder="1" applyAlignment="1">
      <alignment vertical="center" wrapText="1"/>
    </xf>
    <xf numFmtId="0" fontId="6" fillId="2" borderId="0" xfId="0" applyFont="1" applyFill="1" applyBorder="1">
      <alignment vertical="center"/>
    </xf>
    <xf numFmtId="0" fontId="3" fillId="2" borderId="0" xfId="0" applyFont="1" applyFill="1" applyBorder="1" applyAlignment="1"/>
    <xf numFmtId="0" fontId="3" fillId="2" borderId="10" xfId="0" applyFont="1" applyFill="1" applyBorder="1">
      <alignment vertical="center"/>
    </xf>
    <xf numFmtId="0" fontId="6" fillId="0" borderId="0" xfId="0" applyFont="1" applyAlignment="1">
      <alignment vertical="center"/>
    </xf>
    <xf numFmtId="0" fontId="7" fillId="0" borderId="0" xfId="0" applyFont="1" applyAlignment="1">
      <alignment vertical="center"/>
    </xf>
    <xf numFmtId="0" fontId="4" fillId="2" borderId="0" xfId="0" applyFont="1" applyFill="1" applyBorder="1" applyAlignment="1">
      <alignment vertical="center"/>
    </xf>
    <xf numFmtId="0" fontId="7" fillId="2" borderId="10" xfId="0" applyFont="1" applyFill="1" applyBorder="1" applyAlignment="1">
      <alignment vertical="center"/>
    </xf>
    <xf numFmtId="0" fontId="7" fillId="2" borderId="0" xfId="0" applyFont="1" applyFill="1" applyBorder="1" applyAlignment="1"/>
    <xf numFmtId="0" fontId="3" fillId="3" borderId="1" xfId="0" applyFont="1" applyFill="1" applyBorder="1">
      <alignment vertical="center"/>
    </xf>
    <xf numFmtId="0" fontId="3" fillId="3" borderId="7" xfId="0" applyFont="1" applyFill="1" applyBorder="1">
      <alignment vertical="center"/>
    </xf>
    <xf numFmtId="0" fontId="3" fillId="2" borderId="0" xfId="0" applyFont="1" applyFill="1">
      <alignment vertical="center"/>
    </xf>
    <xf numFmtId="0" fontId="7" fillId="2" borderId="0" xfId="0" applyFont="1" applyFill="1" applyAlignment="1">
      <alignment vertical="center"/>
    </xf>
    <xf numFmtId="0" fontId="10" fillId="2" borderId="0" xfId="0" applyFont="1" applyFill="1" applyAlignment="1">
      <alignment vertical="center"/>
    </xf>
    <xf numFmtId="0" fontId="13" fillId="2" borderId="0" xfId="0" applyFont="1" applyFill="1">
      <alignment vertical="center"/>
    </xf>
    <xf numFmtId="0" fontId="6" fillId="2" borderId="0" xfId="0" applyFont="1" applyFill="1">
      <alignment vertical="center"/>
    </xf>
    <xf numFmtId="0" fontId="6" fillId="2" borderId="0" xfId="0" applyFont="1" applyFill="1" applyAlignment="1">
      <alignment vertical="center"/>
    </xf>
    <xf numFmtId="0" fontId="3" fillId="2" borderId="0" xfId="0" applyFont="1" applyFill="1" applyAlignment="1">
      <alignment vertical="center"/>
    </xf>
    <xf numFmtId="0" fontId="3" fillId="2" borderId="24" xfId="0" applyFont="1" applyFill="1" applyBorder="1">
      <alignment vertical="center"/>
    </xf>
    <xf numFmtId="0" fontId="3" fillId="2" borderId="25" xfId="0" applyFont="1" applyFill="1" applyBorder="1">
      <alignment vertical="center"/>
    </xf>
    <xf numFmtId="0" fontId="3" fillId="2" borderId="26" xfId="0" applyFont="1" applyFill="1" applyBorder="1">
      <alignment vertical="center"/>
    </xf>
    <xf numFmtId="0" fontId="3" fillId="2" borderId="27" xfId="0" applyFont="1" applyFill="1" applyBorder="1">
      <alignment vertical="center"/>
    </xf>
    <xf numFmtId="0" fontId="5" fillId="0" borderId="0" xfId="0" applyFont="1" applyAlignment="1">
      <alignment vertical="center"/>
    </xf>
    <xf numFmtId="0" fontId="4" fillId="3" borderId="4" xfId="0" applyFont="1" applyFill="1" applyBorder="1" applyAlignment="1">
      <alignment vertical="center" wrapText="1"/>
    </xf>
    <xf numFmtId="0" fontId="4" fillId="2" borderId="5" xfId="0" applyFont="1" applyFill="1" applyBorder="1">
      <alignment vertical="center"/>
    </xf>
    <xf numFmtId="0" fontId="4" fillId="2" borderId="6" xfId="0" applyFont="1" applyFill="1" applyBorder="1">
      <alignment vertical="center"/>
    </xf>
    <xf numFmtId="0" fontId="6" fillId="2" borderId="8" xfId="0" applyFont="1" applyFill="1" applyBorder="1">
      <alignment vertical="center"/>
    </xf>
    <xf numFmtId="0" fontId="4" fillId="2" borderId="0" xfId="0" applyFont="1" applyFill="1" applyBorder="1">
      <alignment vertical="center"/>
    </xf>
    <xf numFmtId="0" fontId="4" fillId="2" borderId="8" xfId="0" applyFont="1" applyFill="1" applyBorder="1">
      <alignment vertical="center"/>
    </xf>
    <xf numFmtId="0" fontId="4" fillId="2" borderId="11" xfId="0" applyFont="1" applyFill="1" applyBorder="1">
      <alignment vertical="center"/>
    </xf>
    <xf numFmtId="0" fontId="2" fillId="0" borderId="0" xfId="0" applyFont="1" applyAlignment="1">
      <alignment vertical="center"/>
    </xf>
    <xf numFmtId="0" fontId="7" fillId="0" borderId="0" xfId="0" applyFont="1" applyBorder="1" applyAlignment="1">
      <alignment vertical="distributed"/>
    </xf>
    <xf numFmtId="0" fontId="7" fillId="0" borderId="0" xfId="0" applyFont="1" applyBorder="1" applyAlignment="1">
      <alignment vertical="center"/>
    </xf>
    <xf numFmtId="0" fontId="20" fillId="0" borderId="0" xfId="0" applyFont="1">
      <alignment vertical="center"/>
    </xf>
    <xf numFmtId="0" fontId="7" fillId="2" borderId="0" xfId="0" applyFont="1" applyFill="1" applyAlignment="1">
      <alignment vertical="distributed" textRotation="255"/>
    </xf>
    <xf numFmtId="0" fontId="6" fillId="2" borderId="1" xfId="0" applyFont="1" applyFill="1" applyBorder="1" applyAlignment="1">
      <alignment vertical="center"/>
    </xf>
    <xf numFmtId="0" fontId="15" fillId="2" borderId="0" xfId="0" applyFont="1" applyFill="1" applyAlignment="1">
      <alignment vertical="center"/>
    </xf>
    <xf numFmtId="0" fontId="6" fillId="2" borderId="2" xfId="0" applyFont="1" applyFill="1" applyBorder="1" applyAlignment="1">
      <alignment vertical="center"/>
    </xf>
    <xf numFmtId="0" fontId="6" fillId="2" borderId="2" xfId="0" applyFont="1" applyFill="1" applyBorder="1">
      <alignment vertical="center"/>
    </xf>
    <xf numFmtId="0" fontId="6" fillId="2" borderId="3" xfId="0" applyFont="1" applyFill="1" applyBorder="1">
      <alignment vertical="center"/>
    </xf>
    <xf numFmtId="0" fontId="3" fillId="2" borderId="0" xfId="0" applyFont="1" applyFill="1" applyBorder="1" applyAlignment="1">
      <alignment vertical="center"/>
    </xf>
    <xf numFmtId="0" fontId="6" fillId="2" borderId="3" xfId="0" applyFont="1" applyFill="1" applyBorder="1" applyAlignment="1">
      <alignment vertical="center"/>
    </xf>
    <xf numFmtId="0" fontId="4" fillId="2" borderId="23" xfId="0" applyFont="1" applyFill="1" applyBorder="1" applyAlignment="1">
      <alignment vertical="center"/>
    </xf>
    <xf numFmtId="0" fontId="11" fillId="2" borderId="0" xfId="0" applyFont="1" applyFill="1">
      <alignment vertical="center"/>
    </xf>
    <xf numFmtId="0" fontId="0" fillId="2" borderId="0" xfId="0" applyFill="1">
      <alignment vertical="center"/>
    </xf>
    <xf numFmtId="0" fontId="7" fillId="2" borderId="7" xfId="0" applyFont="1" applyFill="1" applyBorder="1" applyAlignment="1">
      <alignment vertical="center"/>
    </xf>
    <xf numFmtId="0" fontId="0" fillId="2" borderId="0" xfId="0" applyFill="1" applyBorder="1">
      <alignment vertical="center"/>
    </xf>
    <xf numFmtId="0" fontId="6" fillId="2" borderId="7" xfId="0" applyFont="1" applyFill="1" applyBorder="1" applyAlignment="1">
      <alignment vertical="center"/>
    </xf>
    <xf numFmtId="0" fontId="6" fillId="2" borderId="0" xfId="0" applyFont="1" applyFill="1" applyBorder="1" applyAlignment="1">
      <alignment vertical="center"/>
    </xf>
    <xf numFmtId="0" fontId="0" fillId="0" borderId="1" xfId="0" applyBorder="1">
      <alignment vertical="center"/>
    </xf>
    <xf numFmtId="0" fontId="5" fillId="0" borderId="0" xfId="0" applyFont="1" applyAlignment="1">
      <alignment horizontal="right" vertical="center"/>
    </xf>
    <xf numFmtId="0" fontId="4" fillId="2" borderId="21" xfId="0" applyFont="1" applyFill="1" applyBorder="1" applyAlignment="1"/>
    <xf numFmtId="0" fontId="3" fillId="3" borderId="4" xfId="0" applyFont="1" applyFill="1" applyBorder="1" applyAlignment="1">
      <alignment horizontal="left" vertical="center"/>
    </xf>
    <xf numFmtId="0" fontId="6" fillId="3" borderId="4" xfId="0" applyFont="1" applyFill="1" applyBorder="1" applyAlignment="1">
      <alignment horizontal="left" vertical="center"/>
    </xf>
    <xf numFmtId="0" fontId="6" fillId="3" borderId="9" xfId="0" applyFont="1" applyFill="1" applyBorder="1" applyAlignment="1">
      <alignment horizontal="left" vertical="center"/>
    </xf>
    <xf numFmtId="0" fontId="3" fillId="3" borderId="9" xfId="0" applyFont="1" applyFill="1" applyBorder="1" applyAlignment="1">
      <alignment horizontal="left" vertical="center"/>
    </xf>
    <xf numFmtId="0" fontId="6" fillId="3" borderId="1" xfId="0" applyFont="1" applyFill="1" applyBorder="1" applyAlignment="1">
      <alignment vertical="center"/>
    </xf>
    <xf numFmtId="0" fontId="6" fillId="2" borderId="2" xfId="0" applyFont="1" applyFill="1" applyBorder="1" applyAlignment="1">
      <alignment horizontal="centerContinuous" vertical="center"/>
    </xf>
    <xf numFmtId="0" fontId="0" fillId="0" borderId="2" xfId="0" applyBorder="1">
      <alignment vertical="center"/>
    </xf>
    <xf numFmtId="0" fontId="6" fillId="2" borderId="10" xfId="0" applyFont="1" applyFill="1" applyBorder="1" applyAlignment="1">
      <alignment vertical="center"/>
    </xf>
    <xf numFmtId="0" fontId="6" fillId="2" borderId="10" xfId="0" applyFont="1" applyFill="1" applyBorder="1" applyAlignment="1">
      <alignment horizontal="centerContinuous" vertical="center"/>
    </xf>
    <xf numFmtId="0" fontId="7" fillId="2" borderId="0" xfId="0" applyFont="1" applyFill="1" applyBorder="1" applyAlignment="1">
      <alignment vertical="center"/>
    </xf>
    <xf numFmtId="0" fontId="6" fillId="2" borderId="0" xfId="0" applyFont="1" applyFill="1" applyBorder="1" applyAlignment="1">
      <alignment horizontal="right" vertical="center" wrapText="1"/>
    </xf>
    <xf numFmtId="0" fontId="3" fillId="2" borderId="0" xfId="0" applyFont="1" applyFill="1" applyAlignment="1">
      <alignment horizontal="right" vertical="center"/>
    </xf>
    <xf numFmtId="0" fontId="4" fillId="2" borderId="0" xfId="0" applyFont="1" applyFill="1" applyAlignment="1">
      <alignment horizontal="right" vertical="center"/>
    </xf>
    <xf numFmtId="0" fontId="6" fillId="2" borderId="0" xfId="0" applyFont="1" applyFill="1" applyAlignment="1">
      <alignment horizontal="right" vertical="center"/>
    </xf>
    <xf numFmtId="0" fontId="7" fillId="0" borderId="0" xfId="0" applyFont="1" applyAlignment="1">
      <alignment horizontal="right" vertical="center"/>
    </xf>
    <xf numFmtId="0" fontId="7" fillId="2" borderId="0" xfId="0" applyFont="1" applyFill="1" applyAlignment="1">
      <alignment horizontal="right" vertical="center"/>
    </xf>
    <xf numFmtId="0" fontId="6" fillId="0" borderId="0" xfId="0" applyFont="1" applyAlignment="1">
      <alignment horizontal="right" vertical="center"/>
    </xf>
    <xf numFmtId="0" fontId="2" fillId="0" borderId="0" xfId="0" applyFont="1" applyAlignment="1">
      <alignment horizontal="right" vertical="center"/>
    </xf>
    <xf numFmtId="0" fontId="0" fillId="0" borderId="0" xfId="0" applyAlignment="1">
      <alignment horizontal="right" vertical="center"/>
    </xf>
    <xf numFmtId="0" fontId="18" fillId="2" borderId="0" xfId="0" applyFont="1" applyFill="1" applyAlignment="1">
      <alignment vertical="center"/>
    </xf>
    <xf numFmtId="0" fontId="6" fillId="2" borderId="0" xfId="0" applyFont="1" applyFill="1" applyBorder="1" applyAlignment="1">
      <alignment horizontal="center" vertical="center"/>
    </xf>
    <xf numFmtId="0" fontId="3" fillId="2" borderId="0" xfId="0" applyFont="1" applyFill="1" applyBorder="1" applyAlignment="1">
      <alignment horizontal="left" vertical="center" indent="1"/>
    </xf>
    <xf numFmtId="0" fontId="3" fillId="2" borderId="10" xfId="0" applyFont="1" applyFill="1" applyBorder="1" applyAlignment="1">
      <alignment horizontal="left" vertical="center" indent="1"/>
    </xf>
    <xf numFmtId="0" fontId="6" fillId="3" borderId="5" xfId="0" applyFont="1" applyFill="1" applyBorder="1" applyAlignment="1">
      <alignment vertical="center" wrapText="1"/>
    </xf>
    <xf numFmtId="0" fontId="6" fillId="3" borderId="0" xfId="0" applyFont="1" applyFill="1" applyBorder="1" applyAlignment="1">
      <alignment wrapText="1"/>
    </xf>
    <xf numFmtId="0" fontId="6" fillId="3" borderId="10" xfId="0" applyFont="1" applyFill="1" applyBorder="1" applyAlignment="1">
      <alignment wrapText="1"/>
    </xf>
    <xf numFmtId="0" fontId="6" fillId="2" borderId="5" xfId="0" applyFont="1" applyFill="1" applyBorder="1" applyAlignment="1">
      <alignment vertical="center" wrapText="1"/>
    </xf>
    <xf numFmtId="0" fontId="3" fillId="2" borderId="0" xfId="0" applyFont="1" applyFill="1" applyBorder="1" applyAlignment="1">
      <alignment horizontal="left" vertical="center" wrapText="1"/>
    </xf>
    <xf numFmtId="0" fontId="3" fillId="2" borderId="0" xfId="0" applyFont="1" applyFill="1" applyBorder="1" applyAlignment="1">
      <alignment horizontal="left" vertical="center"/>
    </xf>
    <xf numFmtId="0" fontId="3" fillId="2" borderId="0" xfId="0" applyFont="1" applyFill="1" applyBorder="1" applyAlignment="1">
      <alignment horizontal="right" vertical="center" indent="1"/>
    </xf>
    <xf numFmtId="0" fontId="3" fillId="2" borderId="10" xfId="0" applyFont="1" applyFill="1" applyBorder="1" applyAlignment="1">
      <alignment horizontal="right" vertical="center" indent="1"/>
    </xf>
    <xf numFmtId="0" fontId="10" fillId="2" borderId="0" xfId="0" applyFont="1" applyFill="1" applyAlignment="1">
      <alignment horizontal="distributed" vertical="center" indent="1"/>
    </xf>
    <xf numFmtId="0" fontId="4" fillId="2" borderId="0" xfId="0" applyFont="1" applyFill="1" applyBorder="1" applyAlignment="1"/>
    <xf numFmtId="0" fontId="3" fillId="2" borderId="0" xfId="0" applyFont="1" applyFill="1" applyAlignment="1">
      <alignment horizontal="left" vertical="center"/>
    </xf>
    <xf numFmtId="0" fontId="6" fillId="0" borderId="0" xfId="0" applyFont="1" applyFill="1" applyBorder="1" applyAlignment="1">
      <alignment vertical="center"/>
    </xf>
    <xf numFmtId="0" fontId="6" fillId="3" borderId="0" xfId="0" applyFont="1" applyFill="1" applyBorder="1" applyAlignment="1">
      <alignment vertical="center"/>
    </xf>
    <xf numFmtId="0" fontId="3" fillId="3" borderId="0" xfId="0" applyFont="1" applyFill="1" applyBorder="1" applyAlignment="1">
      <alignment vertical="center"/>
    </xf>
    <xf numFmtId="0" fontId="6" fillId="2" borderId="5" xfId="0" applyFont="1" applyFill="1" applyBorder="1" applyAlignment="1">
      <alignment vertical="center"/>
    </xf>
    <xf numFmtId="0" fontId="0" fillId="0" borderId="5" xfId="0" applyBorder="1" applyAlignment="1">
      <alignment vertical="center" wrapText="1"/>
    </xf>
    <xf numFmtId="0" fontId="0" fillId="0" borderId="0" xfId="0" applyBorder="1">
      <alignment vertical="center"/>
    </xf>
    <xf numFmtId="0" fontId="0" fillId="0" borderId="10" xfId="0" applyBorder="1">
      <alignment vertical="center"/>
    </xf>
    <xf numFmtId="0" fontId="6" fillId="0" borderId="5" xfId="0" applyFont="1" applyFill="1" applyBorder="1" applyAlignment="1">
      <alignment vertical="center" wrapText="1"/>
    </xf>
    <xf numFmtId="0" fontId="6" fillId="0" borderId="0" xfId="0" applyFont="1" applyFill="1" applyBorder="1" applyAlignment="1">
      <alignment wrapText="1"/>
    </xf>
    <xf numFmtId="0" fontId="6" fillId="0" borderId="10" xfId="0" applyFont="1" applyFill="1" applyBorder="1" applyAlignment="1">
      <alignment wrapText="1"/>
    </xf>
    <xf numFmtId="0" fontId="6" fillId="0" borderId="4" xfId="0" applyFont="1" applyFill="1" applyBorder="1" applyAlignment="1">
      <alignment vertical="center" wrapText="1"/>
    </xf>
    <xf numFmtId="0" fontId="6" fillId="0" borderId="7" xfId="0" applyFont="1" applyFill="1" applyBorder="1" applyAlignment="1">
      <alignment vertical="center"/>
    </xf>
    <xf numFmtId="0" fontId="6" fillId="0" borderId="7" xfId="0" applyFont="1" applyFill="1" applyBorder="1" applyAlignment="1">
      <alignment wrapText="1"/>
    </xf>
    <xf numFmtId="0" fontId="6" fillId="0" borderId="9" xfId="0" applyFont="1" applyFill="1" applyBorder="1" applyAlignment="1">
      <alignment wrapText="1"/>
    </xf>
    <xf numFmtId="0" fontId="25" fillId="2" borderId="0" xfId="0" applyFont="1" applyFill="1" applyAlignment="1">
      <alignment vertical="center"/>
    </xf>
    <xf numFmtId="0" fontId="26" fillId="2" borderId="0" xfId="0" applyFont="1" applyFill="1" applyAlignment="1">
      <alignment vertical="center"/>
    </xf>
    <xf numFmtId="0" fontId="3" fillId="2" borderId="14" xfId="0" applyFont="1" applyFill="1" applyBorder="1">
      <alignment vertical="center"/>
    </xf>
    <xf numFmtId="0" fontId="6" fillId="2" borderId="15" xfId="0" applyFont="1" applyFill="1" applyBorder="1">
      <alignment vertical="center"/>
    </xf>
    <xf numFmtId="0" fontId="13" fillId="2" borderId="0" xfId="0" applyFont="1" applyFill="1" applyBorder="1">
      <alignment vertical="center"/>
    </xf>
    <xf numFmtId="0" fontId="6" fillId="2" borderId="16" xfId="0" applyFont="1" applyFill="1" applyBorder="1">
      <alignment vertical="center"/>
    </xf>
    <xf numFmtId="0" fontId="3" fillId="2" borderId="16" xfId="0" applyFont="1" applyFill="1" applyBorder="1">
      <alignment vertical="center"/>
    </xf>
    <xf numFmtId="0" fontId="19" fillId="2" borderId="12" xfId="0" applyFont="1" applyFill="1" applyBorder="1" applyAlignment="1">
      <alignment horizontal="center" vertical="center"/>
    </xf>
    <xf numFmtId="0" fontId="19" fillId="2" borderId="13" xfId="0" applyFont="1" applyFill="1" applyBorder="1" applyAlignment="1">
      <alignment horizontal="center" vertical="center"/>
    </xf>
    <xf numFmtId="0" fontId="11" fillId="2" borderId="15" xfId="0" applyFont="1" applyFill="1" applyBorder="1" applyAlignment="1">
      <alignment horizontal="left" vertical="center"/>
    </xf>
    <xf numFmtId="0" fontId="11" fillId="2" borderId="0" xfId="0" applyFont="1" applyFill="1" applyBorder="1" applyAlignment="1">
      <alignment horizontal="left" vertical="center"/>
    </xf>
    <xf numFmtId="0" fontId="11" fillId="2" borderId="16" xfId="0" applyFont="1" applyFill="1" applyBorder="1" applyAlignment="1">
      <alignment horizontal="left" vertical="center"/>
    </xf>
    <xf numFmtId="0" fontId="0" fillId="0" borderId="15" xfId="0" applyBorder="1">
      <alignment vertical="center"/>
    </xf>
    <xf numFmtId="0" fontId="3" fillId="2" borderId="18" xfId="0" applyFont="1" applyFill="1" applyBorder="1" applyAlignment="1">
      <alignment horizontal="left" vertical="center"/>
    </xf>
    <xf numFmtId="0" fontId="8" fillId="2" borderId="23" xfId="0" applyFont="1" applyFill="1" applyBorder="1" applyAlignment="1">
      <alignment vertical="center"/>
    </xf>
    <xf numFmtId="0" fontId="3" fillId="2" borderId="23" xfId="0" applyFont="1" applyFill="1" applyBorder="1">
      <alignment vertical="center"/>
    </xf>
    <xf numFmtId="0" fontId="27" fillId="0" borderId="20" xfId="0" applyFont="1" applyBorder="1">
      <alignment vertical="center"/>
    </xf>
    <xf numFmtId="0" fontId="25" fillId="2" borderId="0" xfId="0" applyFont="1" applyFill="1">
      <alignment vertical="center"/>
    </xf>
    <xf numFmtId="0" fontId="11" fillId="2" borderId="17" xfId="0" applyFont="1" applyFill="1" applyBorder="1" applyAlignment="1">
      <alignment horizontal="left" vertical="center"/>
    </xf>
    <xf numFmtId="0" fontId="11" fillId="2" borderId="18" xfId="0" applyFont="1" applyFill="1" applyBorder="1" applyAlignment="1">
      <alignment horizontal="left" vertical="center"/>
    </xf>
    <xf numFmtId="0" fontId="6" fillId="2" borderId="13" xfId="0" applyFont="1" applyFill="1" applyBorder="1">
      <alignment vertical="center"/>
    </xf>
    <xf numFmtId="0" fontId="13" fillId="2" borderId="13" xfId="0" applyFont="1" applyFill="1" applyBorder="1">
      <alignment vertical="center"/>
    </xf>
    <xf numFmtId="38" fontId="4" fillId="2" borderId="0" xfId="1" applyFont="1" applyFill="1" applyBorder="1" applyAlignment="1">
      <alignment vertical="center"/>
    </xf>
    <xf numFmtId="0" fontId="19" fillId="2" borderId="0" xfId="0" applyFont="1" applyFill="1" applyAlignment="1">
      <alignment vertical="center"/>
    </xf>
    <xf numFmtId="0" fontId="11" fillId="2" borderId="0" xfId="0" applyFont="1" applyFill="1" applyAlignment="1">
      <alignment vertical="center"/>
    </xf>
    <xf numFmtId="0" fontId="3" fillId="2" borderId="21" xfId="0" applyFont="1" applyFill="1" applyBorder="1">
      <alignment vertical="center"/>
    </xf>
    <xf numFmtId="0" fontId="27" fillId="0" borderId="20" xfId="0" applyFont="1" applyBorder="1" applyAlignment="1">
      <alignment vertical="center"/>
    </xf>
    <xf numFmtId="0" fontId="27" fillId="0" borderId="21" xfId="0" applyFont="1" applyBorder="1" applyAlignment="1">
      <alignment vertical="center"/>
    </xf>
    <xf numFmtId="0" fontId="27" fillId="0" borderId="22" xfId="0" applyFont="1" applyBorder="1" applyAlignment="1">
      <alignment vertical="center"/>
    </xf>
    <xf numFmtId="0" fontId="27" fillId="0" borderId="23" xfId="0" applyFont="1" applyBorder="1" applyAlignment="1">
      <alignment vertical="center"/>
    </xf>
    <xf numFmtId="0" fontId="27" fillId="0" borderId="24" xfId="0" applyFont="1" applyBorder="1" applyAlignment="1">
      <alignment vertical="center"/>
    </xf>
    <xf numFmtId="0" fontId="27" fillId="0" borderId="25" xfId="0" applyFont="1" applyBorder="1" applyAlignment="1">
      <alignment vertical="center"/>
    </xf>
    <xf numFmtId="0" fontId="27" fillId="0" borderId="26" xfId="0" applyFont="1" applyBorder="1" applyAlignment="1">
      <alignment vertical="center"/>
    </xf>
    <xf numFmtId="0" fontId="27" fillId="0" borderId="27" xfId="0" applyFont="1" applyBorder="1" applyAlignment="1">
      <alignment vertical="center"/>
    </xf>
    <xf numFmtId="0" fontId="4" fillId="2" borderId="22" xfId="0" applyFont="1" applyFill="1" applyBorder="1" applyAlignment="1"/>
    <xf numFmtId="0" fontId="8" fillId="2" borderId="24" xfId="0" applyFont="1" applyFill="1" applyBorder="1" applyAlignment="1">
      <alignment vertical="center"/>
    </xf>
    <xf numFmtId="38" fontId="4" fillId="2" borderId="16" xfId="1" applyFont="1" applyFill="1" applyBorder="1" applyAlignment="1">
      <alignment vertical="center"/>
    </xf>
    <xf numFmtId="0" fontId="8" fillId="2" borderId="18" xfId="0" applyFont="1" applyFill="1" applyBorder="1" applyAlignment="1">
      <alignment vertical="center"/>
    </xf>
    <xf numFmtId="0" fontId="8" fillId="2" borderId="19" xfId="0" applyFont="1" applyFill="1" applyBorder="1" applyAlignment="1">
      <alignment vertical="center"/>
    </xf>
    <xf numFmtId="0" fontId="0" fillId="0" borderId="5" xfId="0" applyBorder="1">
      <alignment vertical="center"/>
    </xf>
    <xf numFmtId="0" fontId="6" fillId="2" borderId="5" xfId="0" applyFont="1" applyFill="1" applyBorder="1" applyAlignment="1">
      <alignment horizontal="centerContinuous" vertical="center"/>
    </xf>
    <xf numFmtId="0" fontId="6" fillId="2" borderId="6" xfId="0" applyFont="1" applyFill="1" applyBorder="1" applyAlignment="1">
      <alignment vertical="center"/>
    </xf>
    <xf numFmtId="38" fontId="4" fillId="2" borderId="0" xfId="1" applyFont="1" applyFill="1" applyBorder="1" applyAlignment="1"/>
    <xf numFmtId="0" fontId="3" fillId="2" borderId="26" xfId="0" applyFont="1" applyFill="1" applyBorder="1" applyAlignment="1">
      <alignment vertical="center"/>
    </xf>
    <xf numFmtId="0" fontId="3" fillId="2" borderId="10" xfId="0" applyFont="1" applyFill="1" applyBorder="1" applyAlignment="1">
      <alignment vertical="center"/>
    </xf>
    <xf numFmtId="0" fontId="28" fillId="0" borderId="10" xfId="0" applyFont="1" applyBorder="1">
      <alignment vertical="center"/>
    </xf>
    <xf numFmtId="0" fontId="4" fillId="2" borderId="18" xfId="0" applyFont="1" applyFill="1" applyBorder="1" applyAlignment="1"/>
    <xf numFmtId="0" fontId="29" fillId="2" borderId="26" xfId="0" applyFont="1" applyFill="1" applyBorder="1">
      <alignment vertical="center"/>
    </xf>
    <xf numFmtId="0" fontId="0" fillId="0" borderId="18" xfId="0" applyBorder="1">
      <alignment vertical="center"/>
    </xf>
    <xf numFmtId="0" fontId="30" fillId="0" borderId="26" xfId="0" applyFont="1" applyBorder="1" applyAlignment="1">
      <alignment vertical="center"/>
    </xf>
    <xf numFmtId="0" fontId="0" fillId="0" borderId="6" xfId="0" applyBorder="1" applyAlignment="1">
      <alignment vertical="center" wrapText="1"/>
    </xf>
    <xf numFmtId="0" fontId="0" fillId="0" borderId="8" xfId="0" applyBorder="1">
      <alignment vertical="center"/>
    </xf>
    <xf numFmtId="0" fontId="0" fillId="0" borderId="11" xfId="0" applyBorder="1">
      <alignment vertical="center"/>
    </xf>
    <xf numFmtId="0" fontId="25" fillId="2" borderId="0" xfId="0" applyFont="1" applyFill="1" applyAlignment="1"/>
    <xf numFmtId="0" fontId="25" fillId="2" borderId="0" xfId="0" applyFont="1" applyFill="1" applyAlignment="1">
      <alignment vertical="top"/>
    </xf>
    <xf numFmtId="0" fontId="26" fillId="2" borderId="0" xfId="0" applyFont="1" applyFill="1" applyAlignment="1">
      <alignment vertical="top"/>
    </xf>
    <xf numFmtId="0" fontId="6" fillId="0" borderId="1" xfId="0" applyFont="1" applyFill="1" applyBorder="1" applyAlignment="1">
      <alignment vertical="center"/>
    </xf>
    <xf numFmtId="0" fontId="0" fillId="0" borderId="0" xfId="0" applyFill="1">
      <alignment vertical="center"/>
    </xf>
    <xf numFmtId="0" fontId="17" fillId="0" borderId="2" xfId="0" applyFont="1" applyFill="1" applyBorder="1" applyAlignment="1">
      <alignment horizontal="left" vertical="center"/>
    </xf>
    <xf numFmtId="0" fontId="0" fillId="0" borderId="0" xfId="0" applyFill="1" applyAlignment="1">
      <alignment horizontal="right" vertical="center"/>
    </xf>
    <xf numFmtId="0" fontId="6" fillId="0" borderId="2" xfId="0" applyFont="1" applyFill="1" applyBorder="1" applyAlignment="1">
      <alignment vertical="center"/>
    </xf>
    <xf numFmtId="0" fontId="17" fillId="0" borderId="2" xfId="0" applyFont="1" applyFill="1" applyBorder="1" applyAlignment="1">
      <alignment horizontal="centerContinuous" vertical="center"/>
    </xf>
    <xf numFmtId="0" fontId="6" fillId="0" borderId="3" xfId="0" applyFont="1" applyFill="1" applyBorder="1" applyAlignment="1">
      <alignment vertical="center"/>
    </xf>
    <xf numFmtId="0" fontId="0" fillId="0" borderId="0" xfId="0" applyBorder="1" applyAlignment="1">
      <alignment horizontal="center" vertical="top"/>
    </xf>
    <xf numFmtId="38" fontId="4" fillId="2" borderId="12" xfId="1" applyFont="1" applyFill="1" applyBorder="1" applyAlignment="1">
      <alignment vertical="top"/>
    </xf>
    <xf numFmtId="38" fontId="4" fillId="2" borderId="13" xfId="1" applyFont="1" applyFill="1" applyBorder="1" applyAlignment="1">
      <alignment vertical="top"/>
    </xf>
    <xf numFmtId="38" fontId="4" fillId="2" borderId="14" xfId="1" applyFont="1" applyFill="1" applyBorder="1" applyAlignment="1">
      <alignment vertical="top"/>
    </xf>
    <xf numFmtId="38" fontId="4" fillId="2" borderId="15" xfId="1" applyFont="1" applyFill="1" applyBorder="1" applyAlignment="1">
      <alignment vertical="top"/>
    </xf>
    <xf numFmtId="38" fontId="4" fillId="2" borderId="0" xfId="1" applyFont="1" applyFill="1" applyBorder="1" applyAlignment="1">
      <alignment vertical="top"/>
    </xf>
    <xf numFmtId="38" fontId="4" fillId="2" borderId="16" xfId="1" applyFont="1" applyFill="1" applyBorder="1" applyAlignment="1">
      <alignment vertical="top"/>
    </xf>
    <xf numFmtId="0" fontId="15" fillId="2" borderId="16" xfId="0" applyFont="1" applyFill="1" applyBorder="1" applyAlignment="1">
      <alignment horizontal="left" vertical="center"/>
    </xf>
    <xf numFmtId="0" fontId="29" fillId="2" borderId="16" xfId="0" applyFont="1" applyFill="1" applyBorder="1">
      <alignment vertical="center"/>
    </xf>
    <xf numFmtId="38" fontId="29" fillId="2" borderId="16" xfId="1" applyFont="1" applyFill="1" applyBorder="1" applyAlignment="1">
      <alignment vertical="center"/>
    </xf>
    <xf numFmtId="0" fontId="6" fillId="2" borderId="0" xfId="0" applyFont="1" applyFill="1" applyAlignment="1">
      <alignment horizontal="left" vertical="center" wrapText="1"/>
    </xf>
    <xf numFmtId="0" fontId="6" fillId="2" borderId="0" xfId="0" applyFont="1" applyFill="1" applyAlignment="1">
      <alignment horizontal="left" vertical="center"/>
    </xf>
    <xf numFmtId="0" fontId="15" fillId="2" borderId="0" xfId="0" applyFont="1" applyFill="1" applyBorder="1" applyAlignment="1">
      <alignment horizontal="center" vertical="center"/>
    </xf>
    <xf numFmtId="38" fontId="15" fillId="2" borderId="0" xfId="0" applyNumberFormat="1" applyFont="1" applyFill="1" applyBorder="1" applyAlignment="1">
      <alignment horizontal="center" vertical="center"/>
    </xf>
    <xf numFmtId="38" fontId="15" fillId="2" borderId="15" xfId="0" applyNumberFormat="1" applyFont="1" applyFill="1" applyBorder="1" applyAlignment="1">
      <alignment horizontal="right" vertical="center"/>
    </xf>
    <xf numFmtId="38" fontId="15" fillId="2" borderId="0" xfId="0" applyNumberFormat="1" applyFont="1" applyFill="1" applyBorder="1" applyAlignment="1">
      <alignment horizontal="right" vertical="center"/>
    </xf>
    <xf numFmtId="38" fontId="15" fillId="2" borderId="0" xfId="1" applyFont="1" applyFill="1" applyBorder="1" applyAlignment="1">
      <alignment horizontal="center" vertical="center"/>
    </xf>
    <xf numFmtId="38" fontId="15" fillId="2" borderId="15" xfId="1" applyFont="1" applyFill="1" applyBorder="1" applyAlignment="1">
      <alignment horizontal="right" vertical="center"/>
    </xf>
    <xf numFmtId="38" fontId="15" fillId="2" borderId="0" xfId="1" applyFont="1" applyFill="1" applyBorder="1" applyAlignment="1">
      <alignment horizontal="right" vertical="center"/>
    </xf>
    <xf numFmtId="0" fontId="21" fillId="2" borderId="0" xfId="0" applyFont="1" applyFill="1" applyAlignment="1">
      <alignment horizontal="left" vertical="center"/>
    </xf>
    <xf numFmtId="0" fontId="6" fillId="2" borderId="0" xfId="0" applyFont="1" applyFill="1" applyAlignment="1">
      <alignment horizontal="left" vertical="center" wrapText="1"/>
    </xf>
    <xf numFmtId="0" fontId="6" fillId="2" borderId="0" xfId="0" applyFont="1" applyFill="1" applyAlignment="1">
      <alignment horizontal="left" vertical="center"/>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xf>
    <xf numFmtId="0" fontId="3" fillId="2" borderId="0" xfId="0" applyFont="1" applyFill="1" applyAlignment="1">
      <alignment horizontal="center" vertical="center"/>
    </xf>
    <xf numFmtId="0" fontId="6" fillId="2" borderId="2" xfId="0" applyFont="1" applyFill="1" applyBorder="1" applyAlignment="1">
      <alignment horizontal="left" vertical="center"/>
    </xf>
    <xf numFmtId="0" fontId="6" fillId="2" borderId="1" xfId="0" applyFont="1" applyFill="1" applyBorder="1" applyAlignment="1">
      <alignment horizontal="right" vertical="center" indent="6"/>
    </xf>
    <xf numFmtId="0" fontId="6" fillId="2" borderId="2" xfId="0" applyFont="1" applyFill="1" applyBorder="1" applyAlignment="1">
      <alignment horizontal="right" vertical="center" indent="6"/>
    </xf>
    <xf numFmtId="0" fontId="6" fillId="2" borderId="3" xfId="0" applyFont="1" applyFill="1" applyBorder="1" applyAlignment="1">
      <alignment horizontal="left" vertical="center"/>
    </xf>
    <xf numFmtId="38" fontId="10" fillId="2" borderId="1" xfId="1" applyFont="1" applyFill="1" applyBorder="1" applyAlignment="1">
      <alignment horizontal="center" vertical="center"/>
    </xf>
    <xf numFmtId="38" fontId="10" fillId="2" borderId="2" xfId="1" applyFont="1" applyFill="1" applyBorder="1" applyAlignment="1">
      <alignment horizontal="center"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17" fillId="0" borderId="1" xfId="0" applyFont="1" applyBorder="1" applyAlignment="1">
      <alignment horizontal="right" vertical="center"/>
    </xf>
    <xf numFmtId="0" fontId="17" fillId="0" borderId="2" xfId="0" applyFont="1" applyBorder="1" applyAlignment="1">
      <alignment horizontal="right" vertical="center"/>
    </xf>
    <xf numFmtId="0" fontId="17" fillId="0" borderId="3" xfId="0" applyFont="1" applyBorder="1" applyAlignment="1">
      <alignment horizontal="right"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28"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17" fillId="3" borderId="28" xfId="0" applyFont="1" applyFill="1" applyBorder="1" applyAlignment="1">
      <alignment horizontal="center" vertical="center"/>
    </xf>
    <xf numFmtId="0" fontId="17" fillId="3" borderId="28" xfId="0" applyFont="1" applyFill="1" applyBorder="1" applyAlignment="1">
      <alignment horizontal="center" vertical="center" wrapText="1"/>
    </xf>
    <xf numFmtId="0" fontId="17" fillId="0" borderId="28" xfId="0" applyFont="1" applyBorder="1" applyAlignment="1">
      <alignment horizontal="right" vertical="center"/>
    </xf>
    <xf numFmtId="0" fontId="16" fillId="3" borderId="4" xfId="0" applyFont="1" applyFill="1" applyBorder="1" applyAlignment="1">
      <alignment horizontal="center" vertical="distributed" textRotation="255" indent="32"/>
    </xf>
    <xf numFmtId="0" fontId="16" fillId="3" borderId="5" xfId="0" applyFont="1" applyFill="1" applyBorder="1" applyAlignment="1">
      <alignment horizontal="center" vertical="distributed" textRotation="255" indent="32"/>
    </xf>
    <xf numFmtId="0" fontId="16" fillId="3" borderId="6" xfId="0" applyFont="1" applyFill="1" applyBorder="1" applyAlignment="1">
      <alignment horizontal="center" vertical="distributed" textRotation="255" indent="32"/>
    </xf>
    <xf numFmtId="0" fontId="16" fillId="3" borderId="7" xfId="0" applyFont="1" applyFill="1" applyBorder="1" applyAlignment="1">
      <alignment horizontal="center" vertical="distributed" textRotation="255" indent="32"/>
    </xf>
    <xf numFmtId="0" fontId="16" fillId="3" borderId="0" xfId="0" applyFont="1" applyFill="1" applyBorder="1" applyAlignment="1">
      <alignment horizontal="center" vertical="distributed" textRotation="255" indent="32"/>
    </xf>
    <xf numFmtId="0" fontId="16" fillId="3" borderId="8" xfId="0" applyFont="1" applyFill="1" applyBorder="1" applyAlignment="1">
      <alignment horizontal="center" vertical="distributed" textRotation="255" indent="32"/>
    </xf>
    <xf numFmtId="0" fontId="16" fillId="3" borderId="9" xfId="0" applyFont="1" applyFill="1" applyBorder="1" applyAlignment="1">
      <alignment horizontal="center" vertical="distributed" textRotation="255" indent="32"/>
    </xf>
    <xf numFmtId="0" fontId="16" fillId="3" borderId="10" xfId="0" applyFont="1" applyFill="1" applyBorder="1" applyAlignment="1">
      <alignment horizontal="center" vertical="distributed" textRotation="255" indent="32"/>
    </xf>
    <xf numFmtId="0" fontId="16" fillId="3" borderId="11" xfId="0" applyFont="1" applyFill="1" applyBorder="1" applyAlignment="1">
      <alignment horizontal="center" vertical="distributed" textRotation="255" indent="32"/>
    </xf>
    <xf numFmtId="0" fontId="3" fillId="3" borderId="28" xfId="0" applyFont="1" applyFill="1" applyBorder="1" applyAlignment="1">
      <alignment horizontal="center" vertical="center"/>
    </xf>
    <xf numFmtId="0" fontId="15" fillId="2" borderId="0" xfId="0" applyFont="1" applyFill="1" applyAlignment="1">
      <alignment horizontal="left" vertical="center"/>
    </xf>
    <xf numFmtId="38" fontId="15" fillId="2" borderId="1" xfId="1" applyFont="1" applyFill="1" applyBorder="1" applyAlignment="1">
      <alignment horizontal="right" vertical="center"/>
    </xf>
    <xf numFmtId="38" fontId="15" fillId="2" borderId="2" xfId="1" applyFont="1" applyFill="1" applyBorder="1" applyAlignment="1">
      <alignment horizontal="right"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1" fillId="2" borderId="0" xfId="0" applyFont="1" applyFill="1" applyAlignment="1">
      <alignment horizontal="left" vertical="center"/>
    </xf>
    <xf numFmtId="0" fontId="25" fillId="2" borderId="0" xfId="0" applyFont="1" applyFill="1" applyAlignment="1">
      <alignment horizontal="center" vertical="center"/>
    </xf>
    <xf numFmtId="0" fontId="7" fillId="2" borderId="10" xfId="0" applyFont="1" applyFill="1" applyBorder="1" applyAlignment="1">
      <alignment horizontal="center" vertical="center"/>
    </xf>
    <xf numFmtId="0" fontId="3" fillId="2" borderId="10" xfId="0" applyFont="1" applyFill="1" applyBorder="1" applyAlignment="1">
      <alignment horizontal="left" vertical="center"/>
    </xf>
    <xf numFmtId="0" fontId="10" fillId="2" borderId="0" xfId="0" applyFont="1" applyFill="1" applyAlignment="1">
      <alignment horizontal="left"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0" fillId="2" borderId="4" xfId="0" applyFont="1" applyFill="1" applyBorder="1" applyAlignment="1">
      <alignment horizontal="right" vertical="center" wrapText="1" indent="2"/>
    </xf>
    <xf numFmtId="0" fontId="7" fillId="2" borderId="5" xfId="0" applyFont="1" applyFill="1" applyBorder="1" applyAlignment="1">
      <alignment horizontal="right" vertical="center" wrapText="1" indent="2"/>
    </xf>
    <xf numFmtId="0" fontId="7" fillId="2" borderId="6" xfId="0" applyFont="1" applyFill="1" applyBorder="1" applyAlignment="1">
      <alignment horizontal="right" vertical="center" wrapText="1" indent="2"/>
    </xf>
    <xf numFmtId="0" fontId="7" fillId="2" borderId="9" xfId="0" applyFont="1" applyFill="1" applyBorder="1" applyAlignment="1">
      <alignment horizontal="right" vertical="center" wrapText="1" indent="2"/>
    </xf>
    <xf numFmtId="0" fontId="7" fillId="2" borderId="10" xfId="0" applyFont="1" applyFill="1" applyBorder="1" applyAlignment="1">
      <alignment horizontal="right" vertical="center" wrapText="1" indent="2"/>
    </xf>
    <xf numFmtId="0" fontId="7" fillId="2" borderId="11" xfId="0" applyFont="1" applyFill="1" applyBorder="1" applyAlignment="1">
      <alignment horizontal="right" vertical="center" wrapText="1" indent="2"/>
    </xf>
    <xf numFmtId="0" fontId="15" fillId="0" borderId="0" xfId="0" applyFont="1" applyBorder="1" applyAlignment="1">
      <alignment horizontal="center" vertical="center"/>
    </xf>
    <xf numFmtId="0" fontId="7" fillId="2" borderId="0" xfId="0" applyFont="1" applyFill="1" applyBorder="1" applyAlignment="1">
      <alignment horizontal="center" vertical="center"/>
    </xf>
    <xf numFmtId="0" fontId="3" fillId="2" borderId="0" xfId="0" applyFont="1" applyFill="1" applyBorder="1" applyAlignment="1">
      <alignment horizontal="left"/>
    </xf>
    <xf numFmtId="0" fontId="6" fillId="2" borderId="0" xfId="0" applyFont="1" applyFill="1" applyBorder="1" applyAlignment="1">
      <alignment horizontal="left" vertical="center"/>
    </xf>
    <xf numFmtId="0" fontId="6" fillId="3" borderId="7" xfId="0" applyFont="1" applyFill="1" applyBorder="1" applyAlignment="1">
      <alignment horizontal="center" wrapText="1"/>
    </xf>
    <xf numFmtId="0" fontId="6" fillId="3" borderId="0" xfId="0" applyFont="1" applyFill="1" applyBorder="1" applyAlignment="1">
      <alignment horizontal="center" wrapText="1"/>
    </xf>
    <xf numFmtId="0" fontId="6" fillId="3" borderId="9" xfId="0" applyFont="1" applyFill="1" applyBorder="1" applyAlignment="1">
      <alignment horizontal="center" wrapText="1"/>
    </xf>
    <xf numFmtId="0" fontId="6" fillId="3" borderId="10" xfId="0" applyFont="1" applyFill="1" applyBorder="1" applyAlignment="1">
      <alignment horizont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12" fillId="3" borderId="4"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1" xfId="0" applyFont="1" applyFill="1" applyBorder="1" applyAlignment="1">
      <alignment horizontal="center" vertical="center"/>
    </xf>
    <xf numFmtId="0" fontId="11" fillId="2" borderId="5" xfId="0" applyFont="1" applyFill="1" applyBorder="1" applyAlignment="1">
      <alignment horizontal="left" vertical="center"/>
    </xf>
    <xf numFmtId="0" fontId="6" fillId="2" borderId="0"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3" borderId="5" xfId="0" applyFont="1" applyFill="1" applyBorder="1" applyAlignment="1">
      <alignment vertical="center" wrapText="1"/>
    </xf>
    <xf numFmtId="0" fontId="6" fillId="3" borderId="10" xfId="0" applyFont="1" applyFill="1" applyBorder="1" applyAlignment="1">
      <alignment vertical="center" wrapText="1"/>
    </xf>
    <xf numFmtId="0" fontId="3" fillId="2" borderId="4" xfId="0" applyFont="1" applyFill="1" applyBorder="1" applyAlignment="1">
      <alignment horizontal="left" vertical="center" wrapText="1" indent="3"/>
    </xf>
    <xf numFmtId="0" fontId="3" fillId="2" borderId="5" xfId="0" applyFont="1" applyFill="1" applyBorder="1" applyAlignment="1">
      <alignment horizontal="left" vertical="center" wrapText="1" indent="3"/>
    </xf>
    <xf numFmtId="0" fontId="3" fillId="2" borderId="6" xfId="0" applyFont="1" applyFill="1" applyBorder="1" applyAlignment="1">
      <alignment horizontal="left" vertical="center" wrapText="1" indent="3"/>
    </xf>
    <xf numFmtId="0" fontId="6" fillId="3" borderId="6" xfId="0" applyFont="1" applyFill="1" applyBorder="1" applyAlignment="1">
      <alignment vertical="center" wrapText="1"/>
    </xf>
    <xf numFmtId="0" fontId="6" fillId="3" borderId="11" xfId="0" applyFont="1" applyFill="1" applyBorder="1" applyAlignment="1">
      <alignment vertical="center" wrapText="1"/>
    </xf>
    <xf numFmtId="0" fontId="3" fillId="2" borderId="9" xfId="0" applyFont="1" applyFill="1" applyBorder="1" applyAlignment="1">
      <alignment horizontal="left" vertical="center" wrapText="1" indent="3"/>
    </xf>
    <xf numFmtId="0" fontId="3" fillId="2" borderId="10" xfId="0" applyFont="1" applyFill="1" applyBorder="1" applyAlignment="1">
      <alignment horizontal="left" vertical="center" wrapText="1" indent="3"/>
    </xf>
    <xf numFmtId="0" fontId="3" fillId="2" borderId="11" xfId="0" applyFont="1" applyFill="1" applyBorder="1" applyAlignment="1">
      <alignment horizontal="left" vertical="center" wrapText="1" indent="3"/>
    </xf>
    <xf numFmtId="0" fontId="6" fillId="2" borderId="2" xfId="0" applyFont="1" applyFill="1" applyBorder="1" applyAlignment="1">
      <alignment horizontal="center" vertical="center"/>
    </xf>
    <xf numFmtId="0" fontId="6" fillId="3" borderId="2" xfId="0" applyFont="1" applyFill="1" applyBorder="1" applyAlignment="1">
      <alignment vertical="center" wrapText="1"/>
    </xf>
    <xf numFmtId="0" fontId="6" fillId="3" borderId="3" xfId="0" applyFont="1" applyFill="1" applyBorder="1" applyAlignment="1">
      <alignment vertical="center" wrapText="1"/>
    </xf>
    <xf numFmtId="0" fontId="6" fillId="2" borderId="1" xfId="0" applyFont="1" applyFill="1" applyBorder="1" applyAlignment="1">
      <alignment horizontal="center" vertical="center"/>
    </xf>
    <xf numFmtId="0" fontId="22" fillId="2" borderId="0" xfId="0" applyFont="1" applyFill="1" applyAlignment="1">
      <alignment horizontal="center" vertical="center"/>
    </xf>
    <xf numFmtId="0" fontId="6" fillId="3" borderId="2" xfId="0" applyFont="1" applyFill="1" applyBorder="1" applyAlignment="1">
      <alignment vertical="center"/>
    </xf>
    <xf numFmtId="0" fontId="6" fillId="3" borderId="3" xfId="0" applyFont="1" applyFill="1" applyBorder="1" applyAlignment="1">
      <alignment vertical="center"/>
    </xf>
  </cellXfs>
  <cellStyles count="2">
    <cellStyle name="桁区切り" xfId="1" builtinId="6"/>
    <cellStyle name="標準" xfId="0" builtinId="0"/>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fmlaLink="$BU$3"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firstButton="1" fmlaLink="$BU$4"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firstButton="1" fmlaLink="$BU$5"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firstButton="1" fmlaLink="$BU$7"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firstButton="1" fmlaLink="$BU$9"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firstButton="1" fmlaLink="$BU$11"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firstButton="1" fmlaLink="$BU$13"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fmlaLink="$BU$2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firstButton="1" fmlaLink="$BU$24"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firstButton="1" fmlaLink="$BU$31"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firstButton="1" fmlaLink="$BU$26"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firstButton="1" fmlaLink="$BU$44"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firstButton="1" fmlaLink="$BU$53" lockText="1" noThreeD="1"/>
</file>

<file path=xl/ctrlProps/ctrlProp45.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25</xdr:col>
      <xdr:colOff>10733</xdr:colOff>
      <xdr:row>25</xdr:row>
      <xdr:rowOff>10732</xdr:rowOff>
    </xdr:from>
    <xdr:to>
      <xdr:col>26</xdr:col>
      <xdr:colOff>5367</xdr:colOff>
      <xdr:row>30</xdr:row>
      <xdr:rowOff>155619</xdr:rowOff>
    </xdr:to>
    <xdr:sp macro="" textlink="">
      <xdr:nvSpPr>
        <xdr:cNvPr id="2" name="右大かっこ 1"/>
        <xdr:cNvSpPr/>
      </xdr:nvSpPr>
      <xdr:spPr>
        <a:xfrm>
          <a:off x="2328930" y="5596943"/>
          <a:ext cx="80493" cy="729803"/>
        </a:xfrm>
        <a:prstGeom prst="rightBracket">
          <a:avLst>
            <a:gd name="adj" fmla="val 72916"/>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64392</xdr:colOff>
      <xdr:row>25</xdr:row>
      <xdr:rowOff>16098</xdr:rowOff>
    </xdr:from>
    <xdr:to>
      <xdr:col>13</xdr:col>
      <xdr:colOff>59027</xdr:colOff>
      <xdr:row>31</xdr:row>
      <xdr:rowOff>5365</xdr:rowOff>
    </xdr:to>
    <xdr:sp macro="" textlink="">
      <xdr:nvSpPr>
        <xdr:cNvPr id="3" name="右大かっこ 2"/>
        <xdr:cNvSpPr/>
      </xdr:nvSpPr>
      <xdr:spPr>
        <a:xfrm rot="10800000">
          <a:off x="1266420" y="5602309"/>
          <a:ext cx="80494" cy="740535"/>
        </a:xfrm>
        <a:prstGeom prst="rightBracket">
          <a:avLst>
            <a:gd name="adj" fmla="val 72916"/>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82550</xdr:colOff>
      <xdr:row>52</xdr:row>
      <xdr:rowOff>82550</xdr:rowOff>
    </xdr:from>
    <xdr:to>
      <xdr:col>61</xdr:col>
      <xdr:colOff>88900</xdr:colOff>
      <xdr:row>54</xdr:row>
      <xdr:rowOff>99859</xdr:rowOff>
    </xdr:to>
    <xdr:sp macro="" textlink="">
      <xdr:nvSpPr>
        <xdr:cNvPr id="8" name="フレーム 7"/>
        <xdr:cNvSpPr/>
      </xdr:nvSpPr>
      <xdr:spPr>
        <a:xfrm>
          <a:off x="3686810" y="9493250"/>
          <a:ext cx="1583690" cy="405929"/>
        </a:xfrm>
        <a:prstGeom prst="frame">
          <a:avLst/>
        </a:prstGeom>
        <a:noFill/>
        <a:ln w="12700">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25</xdr:col>
      <xdr:colOff>10733</xdr:colOff>
      <xdr:row>34</xdr:row>
      <xdr:rowOff>10732</xdr:rowOff>
    </xdr:from>
    <xdr:to>
      <xdr:col>26</xdr:col>
      <xdr:colOff>5367</xdr:colOff>
      <xdr:row>39</xdr:row>
      <xdr:rowOff>155619</xdr:rowOff>
    </xdr:to>
    <xdr:sp macro="" textlink="">
      <xdr:nvSpPr>
        <xdr:cNvPr id="68" name="右大かっこ 67"/>
        <xdr:cNvSpPr/>
      </xdr:nvSpPr>
      <xdr:spPr>
        <a:xfrm>
          <a:off x="2328930" y="5596943"/>
          <a:ext cx="80493" cy="729803"/>
        </a:xfrm>
        <a:prstGeom prst="rightBracket">
          <a:avLst>
            <a:gd name="adj" fmla="val 72916"/>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64392</xdr:colOff>
      <xdr:row>34</xdr:row>
      <xdr:rowOff>16098</xdr:rowOff>
    </xdr:from>
    <xdr:to>
      <xdr:col>13</xdr:col>
      <xdr:colOff>59027</xdr:colOff>
      <xdr:row>40</xdr:row>
      <xdr:rowOff>5365</xdr:rowOff>
    </xdr:to>
    <xdr:sp macro="" textlink="">
      <xdr:nvSpPr>
        <xdr:cNvPr id="69" name="右大かっこ 68"/>
        <xdr:cNvSpPr/>
      </xdr:nvSpPr>
      <xdr:spPr>
        <a:xfrm rot="10800000">
          <a:off x="1266420" y="5602309"/>
          <a:ext cx="80494" cy="740535"/>
        </a:xfrm>
        <a:prstGeom prst="rightBracket">
          <a:avLst>
            <a:gd name="adj" fmla="val 72916"/>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10733</xdr:colOff>
      <xdr:row>25</xdr:row>
      <xdr:rowOff>16098</xdr:rowOff>
    </xdr:from>
    <xdr:to>
      <xdr:col>58</xdr:col>
      <xdr:colOff>91226</xdr:colOff>
      <xdr:row>30</xdr:row>
      <xdr:rowOff>160985</xdr:rowOff>
    </xdr:to>
    <xdr:sp macro="" textlink="">
      <xdr:nvSpPr>
        <xdr:cNvPr id="74" name="右大かっこ 73"/>
        <xdr:cNvSpPr/>
      </xdr:nvSpPr>
      <xdr:spPr>
        <a:xfrm>
          <a:off x="4990564" y="5602309"/>
          <a:ext cx="80493" cy="729803"/>
        </a:xfrm>
        <a:prstGeom prst="rightBracket">
          <a:avLst>
            <a:gd name="adj" fmla="val 72916"/>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44</xdr:col>
      <xdr:colOff>64392</xdr:colOff>
      <xdr:row>25</xdr:row>
      <xdr:rowOff>16098</xdr:rowOff>
    </xdr:from>
    <xdr:to>
      <xdr:col>45</xdr:col>
      <xdr:colOff>59027</xdr:colOff>
      <xdr:row>31</xdr:row>
      <xdr:rowOff>5365</xdr:rowOff>
    </xdr:to>
    <xdr:sp macro="" textlink="">
      <xdr:nvSpPr>
        <xdr:cNvPr id="75" name="右大かっこ 74"/>
        <xdr:cNvSpPr/>
      </xdr:nvSpPr>
      <xdr:spPr>
        <a:xfrm rot="10800000">
          <a:off x="1266420" y="5602309"/>
          <a:ext cx="80494" cy="740535"/>
        </a:xfrm>
        <a:prstGeom prst="rightBracket">
          <a:avLst>
            <a:gd name="adj" fmla="val 72916"/>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5368</xdr:colOff>
      <xdr:row>45</xdr:row>
      <xdr:rowOff>16098</xdr:rowOff>
    </xdr:from>
    <xdr:to>
      <xdr:col>23</xdr:col>
      <xdr:colOff>1</xdr:colOff>
      <xdr:row>50</xdr:row>
      <xdr:rowOff>7083</xdr:rowOff>
    </xdr:to>
    <xdr:sp macro="" textlink="">
      <xdr:nvSpPr>
        <xdr:cNvPr id="82" name="右大かっこ 81"/>
        <xdr:cNvSpPr/>
      </xdr:nvSpPr>
      <xdr:spPr>
        <a:xfrm>
          <a:off x="1894269" y="7802450"/>
          <a:ext cx="80493" cy="624196"/>
        </a:xfrm>
        <a:prstGeom prst="rightBracket">
          <a:avLst>
            <a:gd name="adj" fmla="val 72916"/>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64392</xdr:colOff>
      <xdr:row>45</xdr:row>
      <xdr:rowOff>16098</xdr:rowOff>
    </xdr:from>
    <xdr:to>
      <xdr:col>11</xdr:col>
      <xdr:colOff>59027</xdr:colOff>
      <xdr:row>50</xdr:row>
      <xdr:rowOff>5365</xdr:rowOff>
    </xdr:to>
    <xdr:sp macro="" textlink="">
      <xdr:nvSpPr>
        <xdr:cNvPr id="83" name="右大かっこ 82"/>
        <xdr:cNvSpPr/>
      </xdr:nvSpPr>
      <xdr:spPr>
        <a:xfrm rot="10800000">
          <a:off x="1094702" y="6675549"/>
          <a:ext cx="80494" cy="772731"/>
        </a:xfrm>
        <a:prstGeom prst="rightBracket">
          <a:avLst>
            <a:gd name="adj" fmla="val 72916"/>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59</xdr:col>
      <xdr:colOff>5368</xdr:colOff>
      <xdr:row>45</xdr:row>
      <xdr:rowOff>16098</xdr:rowOff>
    </xdr:from>
    <xdr:to>
      <xdr:col>60</xdr:col>
      <xdr:colOff>1</xdr:colOff>
      <xdr:row>50</xdr:row>
      <xdr:rowOff>7083</xdr:rowOff>
    </xdr:to>
    <xdr:sp macro="" textlink="">
      <xdr:nvSpPr>
        <xdr:cNvPr id="94" name="右大かっこ 93"/>
        <xdr:cNvSpPr/>
      </xdr:nvSpPr>
      <xdr:spPr>
        <a:xfrm>
          <a:off x="1894269" y="7802450"/>
          <a:ext cx="80493" cy="624196"/>
        </a:xfrm>
        <a:prstGeom prst="rightBracket">
          <a:avLst>
            <a:gd name="adj" fmla="val 72916"/>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47</xdr:col>
      <xdr:colOff>64392</xdr:colOff>
      <xdr:row>45</xdr:row>
      <xdr:rowOff>16098</xdr:rowOff>
    </xdr:from>
    <xdr:to>
      <xdr:col>48</xdr:col>
      <xdr:colOff>59027</xdr:colOff>
      <xdr:row>50</xdr:row>
      <xdr:rowOff>5365</xdr:rowOff>
    </xdr:to>
    <xdr:sp macro="" textlink="">
      <xdr:nvSpPr>
        <xdr:cNvPr id="95" name="右大かっこ 94"/>
        <xdr:cNvSpPr/>
      </xdr:nvSpPr>
      <xdr:spPr>
        <a:xfrm rot="10800000">
          <a:off x="922984" y="7802450"/>
          <a:ext cx="80494" cy="622478"/>
        </a:xfrm>
        <a:prstGeom prst="rightBracket">
          <a:avLst>
            <a:gd name="adj" fmla="val 72916"/>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28575</xdr:colOff>
          <xdr:row>1</xdr:row>
          <xdr:rowOff>371475</xdr:rowOff>
        </xdr:from>
        <xdr:to>
          <xdr:col>32</xdr:col>
          <xdr:colOff>0</xdr:colOff>
          <xdr:row>3</xdr:row>
          <xdr:rowOff>0</xdr:rowOff>
        </xdr:to>
        <xdr:sp macro="" textlink="">
          <xdr:nvSpPr>
            <xdr:cNvPr id="5213" name="Group Box ③" hidden="1">
              <a:extLst>
                <a:ext uri="{63B3BB69-23CF-44E3-9099-C40C66FF867C}">
                  <a14:compatExt spid="_x0000_s521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xdr:row>
          <xdr:rowOff>19050</xdr:rowOff>
        </xdr:from>
        <xdr:to>
          <xdr:col>32</xdr:col>
          <xdr:colOff>0</xdr:colOff>
          <xdr:row>5</xdr:row>
          <xdr:rowOff>0</xdr:rowOff>
        </xdr:to>
        <xdr:sp macro="" textlink="">
          <xdr:nvSpPr>
            <xdr:cNvPr id="5214" name="Group Box ⑤" hidden="1">
              <a:extLst>
                <a:ext uri="{63B3BB69-23CF-44E3-9099-C40C66FF867C}">
                  <a14:compatExt spid="_x0000_s521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3</xdr:row>
          <xdr:rowOff>9525</xdr:rowOff>
        </xdr:from>
        <xdr:to>
          <xdr:col>68</xdr:col>
          <xdr:colOff>95250</xdr:colOff>
          <xdr:row>5</xdr:row>
          <xdr:rowOff>0</xdr:rowOff>
        </xdr:to>
        <xdr:sp macro="" textlink="">
          <xdr:nvSpPr>
            <xdr:cNvPr id="5215" name="Group Box ⑥" hidden="1">
              <a:extLst>
                <a:ext uri="{63B3BB69-23CF-44E3-9099-C40C66FF867C}">
                  <a14:compatExt spid="_x0000_s521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85725</xdr:colOff>
          <xdr:row>5</xdr:row>
          <xdr:rowOff>47625</xdr:rowOff>
        </xdr:from>
        <xdr:to>
          <xdr:col>69</xdr:col>
          <xdr:colOff>0</xdr:colOff>
          <xdr:row>9</xdr:row>
          <xdr:rowOff>9525</xdr:rowOff>
        </xdr:to>
        <xdr:sp macro="" textlink="">
          <xdr:nvSpPr>
            <xdr:cNvPr id="5216" name="Group Box ⑦１" hidden="1">
              <a:extLst>
                <a:ext uri="{63B3BB69-23CF-44E3-9099-C40C66FF867C}">
                  <a14:compatExt spid="_x0000_s521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85725</xdr:colOff>
          <xdr:row>9</xdr:row>
          <xdr:rowOff>28575</xdr:rowOff>
        </xdr:from>
        <xdr:to>
          <xdr:col>68</xdr:col>
          <xdr:colOff>95250</xdr:colOff>
          <xdr:row>10</xdr:row>
          <xdr:rowOff>28575</xdr:rowOff>
        </xdr:to>
        <xdr:sp macro="" textlink="">
          <xdr:nvSpPr>
            <xdr:cNvPr id="5217" name="Group Box ⑦２" hidden="1">
              <a:extLst>
                <a:ext uri="{63B3BB69-23CF-44E3-9099-C40C66FF867C}">
                  <a14:compatExt spid="_x0000_s521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xdr:colOff>
          <xdr:row>10</xdr:row>
          <xdr:rowOff>47625</xdr:rowOff>
        </xdr:from>
        <xdr:to>
          <xdr:col>68</xdr:col>
          <xdr:colOff>95250</xdr:colOff>
          <xdr:row>11</xdr:row>
          <xdr:rowOff>19050</xdr:rowOff>
        </xdr:to>
        <xdr:sp macro="" textlink="">
          <xdr:nvSpPr>
            <xdr:cNvPr id="5218" name="Group Box ⑧" hidden="1">
              <a:extLst>
                <a:ext uri="{63B3BB69-23CF-44E3-9099-C40C66FF867C}">
                  <a14:compatExt spid="_x0000_s52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11</xdr:row>
          <xdr:rowOff>47625</xdr:rowOff>
        </xdr:from>
        <xdr:to>
          <xdr:col>68</xdr:col>
          <xdr:colOff>95250</xdr:colOff>
          <xdr:row>11</xdr:row>
          <xdr:rowOff>285750</xdr:rowOff>
        </xdr:to>
        <xdr:sp macro="" textlink="">
          <xdr:nvSpPr>
            <xdr:cNvPr id="5219" name="Group Box ⑨" hidden="1">
              <a:extLst>
                <a:ext uri="{63B3BB69-23CF-44E3-9099-C40C66FF867C}">
                  <a14:compatExt spid="_x0000_s521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47625</xdr:colOff>
          <xdr:row>19</xdr:row>
          <xdr:rowOff>142875</xdr:rowOff>
        </xdr:from>
        <xdr:to>
          <xdr:col>68</xdr:col>
          <xdr:colOff>57150</xdr:colOff>
          <xdr:row>22</xdr:row>
          <xdr:rowOff>76200</xdr:rowOff>
        </xdr:to>
        <xdr:sp macro="" textlink="">
          <xdr:nvSpPr>
            <xdr:cNvPr id="5220" name="Group Box ⑩" hidden="1">
              <a:extLst>
                <a:ext uri="{63B3BB69-23CF-44E3-9099-C40C66FF867C}">
                  <a14:compatExt spid="_x0000_s52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24</xdr:row>
          <xdr:rowOff>104775</xdr:rowOff>
        </xdr:from>
        <xdr:to>
          <xdr:col>17</xdr:col>
          <xdr:colOff>0</xdr:colOff>
          <xdr:row>32</xdr:row>
          <xdr:rowOff>28575</xdr:rowOff>
        </xdr:to>
        <xdr:sp macro="" textlink="">
          <xdr:nvSpPr>
            <xdr:cNvPr id="5221" name="Group Box ⑩A１" hidden="1">
              <a:extLst>
                <a:ext uri="{63B3BB69-23CF-44E3-9099-C40C66FF867C}">
                  <a14:compatExt spid="_x0000_s52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33</xdr:row>
          <xdr:rowOff>19050</xdr:rowOff>
        </xdr:from>
        <xdr:to>
          <xdr:col>16</xdr:col>
          <xdr:colOff>47625</xdr:colOff>
          <xdr:row>40</xdr:row>
          <xdr:rowOff>104775</xdr:rowOff>
        </xdr:to>
        <xdr:sp macro="" textlink="">
          <xdr:nvSpPr>
            <xdr:cNvPr id="5222" name="Group Box ⑩A２" hidden="1">
              <a:extLst>
                <a:ext uri="{63B3BB69-23CF-44E3-9099-C40C66FF867C}">
                  <a14:compatExt spid="_x0000_s52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47625</xdr:colOff>
          <xdr:row>24</xdr:row>
          <xdr:rowOff>123825</xdr:rowOff>
        </xdr:from>
        <xdr:to>
          <xdr:col>48</xdr:col>
          <xdr:colOff>47625</xdr:colOff>
          <xdr:row>32</xdr:row>
          <xdr:rowOff>9525</xdr:rowOff>
        </xdr:to>
        <xdr:sp macro="" textlink="">
          <xdr:nvSpPr>
            <xdr:cNvPr id="5223" name="Group Box ⑩B" hidden="1">
              <a:extLst>
                <a:ext uri="{63B3BB69-23CF-44E3-9099-C40C66FF867C}">
                  <a14:compatExt spid="_x0000_s52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161925</xdr:rowOff>
        </xdr:from>
        <xdr:to>
          <xdr:col>14</xdr:col>
          <xdr:colOff>47625</xdr:colOff>
          <xdr:row>50</xdr:row>
          <xdr:rowOff>66675</xdr:rowOff>
        </xdr:to>
        <xdr:sp macro="" textlink="">
          <xdr:nvSpPr>
            <xdr:cNvPr id="5224" name="Group Box ⑩C" hidden="1">
              <a:extLst>
                <a:ext uri="{63B3BB69-23CF-44E3-9099-C40C66FF867C}">
                  <a14:compatExt spid="_x0000_s522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66675</xdr:colOff>
          <xdr:row>44</xdr:row>
          <xdr:rowOff>161925</xdr:rowOff>
        </xdr:from>
        <xdr:to>
          <xdr:col>51</xdr:col>
          <xdr:colOff>28575</xdr:colOff>
          <xdr:row>50</xdr:row>
          <xdr:rowOff>66675</xdr:rowOff>
        </xdr:to>
        <xdr:sp macro="" textlink="">
          <xdr:nvSpPr>
            <xdr:cNvPr id="5225" name="Group Box ⑩D" hidden="1">
              <a:extLst>
                <a:ext uri="{63B3BB69-23CF-44E3-9099-C40C66FF867C}">
                  <a14:compatExt spid="_x0000_s52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2</xdr:row>
          <xdr:rowOff>95250</xdr:rowOff>
        </xdr:from>
        <xdr:to>
          <xdr:col>22</xdr:col>
          <xdr:colOff>19050</xdr:colOff>
          <xdr:row>2</xdr:row>
          <xdr:rowOff>247650</xdr:rowOff>
        </xdr:to>
        <xdr:sp macro="" textlink="">
          <xdr:nvSpPr>
            <xdr:cNvPr id="5226" name="Option Button ③１" hidden="1">
              <a:extLst>
                <a:ext uri="{63B3BB69-23CF-44E3-9099-C40C66FF867C}">
                  <a14:compatExt spid="_x0000_s5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2</xdr:row>
          <xdr:rowOff>95250</xdr:rowOff>
        </xdr:from>
        <xdr:to>
          <xdr:col>27</xdr:col>
          <xdr:colOff>9525</xdr:colOff>
          <xdr:row>2</xdr:row>
          <xdr:rowOff>247650</xdr:rowOff>
        </xdr:to>
        <xdr:sp macro="" textlink="">
          <xdr:nvSpPr>
            <xdr:cNvPr id="5227" name="Option Button ③２" hidden="1">
              <a:extLst>
                <a:ext uri="{63B3BB69-23CF-44E3-9099-C40C66FF867C}">
                  <a14:compatExt spid="_x0000_s5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3</xdr:row>
          <xdr:rowOff>200025</xdr:rowOff>
        </xdr:from>
        <xdr:to>
          <xdr:col>22</xdr:col>
          <xdr:colOff>66675</xdr:colOff>
          <xdr:row>3</xdr:row>
          <xdr:rowOff>371475</xdr:rowOff>
        </xdr:to>
        <xdr:sp macro="" textlink="">
          <xdr:nvSpPr>
            <xdr:cNvPr id="5229" name="Option Button ⑤１" hidden="1">
              <a:extLst>
                <a:ext uri="{63B3BB69-23CF-44E3-9099-C40C66FF867C}">
                  <a14:compatExt spid="_x0000_s5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4</xdr:row>
          <xdr:rowOff>38100</xdr:rowOff>
        </xdr:from>
        <xdr:to>
          <xdr:col>22</xdr:col>
          <xdr:colOff>66675</xdr:colOff>
          <xdr:row>4</xdr:row>
          <xdr:rowOff>209550</xdr:rowOff>
        </xdr:to>
        <xdr:sp macro="" textlink="">
          <xdr:nvSpPr>
            <xdr:cNvPr id="5230" name="Option Button ⑤２" hidden="1">
              <a:extLst>
                <a:ext uri="{63B3BB69-23CF-44E3-9099-C40C66FF867C}">
                  <a14:compatExt spid="_x0000_s5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3</xdr:row>
          <xdr:rowOff>180975</xdr:rowOff>
        </xdr:from>
        <xdr:to>
          <xdr:col>59</xdr:col>
          <xdr:colOff>95250</xdr:colOff>
          <xdr:row>3</xdr:row>
          <xdr:rowOff>371475</xdr:rowOff>
        </xdr:to>
        <xdr:sp macro="" textlink="">
          <xdr:nvSpPr>
            <xdr:cNvPr id="5231" name="Option Button ⑥１" hidden="1">
              <a:extLst>
                <a:ext uri="{63B3BB69-23CF-44E3-9099-C40C66FF867C}">
                  <a14:compatExt spid="_x0000_s5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4</xdr:row>
          <xdr:rowOff>19050</xdr:rowOff>
        </xdr:from>
        <xdr:to>
          <xdr:col>59</xdr:col>
          <xdr:colOff>95250</xdr:colOff>
          <xdr:row>4</xdr:row>
          <xdr:rowOff>219075</xdr:rowOff>
        </xdr:to>
        <xdr:sp macro="" textlink="">
          <xdr:nvSpPr>
            <xdr:cNvPr id="5232" name="Option Button ⑥２" hidden="1">
              <a:extLst>
                <a:ext uri="{63B3BB69-23CF-44E3-9099-C40C66FF867C}">
                  <a14:compatExt spid="_x0000_s5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47625</xdr:colOff>
          <xdr:row>5</xdr:row>
          <xdr:rowOff>133350</xdr:rowOff>
        </xdr:from>
        <xdr:to>
          <xdr:col>48</xdr:col>
          <xdr:colOff>76200</xdr:colOff>
          <xdr:row>8</xdr:row>
          <xdr:rowOff>9525</xdr:rowOff>
        </xdr:to>
        <xdr:sp macro="" textlink="">
          <xdr:nvSpPr>
            <xdr:cNvPr id="5233" name="Option Button ⑦１－１" hidden="1">
              <a:extLst>
                <a:ext uri="{63B3BB69-23CF-44E3-9099-C40C66FF867C}">
                  <a14:compatExt spid="_x0000_s5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47625</xdr:colOff>
          <xdr:row>8</xdr:row>
          <xdr:rowOff>38100</xdr:rowOff>
        </xdr:from>
        <xdr:to>
          <xdr:col>48</xdr:col>
          <xdr:colOff>76200</xdr:colOff>
          <xdr:row>8</xdr:row>
          <xdr:rowOff>200025</xdr:rowOff>
        </xdr:to>
        <xdr:sp macro="" textlink="">
          <xdr:nvSpPr>
            <xdr:cNvPr id="5234" name="Option Button ⑦１－２" hidden="1">
              <a:extLst>
                <a:ext uri="{63B3BB69-23CF-44E3-9099-C40C66FF867C}">
                  <a14:compatExt spid="_x0000_s5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47625</xdr:colOff>
          <xdr:row>9</xdr:row>
          <xdr:rowOff>66675</xdr:rowOff>
        </xdr:from>
        <xdr:to>
          <xdr:col>49</xdr:col>
          <xdr:colOff>28575</xdr:colOff>
          <xdr:row>9</xdr:row>
          <xdr:rowOff>219075</xdr:rowOff>
        </xdr:to>
        <xdr:sp macro="" textlink="">
          <xdr:nvSpPr>
            <xdr:cNvPr id="5235" name="Option Button ⑦２－１" hidden="1">
              <a:extLst>
                <a:ext uri="{63B3BB69-23CF-44E3-9099-C40C66FF867C}">
                  <a14:compatExt spid="_x0000_s5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9525</xdr:colOff>
          <xdr:row>9</xdr:row>
          <xdr:rowOff>66675</xdr:rowOff>
        </xdr:from>
        <xdr:to>
          <xdr:col>61</xdr:col>
          <xdr:colOff>47625</xdr:colOff>
          <xdr:row>9</xdr:row>
          <xdr:rowOff>219075</xdr:rowOff>
        </xdr:to>
        <xdr:sp macro="" textlink="">
          <xdr:nvSpPr>
            <xdr:cNvPr id="5237" name="Option Button ⑦２－２" hidden="1">
              <a:extLst>
                <a:ext uri="{63B3BB69-23CF-44E3-9099-C40C66FF867C}">
                  <a14:compatExt spid="_x0000_s5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47625</xdr:colOff>
          <xdr:row>10</xdr:row>
          <xdr:rowOff>76200</xdr:rowOff>
        </xdr:from>
        <xdr:to>
          <xdr:col>49</xdr:col>
          <xdr:colOff>28575</xdr:colOff>
          <xdr:row>10</xdr:row>
          <xdr:rowOff>238125</xdr:rowOff>
        </xdr:to>
        <xdr:sp macro="" textlink="">
          <xdr:nvSpPr>
            <xdr:cNvPr id="5238" name="Option Button ⑧１" hidden="1">
              <a:extLst>
                <a:ext uri="{63B3BB69-23CF-44E3-9099-C40C66FF867C}">
                  <a14:compatExt spid="_x0000_s5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9525</xdr:colOff>
          <xdr:row>10</xdr:row>
          <xdr:rowOff>76200</xdr:rowOff>
        </xdr:from>
        <xdr:to>
          <xdr:col>61</xdr:col>
          <xdr:colOff>47625</xdr:colOff>
          <xdr:row>10</xdr:row>
          <xdr:rowOff>238125</xdr:rowOff>
        </xdr:to>
        <xdr:sp macro="" textlink="">
          <xdr:nvSpPr>
            <xdr:cNvPr id="5239" name="Option Button ⑧２" hidden="1">
              <a:extLst>
                <a:ext uri="{63B3BB69-23CF-44E3-9099-C40C66FF867C}">
                  <a14:compatExt spid="_x0000_s5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47625</xdr:colOff>
          <xdr:row>11</xdr:row>
          <xdr:rowOff>85725</xdr:rowOff>
        </xdr:from>
        <xdr:to>
          <xdr:col>48</xdr:col>
          <xdr:colOff>57150</xdr:colOff>
          <xdr:row>11</xdr:row>
          <xdr:rowOff>247650</xdr:rowOff>
        </xdr:to>
        <xdr:sp macro="" textlink="">
          <xdr:nvSpPr>
            <xdr:cNvPr id="5240" name="Option Button ⑨１" hidden="1">
              <a:extLst>
                <a:ext uri="{63B3BB69-23CF-44E3-9099-C40C66FF867C}">
                  <a14:compatExt spid="_x0000_s5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9525</xdr:colOff>
          <xdr:row>11</xdr:row>
          <xdr:rowOff>85725</xdr:rowOff>
        </xdr:from>
        <xdr:to>
          <xdr:col>60</xdr:col>
          <xdr:colOff>95250</xdr:colOff>
          <xdr:row>11</xdr:row>
          <xdr:rowOff>247650</xdr:rowOff>
        </xdr:to>
        <xdr:sp macro="" textlink="">
          <xdr:nvSpPr>
            <xdr:cNvPr id="5241" name="Option Button ⑨２" hidden="1">
              <a:extLst>
                <a:ext uri="{63B3BB69-23CF-44E3-9099-C40C66FF867C}">
                  <a14:compatExt spid="_x0000_s5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28575</xdr:colOff>
          <xdr:row>20</xdr:row>
          <xdr:rowOff>19050</xdr:rowOff>
        </xdr:from>
        <xdr:to>
          <xdr:col>64</xdr:col>
          <xdr:colOff>0</xdr:colOff>
          <xdr:row>21</xdr:row>
          <xdr:rowOff>0</xdr:rowOff>
        </xdr:to>
        <xdr:sp macro="" textlink="">
          <xdr:nvSpPr>
            <xdr:cNvPr id="5242" name="Option Button ⑩１" hidden="1">
              <a:extLst>
                <a:ext uri="{63B3BB69-23CF-44E3-9099-C40C66FF867C}">
                  <a14:compatExt spid="_x0000_s5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28575</xdr:colOff>
          <xdr:row>21</xdr:row>
          <xdr:rowOff>9525</xdr:rowOff>
        </xdr:from>
        <xdr:to>
          <xdr:col>64</xdr:col>
          <xdr:colOff>0</xdr:colOff>
          <xdr:row>21</xdr:row>
          <xdr:rowOff>161925</xdr:rowOff>
        </xdr:to>
        <xdr:sp macro="" textlink="">
          <xdr:nvSpPr>
            <xdr:cNvPr id="5243" name="Option Button ⑩２" hidden="1">
              <a:extLst>
                <a:ext uri="{63B3BB69-23CF-44E3-9099-C40C66FF867C}">
                  <a14:compatExt spid="_x0000_s5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24</xdr:row>
          <xdr:rowOff>161925</xdr:rowOff>
        </xdr:from>
        <xdr:to>
          <xdr:col>16</xdr:col>
          <xdr:colOff>0</xdr:colOff>
          <xdr:row>26</xdr:row>
          <xdr:rowOff>47625</xdr:rowOff>
        </xdr:to>
        <xdr:sp macro="" textlink="">
          <xdr:nvSpPr>
            <xdr:cNvPr id="5244" name="Option Button ⑩A１－１" hidden="1">
              <a:extLst>
                <a:ext uri="{63B3BB69-23CF-44E3-9099-C40C66FF867C}">
                  <a14:compatExt spid="_x0000_s5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26</xdr:row>
          <xdr:rowOff>9525</xdr:rowOff>
        </xdr:from>
        <xdr:to>
          <xdr:col>16</xdr:col>
          <xdr:colOff>0</xdr:colOff>
          <xdr:row>27</xdr:row>
          <xdr:rowOff>38100</xdr:rowOff>
        </xdr:to>
        <xdr:sp macro="" textlink="">
          <xdr:nvSpPr>
            <xdr:cNvPr id="5245" name="Option Button ⑩A１－２" hidden="1">
              <a:extLst>
                <a:ext uri="{63B3BB69-23CF-44E3-9099-C40C66FF867C}">
                  <a14:compatExt spid="_x0000_s5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28</xdr:row>
          <xdr:rowOff>76200</xdr:rowOff>
        </xdr:from>
        <xdr:to>
          <xdr:col>16</xdr:col>
          <xdr:colOff>0</xdr:colOff>
          <xdr:row>30</xdr:row>
          <xdr:rowOff>38100</xdr:rowOff>
        </xdr:to>
        <xdr:sp macro="" textlink="">
          <xdr:nvSpPr>
            <xdr:cNvPr id="5246" name="Option Button ⑩A１－３" hidden="1">
              <a:extLst>
                <a:ext uri="{63B3BB69-23CF-44E3-9099-C40C66FF867C}">
                  <a14:compatExt spid="_x0000_s5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30</xdr:row>
          <xdr:rowOff>19050</xdr:rowOff>
        </xdr:from>
        <xdr:to>
          <xdr:col>15</xdr:col>
          <xdr:colOff>85725</xdr:colOff>
          <xdr:row>31</xdr:row>
          <xdr:rowOff>28575</xdr:rowOff>
        </xdr:to>
        <xdr:sp macro="" textlink="">
          <xdr:nvSpPr>
            <xdr:cNvPr id="5247" name="Option Button ⑩A１－４" hidden="1">
              <a:extLst>
                <a:ext uri="{63B3BB69-23CF-44E3-9099-C40C66FF867C}">
                  <a14:compatExt spid="_x0000_s5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34</xdr:row>
          <xdr:rowOff>28575</xdr:rowOff>
        </xdr:from>
        <xdr:to>
          <xdr:col>15</xdr:col>
          <xdr:colOff>85725</xdr:colOff>
          <xdr:row>35</xdr:row>
          <xdr:rowOff>0</xdr:rowOff>
        </xdr:to>
        <xdr:sp macro="" textlink="">
          <xdr:nvSpPr>
            <xdr:cNvPr id="5248" name="Option Button ⑩A２－１" hidden="1">
              <a:extLst>
                <a:ext uri="{63B3BB69-23CF-44E3-9099-C40C66FF867C}">
                  <a14:compatExt spid="_x0000_s5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35</xdr:row>
          <xdr:rowOff>19050</xdr:rowOff>
        </xdr:from>
        <xdr:to>
          <xdr:col>15</xdr:col>
          <xdr:colOff>85725</xdr:colOff>
          <xdr:row>36</xdr:row>
          <xdr:rowOff>19050</xdr:rowOff>
        </xdr:to>
        <xdr:sp macro="" textlink="">
          <xdr:nvSpPr>
            <xdr:cNvPr id="5249" name="Option Button ⑩A２－２" hidden="1">
              <a:extLst>
                <a:ext uri="{63B3BB69-23CF-44E3-9099-C40C66FF867C}">
                  <a14:compatExt spid="_x0000_s5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37</xdr:row>
          <xdr:rowOff>66675</xdr:rowOff>
        </xdr:from>
        <xdr:to>
          <xdr:col>15</xdr:col>
          <xdr:colOff>85725</xdr:colOff>
          <xdr:row>39</xdr:row>
          <xdr:rowOff>9525</xdr:rowOff>
        </xdr:to>
        <xdr:sp macro="" textlink="">
          <xdr:nvSpPr>
            <xdr:cNvPr id="5250" name="Option Button ⑩A２－３" hidden="1">
              <a:extLst>
                <a:ext uri="{63B3BB69-23CF-44E3-9099-C40C66FF867C}">
                  <a14:compatExt spid="_x0000_s5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39</xdr:row>
          <xdr:rowOff>9525</xdr:rowOff>
        </xdr:from>
        <xdr:to>
          <xdr:col>15</xdr:col>
          <xdr:colOff>85725</xdr:colOff>
          <xdr:row>40</xdr:row>
          <xdr:rowOff>19050</xdr:rowOff>
        </xdr:to>
        <xdr:sp macro="" textlink="">
          <xdr:nvSpPr>
            <xdr:cNvPr id="5251" name="Option Button ⑩A２－４" hidden="1">
              <a:extLst>
                <a:ext uri="{63B3BB69-23CF-44E3-9099-C40C66FF867C}">
                  <a14:compatExt spid="_x0000_s5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47625</xdr:colOff>
          <xdr:row>24</xdr:row>
          <xdr:rowOff>161925</xdr:rowOff>
        </xdr:from>
        <xdr:to>
          <xdr:col>48</xdr:col>
          <xdr:colOff>0</xdr:colOff>
          <xdr:row>26</xdr:row>
          <xdr:rowOff>47625</xdr:rowOff>
        </xdr:to>
        <xdr:sp macro="" textlink="">
          <xdr:nvSpPr>
            <xdr:cNvPr id="5252" name="Option Button ⑩B１" hidden="1">
              <a:extLst>
                <a:ext uri="{63B3BB69-23CF-44E3-9099-C40C66FF867C}">
                  <a14:compatExt spid="_x0000_s5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47625</xdr:colOff>
          <xdr:row>26</xdr:row>
          <xdr:rowOff>9525</xdr:rowOff>
        </xdr:from>
        <xdr:to>
          <xdr:col>48</xdr:col>
          <xdr:colOff>0</xdr:colOff>
          <xdr:row>27</xdr:row>
          <xdr:rowOff>38100</xdr:rowOff>
        </xdr:to>
        <xdr:sp macro="" textlink="">
          <xdr:nvSpPr>
            <xdr:cNvPr id="5253" name="Option Button ⑩B２" hidden="1">
              <a:extLst>
                <a:ext uri="{63B3BB69-23CF-44E3-9099-C40C66FF867C}">
                  <a14:compatExt spid="_x0000_s5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28</xdr:row>
          <xdr:rowOff>66675</xdr:rowOff>
        </xdr:from>
        <xdr:to>
          <xdr:col>48</xdr:col>
          <xdr:colOff>9525</xdr:colOff>
          <xdr:row>30</xdr:row>
          <xdr:rowOff>38100</xdr:rowOff>
        </xdr:to>
        <xdr:sp macro="" textlink="">
          <xdr:nvSpPr>
            <xdr:cNvPr id="5254" name="Option Button ⑩B３" hidden="1">
              <a:extLst>
                <a:ext uri="{63B3BB69-23CF-44E3-9099-C40C66FF867C}">
                  <a14:compatExt spid="_x0000_s5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66675</xdr:colOff>
          <xdr:row>30</xdr:row>
          <xdr:rowOff>0</xdr:rowOff>
        </xdr:from>
        <xdr:to>
          <xdr:col>48</xdr:col>
          <xdr:colOff>19050</xdr:colOff>
          <xdr:row>31</xdr:row>
          <xdr:rowOff>19050</xdr:rowOff>
        </xdr:to>
        <xdr:sp macro="" textlink="">
          <xdr:nvSpPr>
            <xdr:cNvPr id="5255" name="Option Button ⑩B４" hidden="1">
              <a:extLst>
                <a:ext uri="{63B3BB69-23CF-44E3-9099-C40C66FF867C}">
                  <a14:compatExt spid="_x0000_s5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45</xdr:row>
          <xdr:rowOff>47625</xdr:rowOff>
        </xdr:from>
        <xdr:to>
          <xdr:col>13</xdr:col>
          <xdr:colOff>85725</xdr:colOff>
          <xdr:row>46</xdr:row>
          <xdr:rowOff>95250</xdr:rowOff>
        </xdr:to>
        <xdr:sp macro="" textlink="">
          <xdr:nvSpPr>
            <xdr:cNvPr id="5256" name="Option Button ⑩C１" hidden="1">
              <a:extLst>
                <a:ext uri="{63B3BB69-23CF-44E3-9099-C40C66FF867C}">
                  <a14:compatExt spid="_x0000_s5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48</xdr:row>
          <xdr:rowOff>47625</xdr:rowOff>
        </xdr:from>
        <xdr:to>
          <xdr:col>13</xdr:col>
          <xdr:colOff>85725</xdr:colOff>
          <xdr:row>50</xdr:row>
          <xdr:rowOff>19050</xdr:rowOff>
        </xdr:to>
        <xdr:sp macro="" textlink="">
          <xdr:nvSpPr>
            <xdr:cNvPr id="5257" name="Option Button ⑩C２" hidden="1">
              <a:extLst>
                <a:ext uri="{63B3BB69-23CF-44E3-9099-C40C66FF867C}">
                  <a14:compatExt spid="_x0000_s5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28575</xdr:colOff>
          <xdr:row>45</xdr:row>
          <xdr:rowOff>47625</xdr:rowOff>
        </xdr:from>
        <xdr:to>
          <xdr:col>50</xdr:col>
          <xdr:colOff>57150</xdr:colOff>
          <xdr:row>46</xdr:row>
          <xdr:rowOff>104775</xdr:rowOff>
        </xdr:to>
        <xdr:sp macro="" textlink="">
          <xdr:nvSpPr>
            <xdr:cNvPr id="5258" name="Option Button ⑩D１" hidden="1">
              <a:extLst>
                <a:ext uri="{63B3BB69-23CF-44E3-9099-C40C66FF867C}">
                  <a14:compatExt spid="_x0000_s5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28575</xdr:colOff>
          <xdr:row>48</xdr:row>
          <xdr:rowOff>47625</xdr:rowOff>
        </xdr:from>
        <xdr:to>
          <xdr:col>50</xdr:col>
          <xdr:colOff>57150</xdr:colOff>
          <xdr:row>50</xdr:row>
          <xdr:rowOff>28575</xdr:rowOff>
        </xdr:to>
        <xdr:sp macro="" textlink="">
          <xdr:nvSpPr>
            <xdr:cNvPr id="5259" name="Option Button ⑩D２" hidden="1">
              <a:extLst>
                <a:ext uri="{63B3BB69-23CF-44E3-9099-C40C66FF867C}">
                  <a14:compatExt spid="_x0000_s5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13062</xdr:colOff>
      <xdr:row>32</xdr:row>
      <xdr:rowOff>4356</xdr:rowOff>
    </xdr:from>
    <xdr:to>
      <xdr:col>18</xdr:col>
      <xdr:colOff>43544</xdr:colOff>
      <xdr:row>32</xdr:row>
      <xdr:rowOff>156755</xdr:rowOff>
    </xdr:to>
    <xdr:sp macro="" textlink="">
      <xdr:nvSpPr>
        <xdr:cNvPr id="5" name="テキスト ボックス 4"/>
        <xdr:cNvSpPr txBox="1"/>
      </xdr:nvSpPr>
      <xdr:spPr>
        <a:xfrm>
          <a:off x="343988" y="6130836"/>
          <a:ext cx="1188722" cy="1523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
            <a:t>対象労働者の人数に応じていずれかに記載</a:t>
          </a:r>
        </a:p>
      </xdr:txBody>
    </xdr:sp>
    <xdr:clientData/>
  </xdr:twoCellAnchor>
  <xdr:twoCellAnchor>
    <xdr:from>
      <xdr:col>3</xdr:col>
      <xdr:colOff>21772</xdr:colOff>
      <xdr:row>31</xdr:row>
      <xdr:rowOff>52253</xdr:rowOff>
    </xdr:from>
    <xdr:to>
      <xdr:col>5</xdr:col>
      <xdr:colOff>0</xdr:colOff>
      <xdr:row>33</xdr:row>
      <xdr:rowOff>65315</xdr:rowOff>
    </xdr:to>
    <xdr:sp macro="" textlink="">
      <xdr:nvSpPr>
        <xdr:cNvPr id="4" name="上下矢印 3"/>
        <xdr:cNvSpPr/>
      </xdr:nvSpPr>
      <xdr:spPr>
        <a:xfrm>
          <a:off x="269966" y="6069876"/>
          <a:ext cx="143691" cy="313508"/>
        </a:xfrm>
        <a:prstGeom prst="upDownArrow">
          <a:avLst/>
        </a:prstGeom>
        <a:solidFill>
          <a:schemeClr val="bg1">
            <a:lumMod val="50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X150"/>
  <sheetViews>
    <sheetView showGridLines="0" tabSelected="1" view="pageBreakPreview" topLeftCell="A91" zoomScale="175" zoomScaleNormal="150" zoomScaleSheetLayoutView="175" zoomScalePageLayoutView="142" workbookViewId="0">
      <selection activeCell="AD61" sqref="AD61:AE61"/>
    </sheetView>
  </sheetViews>
  <sheetFormatPr defaultColWidth="8.75" defaultRowHeight="18.75"/>
  <cols>
    <col min="1" max="23" width="1.125" customWidth="1"/>
    <col min="24" max="24" width="1.125" style="81" customWidth="1"/>
    <col min="25" max="31" width="1.125" customWidth="1"/>
    <col min="32" max="32" width="2" customWidth="1"/>
    <col min="33" max="58" width="1.125" customWidth="1"/>
    <col min="59" max="70" width="1.375" customWidth="1"/>
    <col min="71" max="71" width="2.125" customWidth="1"/>
    <col min="72" max="72" width="2.5" customWidth="1"/>
    <col min="73" max="73" width="1.375" customWidth="1"/>
    <col min="74" max="74" width="6.375" customWidth="1"/>
    <col min="75" max="75" width="1.375" customWidth="1"/>
    <col min="76" max="76" width="6.375" customWidth="1"/>
    <col min="77" max="80" width="1.375" customWidth="1"/>
    <col min="81" max="81" width="8.75" customWidth="1"/>
    <col min="82" max="82" width="9.375" customWidth="1"/>
  </cols>
  <sheetData>
    <row r="1" spans="1:76" s="1" customFormat="1" ht="23.45" customHeight="1">
      <c r="A1" s="4"/>
      <c r="B1" s="290" t="s">
        <v>65</v>
      </c>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290"/>
      <c r="AK1" s="290"/>
      <c r="AL1" s="290"/>
      <c r="AM1" s="290"/>
      <c r="AN1" s="290"/>
      <c r="AO1" s="290"/>
      <c r="AP1" s="290"/>
      <c r="AQ1" s="290"/>
      <c r="AR1" s="290"/>
      <c r="AS1" s="290"/>
      <c r="AT1" s="290"/>
      <c r="AU1" s="290"/>
      <c r="AV1" s="290"/>
      <c r="AW1" s="290"/>
      <c r="AX1" s="290"/>
      <c r="AY1" s="290"/>
      <c r="AZ1" s="290"/>
      <c r="BA1" s="290"/>
      <c r="BB1" s="290"/>
      <c r="BC1" s="290"/>
      <c r="BD1" s="290"/>
      <c r="BE1" s="290"/>
      <c r="BF1" s="290"/>
      <c r="BG1" s="290"/>
      <c r="BH1" s="290"/>
      <c r="BI1" s="290"/>
      <c r="BJ1" s="290"/>
      <c r="BK1" s="290"/>
      <c r="BL1" s="290"/>
      <c r="BM1" s="290"/>
      <c r="BN1" s="290"/>
      <c r="BO1" s="290"/>
      <c r="BP1" s="290"/>
      <c r="BQ1" s="4"/>
      <c r="BT1"/>
      <c r="BU1"/>
      <c r="BV1"/>
      <c r="BW1"/>
      <c r="BX1"/>
    </row>
    <row r="2" spans="1:76" ht="30" customHeight="1">
      <c r="A2" s="20"/>
      <c r="B2" s="287" t="s">
        <v>0</v>
      </c>
      <c r="C2" s="287"/>
      <c r="D2" s="287"/>
      <c r="E2" s="287"/>
      <c r="F2" s="287"/>
      <c r="G2" s="287"/>
      <c r="H2" s="287"/>
      <c r="I2" s="287"/>
      <c r="J2" s="287"/>
      <c r="K2" s="287"/>
      <c r="L2" s="287"/>
      <c r="M2" s="287"/>
      <c r="N2" s="287"/>
      <c r="O2" s="287"/>
      <c r="P2" s="287"/>
      <c r="Q2" s="287"/>
      <c r="R2" s="287"/>
      <c r="S2" s="287"/>
      <c r="T2" s="287"/>
      <c r="U2" s="289"/>
      <c r="V2" s="286"/>
      <c r="W2" s="286"/>
      <c r="X2" s="286"/>
      <c r="Y2" s="48" t="s">
        <v>58</v>
      </c>
      <c r="Z2" s="286"/>
      <c r="AA2" s="286"/>
      <c r="AB2" s="48" t="s">
        <v>57</v>
      </c>
      <c r="AC2" s="286"/>
      <c r="AD2" s="286"/>
      <c r="AE2" s="48" t="s">
        <v>56</v>
      </c>
      <c r="AF2" s="52"/>
      <c r="AG2" s="67"/>
      <c r="AH2" s="291" t="s">
        <v>1</v>
      </c>
      <c r="AI2" s="291"/>
      <c r="AJ2" s="291"/>
      <c r="AK2" s="291"/>
      <c r="AL2" s="291"/>
      <c r="AM2" s="291"/>
      <c r="AN2" s="291"/>
      <c r="AO2" s="291"/>
      <c r="AP2" s="291"/>
      <c r="AQ2" s="291"/>
      <c r="AR2" s="291"/>
      <c r="AS2" s="291"/>
      <c r="AT2" s="291"/>
      <c r="AU2" s="291"/>
      <c r="AV2" s="291"/>
      <c r="AW2" s="291"/>
      <c r="AX2" s="291"/>
      <c r="AY2" s="291"/>
      <c r="AZ2" s="291"/>
      <c r="BA2" s="291"/>
      <c r="BB2" s="291"/>
      <c r="BC2" s="291"/>
      <c r="BD2" s="291"/>
      <c r="BE2" s="292"/>
      <c r="BF2" s="289"/>
      <c r="BG2" s="286"/>
      <c r="BH2" s="286"/>
      <c r="BI2" s="286"/>
      <c r="BJ2" s="48" t="s">
        <v>58</v>
      </c>
      <c r="BK2" s="286"/>
      <c r="BL2" s="286"/>
      <c r="BM2" s="48" t="s">
        <v>57</v>
      </c>
      <c r="BN2" s="286"/>
      <c r="BO2" s="286"/>
      <c r="BP2" s="48" t="s">
        <v>56</v>
      </c>
      <c r="BQ2" s="52"/>
    </row>
    <row r="3" spans="1:76" ht="27.75" customHeight="1">
      <c r="A3" s="20"/>
      <c r="B3" s="287" t="s">
        <v>66</v>
      </c>
      <c r="C3" s="287"/>
      <c r="D3" s="287"/>
      <c r="E3" s="287"/>
      <c r="F3" s="287"/>
      <c r="G3" s="287"/>
      <c r="H3" s="287"/>
      <c r="I3" s="287"/>
      <c r="J3" s="287"/>
      <c r="K3" s="287"/>
      <c r="L3" s="287"/>
      <c r="M3" s="287"/>
      <c r="N3" s="287"/>
      <c r="O3" s="287"/>
      <c r="P3" s="287"/>
      <c r="Q3" s="287"/>
      <c r="R3" s="287"/>
      <c r="S3" s="287"/>
      <c r="T3" s="287"/>
      <c r="U3" s="167"/>
      <c r="V3" s="168"/>
      <c r="W3" s="169" t="s">
        <v>51</v>
      </c>
      <c r="X3" s="170"/>
      <c r="Y3" s="168"/>
      <c r="Z3" s="168"/>
      <c r="AA3" s="171"/>
      <c r="AB3" s="171"/>
      <c r="AC3" s="171"/>
      <c r="AD3" s="172" t="s">
        <v>99</v>
      </c>
      <c r="AE3" s="171"/>
      <c r="AF3" s="173"/>
      <c r="AG3" s="67"/>
      <c r="AH3" s="287" t="s">
        <v>86</v>
      </c>
      <c r="AI3" s="287"/>
      <c r="AJ3" s="287"/>
      <c r="AK3" s="287"/>
      <c r="AL3" s="287"/>
      <c r="AM3" s="287"/>
      <c r="AN3" s="287"/>
      <c r="AO3" s="287"/>
      <c r="AP3" s="287"/>
      <c r="AQ3" s="287"/>
      <c r="AR3" s="287"/>
      <c r="AS3" s="287"/>
      <c r="AT3" s="287"/>
      <c r="AU3" s="287"/>
      <c r="AV3" s="287"/>
      <c r="AW3" s="287"/>
      <c r="AX3" s="287"/>
      <c r="AY3" s="287"/>
      <c r="AZ3" s="287"/>
      <c r="BA3" s="287"/>
      <c r="BB3" s="287"/>
      <c r="BC3" s="287"/>
      <c r="BD3" s="287"/>
      <c r="BE3" s="288"/>
      <c r="BF3" s="289"/>
      <c r="BG3" s="286"/>
      <c r="BH3" s="286"/>
      <c r="BI3" s="286"/>
      <c r="BJ3" s="48" t="s">
        <v>58</v>
      </c>
      <c r="BK3" s="286"/>
      <c r="BL3" s="286"/>
      <c r="BM3" s="48" t="s">
        <v>57</v>
      </c>
      <c r="BN3" s="286"/>
      <c r="BO3" s="286"/>
      <c r="BP3" s="48" t="s">
        <v>56</v>
      </c>
      <c r="BQ3" s="52"/>
      <c r="BU3">
        <v>0</v>
      </c>
    </row>
    <row r="4" spans="1:76" s="2" customFormat="1" ht="35.1" customHeight="1">
      <c r="A4" s="63"/>
      <c r="B4" s="276" t="s">
        <v>67</v>
      </c>
      <c r="C4" s="276"/>
      <c r="D4" s="276"/>
      <c r="E4" s="276"/>
      <c r="F4" s="276"/>
      <c r="G4" s="276"/>
      <c r="H4" s="276"/>
      <c r="I4" s="276"/>
      <c r="J4" s="276"/>
      <c r="K4" s="276"/>
      <c r="L4" s="276"/>
      <c r="M4" s="276"/>
      <c r="N4" s="276"/>
      <c r="O4" s="276"/>
      <c r="P4" s="276"/>
      <c r="Q4" s="276"/>
      <c r="R4" s="276"/>
      <c r="S4" s="276"/>
      <c r="T4" s="276"/>
      <c r="U4" s="278" t="s">
        <v>52</v>
      </c>
      <c r="V4" s="279"/>
      <c r="W4" s="279"/>
      <c r="X4" s="279"/>
      <c r="Y4" s="279"/>
      <c r="Z4" s="279"/>
      <c r="AA4" s="279"/>
      <c r="AB4" s="279"/>
      <c r="AC4" s="279"/>
      <c r="AD4" s="279"/>
      <c r="AE4" s="279"/>
      <c r="AF4" s="280"/>
      <c r="AG4" s="64"/>
      <c r="AH4" s="276" t="s">
        <v>108</v>
      </c>
      <c r="AI4" s="276"/>
      <c r="AJ4" s="276"/>
      <c r="AK4" s="276"/>
      <c r="AL4" s="276"/>
      <c r="AM4" s="276"/>
      <c r="AN4" s="276"/>
      <c r="AO4" s="276"/>
      <c r="AP4" s="276"/>
      <c r="AQ4" s="276"/>
      <c r="AR4" s="276"/>
      <c r="AS4" s="276"/>
      <c r="AT4" s="276"/>
      <c r="AU4" s="276"/>
      <c r="AV4" s="276"/>
      <c r="AW4" s="276"/>
      <c r="AX4" s="276"/>
      <c r="AY4" s="276"/>
      <c r="AZ4" s="276"/>
      <c r="BA4" s="276"/>
      <c r="BB4" s="276"/>
      <c r="BC4" s="276"/>
      <c r="BD4" s="276"/>
      <c r="BE4" s="281"/>
      <c r="BF4" s="278" t="s">
        <v>54</v>
      </c>
      <c r="BG4" s="279"/>
      <c r="BH4" s="279"/>
      <c r="BI4" s="279"/>
      <c r="BJ4" s="279"/>
      <c r="BK4" s="279"/>
      <c r="BL4" s="279"/>
      <c r="BM4" s="279"/>
      <c r="BN4" s="279"/>
      <c r="BO4" s="279"/>
      <c r="BP4" s="279"/>
      <c r="BQ4" s="280"/>
      <c r="BT4"/>
      <c r="BU4" s="2">
        <v>0</v>
      </c>
      <c r="BV4"/>
      <c r="BW4"/>
      <c r="BX4"/>
    </row>
    <row r="5" spans="1:76" s="2" customFormat="1" ht="27.6" customHeight="1">
      <c r="A5" s="66"/>
      <c r="B5" s="277"/>
      <c r="C5" s="277"/>
      <c r="D5" s="277"/>
      <c r="E5" s="277"/>
      <c r="F5" s="277"/>
      <c r="G5" s="277"/>
      <c r="H5" s="277"/>
      <c r="I5" s="277"/>
      <c r="J5" s="277"/>
      <c r="K5" s="277"/>
      <c r="L5" s="277"/>
      <c r="M5" s="277"/>
      <c r="N5" s="277"/>
      <c r="O5" s="277"/>
      <c r="P5" s="277"/>
      <c r="Q5" s="277"/>
      <c r="R5" s="277"/>
      <c r="S5" s="277"/>
      <c r="T5" s="277"/>
      <c r="U5" s="283" t="s">
        <v>53</v>
      </c>
      <c r="V5" s="284"/>
      <c r="W5" s="284"/>
      <c r="X5" s="284"/>
      <c r="Y5" s="284"/>
      <c r="Z5" s="284"/>
      <c r="AA5" s="284"/>
      <c r="AB5" s="284"/>
      <c r="AC5" s="284"/>
      <c r="AD5" s="284"/>
      <c r="AE5" s="284"/>
      <c r="AF5" s="285"/>
      <c r="AG5" s="65"/>
      <c r="AH5" s="277"/>
      <c r="AI5" s="277"/>
      <c r="AJ5" s="277"/>
      <c r="AK5" s="277"/>
      <c r="AL5" s="277"/>
      <c r="AM5" s="277"/>
      <c r="AN5" s="277"/>
      <c r="AO5" s="277"/>
      <c r="AP5" s="277"/>
      <c r="AQ5" s="277"/>
      <c r="AR5" s="277"/>
      <c r="AS5" s="277"/>
      <c r="AT5" s="277"/>
      <c r="AU5" s="277"/>
      <c r="AV5" s="277"/>
      <c r="AW5" s="277"/>
      <c r="AX5" s="277"/>
      <c r="AY5" s="277"/>
      <c r="AZ5" s="277"/>
      <c r="BA5" s="277"/>
      <c r="BB5" s="277"/>
      <c r="BC5" s="277"/>
      <c r="BD5" s="277"/>
      <c r="BE5" s="282"/>
      <c r="BF5" s="283" t="s">
        <v>55</v>
      </c>
      <c r="BG5" s="284"/>
      <c r="BH5" s="284"/>
      <c r="BI5" s="284"/>
      <c r="BJ5" s="284"/>
      <c r="BK5" s="284"/>
      <c r="BL5" s="284"/>
      <c r="BM5" s="284"/>
      <c r="BN5" s="284"/>
      <c r="BO5" s="284"/>
      <c r="BP5" s="284"/>
      <c r="BQ5" s="285"/>
      <c r="BT5"/>
      <c r="BU5" s="2">
        <v>0</v>
      </c>
      <c r="BV5"/>
      <c r="BW5"/>
      <c r="BX5"/>
    </row>
    <row r="6" spans="1:76" s="3" customFormat="1" ht="11.25" customHeight="1">
      <c r="A6" s="34"/>
      <c r="B6" s="276" t="s">
        <v>101</v>
      </c>
      <c r="C6" s="276"/>
      <c r="D6" s="276"/>
      <c r="E6" s="276"/>
      <c r="F6" s="276"/>
      <c r="G6" s="276"/>
      <c r="H6" s="276"/>
      <c r="I6" s="276"/>
      <c r="J6" s="276"/>
      <c r="K6" s="276"/>
      <c r="L6" s="276"/>
      <c r="M6" s="276"/>
      <c r="N6" s="276"/>
      <c r="O6" s="276"/>
      <c r="P6" s="276"/>
      <c r="Q6" s="276"/>
      <c r="R6" s="276"/>
      <c r="S6" s="276"/>
      <c r="T6" s="276"/>
      <c r="U6" s="276"/>
      <c r="V6" s="276"/>
      <c r="W6" s="276"/>
      <c r="X6" s="276"/>
      <c r="Y6" s="276"/>
      <c r="Z6" s="276"/>
      <c r="AA6" s="276"/>
      <c r="AB6" s="276"/>
      <c r="AC6" s="276"/>
      <c r="AD6" s="276"/>
      <c r="AE6" s="276"/>
      <c r="AF6" s="276"/>
      <c r="AG6" s="86"/>
      <c r="AH6" s="86"/>
      <c r="AI6" s="86"/>
      <c r="AJ6" s="86"/>
      <c r="AK6" s="86"/>
      <c r="AL6" s="86"/>
      <c r="AM6" s="86"/>
      <c r="AN6" s="86"/>
      <c r="AO6" s="86"/>
      <c r="AP6" s="86"/>
      <c r="AQ6" s="86"/>
      <c r="AR6" s="86"/>
      <c r="AS6" s="86"/>
      <c r="AT6" s="107"/>
      <c r="AU6" s="104"/>
      <c r="AV6" s="104"/>
      <c r="AW6" s="100" t="s">
        <v>2</v>
      </c>
      <c r="AX6" s="100"/>
      <c r="AY6" s="100"/>
      <c r="AZ6" s="100"/>
      <c r="BA6" s="100"/>
      <c r="BB6" s="89"/>
      <c r="BC6" s="89"/>
      <c r="BD6" s="89"/>
      <c r="BE6" s="89"/>
      <c r="BF6" s="89"/>
      <c r="BG6" s="89"/>
      <c r="BH6" s="89"/>
      <c r="BI6" s="101"/>
      <c r="BJ6" s="101"/>
      <c r="BK6" s="101"/>
      <c r="BL6" s="101"/>
      <c r="BM6" s="101"/>
      <c r="BN6" s="101"/>
      <c r="BO6" s="101"/>
      <c r="BP6" s="101"/>
      <c r="BQ6" s="161"/>
      <c r="BT6"/>
      <c r="BV6"/>
      <c r="BW6"/>
      <c r="BX6"/>
    </row>
    <row r="7" spans="1:76" ht="11.25" customHeight="1">
      <c r="A7" s="21"/>
      <c r="B7" s="98" t="s">
        <v>104</v>
      </c>
      <c r="C7" s="98"/>
      <c r="D7" s="98"/>
      <c r="E7" s="98"/>
      <c r="F7" s="98"/>
      <c r="G7" s="98"/>
      <c r="H7" s="98"/>
      <c r="I7" s="98"/>
      <c r="J7" s="98"/>
      <c r="K7" s="98"/>
      <c r="L7" s="98"/>
      <c r="M7" s="98"/>
      <c r="N7" s="98"/>
      <c r="O7" s="98"/>
      <c r="P7" s="98"/>
      <c r="Q7" s="98"/>
      <c r="R7" s="98"/>
      <c r="S7" s="98"/>
      <c r="T7" s="98"/>
      <c r="U7" s="99"/>
      <c r="V7" s="99"/>
      <c r="W7" s="99"/>
      <c r="X7" s="99"/>
      <c r="Y7" s="99"/>
      <c r="Z7" s="99"/>
      <c r="AA7" s="99"/>
      <c r="AB7" s="99"/>
      <c r="AC7" s="99"/>
      <c r="AD7" s="99"/>
      <c r="AE7" s="99"/>
      <c r="AF7" s="99"/>
      <c r="AG7" s="99"/>
      <c r="AH7" s="98"/>
      <c r="AI7" s="98"/>
      <c r="AJ7" s="98"/>
      <c r="AK7" s="98"/>
      <c r="AL7" s="98"/>
      <c r="AM7" s="98"/>
      <c r="AN7" s="98"/>
      <c r="AO7" s="98"/>
      <c r="AP7" s="98"/>
      <c r="AQ7" s="98"/>
      <c r="AR7" s="98"/>
      <c r="AS7" s="98"/>
      <c r="AT7" s="108"/>
      <c r="AU7" s="97"/>
      <c r="AV7" s="97"/>
      <c r="AW7" s="91"/>
      <c r="AX7" s="90"/>
      <c r="AY7" s="90"/>
      <c r="AZ7" s="91" t="s">
        <v>83</v>
      </c>
      <c r="BA7" s="90"/>
      <c r="BB7" s="90"/>
      <c r="BC7" s="90"/>
      <c r="BD7" s="90"/>
      <c r="BE7" s="90"/>
      <c r="BF7" s="90"/>
      <c r="BG7" s="83"/>
      <c r="BH7" s="83"/>
      <c r="BI7" s="83"/>
      <c r="BJ7" s="59" t="s">
        <v>58</v>
      </c>
      <c r="BK7" s="83"/>
      <c r="BL7" s="83"/>
      <c r="BM7" s="59" t="s">
        <v>57</v>
      </c>
      <c r="BN7" s="83"/>
      <c r="BO7" s="83"/>
      <c r="BP7" s="59" t="s">
        <v>56</v>
      </c>
      <c r="BQ7" s="162"/>
      <c r="BU7" s="3">
        <v>0</v>
      </c>
    </row>
    <row r="8" spans="1:76" ht="12" hidden="1" customHeight="1">
      <c r="A8" s="258" t="s">
        <v>109</v>
      </c>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c r="AH8" s="259"/>
      <c r="AI8" s="259"/>
      <c r="AJ8" s="259"/>
      <c r="AK8" s="259"/>
      <c r="AL8" s="259"/>
      <c r="AM8" s="259"/>
      <c r="AN8" s="259"/>
      <c r="AO8" s="259"/>
      <c r="AP8" s="259"/>
      <c r="AQ8" s="259"/>
      <c r="AR8" s="259"/>
      <c r="AS8" s="87"/>
      <c r="AT8" s="109"/>
      <c r="AU8" s="105"/>
      <c r="AV8" s="105"/>
      <c r="AW8" s="91" t="s">
        <v>61</v>
      </c>
      <c r="AX8" s="91"/>
      <c r="AY8" s="91"/>
      <c r="AZ8" s="91"/>
      <c r="BA8" s="91"/>
      <c r="BB8" s="91"/>
      <c r="BC8" s="91"/>
      <c r="BD8" s="91"/>
      <c r="BE8" s="91"/>
      <c r="BF8" s="91"/>
      <c r="BG8" s="91"/>
      <c r="BH8" s="91"/>
      <c r="BI8" s="102"/>
      <c r="BJ8" s="102"/>
      <c r="BK8" s="102"/>
      <c r="BL8" s="102"/>
      <c r="BM8" s="102"/>
      <c r="BN8" s="102"/>
      <c r="BO8" s="102"/>
      <c r="BP8" s="102"/>
      <c r="BQ8" s="162"/>
    </row>
    <row r="9" spans="1:76" ht="17.45" customHeight="1">
      <c r="A9" s="258"/>
      <c r="B9" s="259"/>
      <c r="C9" s="259"/>
      <c r="D9" s="259"/>
      <c r="E9" s="259"/>
      <c r="F9" s="259"/>
      <c r="G9" s="259"/>
      <c r="H9" s="259"/>
      <c r="I9" s="259"/>
      <c r="J9" s="259"/>
      <c r="K9" s="259"/>
      <c r="L9" s="259"/>
      <c r="M9" s="259"/>
      <c r="N9" s="259"/>
      <c r="O9" s="259"/>
      <c r="P9" s="259"/>
      <c r="Q9" s="259"/>
      <c r="R9" s="259"/>
      <c r="S9" s="259"/>
      <c r="T9" s="259"/>
      <c r="U9" s="259"/>
      <c r="V9" s="259"/>
      <c r="W9" s="259"/>
      <c r="X9" s="259"/>
      <c r="Y9" s="259"/>
      <c r="Z9" s="259"/>
      <c r="AA9" s="259"/>
      <c r="AB9" s="259"/>
      <c r="AC9" s="259"/>
      <c r="AD9" s="259"/>
      <c r="AE9" s="259"/>
      <c r="AF9" s="259"/>
      <c r="AG9" s="259"/>
      <c r="AH9" s="259"/>
      <c r="AI9" s="259"/>
      <c r="AJ9" s="259"/>
      <c r="AK9" s="259"/>
      <c r="AL9" s="259"/>
      <c r="AM9" s="259"/>
      <c r="AN9" s="259"/>
      <c r="AO9" s="259"/>
      <c r="AP9" s="259"/>
      <c r="AQ9" s="259"/>
      <c r="AR9" s="259"/>
      <c r="AS9" s="87"/>
      <c r="AT9" s="109"/>
      <c r="AU9" s="105"/>
      <c r="AV9" s="105"/>
      <c r="AW9" s="92"/>
      <c r="AX9" s="92"/>
      <c r="AY9" s="92"/>
      <c r="AZ9" s="51" t="s">
        <v>84</v>
      </c>
      <c r="BA9" s="92"/>
      <c r="BB9" s="92"/>
      <c r="BC9" s="84"/>
      <c r="BD9" s="84"/>
      <c r="BE9" s="84"/>
      <c r="BF9" s="84"/>
      <c r="BG9" s="84"/>
      <c r="BH9" s="84"/>
      <c r="BI9" s="102"/>
      <c r="BJ9" s="102"/>
      <c r="BK9" s="102"/>
      <c r="BL9" s="102"/>
      <c r="BM9" s="102"/>
      <c r="BN9" s="102"/>
      <c r="BO9" s="102"/>
      <c r="BP9" s="102"/>
      <c r="BQ9" s="162"/>
      <c r="BU9">
        <v>0</v>
      </c>
    </row>
    <row r="10" spans="1:76" ht="20.45" customHeight="1">
      <c r="A10" s="260"/>
      <c r="B10" s="261"/>
      <c r="C10" s="261"/>
      <c r="D10" s="261"/>
      <c r="E10" s="261"/>
      <c r="F10" s="261"/>
      <c r="G10" s="261"/>
      <c r="H10" s="261"/>
      <c r="I10" s="261"/>
      <c r="J10" s="261"/>
      <c r="K10" s="261"/>
      <c r="L10" s="261"/>
      <c r="M10" s="261"/>
      <c r="N10" s="261"/>
      <c r="O10" s="261"/>
      <c r="P10" s="261"/>
      <c r="Q10" s="261"/>
      <c r="R10" s="261"/>
      <c r="S10" s="261"/>
      <c r="T10" s="261"/>
      <c r="U10" s="261"/>
      <c r="V10" s="261"/>
      <c r="W10" s="261"/>
      <c r="X10" s="261"/>
      <c r="Y10" s="261"/>
      <c r="Z10" s="261"/>
      <c r="AA10" s="261"/>
      <c r="AB10" s="261"/>
      <c r="AC10" s="261"/>
      <c r="AD10" s="261"/>
      <c r="AE10" s="261"/>
      <c r="AF10" s="261"/>
      <c r="AG10" s="261"/>
      <c r="AH10" s="261"/>
      <c r="AI10" s="261"/>
      <c r="AJ10" s="261"/>
      <c r="AK10" s="261"/>
      <c r="AL10" s="261"/>
      <c r="AM10" s="261"/>
      <c r="AN10" s="261"/>
      <c r="AO10" s="261"/>
      <c r="AP10" s="261"/>
      <c r="AQ10" s="261"/>
      <c r="AR10" s="261"/>
      <c r="AS10" s="88"/>
      <c r="AT10" s="110"/>
      <c r="AU10" s="106"/>
      <c r="AV10" s="106"/>
      <c r="AW10" s="93"/>
      <c r="AX10" s="93"/>
      <c r="AY10" s="93"/>
      <c r="AZ10" s="155" t="s">
        <v>62</v>
      </c>
      <c r="BA10" s="93"/>
      <c r="BB10" s="93"/>
      <c r="BC10" s="85"/>
      <c r="BD10" s="85"/>
      <c r="BE10" s="85"/>
      <c r="BF10" s="85"/>
      <c r="BG10" s="85"/>
      <c r="BH10" s="85"/>
      <c r="BI10" s="103"/>
      <c r="BJ10" s="103"/>
      <c r="BK10" s="156"/>
      <c r="BL10" s="156" t="s">
        <v>85</v>
      </c>
      <c r="BM10" s="103"/>
      <c r="BN10" s="103"/>
      <c r="BO10" s="103"/>
      <c r="BP10" s="103"/>
      <c r="BQ10" s="163"/>
    </row>
    <row r="11" spans="1:76" ht="22.5" customHeight="1">
      <c r="A11" s="20"/>
      <c r="B11" s="262" t="s">
        <v>96</v>
      </c>
      <c r="C11" s="262"/>
      <c r="D11" s="262"/>
      <c r="E11" s="262"/>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2"/>
      <c r="AI11" s="262"/>
      <c r="AJ11" s="262"/>
      <c r="AK11" s="262"/>
      <c r="AL11" s="262"/>
      <c r="AM11" s="262"/>
      <c r="AN11" s="262"/>
      <c r="AO11" s="262"/>
      <c r="AP11" s="262"/>
      <c r="AQ11" s="262"/>
      <c r="AR11" s="262"/>
      <c r="AS11" s="263"/>
      <c r="AT11" s="48"/>
      <c r="AU11" s="48"/>
      <c r="AV11" s="48"/>
      <c r="AW11" s="69"/>
      <c r="AX11" s="48"/>
      <c r="AY11" s="48"/>
      <c r="AZ11" s="68" t="s">
        <v>69</v>
      </c>
      <c r="BA11" s="48"/>
      <c r="BB11" s="150"/>
      <c r="BD11" s="100"/>
      <c r="BF11" s="150"/>
      <c r="BG11" s="100"/>
      <c r="BH11" s="100"/>
      <c r="BI11" s="100"/>
      <c r="BJ11" s="100"/>
      <c r="BK11" s="150"/>
      <c r="BL11" s="100"/>
      <c r="BM11" s="151" t="s">
        <v>68</v>
      </c>
      <c r="BN11" s="150"/>
      <c r="BP11" s="100"/>
      <c r="BQ11" s="152"/>
      <c r="BU11">
        <v>0</v>
      </c>
    </row>
    <row r="12" spans="1:76" ht="22.5" customHeight="1">
      <c r="A12" s="20"/>
      <c r="B12" s="262" t="s">
        <v>97</v>
      </c>
      <c r="C12" s="262"/>
      <c r="D12" s="262"/>
      <c r="E12" s="262"/>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2"/>
      <c r="AI12" s="262"/>
      <c r="AJ12" s="262"/>
      <c r="AK12" s="262"/>
      <c r="AL12" s="262"/>
      <c r="AM12" s="262"/>
      <c r="AN12" s="262"/>
      <c r="AO12" s="262"/>
      <c r="AP12" s="262"/>
      <c r="AQ12" s="262"/>
      <c r="AR12" s="262"/>
      <c r="AS12" s="263"/>
      <c r="AT12" s="70"/>
      <c r="AU12" s="70"/>
      <c r="AV12" s="70"/>
      <c r="AX12" s="70"/>
      <c r="AY12" s="70"/>
      <c r="AZ12" s="71" t="s">
        <v>69</v>
      </c>
      <c r="BA12" s="70"/>
      <c r="BB12" s="48"/>
      <c r="BC12" s="48"/>
      <c r="BD12" s="69"/>
      <c r="BE12" s="69"/>
      <c r="BF12" s="69"/>
      <c r="BG12" s="48"/>
      <c r="BH12" s="48"/>
      <c r="BI12" s="48"/>
      <c r="BJ12" s="48"/>
      <c r="BK12" s="69"/>
      <c r="BL12" s="48"/>
      <c r="BM12" s="68" t="s">
        <v>48</v>
      </c>
      <c r="BN12" s="69"/>
      <c r="BO12" s="69"/>
      <c r="BP12" s="48"/>
      <c r="BQ12" s="52"/>
    </row>
    <row r="13" spans="1:76" ht="14.1" customHeight="1">
      <c r="A13" s="264" t="s">
        <v>3</v>
      </c>
      <c r="B13" s="265"/>
      <c r="C13" s="265"/>
      <c r="D13" s="265"/>
      <c r="E13" s="265"/>
      <c r="F13" s="265"/>
      <c r="G13" s="265"/>
      <c r="H13" s="265"/>
      <c r="I13" s="265"/>
      <c r="J13" s="265"/>
      <c r="K13" s="266"/>
      <c r="L13" s="7"/>
      <c r="M13" s="273" t="s">
        <v>4</v>
      </c>
      <c r="N13" s="273"/>
      <c r="O13" s="273"/>
      <c r="P13" s="273"/>
      <c r="Q13" s="273"/>
      <c r="R13" s="273"/>
      <c r="S13" s="273"/>
      <c r="T13" s="273"/>
      <c r="U13" s="273"/>
      <c r="V13" s="273"/>
      <c r="W13" s="273"/>
      <c r="X13" s="273"/>
      <c r="Y13" s="273"/>
      <c r="Z13" s="273"/>
      <c r="AA13" s="273"/>
      <c r="AB13" s="273"/>
      <c r="AC13" s="273"/>
      <c r="AD13" s="273"/>
      <c r="AE13" s="273"/>
      <c r="AF13" s="273"/>
      <c r="AG13" s="273"/>
      <c r="AH13" s="273"/>
      <c r="AI13" s="273"/>
      <c r="AJ13" s="273"/>
      <c r="AK13" s="273"/>
      <c r="AL13" s="273"/>
      <c r="AM13" s="273"/>
      <c r="AN13" s="273"/>
      <c r="AO13" s="273"/>
      <c r="AP13" s="273"/>
      <c r="AQ13" s="8"/>
      <c r="AR13" s="8"/>
      <c r="AS13" s="8"/>
      <c r="AT13" s="8"/>
      <c r="AU13" s="8"/>
      <c r="AV13" s="8"/>
      <c r="AW13" s="8"/>
      <c r="AX13" s="8"/>
      <c r="AY13" s="8"/>
      <c r="AZ13" s="8"/>
      <c r="BA13" s="8"/>
      <c r="BB13" s="8"/>
      <c r="BC13" s="8"/>
      <c r="BD13" s="8"/>
      <c r="BE13" s="8"/>
      <c r="BF13" s="8"/>
      <c r="BG13" s="35"/>
      <c r="BH13" s="35"/>
      <c r="BI13" s="35"/>
      <c r="BJ13" s="35"/>
      <c r="BK13" s="35"/>
      <c r="BL13" s="35"/>
      <c r="BM13" s="35"/>
      <c r="BN13" s="35"/>
      <c r="BO13" s="35"/>
      <c r="BP13" s="35"/>
      <c r="BQ13" s="36"/>
      <c r="BU13">
        <v>0</v>
      </c>
    </row>
    <row r="14" spans="1:76" ht="15.6" customHeight="1">
      <c r="A14" s="267"/>
      <c r="B14" s="268"/>
      <c r="C14" s="268"/>
      <c r="D14" s="268"/>
      <c r="E14" s="268"/>
      <c r="F14" s="268"/>
      <c r="G14" s="268"/>
      <c r="H14" s="268"/>
      <c r="I14" s="268"/>
      <c r="J14" s="268"/>
      <c r="K14" s="269"/>
      <c r="L14" s="5"/>
      <c r="M14" s="9"/>
      <c r="N14" s="274" t="s">
        <v>5</v>
      </c>
      <c r="O14" s="274"/>
      <c r="P14" s="274"/>
      <c r="Q14" s="274"/>
      <c r="R14" s="274"/>
      <c r="S14" s="274"/>
      <c r="T14" s="274"/>
      <c r="U14" s="274"/>
      <c r="V14" s="274"/>
      <c r="W14" s="274"/>
      <c r="X14" s="274"/>
      <c r="Y14" s="274"/>
      <c r="Z14" s="274"/>
      <c r="AA14" s="274"/>
      <c r="AB14" s="274"/>
      <c r="AC14" s="274"/>
      <c r="AD14" s="274"/>
      <c r="AE14" s="274"/>
      <c r="AF14" s="274"/>
      <c r="AG14" s="274"/>
      <c r="AH14" s="274"/>
      <c r="AI14" s="274"/>
      <c r="AJ14" s="274"/>
      <c r="AK14" s="274"/>
      <c r="AL14" s="274"/>
      <c r="AM14" s="274"/>
      <c r="AN14" s="274"/>
      <c r="AO14" s="274"/>
      <c r="AP14" s="274"/>
      <c r="AQ14" s="274"/>
      <c r="AR14" s="274"/>
      <c r="AS14" s="274"/>
      <c r="AT14" s="274"/>
      <c r="AU14" s="274"/>
      <c r="AV14" s="274"/>
      <c r="AW14" s="274"/>
      <c r="AX14" s="274"/>
      <c r="AY14" s="274"/>
      <c r="AZ14" s="274"/>
      <c r="BA14" s="274"/>
      <c r="BB14" s="274"/>
      <c r="BC14" s="274"/>
      <c r="BD14" s="274"/>
      <c r="BE14" s="274"/>
      <c r="BF14" s="274"/>
      <c r="BG14" s="274"/>
      <c r="BH14" s="274"/>
      <c r="BI14" s="274"/>
      <c r="BJ14" s="274"/>
      <c r="BK14" s="274"/>
      <c r="BL14" s="274"/>
      <c r="BM14" s="274"/>
      <c r="BN14" s="274"/>
      <c r="BO14" s="274"/>
      <c r="BP14" s="274"/>
      <c r="BQ14" s="275"/>
    </row>
    <row r="15" spans="1:76" ht="14.1" customHeight="1">
      <c r="A15" s="267"/>
      <c r="B15" s="268"/>
      <c r="C15" s="268"/>
      <c r="D15" s="268"/>
      <c r="E15" s="268"/>
      <c r="F15" s="268"/>
      <c r="G15" s="268"/>
      <c r="H15" s="268"/>
      <c r="I15" s="268"/>
      <c r="J15" s="268"/>
      <c r="K15" s="269"/>
      <c r="L15" s="5"/>
      <c r="M15" s="9"/>
      <c r="N15" s="10"/>
      <c r="O15" s="257" t="s">
        <v>17</v>
      </c>
      <c r="P15" s="257"/>
      <c r="Q15" s="257"/>
      <c r="R15" s="257"/>
      <c r="S15" s="257"/>
      <c r="T15" s="257"/>
      <c r="U15" s="257"/>
      <c r="V15" s="257"/>
      <c r="W15" s="257"/>
      <c r="X15" s="257"/>
      <c r="Y15" s="257"/>
      <c r="Z15" s="257"/>
      <c r="AA15" s="257"/>
      <c r="AB15" s="257"/>
      <c r="AC15" s="257"/>
      <c r="AD15" s="257"/>
      <c r="AE15" s="257"/>
      <c r="AF15" s="257"/>
      <c r="AG15" s="257"/>
      <c r="AH15" s="257"/>
      <c r="AI15" s="257"/>
      <c r="AJ15" s="257"/>
      <c r="AK15" s="257"/>
      <c r="AL15" s="257"/>
      <c r="AM15" s="257"/>
      <c r="AN15" s="257"/>
      <c r="AO15" s="257"/>
      <c r="AP15" s="257"/>
      <c r="AQ15" s="257"/>
      <c r="AR15" s="257"/>
      <c r="AS15" s="257"/>
      <c r="AT15" s="257"/>
      <c r="AU15" s="257"/>
      <c r="AV15" s="257"/>
      <c r="AW15" s="257"/>
      <c r="AX15" s="257"/>
      <c r="AY15" s="257"/>
      <c r="AZ15" s="257"/>
      <c r="BA15" s="257"/>
      <c r="BB15" s="257"/>
      <c r="BC15" s="257"/>
      <c r="BD15" s="257"/>
      <c r="BE15" s="257"/>
      <c r="BF15" s="257"/>
      <c r="BG15" s="257"/>
      <c r="BH15" s="257"/>
      <c r="BI15" s="257"/>
      <c r="BJ15" s="257"/>
      <c r="BK15" s="257"/>
      <c r="BL15" s="257"/>
      <c r="BM15" s="257"/>
      <c r="BN15" s="257"/>
      <c r="BO15" s="257"/>
      <c r="BP15" s="257"/>
      <c r="BQ15" s="11"/>
    </row>
    <row r="16" spans="1:76" ht="1.1499999999999999" customHeight="1">
      <c r="A16" s="267"/>
      <c r="B16" s="268"/>
      <c r="C16" s="268"/>
      <c r="D16" s="268"/>
      <c r="E16" s="268"/>
      <c r="F16" s="268"/>
      <c r="G16" s="268"/>
      <c r="H16" s="268"/>
      <c r="I16" s="268"/>
      <c r="J16" s="268"/>
      <c r="K16" s="269"/>
      <c r="L16" s="5"/>
      <c r="M16" s="9"/>
      <c r="N16" s="10"/>
      <c r="O16" s="12"/>
      <c r="P16" s="10"/>
      <c r="Q16" s="10"/>
      <c r="R16" s="10"/>
      <c r="S16" s="10"/>
      <c r="T16" s="10"/>
      <c r="U16" s="10"/>
      <c r="V16" s="10"/>
      <c r="W16" s="10"/>
      <c r="X16" s="73"/>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1"/>
    </row>
    <row r="17" spans="1:75" ht="17.100000000000001" customHeight="1">
      <c r="A17" s="267"/>
      <c r="B17" s="268"/>
      <c r="C17" s="268"/>
      <c r="D17" s="268"/>
      <c r="E17" s="268"/>
      <c r="F17" s="268"/>
      <c r="G17" s="268"/>
      <c r="H17" s="268"/>
      <c r="I17" s="268"/>
      <c r="J17" s="268"/>
      <c r="K17" s="269"/>
      <c r="L17" s="5"/>
      <c r="M17" s="255" t="s">
        <v>59</v>
      </c>
      <c r="N17" s="255"/>
      <c r="O17" s="255"/>
      <c r="P17" s="255"/>
      <c r="Q17" s="255"/>
      <c r="R17" s="255" t="s">
        <v>58</v>
      </c>
      <c r="S17" s="255"/>
      <c r="T17" s="255"/>
      <c r="U17" s="255"/>
      <c r="V17" s="255" t="s">
        <v>60</v>
      </c>
      <c r="W17" s="255"/>
      <c r="X17" s="255"/>
      <c r="Y17" s="255"/>
      <c r="Z17" s="255" t="s">
        <v>56</v>
      </c>
      <c r="AA17" s="255"/>
      <c r="AB17" s="72"/>
      <c r="AC17" s="19"/>
      <c r="AD17" s="19"/>
      <c r="AE17" s="19"/>
      <c r="AF17" s="13"/>
      <c r="AG17" s="13"/>
      <c r="AH17" s="12"/>
      <c r="AI17" s="12"/>
      <c r="AJ17" s="256" t="s">
        <v>63</v>
      </c>
      <c r="AK17" s="256"/>
      <c r="AL17" s="256"/>
      <c r="AM17" s="256"/>
      <c r="AN17" s="256"/>
      <c r="AO17" s="256"/>
      <c r="AP17" s="256"/>
      <c r="AQ17" s="256"/>
      <c r="AR17" s="256"/>
      <c r="AS17" s="256"/>
      <c r="AT17" s="256"/>
      <c r="AU17" s="256"/>
      <c r="AV17" s="256"/>
      <c r="AW17" s="256"/>
      <c r="AX17" s="256"/>
      <c r="AY17" s="256"/>
      <c r="AZ17" s="256"/>
      <c r="BA17" s="256"/>
      <c r="BB17" s="256"/>
      <c r="BC17" s="256"/>
      <c r="BD17" s="256"/>
      <c r="BE17" s="256"/>
      <c r="BF17" s="256"/>
      <c r="BG17" s="256"/>
      <c r="BH17" s="256"/>
      <c r="BI17" s="256"/>
      <c r="BJ17" s="256"/>
      <c r="BK17" s="256"/>
      <c r="BL17" s="256"/>
      <c r="BM17" s="256"/>
      <c r="BN17" s="256"/>
      <c r="BO17" s="256"/>
      <c r="BP17" s="256"/>
      <c r="BQ17" s="37"/>
    </row>
    <row r="18" spans="1:75" ht="14.1" customHeight="1">
      <c r="A18" s="267"/>
      <c r="B18" s="268"/>
      <c r="C18" s="268"/>
      <c r="D18" s="268"/>
      <c r="E18" s="268"/>
      <c r="F18" s="268"/>
      <c r="G18" s="268"/>
      <c r="H18" s="268"/>
      <c r="I18" s="268"/>
      <c r="J18" s="268"/>
      <c r="K18" s="269"/>
      <c r="L18" s="5"/>
      <c r="M18" s="257" t="s">
        <v>6</v>
      </c>
      <c r="N18" s="257"/>
      <c r="O18" s="257"/>
      <c r="P18" s="257"/>
      <c r="Q18" s="257"/>
      <c r="R18" s="257"/>
      <c r="S18" s="257"/>
      <c r="T18" s="257"/>
      <c r="U18" s="257"/>
      <c r="V18" s="257"/>
      <c r="W18" s="257"/>
      <c r="X18" s="257"/>
      <c r="Y18" s="257"/>
      <c r="Z18" s="257"/>
      <c r="AA18" s="257"/>
      <c r="AB18" s="257"/>
      <c r="AC18" s="257"/>
      <c r="AD18" s="257"/>
      <c r="AE18" s="257"/>
      <c r="AF18" s="257"/>
      <c r="AG18" s="257"/>
      <c r="AH18" s="257"/>
      <c r="AI18" s="9"/>
      <c r="AJ18" s="9"/>
      <c r="AK18" s="9"/>
      <c r="AL18" s="9"/>
      <c r="AM18" s="9"/>
      <c r="AN18" s="9"/>
      <c r="AO18" s="9"/>
      <c r="AP18" s="9"/>
      <c r="AQ18" s="9"/>
      <c r="AR18" s="9"/>
      <c r="AS18" s="9"/>
      <c r="AT18" s="9"/>
      <c r="AU18" s="9"/>
      <c r="AV18" s="9"/>
      <c r="AW18" s="9"/>
      <c r="AX18" s="9"/>
      <c r="AY18" s="9"/>
      <c r="AZ18" s="9"/>
      <c r="BA18" s="9"/>
      <c r="BB18" s="9"/>
      <c r="BC18" s="9"/>
      <c r="BD18" s="9"/>
      <c r="BE18" s="9"/>
      <c r="BF18" s="9"/>
      <c r="BG18" s="38"/>
      <c r="BH18" s="38"/>
      <c r="BI18" s="38"/>
      <c r="BJ18" s="38"/>
      <c r="BK18" s="38"/>
      <c r="BL18" s="38"/>
      <c r="BM18" s="38"/>
      <c r="BN18" s="38"/>
      <c r="BO18" s="38"/>
      <c r="BP18" s="38"/>
      <c r="BQ18" s="39"/>
    </row>
    <row r="19" spans="1:75" ht="17.100000000000001" customHeight="1">
      <c r="A19" s="270"/>
      <c r="B19" s="271"/>
      <c r="C19" s="271"/>
      <c r="D19" s="271"/>
      <c r="E19" s="271"/>
      <c r="F19" s="271"/>
      <c r="G19" s="271"/>
      <c r="H19" s="271"/>
      <c r="I19" s="271"/>
      <c r="J19" s="271"/>
      <c r="K19" s="272"/>
      <c r="L19" s="6"/>
      <c r="M19" s="239" t="s">
        <v>59</v>
      </c>
      <c r="N19" s="239"/>
      <c r="O19" s="239"/>
      <c r="P19" s="239"/>
      <c r="Q19" s="239"/>
      <c r="R19" s="239" t="s">
        <v>58</v>
      </c>
      <c r="S19" s="239"/>
      <c r="T19" s="239"/>
      <c r="U19" s="239"/>
      <c r="V19" s="239" t="s">
        <v>60</v>
      </c>
      <c r="W19" s="239"/>
      <c r="X19" s="239"/>
      <c r="Y19" s="239"/>
      <c r="Z19" s="239" t="s">
        <v>56</v>
      </c>
      <c r="AA19" s="239"/>
      <c r="AB19" s="18"/>
      <c r="AC19" s="18"/>
      <c r="AD19" s="18"/>
      <c r="AE19" s="18"/>
      <c r="AF19" s="14"/>
      <c r="AG19" s="240" t="s">
        <v>64</v>
      </c>
      <c r="AH19" s="240"/>
      <c r="AI19" s="240"/>
      <c r="AJ19" s="240"/>
      <c r="AK19" s="240"/>
      <c r="AL19" s="240"/>
      <c r="AM19" s="240"/>
      <c r="AN19" s="240"/>
      <c r="AO19" s="240"/>
      <c r="AP19" s="240"/>
      <c r="AQ19" s="240"/>
      <c r="AR19" s="240"/>
      <c r="AS19" s="240"/>
      <c r="AT19" s="240"/>
      <c r="AU19" s="240"/>
      <c r="AV19" s="240"/>
      <c r="AW19" s="240"/>
      <c r="AX19" s="240"/>
      <c r="AY19" s="240"/>
      <c r="AZ19" s="240"/>
      <c r="BA19" s="240"/>
      <c r="BB19" s="240"/>
      <c r="BC19" s="240"/>
      <c r="BD19" s="240"/>
      <c r="BE19" s="240"/>
      <c r="BF19" s="240"/>
      <c r="BG19" s="240"/>
      <c r="BH19" s="240"/>
      <c r="BI19" s="240"/>
      <c r="BJ19" s="240"/>
      <c r="BK19" s="240"/>
      <c r="BL19" s="240"/>
      <c r="BM19" s="240"/>
      <c r="BN19" s="240"/>
      <c r="BO19" s="240"/>
      <c r="BP19" s="240"/>
      <c r="BQ19" s="40"/>
    </row>
    <row r="20" spans="1:75" ht="10.15" customHeight="1">
      <c r="A20" s="22"/>
      <c r="B20" s="22"/>
      <c r="C20" s="22"/>
      <c r="D20" s="22"/>
      <c r="E20" s="22"/>
      <c r="F20" s="22"/>
      <c r="G20" s="22"/>
      <c r="H20" s="22"/>
      <c r="I20" s="22"/>
      <c r="J20" s="22"/>
      <c r="K20" s="22"/>
      <c r="L20" s="22"/>
      <c r="M20" s="22"/>
      <c r="N20" s="22"/>
      <c r="O20" s="22"/>
      <c r="P20" s="22"/>
      <c r="Q20" s="22"/>
      <c r="R20" s="22"/>
      <c r="S20" s="22"/>
      <c r="T20" s="22"/>
      <c r="U20" s="22"/>
      <c r="V20" s="22"/>
      <c r="W20" s="22"/>
      <c r="X20" s="74"/>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4"/>
      <c r="BH20" s="4"/>
      <c r="BI20" s="4"/>
      <c r="BJ20" s="4"/>
      <c r="BK20" s="4"/>
      <c r="BL20" s="4"/>
      <c r="BM20" s="4"/>
      <c r="BN20" s="4"/>
      <c r="BO20" s="4"/>
      <c r="BP20" s="4"/>
      <c r="BQ20" s="4"/>
    </row>
    <row r="21" spans="1:75" ht="14.1" customHeight="1">
      <c r="A21" s="22"/>
      <c r="B21" s="241" t="s">
        <v>98</v>
      </c>
      <c r="C21" s="241"/>
      <c r="D21" s="241"/>
      <c r="E21" s="241"/>
      <c r="F21" s="241"/>
      <c r="G21" s="241"/>
      <c r="H21" s="241"/>
      <c r="I21" s="241"/>
      <c r="J21" s="241"/>
      <c r="K21" s="241"/>
      <c r="L21" s="241"/>
      <c r="M21" s="241"/>
      <c r="N21" s="241"/>
      <c r="O21" s="28"/>
      <c r="P21" s="28"/>
      <c r="Q21" s="28"/>
      <c r="R21" s="28"/>
      <c r="S21" s="28"/>
      <c r="T21" s="28"/>
      <c r="U21" s="28"/>
      <c r="V21" s="28"/>
      <c r="W21" s="28"/>
      <c r="X21" s="74"/>
      <c r="Y21" s="28"/>
      <c r="Z21" s="28"/>
      <c r="AA21" s="28"/>
      <c r="AB21" s="242" t="s">
        <v>7</v>
      </c>
      <c r="AC21" s="243"/>
      <c r="AD21" s="243"/>
      <c r="AE21" s="243"/>
      <c r="AF21" s="243"/>
      <c r="AG21" s="243"/>
      <c r="AH21" s="243"/>
      <c r="AI21" s="243"/>
      <c r="AJ21" s="243"/>
      <c r="AK21" s="243"/>
      <c r="AL21" s="243"/>
      <c r="AM21" s="243"/>
      <c r="AN21" s="243"/>
      <c r="AO21" s="243"/>
      <c r="AP21" s="243"/>
      <c r="AQ21" s="243"/>
      <c r="AR21" s="243"/>
      <c r="AS21" s="243"/>
      <c r="AT21" s="243"/>
      <c r="AU21" s="243"/>
      <c r="AV21" s="243"/>
      <c r="AW21" s="243"/>
      <c r="AX21" s="243"/>
      <c r="AY21" s="243"/>
      <c r="AZ21" s="243"/>
      <c r="BA21" s="243"/>
      <c r="BB21" s="243"/>
      <c r="BC21" s="243"/>
      <c r="BD21" s="243"/>
      <c r="BE21" s="243"/>
      <c r="BF21" s="243"/>
      <c r="BG21" s="243"/>
      <c r="BH21" s="243"/>
      <c r="BI21" s="243"/>
      <c r="BJ21" s="244"/>
      <c r="BK21" s="248" t="s">
        <v>49</v>
      </c>
      <c r="BL21" s="249"/>
      <c r="BM21" s="249"/>
      <c r="BN21" s="249"/>
      <c r="BO21" s="249"/>
      <c r="BP21" s="250"/>
      <c r="BQ21" s="56"/>
      <c r="BU21">
        <v>0</v>
      </c>
    </row>
    <row r="22" spans="1:75" ht="14.1" customHeight="1">
      <c r="A22" s="22"/>
      <c r="B22" s="241"/>
      <c r="C22" s="241"/>
      <c r="D22" s="241"/>
      <c r="E22" s="241"/>
      <c r="F22" s="241"/>
      <c r="G22" s="241"/>
      <c r="H22" s="241"/>
      <c r="I22" s="241"/>
      <c r="J22" s="241"/>
      <c r="K22" s="241"/>
      <c r="L22" s="241"/>
      <c r="M22" s="241"/>
      <c r="N22" s="241"/>
      <c r="O22" s="28"/>
      <c r="P22" s="28"/>
      <c r="Q22" s="28"/>
      <c r="R22" s="28"/>
      <c r="S22" s="28"/>
      <c r="T22" s="28"/>
      <c r="U22" s="28"/>
      <c r="V22" s="28"/>
      <c r="W22" s="28"/>
      <c r="X22" s="74"/>
      <c r="Y22" s="28"/>
      <c r="Z22" s="28"/>
      <c r="AA22" s="28"/>
      <c r="AB22" s="245"/>
      <c r="AC22" s="246"/>
      <c r="AD22" s="246"/>
      <c r="AE22" s="246"/>
      <c r="AF22" s="246"/>
      <c r="AG22" s="246"/>
      <c r="AH22" s="246"/>
      <c r="AI22" s="246"/>
      <c r="AJ22" s="246"/>
      <c r="AK22" s="246"/>
      <c r="AL22" s="246"/>
      <c r="AM22" s="246"/>
      <c r="AN22" s="246"/>
      <c r="AO22" s="246"/>
      <c r="AP22" s="246"/>
      <c r="AQ22" s="246"/>
      <c r="AR22" s="246"/>
      <c r="AS22" s="246"/>
      <c r="AT22" s="246"/>
      <c r="AU22" s="246"/>
      <c r="AV22" s="246"/>
      <c r="AW22" s="246"/>
      <c r="AX22" s="246"/>
      <c r="AY22" s="246"/>
      <c r="AZ22" s="246"/>
      <c r="BA22" s="246"/>
      <c r="BB22" s="246"/>
      <c r="BC22" s="246"/>
      <c r="BD22" s="246"/>
      <c r="BE22" s="246"/>
      <c r="BF22" s="246"/>
      <c r="BG22" s="246"/>
      <c r="BH22" s="246"/>
      <c r="BI22" s="246"/>
      <c r="BJ22" s="247"/>
      <c r="BK22" s="251" t="s">
        <v>50</v>
      </c>
      <c r="BL22" s="252"/>
      <c r="BM22" s="252"/>
      <c r="BN22" s="252"/>
      <c r="BO22" s="252"/>
      <c r="BP22" s="253"/>
      <c r="BQ22" s="56"/>
    </row>
    <row r="23" spans="1:75" ht="8.4499999999999993" customHeight="1">
      <c r="A23" s="9"/>
      <c r="B23" s="95"/>
      <c r="C23" s="95"/>
      <c r="D23" s="95"/>
      <c r="E23" s="95"/>
      <c r="F23" s="95"/>
      <c r="G23" s="95"/>
      <c r="H23" s="95"/>
      <c r="I23" s="95"/>
      <c r="J23" s="95"/>
      <c r="K23" s="17"/>
      <c r="L23" s="22"/>
      <c r="M23" s="22"/>
      <c r="N23" s="22"/>
      <c r="O23" s="4"/>
      <c r="P23" s="4"/>
      <c r="Q23" s="22"/>
      <c r="R23" s="25"/>
      <c r="S23" s="4"/>
      <c r="T23" s="26"/>
      <c r="U23" s="26"/>
      <c r="V23" s="26"/>
      <c r="W23" s="26"/>
      <c r="X23" s="76"/>
      <c r="Y23" s="26"/>
      <c r="Z23" s="26"/>
      <c r="AA23" s="26"/>
      <c r="AB23" s="26"/>
      <c r="AC23" s="26"/>
      <c r="AD23" s="26"/>
      <c r="AE23" s="26"/>
      <c r="AF23" s="26"/>
      <c r="AG23" s="26"/>
      <c r="AH23" s="26"/>
      <c r="AI23" s="12"/>
      <c r="AJ23" s="115"/>
      <c r="AK23" s="12"/>
      <c r="AL23" s="12"/>
      <c r="AM23" s="12"/>
      <c r="AN23" s="12"/>
      <c r="AO23" s="12"/>
      <c r="AP23" s="12"/>
      <c r="AQ23" s="12"/>
      <c r="AT23" s="26"/>
      <c r="AU23" s="26"/>
      <c r="AV23" s="26"/>
      <c r="AW23" s="26"/>
      <c r="AX23" s="4"/>
      <c r="AY23" s="26"/>
      <c r="AZ23" s="26"/>
      <c r="BA23" s="26"/>
      <c r="BB23" s="26"/>
      <c r="BC23" s="26"/>
      <c r="BD23" s="26"/>
      <c r="BE23" s="22"/>
      <c r="BF23" s="22"/>
      <c r="BG23" s="4"/>
      <c r="BH23" s="17"/>
      <c r="BI23" s="17"/>
      <c r="BJ23" s="17"/>
      <c r="BK23" s="17"/>
      <c r="BL23" s="17"/>
      <c r="BM23" s="17"/>
      <c r="BN23" s="17"/>
      <c r="BO23" s="17"/>
      <c r="BP23" s="17"/>
      <c r="BQ23" s="17"/>
    </row>
    <row r="24" spans="1:75" ht="14.1" customHeight="1">
      <c r="A24" s="22"/>
      <c r="B24" s="54" t="s">
        <v>79</v>
      </c>
      <c r="C24" s="22"/>
      <c r="D24" s="22"/>
      <c r="E24" s="22"/>
      <c r="F24" s="22"/>
      <c r="G24" s="22"/>
      <c r="H24" s="22"/>
      <c r="I24" s="22"/>
      <c r="J24" s="22"/>
      <c r="K24" s="22"/>
      <c r="L24" s="22"/>
      <c r="M24" s="22"/>
      <c r="N24" s="22"/>
      <c r="O24" s="22"/>
      <c r="P24" s="22"/>
      <c r="Q24" s="22"/>
      <c r="R24" s="22"/>
      <c r="S24" s="22"/>
      <c r="T24" s="22"/>
      <c r="U24" s="22"/>
      <c r="V24" s="22"/>
      <c r="W24" s="22"/>
      <c r="X24" s="74"/>
      <c r="Y24" s="22"/>
      <c r="Z24" s="22"/>
      <c r="AA24" s="22"/>
      <c r="AB24" s="22"/>
      <c r="AC24" s="22"/>
      <c r="AD24" s="22"/>
      <c r="AE24" s="22"/>
      <c r="AF24" s="22"/>
      <c r="AG24" s="22"/>
      <c r="AH24" s="22"/>
      <c r="AI24" s="22"/>
      <c r="AJ24" s="22"/>
      <c r="AK24" s="22"/>
      <c r="AL24" s="22"/>
      <c r="AM24" s="22"/>
      <c r="AN24" s="22"/>
      <c r="AO24" s="22"/>
      <c r="AP24" s="22"/>
      <c r="AQ24" s="22"/>
      <c r="AR24" s="22"/>
      <c r="AS24" s="96" t="s">
        <v>100</v>
      </c>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U24">
        <v>0</v>
      </c>
    </row>
    <row r="25" spans="1:75" ht="14.1" customHeight="1" thickBot="1">
      <c r="A25" s="22"/>
      <c r="B25" s="154" t="s">
        <v>8</v>
      </c>
      <c r="C25" s="154"/>
      <c r="D25" s="154"/>
      <c r="E25" s="154"/>
      <c r="F25" s="154"/>
      <c r="G25" s="154"/>
      <c r="H25" s="154"/>
      <c r="I25" s="154"/>
      <c r="J25" s="51"/>
      <c r="K25" s="51"/>
      <c r="L25" s="22"/>
      <c r="M25" s="22"/>
      <c r="N25" s="22"/>
      <c r="O25" s="4"/>
      <c r="Q25" s="28" t="s">
        <v>9</v>
      </c>
      <c r="T25" s="28"/>
      <c r="U25" s="28"/>
      <c r="V25" s="28"/>
      <c r="W25" s="28"/>
      <c r="X25" s="24"/>
      <c r="Y25" s="24"/>
      <c r="Z25" s="24"/>
      <c r="AA25" s="24"/>
      <c r="AB25" s="24"/>
      <c r="AC25" s="94"/>
      <c r="AD25" s="94"/>
      <c r="AE25" s="94"/>
      <c r="AF25" s="124" t="s">
        <v>10</v>
      </c>
      <c r="AJ25" s="124"/>
      <c r="AK25" s="124"/>
      <c r="AL25" s="124"/>
      <c r="AM25" s="124"/>
      <c r="AN25" s="91"/>
      <c r="AO25" s="91"/>
      <c r="AP25" s="91"/>
      <c r="AQ25" s="91"/>
      <c r="AR25" s="91"/>
      <c r="AU25" s="24"/>
      <c r="AV25" s="4"/>
      <c r="AW25" s="28" t="s">
        <v>9</v>
      </c>
      <c r="AZ25" s="28"/>
      <c r="BA25" s="28"/>
      <c r="BB25" s="28"/>
      <c r="BC25" s="28"/>
      <c r="BD25" s="24"/>
      <c r="BE25" s="24"/>
      <c r="BF25" s="24"/>
      <c r="BG25" s="24"/>
      <c r="BH25" s="24"/>
      <c r="BI25" s="94"/>
      <c r="BK25" s="91" t="s">
        <v>90</v>
      </c>
      <c r="BP25" s="91"/>
      <c r="BQ25" s="91"/>
      <c r="BR25" s="91"/>
      <c r="BS25" s="91"/>
      <c r="BT25" s="91"/>
      <c r="BU25" s="91"/>
      <c r="BV25" s="91"/>
      <c r="BW25" s="91"/>
    </row>
    <row r="26" spans="1:75" ht="9.6" customHeight="1" thickTop="1">
      <c r="A26" s="9"/>
      <c r="B26" s="137" t="s">
        <v>70</v>
      </c>
      <c r="C26" s="138"/>
      <c r="D26" s="138"/>
      <c r="E26" s="138"/>
      <c r="F26" s="138"/>
      <c r="G26" s="138"/>
      <c r="H26" s="138"/>
      <c r="I26" s="139"/>
      <c r="J26" s="9"/>
      <c r="K26" s="22"/>
      <c r="L26" s="22"/>
      <c r="M26" s="4"/>
      <c r="N26" s="4"/>
      <c r="O26" s="134"/>
      <c r="P26" s="134"/>
      <c r="Q26" s="164" t="s">
        <v>73</v>
      </c>
      <c r="R26" s="134"/>
      <c r="S26" s="134"/>
      <c r="T26" s="134"/>
      <c r="U26" s="134"/>
      <c r="V26" s="134"/>
      <c r="W26" s="22"/>
      <c r="X26" s="4"/>
      <c r="Y26" s="4"/>
      <c r="Z26" s="4"/>
      <c r="AA26" s="4"/>
      <c r="AB26" s="4"/>
      <c r="AC26" s="4"/>
      <c r="AD26" s="22"/>
      <c r="AE26" s="175"/>
      <c r="AF26" s="176"/>
      <c r="AG26" s="176"/>
      <c r="AH26" s="176"/>
      <c r="AI26" s="176"/>
      <c r="AJ26" s="176"/>
      <c r="AK26" s="176"/>
      <c r="AL26" s="176"/>
      <c r="AM26" s="177"/>
      <c r="AN26" s="123"/>
      <c r="AO26" s="102"/>
      <c r="AP26" s="102"/>
      <c r="AQ26" s="102"/>
      <c r="AR26" s="102"/>
      <c r="AS26" s="9"/>
      <c r="AT26" s="4"/>
      <c r="AU26" s="134"/>
      <c r="AV26" s="134"/>
      <c r="AW26" s="111" t="s">
        <v>75</v>
      </c>
      <c r="AX26" s="134"/>
      <c r="AY26" s="134"/>
      <c r="AZ26" s="134"/>
      <c r="BA26" s="134"/>
      <c r="BB26" s="134"/>
      <c r="BC26" s="22"/>
      <c r="BD26" s="4"/>
      <c r="BE26" s="4"/>
      <c r="BF26" s="4"/>
      <c r="BG26" s="4"/>
      <c r="BH26" s="4"/>
      <c r="BI26" s="4"/>
      <c r="BJ26" s="117"/>
      <c r="BK26" s="118"/>
      <c r="BL26" s="119"/>
      <c r="BM26" s="119"/>
      <c r="BN26" s="119"/>
      <c r="BO26" s="119"/>
      <c r="BP26" s="119"/>
      <c r="BQ26" s="113"/>
      <c r="BR26" s="123"/>
      <c r="BS26" s="102"/>
      <c r="BT26" s="102"/>
      <c r="BU26" s="102">
        <v>0</v>
      </c>
    </row>
    <row r="27" spans="1:75" ht="11.25" customHeight="1">
      <c r="A27" s="9"/>
      <c r="B27" s="140"/>
      <c r="C27" s="254"/>
      <c r="D27" s="254"/>
      <c r="E27" s="254"/>
      <c r="F27" s="254"/>
      <c r="G27" s="254"/>
      <c r="H27" s="254"/>
      <c r="I27" s="141"/>
      <c r="J27" s="9"/>
      <c r="K27" s="22"/>
      <c r="L27" s="22"/>
      <c r="M27" s="4"/>
      <c r="N27" s="4"/>
      <c r="O27" s="111"/>
      <c r="P27" s="111"/>
      <c r="Q27" s="164" t="s">
        <v>105</v>
      </c>
      <c r="R27" s="111"/>
      <c r="S27" s="111"/>
      <c r="T27" s="111"/>
      <c r="U27" s="111"/>
      <c r="V27" s="111"/>
      <c r="W27" s="111"/>
      <c r="X27" s="22"/>
      <c r="Y27" s="22"/>
      <c r="Z27" s="22"/>
      <c r="AA27" s="22"/>
      <c r="AB27" s="4"/>
      <c r="AC27" s="4"/>
      <c r="AD27" s="4"/>
      <c r="AE27" s="178"/>
      <c r="AF27" s="190" t="str">
        <f>IF(BU24=1,C27*32000,IF(BU24=2,C27*21000,IF(BU24=3,C27*40000,IF(BU24=4,C27*26250,""))))</f>
        <v/>
      </c>
      <c r="AG27" s="190"/>
      <c r="AH27" s="190"/>
      <c r="AI27" s="190"/>
      <c r="AJ27" s="190"/>
      <c r="AK27" s="190"/>
      <c r="AL27" s="179"/>
      <c r="AM27" s="180"/>
      <c r="AN27" s="123"/>
      <c r="AO27" s="102"/>
      <c r="AP27" s="102"/>
      <c r="AQ27" s="102"/>
      <c r="AR27" s="102"/>
      <c r="AS27" s="9"/>
      <c r="AT27" s="4"/>
      <c r="AU27" s="111"/>
      <c r="AV27" s="111"/>
      <c r="AW27" s="164" t="s">
        <v>76</v>
      </c>
      <c r="AX27" s="111"/>
      <c r="AY27" s="111"/>
      <c r="AZ27" s="111"/>
      <c r="BA27" s="111"/>
      <c r="BB27" s="111"/>
      <c r="BC27" s="111"/>
      <c r="BD27" s="22"/>
      <c r="BE27" s="22"/>
      <c r="BF27" s="22"/>
      <c r="BG27" s="22"/>
      <c r="BH27" s="4"/>
      <c r="BI27" s="4"/>
      <c r="BJ27" s="4"/>
      <c r="BK27" s="188" t="str">
        <f>IF(BU26=1,190000,IF(BU26=2,142500,IF(BU26=3,240000,IF(BU26=4,180000,""))))</f>
        <v/>
      </c>
      <c r="BL27" s="189"/>
      <c r="BM27" s="189"/>
      <c r="BN27" s="189"/>
      <c r="BO27" s="189"/>
      <c r="BP27" s="189"/>
      <c r="BQ27" s="181"/>
      <c r="BR27" s="123"/>
      <c r="BS27" s="102"/>
      <c r="BT27" s="102"/>
      <c r="BU27" s="102"/>
    </row>
    <row r="28" spans="1:75" ht="8.4499999999999993" customHeight="1">
      <c r="A28" s="9"/>
      <c r="B28" s="140"/>
      <c r="C28" s="254"/>
      <c r="D28" s="254"/>
      <c r="E28" s="254"/>
      <c r="F28" s="254"/>
      <c r="G28" s="254"/>
      <c r="H28" s="254"/>
      <c r="I28" s="141"/>
      <c r="J28" s="9"/>
      <c r="K28" s="198" t="s">
        <v>14</v>
      </c>
      <c r="L28" s="198"/>
      <c r="M28" s="4"/>
      <c r="N28" s="4"/>
      <c r="O28" s="22"/>
      <c r="P28" s="25"/>
      <c r="Q28" s="26"/>
      <c r="R28" s="26"/>
      <c r="S28" s="26"/>
      <c r="T28" s="26"/>
      <c r="U28" s="26"/>
      <c r="V28" s="76"/>
      <c r="W28" s="26"/>
      <c r="X28" s="26"/>
      <c r="Y28" s="26"/>
      <c r="Z28" s="26"/>
      <c r="AA28" s="26"/>
      <c r="AB28" s="198" t="s">
        <v>15</v>
      </c>
      <c r="AC28" s="198"/>
      <c r="AD28" s="26"/>
      <c r="AE28" s="178"/>
      <c r="AF28" s="190"/>
      <c r="AG28" s="190"/>
      <c r="AH28" s="190"/>
      <c r="AI28" s="190"/>
      <c r="AJ28" s="190"/>
      <c r="AK28" s="190"/>
      <c r="AL28" s="179"/>
      <c r="AM28" s="180"/>
      <c r="AN28" s="123"/>
      <c r="AO28" s="174"/>
      <c r="AP28" s="102"/>
      <c r="AQ28" s="102"/>
      <c r="AR28" s="102"/>
      <c r="AS28" s="12"/>
      <c r="AT28" s="4"/>
      <c r="AU28" s="22"/>
      <c r="AV28" s="25"/>
      <c r="AW28" s="26"/>
      <c r="AX28" s="26"/>
      <c r="AY28" s="26"/>
      <c r="AZ28" s="26"/>
      <c r="BA28" s="26"/>
      <c r="BB28" s="76"/>
      <c r="BC28" s="26"/>
      <c r="BD28" s="26"/>
      <c r="BE28" s="26"/>
      <c r="BF28" s="26"/>
      <c r="BG28" s="26"/>
      <c r="BH28" s="198" t="s">
        <v>15</v>
      </c>
      <c r="BI28" s="198"/>
      <c r="BJ28" s="26"/>
      <c r="BK28" s="188"/>
      <c r="BL28" s="189"/>
      <c r="BM28" s="189"/>
      <c r="BN28" s="189"/>
      <c r="BO28" s="189"/>
      <c r="BP28" s="189"/>
      <c r="BQ28" s="182"/>
      <c r="BR28" s="123"/>
      <c r="BS28" s="102"/>
      <c r="BT28" s="102"/>
      <c r="BU28" s="102"/>
    </row>
    <row r="29" spans="1:75" ht="8.4499999999999993" customHeight="1">
      <c r="A29" s="9"/>
      <c r="B29" s="140"/>
      <c r="C29" s="254"/>
      <c r="D29" s="254"/>
      <c r="E29" s="254"/>
      <c r="F29" s="254"/>
      <c r="G29" s="254"/>
      <c r="H29" s="254"/>
      <c r="I29" s="141"/>
      <c r="J29" s="9"/>
      <c r="K29" s="198"/>
      <c r="L29" s="198"/>
      <c r="M29" s="4"/>
      <c r="N29" s="112" t="s">
        <v>11</v>
      </c>
      <c r="O29" s="22"/>
      <c r="P29" s="25"/>
      <c r="Q29" s="26"/>
      <c r="R29" s="26"/>
      <c r="S29" s="26"/>
      <c r="T29" s="26"/>
      <c r="U29" s="26"/>
      <c r="V29" s="76"/>
      <c r="W29" s="26"/>
      <c r="X29" s="26"/>
      <c r="Y29" s="26"/>
      <c r="Z29" s="26"/>
      <c r="AA29" s="26"/>
      <c r="AB29" s="198"/>
      <c r="AC29" s="198"/>
      <c r="AD29" s="26"/>
      <c r="AE29" s="178"/>
      <c r="AF29" s="190"/>
      <c r="AG29" s="190"/>
      <c r="AH29" s="190"/>
      <c r="AI29" s="190"/>
      <c r="AJ29" s="190"/>
      <c r="AK29" s="190"/>
      <c r="AL29" s="179"/>
      <c r="AM29" s="180"/>
      <c r="AN29" s="123"/>
      <c r="AO29" s="102"/>
      <c r="AP29" s="102"/>
      <c r="AQ29" s="102"/>
      <c r="AR29" s="102"/>
      <c r="AS29" s="12"/>
      <c r="AT29" s="112" t="s">
        <v>11</v>
      </c>
      <c r="AU29" s="22"/>
      <c r="AV29" s="25"/>
      <c r="AW29" s="26"/>
      <c r="AX29" s="26"/>
      <c r="AY29" s="26"/>
      <c r="AZ29" s="26"/>
      <c r="BA29" s="26"/>
      <c r="BB29" s="76"/>
      <c r="BC29" s="26"/>
      <c r="BD29" s="26"/>
      <c r="BE29" s="26"/>
      <c r="BF29" s="26"/>
      <c r="BG29" s="26"/>
      <c r="BH29" s="198"/>
      <c r="BI29" s="198"/>
      <c r="BJ29" s="26"/>
      <c r="BK29" s="188"/>
      <c r="BL29" s="189"/>
      <c r="BM29" s="189"/>
      <c r="BN29" s="189"/>
      <c r="BO29" s="189"/>
      <c r="BP29" s="189"/>
      <c r="BQ29" s="182"/>
      <c r="BR29" s="123"/>
      <c r="BS29" s="102"/>
      <c r="BT29" s="102"/>
      <c r="BU29" s="102"/>
    </row>
    <row r="30" spans="1:75" ht="8.4499999999999993" customHeight="1">
      <c r="A30" s="9"/>
      <c r="B30" s="140"/>
      <c r="C30" s="254"/>
      <c r="D30" s="254"/>
      <c r="E30" s="254"/>
      <c r="F30" s="254"/>
      <c r="G30" s="254"/>
      <c r="H30" s="254"/>
      <c r="I30" s="141"/>
      <c r="J30" s="9"/>
      <c r="K30" s="22"/>
      <c r="L30" s="22"/>
      <c r="M30" s="4"/>
      <c r="N30" s="4"/>
      <c r="O30" s="22"/>
      <c r="P30" s="25"/>
      <c r="Q30" s="128" t="s">
        <v>74</v>
      </c>
      <c r="R30" s="26"/>
      <c r="S30" s="26"/>
      <c r="T30" s="26"/>
      <c r="U30" s="26"/>
      <c r="V30" s="76"/>
      <c r="W30" s="26"/>
      <c r="X30" s="26"/>
      <c r="Y30" s="26"/>
      <c r="Z30" s="26"/>
      <c r="AA30" s="26"/>
      <c r="AB30" s="26"/>
      <c r="AC30" s="26"/>
      <c r="AD30" s="26"/>
      <c r="AE30" s="178"/>
      <c r="AF30" s="190"/>
      <c r="AG30" s="190"/>
      <c r="AH30" s="190"/>
      <c r="AI30" s="190"/>
      <c r="AJ30" s="190"/>
      <c r="AK30" s="190"/>
      <c r="AL30" s="179"/>
      <c r="AM30" s="180"/>
      <c r="AN30" s="123"/>
      <c r="AO30" s="102"/>
      <c r="AP30" s="102"/>
      <c r="AQ30" s="102"/>
      <c r="AR30" s="102"/>
      <c r="AS30" s="12"/>
      <c r="AT30" s="4"/>
      <c r="AU30" s="22"/>
      <c r="AV30" s="25"/>
      <c r="AW30" s="111" t="s">
        <v>77</v>
      </c>
      <c r="AX30" s="26"/>
      <c r="AY30" s="26"/>
      <c r="AZ30" s="26"/>
      <c r="BA30" s="26"/>
      <c r="BB30" s="76"/>
      <c r="BC30" s="26"/>
      <c r="BD30" s="26"/>
      <c r="BE30" s="26"/>
      <c r="BF30" s="26"/>
      <c r="BG30" s="26"/>
      <c r="BH30" s="26"/>
      <c r="BI30" s="26"/>
      <c r="BJ30" s="26"/>
      <c r="BK30" s="188"/>
      <c r="BL30" s="189"/>
      <c r="BM30" s="189"/>
      <c r="BN30" s="189"/>
      <c r="BO30" s="189"/>
      <c r="BP30" s="189"/>
      <c r="BQ30" s="183"/>
      <c r="BR30" s="123"/>
      <c r="BS30" s="102"/>
      <c r="BT30" s="102"/>
      <c r="BU30" s="102"/>
    </row>
    <row r="31" spans="1:75" ht="13.15" customHeight="1" thickBot="1">
      <c r="A31" s="9"/>
      <c r="B31" s="142"/>
      <c r="C31" s="143"/>
      <c r="D31" s="143"/>
      <c r="E31" s="143"/>
      <c r="F31" s="143"/>
      <c r="G31" s="143"/>
      <c r="H31" s="160" t="s">
        <v>12</v>
      </c>
      <c r="I31" s="144"/>
      <c r="J31" s="102"/>
      <c r="M31" s="4"/>
      <c r="N31" s="4"/>
      <c r="O31" s="135"/>
      <c r="P31" s="135"/>
      <c r="Q31" s="164" t="s">
        <v>106</v>
      </c>
      <c r="R31" s="135"/>
      <c r="S31" s="135"/>
      <c r="T31" s="135"/>
      <c r="U31" s="135"/>
      <c r="V31" s="76"/>
      <c r="W31" s="26"/>
      <c r="X31" s="26"/>
      <c r="Y31" s="26"/>
      <c r="Z31" s="26"/>
      <c r="AA31" s="26"/>
      <c r="AD31" s="4"/>
      <c r="AE31" s="129"/>
      <c r="AF31" s="130"/>
      <c r="AG31" s="130"/>
      <c r="AH31" s="130"/>
      <c r="AI31" s="130"/>
      <c r="AJ31" s="130"/>
      <c r="AK31" s="196" t="s">
        <v>47</v>
      </c>
      <c r="AL31" s="196"/>
      <c r="AM31" s="197"/>
      <c r="AN31" s="123"/>
      <c r="AO31" s="102"/>
      <c r="AP31" s="102"/>
      <c r="AQ31" s="102"/>
      <c r="AR31" s="102"/>
      <c r="AS31" s="12"/>
      <c r="AT31" s="4"/>
      <c r="AU31" s="135"/>
      <c r="AV31" s="135"/>
      <c r="AW31" s="164" t="s">
        <v>78</v>
      </c>
      <c r="AX31" s="135"/>
      <c r="AY31" s="135"/>
      <c r="AZ31" s="135"/>
      <c r="BA31" s="135"/>
      <c r="BB31" s="76"/>
      <c r="BC31" s="26"/>
      <c r="BD31" s="26"/>
      <c r="BE31" s="26"/>
      <c r="BF31" s="26"/>
      <c r="BG31" s="26"/>
      <c r="BJ31" s="4"/>
      <c r="BK31" s="129"/>
      <c r="BL31" s="130"/>
      <c r="BM31" s="130"/>
      <c r="BN31" s="130"/>
      <c r="BO31" s="130"/>
      <c r="BP31" s="157" t="s">
        <v>47</v>
      </c>
      <c r="BQ31" s="149"/>
      <c r="BR31" s="123"/>
      <c r="BS31" s="102"/>
      <c r="BT31" s="102"/>
      <c r="BU31" s="102">
        <v>0</v>
      </c>
    </row>
    <row r="32" spans="1:75" ht="8.4499999999999993" customHeight="1" thickTop="1">
      <c r="A32" s="9"/>
      <c r="B32" s="62"/>
      <c r="C32" s="62"/>
      <c r="D32" s="62"/>
      <c r="E32" s="62"/>
      <c r="F32" s="62"/>
      <c r="G32" s="62"/>
      <c r="H32" s="62"/>
      <c r="I32" s="95"/>
      <c r="J32" s="95"/>
      <c r="K32" s="17"/>
      <c r="L32" s="28"/>
      <c r="O32" s="4"/>
      <c r="P32" s="4"/>
      <c r="Q32" s="22"/>
      <c r="R32" s="25"/>
      <c r="S32" s="4"/>
      <c r="T32" s="26"/>
      <c r="U32" s="26"/>
      <c r="V32" s="26"/>
      <c r="W32" s="26"/>
      <c r="X32" s="76"/>
      <c r="Y32" s="26"/>
      <c r="Z32" s="26"/>
      <c r="AA32" s="26"/>
      <c r="AB32" s="26"/>
      <c r="AC32" s="26"/>
      <c r="AD32" s="26"/>
      <c r="AG32" s="26"/>
      <c r="AH32" s="26"/>
      <c r="AI32" s="131"/>
      <c r="AJ32" s="132"/>
      <c r="AK32" s="131"/>
      <c r="AL32" s="131"/>
      <c r="AM32" s="131"/>
      <c r="AN32" s="12"/>
      <c r="AO32" s="12"/>
      <c r="AP32" s="12"/>
      <c r="AQ32" s="12"/>
      <c r="AT32" s="26"/>
      <c r="AU32" s="4"/>
      <c r="AV32" s="22"/>
      <c r="AW32" s="25"/>
      <c r="AX32" s="4"/>
      <c r="AY32" s="26"/>
      <c r="AZ32" s="26"/>
      <c r="BA32" s="26"/>
      <c r="BB32" s="26"/>
      <c r="BC32" s="76"/>
      <c r="BD32" s="26"/>
      <c r="BE32" s="26"/>
      <c r="BF32" s="26"/>
      <c r="BG32" s="26"/>
      <c r="BH32" s="26"/>
      <c r="BI32" s="26"/>
      <c r="BL32" s="26"/>
      <c r="BM32" s="26"/>
      <c r="BN32" s="131"/>
      <c r="BO32" s="132"/>
      <c r="BP32" s="12"/>
      <c r="BQ32" s="12"/>
      <c r="BR32" s="12"/>
      <c r="BS32" s="12"/>
      <c r="BT32" s="12"/>
      <c r="BU32" s="12"/>
      <c r="BV32" s="12"/>
    </row>
    <row r="33" spans="1:74" ht="15" customHeight="1">
      <c r="A33" s="9"/>
      <c r="B33" s="95"/>
      <c r="C33" s="95"/>
      <c r="D33" s="95"/>
      <c r="E33" s="95"/>
      <c r="F33" s="95"/>
      <c r="G33" s="95"/>
      <c r="H33" s="95"/>
      <c r="I33" s="95"/>
      <c r="J33" s="95"/>
      <c r="K33" s="17"/>
      <c r="L33" s="22"/>
      <c r="M33" s="22"/>
      <c r="N33" s="22"/>
      <c r="O33" s="4"/>
      <c r="P33" s="4"/>
      <c r="Q33" s="22"/>
      <c r="R33" s="25"/>
      <c r="S33" s="4"/>
      <c r="T33" s="26"/>
      <c r="U33" s="26"/>
      <c r="V33" s="26"/>
      <c r="W33" s="26"/>
      <c r="X33" s="76"/>
      <c r="Y33" s="26"/>
      <c r="Z33" s="26"/>
      <c r="AA33" s="26"/>
      <c r="AB33" s="26"/>
      <c r="AC33" s="26"/>
      <c r="AD33" s="26"/>
      <c r="AE33" s="26"/>
      <c r="AF33" s="26"/>
      <c r="AG33" s="26"/>
      <c r="AH33" s="26"/>
      <c r="AI33" s="12"/>
      <c r="AJ33" s="115"/>
      <c r="AK33" s="12"/>
      <c r="AL33" s="12"/>
      <c r="AM33" s="12"/>
      <c r="AN33" s="12"/>
      <c r="AO33" s="12"/>
      <c r="AP33" s="12"/>
      <c r="AQ33" s="12"/>
      <c r="AT33" s="26"/>
      <c r="AU33" s="26"/>
      <c r="AV33" s="26"/>
      <c r="AW33" s="26"/>
      <c r="AX33" s="4"/>
      <c r="AY33" s="26"/>
      <c r="AZ33" s="26"/>
      <c r="BA33" s="26"/>
      <c r="BB33" s="26"/>
      <c r="BC33" s="26"/>
      <c r="BD33" s="26"/>
      <c r="BE33" s="22"/>
      <c r="BF33" s="22"/>
      <c r="BG33" s="4"/>
      <c r="BH33" s="17"/>
      <c r="BI33" s="17"/>
      <c r="BJ33" s="17"/>
      <c r="BK33" s="17"/>
      <c r="BL33" s="17"/>
      <c r="BM33" s="17"/>
      <c r="BN33" s="17"/>
      <c r="BO33" s="17"/>
      <c r="BP33" s="17"/>
      <c r="BQ33" s="17"/>
    </row>
    <row r="34" spans="1:74" ht="8.4499999999999993" customHeight="1" thickBot="1">
      <c r="A34" s="9"/>
      <c r="B34" s="95"/>
      <c r="C34" s="95"/>
      <c r="D34" s="95"/>
      <c r="E34" s="95"/>
      <c r="F34" s="95"/>
      <c r="G34" s="95"/>
      <c r="H34" s="95"/>
      <c r="I34" s="95"/>
      <c r="J34" s="95"/>
      <c r="K34" s="17"/>
      <c r="L34" s="22"/>
      <c r="M34" s="22"/>
      <c r="N34" s="22"/>
      <c r="O34" s="4"/>
      <c r="P34" s="4"/>
      <c r="Q34" s="28" t="s">
        <v>9</v>
      </c>
      <c r="T34" s="28"/>
      <c r="U34" s="28"/>
      <c r="V34" s="28"/>
      <c r="W34" s="28"/>
      <c r="X34" s="24"/>
      <c r="Y34" s="24"/>
      <c r="Z34" s="24"/>
      <c r="AA34" s="24"/>
      <c r="AB34" s="24"/>
      <c r="AC34" s="26"/>
      <c r="AD34" s="26"/>
      <c r="AE34" s="26"/>
      <c r="AF34" s="124" t="s">
        <v>10</v>
      </c>
      <c r="AG34" s="26"/>
      <c r="AH34" s="26"/>
      <c r="AI34" s="12"/>
      <c r="AJ34" s="115"/>
      <c r="AK34" s="12"/>
      <c r="AL34" s="12"/>
      <c r="AM34" s="12"/>
      <c r="AN34" s="12"/>
      <c r="AO34" s="12"/>
      <c r="AP34" s="12"/>
      <c r="AQ34" s="12"/>
      <c r="AT34" s="26"/>
      <c r="AU34" s="26"/>
      <c r="AV34" s="26"/>
      <c r="AW34" s="26"/>
      <c r="AX34" s="4"/>
      <c r="AY34" s="26"/>
      <c r="AZ34" s="26"/>
      <c r="BA34" s="26"/>
      <c r="BB34" s="26"/>
      <c r="BC34" s="26"/>
      <c r="BD34" s="26"/>
      <c r="BE34" s="22"/>
      <c r="BF34" s="22"/>
      <c r="BG34" s="4"/>
      <c r="BH34" s="17"/>
      <c r="BI34" s="17"/>
      <c r="BJ34" s="17"/>
      <c r="BK34" s="17"/>
      <c r="BL34" s="17"/>
      <c r="BM34" s="17"/>
      <c r="BN34" s="17"/>
      <c r="BO34" s="17"/>
      <c r="BP34" s="17"/>
      <c r="BQ34" s="17"/>
    </row>
    <row r="35" spans="1:74" ht="14.1" customHeight="1" thickTop="1">
      <c r="A35" s="9"/>
      <c r="B35" s="127" t="s">
        <v>71</v>
      </c>
      <c r="C35" s="62"/>
      <c r="D35" s="62"/>
      <c r="E35" s="62"/>
      <c r="F35" s="62"/>
      <c r="G35" s="62"/>
      <c r="H35" s="62"/>
      <c r="I35" s="145"/>
      <c r="J35" s="9"/>
      <c r="K35" s="22"/>
      <c r="L35" s="22"/>
      <c r="M35" s="4"/>
      <c r="N35" s="4"/>
      <c r="O35" s="134"/>
      <c r="P35" s="134"/>
      <c r="Q35" s="111" t="s">
        <v>93</v>
      </c>
      <c r="R35" s="134"/>
      <c r="S35" s="134"/>
      <c r="T35" s="134"/>
      <c r="U35" s="134"/>
      <c r="V35" s="134"/>
      <c r="W35" s="22"/>
      <c r="X35" s="4"/>
      <c r="Y35" s="4"/>
      <c r="Z35" s="4"/>
      <c r="AA35" s="111"/>
      <c r="AB35" s="111"/>
      <c r="AC35" s="111"/>
      <c r="AD35" s="111"/>
      <c r="AE35" s="118"/>
      <c r="AF35" s="119"/>
      <c r="AG35" s="119"/>
      <c r="AH35" s="119"/>
      <c r="AI35" s="119"/>
      <c r="AJ35" s="119"/>
      <c r="AK35" s="119"/>
      <c r="AL35" s="119"/>
      <c r="AM35" s="113"/>
      <c r="AP35" s="111"/>
      <c r="AQ35" s="111"/>
      <c r="AR35" s="111"/>
      <c r="AS35" s="111"/>
      <c r="AT35" s="111"/>
      <c r="AU35" s="82"/>
      <c r="AV35" s="82"/>
      <c r="AW35" s="82"/>
      <c r="AX35" s="82"/>
      <c r="AY35" s="22"/>
      <c r="AZ35" s="22"/>
      <c r="BA35" s="22"/>
      <c r="BB35" s="22"/>
      <c r="BC35" s="4"/>
      <c r="BD35" s="17"/>
      <c r="BE35" s="17"/>
      <c r="BF35" s="17"/>
      <c r="BG35" s="17"/>
      <c r="BH35" s="17"/>
      <c r="BI35" s="17"/>
      <c r="BJ35" s="17"/>
      <c r="BK35" s="17"/>
      <c r="BL35" s="17"/>
      <c r="BM35" s="17"/>
    </row>
    <row r="36" spans="1:74" ht="11.25" customHeight="1">
      <c r="A36" s="55"/>
      <c r="B36" s="125"/>
      <c r="C36" s="186"/>
      <c r="D36" s="186"/>
      <c r="E36" s="186"/>
      <c r="F36" s="186"/>
      <c r="G36" s="186"/>
      <c r="H36" s="186"/>
      <c r="I36" s="146"/>
      <c r="J36" s="9"/>
      <c r="K36" s="22"/>
      <c r="L36" s="22"/>
      <c r="M36" s="4"/>
      <c r="N36" s="4"/>
      <c r="O36" s="111"/>
      <c r="P36" s="111"/>
      <c r="Q36" s="111" t="s">
        <v>94</v>
      </c>
      <c r="R36" s="111"/>
      <c r="S36" s="111"/>
      <c r="T36" s="111"/>
      <c r="U36" s="111"/>
      <c r="V36" s="111"/>
      <c r="W36" s="111"/>
      <c r="X36" s="22"/>
      <c r="Y36" s="22"/>
      <c r="Z36" s="22"/>
      <c r="AA36" s="4"/>
      <c r="AB36" s="4"/>
      <c r="AC36" s="4"/>
      <c r="AD36" s="26"/>
      <c r="AE36" s="120"/>
      <c r="AF36" s="187" t="str">
        <f>IF(BU31=1,C36*28500,IF(BU31=2,C36*19000,IF(BU31=3,C36*36000,IF(BU31=4,C36*24000,""))))</f>
        <v/>
      </c>
      <c r="AG36" s="187"/>
      <c r="AH36" s="187"/>
      <c r="AI36" s="187"/>
      <c r="AJ36" s="187"/>
      <c r="AK36" s="187"/>
      <c r="AL36" s="121"/>
      <c r="AM36" s="122"/>
      <c r="AP36" s="26"/>
      <c r="AQ36" s="26"/>
      <c r="AR36" s="26"/>
      <c r="AS36" s="26"/>
      <c r="AT36" s="26"/>
      <c r="AU36" s="26"/>
      <c r="AV36" s="26"/>
      <c r="AW36" s="26"/>
      <c r="AX36" s="26"/>
      <c r="AY36" s="22"/>
      <c r="AZ36" s="22"/>
      <c r="BA36" s="22"/>
      <c r="BB36" s="22"/>
      <c r="BC36" s="4"/>
      <c r="BD36" s="17"/>
      <c r="BE36" s="17"/>
      <c r="BF36" s="17"/>
      <c r="BG36" s="17"/>
      <c r="BH36" s="17"/>
      <c r="BI36" s="17"/>
      <c r="BJ36" s="17"/>
      <c r="BK36" s="17"/>
      <c r="BL36" s="17"/>
      <c r="BM36" s="17"/>
    </row>
    <row r="37" spans="1:74" ht="8.4499999999999993" customHeight="1">
      <c r="A37" s="9"/>
      <c r="B37" s="53"/>
      <c r="C37" s="186"/>
      <c r="D37" s="186"/>
      <c r="E37" s="186"/>
      <c r="F37" s="186"/>
      <c r="G37" s="186"/>
      <c r="H37" s="186"/>
      <c r="I37" s="29"/>
      <c r="J37" s="9"/>
      <c r="K37" s="198" t="s">
        <v>14</v>
      </c>
      <c r="L37" s="198"/>
      <c r="M37" s="4"/>
      <c r="N37" s="4"/>
      <c r="O37" s="22"/>
      <c r="P37" s="25"/>
      <c r="Q37" s="26"/>
      <c r="R37" s="26"/>
      <c r="S37" s="26"/>
      <c r="T37" s="26"/>
      <c r="U37" s="26"/>
      <c r="V37" s="76"/>
      <c r="W37" s="26"/>
      <c r="X37" s="26"/>
      <c r="Y37" s="26"/>
      <c r="Z37" s="26"/>
      <c r="AA37" s="22"/>
      <c r="AB37" s="198" t="s">
        <v>15</v>
      </c>
      <c r="AC37" s="198"/>
      <c r="AD37" s="22"/>
      <c r="AE37" s="114"/>
      <c r="AF37" s="187"/>
      <c r="AG37" s="187"/>
      <c r="AH37" s="187"/>
      <c r="AI37" s="187"/>
      <c r="AJ37" s="187"/>
      <c r="AK37" s="187"/>
      <c r="AL37" s="12"/>
      <c r="AM37" s="116"/>
      <c r="AP37" s="22"/>
      <c r="AQ37" s="22"/>
      <c r="AR37" s="22"/>
      <c r="AS37" s="22"/>
      <c r="AT37" s="22"/>
      <c r="AU37" s="22"/>
      <c r="AV37" s="22"/>
      <c r="AW37" s="22"/>
      <c r="AX37" s="22"/>
      <c r="AY37" s="22"/>
      <c r="AZ37" s="22"/>
      <c r="BA37" s="22"/>
      <c r="BB37" s="22"/>
      <c r="BC37" s="22"/>
      <c r="BD37" s="17"/>
      <c r="BE37" s="17"/>
      <c r="BF37" s="17"/>
      <c r="BG37" s="17"/>
      <c r="BH37" s="17"/>
      <c r="BI37" s="17"/>
      <c r="BJ37" s="17"/>
      <c r="BK37" s="17"/>
      <c r="BL37" s="17"/>
      <c r="BM37" s="17"/>
    </row>
    <row r="38" spans="1:74" ht="8.4499999999999993" customHeight="1">
      <c r="A38" s="9"/>
      <c r="B38" s="126"/>
      <c r="C38" s="186"/>
      <c r="D38" s="186"/>
      <c r="E38" s="186"/>
      <c r="F38" s="186"/>
      <c r="G38" s="186"/>
      <c r="H38" s="186"/>
      <c r="I38" s="29"/>
      <c r="J38" s="9"/>
      <c r="K38" s="198"/>
      <c r="L38" s="198"/>
      <c r="M38" s="4"/>
      <c r="N38" s="166" t="s">
        <v>11</v>
      </c>
      <c r="O38" s="22"/>
      <c r="P38" s="25"/>
      <c r="Q38" s="26"/>
      <c r="R38" s="26"/>
      <c r="S38" s="26"/>
      <c r="T38" s="26"/>
      <c r="U38" s="26"/>
      <c r="V38" s="76"/>
      <c r="W38" s="26"/>
      <c r="X38" s="26"/>
      <c r="Y38" s="26"/>
      <c r="Z38" s="26"/>
      <c r="AA38" s="22"/>
      <c r="AB38" s="198"/>
      <c r="AC38" s="198"/>
      <c r="AD38" s="22"/>
      <c r="AE38" s="114"/>
      <c r="AF38" s="187"/>
      <c r="AG38" s="187"/>
      <c r="AH38" s="187"/>
      <c r="AI38" s="187"/>
      <c r="AJ38" s="187"/>
      <c r="AK38" s="187"/>
      <c r="AL38" s="12"/>
      <c r="AM38" s="116"/>
      <c r="AP38" s="22"/>
      <c r="AQ38" s="22"/>
      <c r="AR38" s="22"/>
      <c r="AS38" s="22"/>
      <c r="AT38" s="22"/>
      <c r="AU38" s="22"/>
      <c r="AV38" s="22"/>
      <c r="AW38" s="22"/>
      <c r="AX38" s="22"/>
      <c r="AY38" s="22"/>
      <c r="AZ38" s="22"/>
      <c r="BA38" s="22"/>
      <c r="BB38" s="4"/>
      <c r="BC38" s="22"/>
      <c r="BD38" s="17"/>
      <c r="BE38" s="17"/>
      <c r="BF38" s="17"/>
      <c r="BG38" s="17"/>
      <c r="BH38" s="17"/>
      <c r="BI38" s="17"/>
      <c r="BJ38" s="17"/>
      <c r="BK38" s="17"/>
      <c r="BL38" s="17"/>
      <c r="BM38" s="38"/>
    </row>
    <row r="39" spans="1:74" ht="8.4499999999999993" customHeight="1">
      <c r="A39" s="22"/>
      <c r="B39" s="126"/>
      <c r="C39" s="186"/>
      <c r="D39" s="186"/>
      <c r="E39" s="186"/>
      <c r="F39" s="186"/>
      <c r="G39" s="186"/>
      <c r="H39" s="186"/>
      <c r="I39" s="29"/>
      <c r="J39" s="9"/>
      <c r="K39" s="22"/>
      <c r="L39" s="22"/>
      <c r="M39" s="4"/>
      <c r="N39" s="4"/>
      <c r="O39" s="22"/>
      <c r="P39" s="25"/>
      <c r="Q39" s="165" t="s">
        <v>95</v>
      </c>
      <c r="R39" s="26"/>
      <c r="S39" s="26"/>
      <c r="T39" s="26"/>
      <c r="U39" s="26"/>
      <c r="V39" s="76"/>
      <c r="W39" s="26"/>
      <c r="X39" s="26"/>
      <c r="Y39" s="26"/>
      <c r="Z39" s="26"/>
      <c r="AA39" s="22"/>
      <c r="AB39" s="22"/>
      <c r="AC39" s="22"/>
      <c r="AD39" s="22"/>
      <c r="AE39" s="114"/>
      <c r="AF39" s="187"/>
      <c r="AG39" s="187"/>
      <c r="AH39" s="187"/>
      <c r="AI39" s="187"/>
      <c r="AJ39" s="187"/>
      <c r="AK39" s="187"/>
      <c r="AL39" s="133"/>
      <c r="AM39" s="147"/>
      <c r="AN39" s="4"/>
      <c r="AO39" s="22"/>
      <c r="AP39" s="22"/>
      <c r="AQ39" s="22"/>
      <c r="AR39" s="22"/>
      <c r="AS39" s="22"/>
      <c r="AT39" s="22"/>
      <c r="AU39" s="22"/>
      <c r="AV39" s="22"/>
      <c r="AW39" s="22"/>
      <c r="AX39" s="22"/>
      <c r="AY39" s="22"/>
      <c r="AZ39" s="22"/>
      <c r="BA39" s="22"/>
      <c r="BB39" s="22"/>
      <c r="BC39" s="22"/>
      <c r="BD39" s="4"/>
      <c r="BF39" s="4"/>
      <c r="BG39" s="4"/>
      <c r="BH39" s="4"/>
      <c r="BI39" s="4"/>
      <c r="BJ39" s="4"/>
      <c r="BK39" s="4"/>
      <c r="BL39" s="4"/>
      <c r="BM39" s="4"/>
    </row>
    <row r="40" spans="1:74" ht="11.45" customHeight="1" thickBot="1">
      <c r="A40" s="22"/>
      <c r="B40" s="126"/>
      <c r="C40" s="9"/>
      <c r="D40" s="9"/>
      <c r="E40" s="9"/>
      <c r="F40" s="9"/>
      <c r="G40" s="9"/>
      <c r="H40" s="160" t="s">
        <v>12</v>
      </c>
      <c r="I40" s="32"/>
      <c r="J40" s="9"/>
      <c r="K40" s="22"/>
      <c r="L40" s="22"/>
      <c r="M40" s="22"/>
      <c r="N40" s="4"/>
      <c r="O40" s="135"/>
      <c r="P40" s="135"/>
      <c r="Q40" s="164" t="s">
        <v>72</v>
      </c>
      <c r="R40" s="135"/>
      <c r="S40" s="135"/>
      <c r="T40" s="135"/>
      <c r="U40" s="135"/>
      <c r="V40" s="76"/>
      <c r="W40" s="26"/>
      <c r="X40" s="26"/>
      <c r="Y40" s="26"/>
      <c r="Z40" s="26"/>
      <c r="AA40" s="22"/>
      <c r="AB40" s="22"/>
      <c r="AC40" s="22"/>
      <c r="AD40" s="22"/>
      <c r="AE40" s="129"/>
      <c r="AF40" s="130"/>
      <c r="AG40" s="130"/>
      <c r="AH40" s="130"/>
      <c r="AI40" s="130"/>
      <c r="AJ40" s="130"/>
      <c r="AK40" s="196" t="s">
        <v>47</v>
      </c>
      <c r="AL40" s="196"/>
      <c r="AM40" s="197"/>
      <c r="AN40" s="22"/>
      <c r="AO40" s="22"/>
      <c r="AP40" s="22"/>
      <c r="AQ40" s="22"/>
      <c r="AR40" s="22"/>
      <c r="AS40" s="22"/>
      <c r="AT40" s="22"/>
      <c r="AU40" s="22"/>
      <c r="AV40" s="22"/>
      <c r="AW40" s="22"/>
      <c r="AX40" s="22"/>
      <c r="AY40" s="22"/>
      <c r="AZ40" s="22"/>
      <c r="BA40" s="22"/>
      <c r="BB40" s="22"/>
      <c r="BC40" s="4"/>
      <c r="BD40" s="4"/>
      <c r="BE40" s="4"/>
      <c r="BF40" s="4"/>
      <c r="BG40" s="4"/>
      <c r="BH40" s="4"/>
      <c r="BI40" s="4"/>
      <c r="BJ40" s="4"/>
      <c r="BK40" s="4"/>
      <c r="BL40" s="4"/>
      <c r="BM40" s="4"/>
    </row>
    <row r="41" spans="1:74" ht="10.9" customHeight="1">
      <c r="A41" s="22"/>
      <c r="B41" s="136"/>
      <c r="C41" s="136"/>
      <c r="D41" s="136"/>
      <c r="E41" s="136"/>
      <c r="F41" s="136"/>
      <c r="G41" s="136"/>
      <c r="H41" s="136"/>
      <c r="I41" s="136"/>
      <c r="J41" s="9"/>
      <c r="K41" s="9"/>
      <c r="L41" s="22"/>
      <c r="M41" s="22"/>
      <c r="N41" s="22"/>
      <c r="O41" s="4"/>
      <c r="P41" s="4"/>
      <c r="Q41" s="22"/>
      <c r="R41" s="25"/>
      <c r="S41" s="4"/>
      <c r="T41" s="26"/>
      <c r="U41" s="26"/>
      <c r="V41" s="26"/>
      <c r="W41" s="26"/>
      <c r="X41" s="76"/>
      <c r="Y41" s="26"/>
      <c r="Z41" s="26"/>
      <c r="AA41" s="26"/>
      <c r="AB41" s="26"/>
      <c r="AC41" s="4"/>
      <c r="AD41" s="4"/>
      <c r="AE41" s="4"/>
      <c r="AF41" s="4"/>
      <c r="AG41" s="4"/>
      <c r="AH41" s="4"/>
      <c r="AI41" s="4"/>
      <c r="AJ41" s="28"/>
      <c r="AK41" s="237"/>
      <c r="AL41" s="237"/>
      <c r="AM41" s="237"/>
      <c r="AN41" s="237"/>
      <c r="AO41" s="237"/>
      <c r="AP41" s="237"/>
      <c r="AQ41" s="237"/>
      <c r="AR41" s="22"/>
      <c r="AS41" s="22"/>
      <c r="AT41" s="22"/>
      <c r="AU41" s="22"/>
      <c r="AV41" s="22"/>
      <c r="AW41" s="22"/>
      <c r="AX41" s="22"/>
      <c r="AY41" s="22"/>
      <c r="AZ41" s="22"/>
      <c r="BA41" s="22"/>
      <c r="BB41" s="22"/>
      <c r="BC41" s="22"/>
      <c r="BD41" s="22"/>
      <c r="BE41" s="22"/>
      <c r="BF41" s="22"/>
      <c r="BG41" s="4"/>
      <c r="BH41" s="4"/>
      <c r="BI41" s="4"/>
      <c r="BJ41" s="4"/>
      <c r="BK41" s="4"/>
      <c r="BL41" s="4"/>
      <c r="BM41" s="4"/>
      <c r="BN41" s="4"/>
      <c r="BO41" s="4"/>
      <c r="BP41" s="4"/>
      <c r="BQ41" s="4"/>
    </row>
    <row r="42" spans="1:74" ht="8.4499999999999993" customHeight="1">
      <c r="A42" s="22"/>
      <c r="B42" s="22"/>
      <c r="C42" s="22"/>
      <c r="D42" s="22"/>
      <c r="E42" s="22"/>
      <c r="F42" s="22"/>
      <c r="G42" s="22"/>
      <c r="H42" s="22"/>
      <c r="I42" s="22"/>
      <c r="J42" s="22"/>
      <c r="K42" s="22"/>
      <c r="L42" s="22"/>
      <c r="M42" s="22"/>
      <c r="N42" s="22"/>
      <c r="O42" s="22"/>
      <c r="P42" s="22"/>
      <c r="Q42" s="22"/>
      <c r="R42" s="22"/>
      <c r="S42" s="22"/>
      <c r="T42" s="22"/>
      <c r="U42" s="22"/>
      <c r="V42" s="22"/>
      <c r="W42" s="22"/>
      <c r="X42" s="74"/>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4"/>
      <c r="BH42" s="4"/>
      <c r="BI42" s="4"/>
      <c r="BJ42" s="4"/>
      <c r="BK42" s="4"/>
      <c r="BL42" s="4"/>
      <c r="BM42" s="4"/>
      <c r="BN42" s="4"/>
      <c r="BO42" s="4"/>
      <c r="BP42" s="4"/>
      <c r="BQ42" s="4"/>
    </row>
    <row r="43" spans="1:74" ht="8.4499999999999993" customHeight="1">
      <c r="A43" s="22"/>
      <c r="B43" s="22"/>
      <c r="C43" s="22"/>
      <c r="D43" s="22"/>
      <c r="E43" s="22"/>
      <c r="F43" s="22"/>
      <c r="G43" s="22"/>
      <c r="H43" s="22"/>
      <c r="I43" s="22"/>
      <c r="J43" s="22"/>
      <c r="K43" s="22"/>
      <c r="L43" s="22"/>
      <c r="M43" s="22"/>
      <c r="N43" s="22"/>
      <c r="O43" s="22"/>
      <c r="P43" s="22"/>
      <c r="Q43" s="22"/>
      <c r="R43" s="22"/>
      <c r="S43" s="22"/>
      <c r="T43" s="22"/>
      <c r="U43" s="22"/>
      <c r="V43" s="22"/>
      <c r="W43" s="22"/>
      <c r="X43" s="74"/>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4"/>
      <c r="BH43" s="4"/>
      <c r="BI43" s="4"/>
      <c r="BJ43" s="4"/>
      <c r="BK43" s="4"/>
      <c r="BL43" s="4"/>
      <c r="BM43" s="4"/>
      <c r="BN43" s="4"/>
      <c r="BO43" s="4"/>
      <c r="BP43" s="4"/>
      <c r="BQ43" s="4"/>
    </row>
    <row r="44" spans="1:74" ht="14.1" customHeight="1">
      <c r="A44" s="22"/>
      <c r="B44" s="54" t="s">
        <v>80</v>
      </c>
      <c r="C44" s="22"/>
      <c r="D44" s="22"/>
      <c r="E44" s="22"/>
      <c r="F44" s="22"/>
      <c r="G44" s="22"/>
      <c r="H44" s="22"/>
      <c r="I44" s="22"/>
      <c r="J44" s="22"/>
      <c r="K44" s="22"/>
      <c r="L44" s="22"/>
      <c r="M44" s="22"/>
      <c r="N44" s="22"/>
      <c r="O44" s="22"/>
      <c r="P44" s="22"/>
      <c r="Q44" s="22"/>
      <c r="R44" s="22"/>
      <c r="S44" s="22"/>
      <c r="T44" s="22"/>
      <c r="U44" s="22"/>
      <c r="V44" s="22"/>
      <c r="W44" s="22"/>
      <c r="X44" s="74"/>
      <c r="Y44" s="22"/>
      <c r="Z44" s="22"/>
      <c r="AA44" s="22"/>
      <c r="AB44" s="22"/>
      <c r="AC44" s="22"/>
      <c r="AD44" s="22"/>
      <c r="AE44" s="22"/>
      <c r="AF44" s="22"/>
      <c r="AG44" s="22"/>
      <c r="AH44" s="22"/>
      <c r="AI44" s="22"/>
      <c r="AJ44" s="22"/>
      <c r="AK44" s="22"/>
      <c r="AL44" s="22"/>
      <c r="AM44" s="54" t="s">
        <v>87</v>
      </c>
      <c r="AN44" s="22"/>
      <c r="AO44" s="22"/>
      <c r="AP44" s="22"/>
      <c r="AQ44" s="22"/>
      <c r="AR44" s="22"/>
      <c r="AS44" s="22"/>
      <c r="AT44" s="22"/>
      <c r="AU44" s="22"/>
      <c r="AV44" s="22"/>
      <c r="AW44" s="22"/>
      <c r="AX44" s="22"/>
      <c r="AY44" s="22"/>
      <c r="AZ44" s="22"/>
      <c r="BA44" s="22"/>
      <c r="BB44" s="22"/>
      <c r="BC44" s="22"/>
      <c r="BD44" s="22"/>
      <c r="BE44" s="22"/>
      <c r="BF44" s="22"/>
      <c r="BG44" s="22"/>
      <c r="BH44" s="22"/>
      <c r="BI44" s="74"/>
      <c r="BJ44" s="22"/>
      <c r="BK44" s="22"/>
      <c r="BL44" s="22"/>
      <c r="BM44" s="22"/>
      <c r="BN44" s="22"/>
      <c r="BO44" s="22"/>
      <c r="BP44" s="22"/>
      <c r="BQ44" s="22"/>
      <c r="BR44" s="22"/>
      <c r="BS44" s="22"/>
      <c r="BT44" s="22"/>
      <c r="BU44" s="4">
        <v>0</v>
      </c>
    </row>
    <row r="45" spans="1:74" ht="15" customHeight="1" thickBot="1">
      <c r="A45" s="55"/>
      <c r="B45" s="51" t="s">
        <v>16</v>
      </c>
      <c r="C45" s="51"/>
      <c r="D45" s="51"/>
      <c r="E45" s="51"/>
      <c r="F45" s="51"/>
      <c r="G45" s="51"/>
      <c r="H45" s="51"/>
      <c r="I45" s="51"/>
      <c r="J45" s="51"/>
      <c r="K45" s="22"/>
      <c r="L45" s="22"/>
      <c r="M45" s="22"/>
      <c r="N45" s="28" t="s">
        <v>9</v>
      </c>
      <c r="O45" s="4"/>
      <c r="P45" s="4"/>
      <c r="T45" s="28"/>
      <c r="U45" s="28"/>
      <c r="V45" s="28"/>
      <c r="W45" s="28"/>
      <c r="X45" s="24"/>
      <c r="Y45" s="24"/>
      <c r="Z45" s="24"/>
      <c r="AA45" s="124" t="s">
        <v>43</v>
      </c>
      <c r="AC45" s="4"/>
      <c r="AD45" s="22"/>
      <c r="AE45" s="22"/>
      <c r="AG45" s="51"/>
      <c r="AH45" s="51"/>
      <c r="AI45" s="51"/>
      <c r="AJ45" s="51"/>
      <c r="AK45" s="51"/>
      <c r="AL45" s="51"/>
      <c r="AM45" s="55"/>
      <c r="AN45" s="51" t="s">
        <v>16</v>
      </c>
      <c r="AO45" s="51"/>
      <c r="AP45" s="51"/>
      <c r="AQ45" s="51"/>
      <c r="AR45" s="51"/>
      <c r="AS45" s="51"/>
      <c r="AT45" s="51"/>
      <c r="AU45" s="51"/>
      <c r="AV45" s="51"/>
      <c r="AW45" s="22"/>
      <c r="AX45" s="22"/>
      <c r="AY45" s="22"/>
      <c r="AZ45" s="28" t="s">
        <v>9</v>
      </c>
      <c r="BA45" s="4"/>
      <c r="BB45" s="4"/>
      <c r="BF45" s="28"/>
      <c r="BG45" s="28"/>
      <c r="BH45" s="28"/>
      <c r="BI45" s="28"/>
      <c r="BJ45" s="24"/>
      <c r="BK45" s="124" t="s">
        <v>91</v>
      </c>
      <c r="BL45" s="24"/>
      <c r="BM45" s="24"/>
      <c r="BO45" s="4"/>
      <c r="BP45" s="22"/>
      <c r="BQ45" s="22"/>
      <c r="BS45" s="51"/>
      <c r="BT45" s="51"/>
      <c r="BU45" s="51"/>
      <c r="BV45" s="51"/>
    </row>
    <row r="46" spans="1:74" ht="9.6" customHeight="1" thickTop="1">
      <c r="A46" s="57"/>
      <c r="B46" s="127"/>
      <c r="C46" s="62"/>
      <c r="D46" s="62"/>
      <c r="E46" s="62"/>
      <c r="F46" s="62"/>
      <c r="G46" s="145"/>
      <c r="H46" s="9"/>
      <c r="I46" s="22"/>
      <c r="J46" s="22"/>
      <c r="K46" s="4"/>
      <c r="L46" s="4"/>
      <c r="M46" s="134"/>
      <c r="N46" s="134"/>
      <c r="O46" s="238" t="s">
        <v>81</v>
      </c>
      <c r="P46" s="238"/>
      <c r="Q46" s="238"/>
      <c r="R46" s="238"/>
      <c r="S46" s="238"/>
      <c r="T46" s="134"/>
      <c r="U46" s="22"/>
      <c r="V46" s="4"/>
      <c r="W46" s="4"/>
      <c r="X46" s="4"/>
      <c r="Y46" s="111"/>
      <c r="Z46" s="111"/>
      <c r="AA46" s="118"/>
      <c r="AB46" s="119"/>
      <c r="AC46" s="119"/>
      <c r="AD46" s="119"/>
      <c r="AE46" s="119"/>
      <c r="AF46" s="119"/>
      <c r="AG46" s="119"/>
      <c r="AH46" s="119"/>
      <c r="AI46" s="113"/>
      <c r="AJ46" s="95"/>
      <c r="AK46" s="95"/>
      <c r="AL46" s="57"/>
      <c r="AN46" s="127"/>
      <c r="AO46" s="62"/>
      <c r="AP46" s="62"/>
      <c r="AQ46" s="62"/>
      <c r="AR46" s="62"/>
      <c r="AS46" s="145"/>
      <c r="AT46" s="22"/>
      <c r="AU46" s="22"/>
      <c r="AV46" s="4"/>
      <c r="AW46" s="4"/>
      <c r="AX46" s="134"/>
      <c r="AY46" s="134"/>
      <c r="AZ46" s="238" t="s">
        <v>88</v>
      </c>
      <c r="BA46" s="238"/>
      <c r="BB46" s="238"/>
      <c r="BC46" s="238"/>
      <c r="BD46" s="238"/>
      <c r="BE46" s="134"/>
      <c r="BF46" s="22"/>
      <c r="BG46" s="4"/>
      <c r="BH46" s="4"/>
      <c r="BI46" s="4"/>
      <c r="BJ46" s="111"/>
      <c r="BK46" s="118"/>
      <c r="BL46" s="119"/>
      <c r="BM46" s="119"/>
      <c r="BN46" s="119"/>
      <c r="BO46" s="119"/>
      <c r="BP46" s="119"/>
      <c r="BQ46" s="113"/>
    </row>
    <row r="47" spans="1:74" ht="12.6" customHeight="1">
      <c r="A47" s="17"/>
      <c r="B47" s="125"/>
      <c r="C47" s="186"/>
      <c r="D47" s="186"/>
      <c r="E47" s="186"/>
      <c r="F47" s="186"/>
      <c r="G47" s="146"/>
      <c r="H47" s="9"/>
      <c r="I47" s="22"/>
      <c r="J47" s="28"/>
      <c r="K47" s="4"/>
      <c r="L47" s="4"/>
      <c r="M47" s="111"/>
      <c r="N47" s="111"/>
      <c r="O47" s="238"/>
      <c r="P47" s="238"/>
      <c r="Q47" s="238"/>
      <c r="R47" s="238"/>
      <c r="S47" s="238"/>
      <c r="T47" s="111"/>
      <c r="U47" s="111"/>
      <c r="V47" s="22"/>
      <c r="W47" s="22"/>
      <c r="X47" s="22"/>
      <c r="Y47" s="4"/>
      <c r="Z47" s="26"/>
      <c r="AA47" s="120"/>
      <c r="AB47" s="190" t="str">
        <f>IF(BU44=1,C47*14250,IF(BU44=2,C47*18000,""))</f>
        <v/>
      </c>
      <c r="AC47" s="190"/>
      <c r="AD47" s="190"/>
      <c r="AE47" s="190"/>
      <c r="AF47" s="190"/>
      <c r="AG47" s="190"/>
      <c r="AH47" s="121"/>
      <c r="AI47" s="122"/>
      <c r="AJ47" s="95"/>
      <c r="AK47" s="95"/>
      <c r="AL47" s="17"/>
      <c r="AN47" s="125"/>
      <c r="AO47" s="186"/>
      <c r="AP47" s="186"/>
      <c r="AQ47" s="186"/>
      <c r="AR47" s="186"/>
      <c r="AS47" s="146"/>
      <c r="AT47" s="22"/>
      <c r="AU47" s="28"/>
      <c r="AV47" s="4"/>
      <c r="AW47" s="4"/>
      <c r="AX47" s="111"/>
      <c r="AY47" s="111"/>
      <c r="AZ47" s="238"/>
      <c r="BA47" s="238"/>
      <c r="BB47" s="238"/>
      <c r="BC47" s="238"/>
      <c r="BD47" s="238"/>
      <c r="BE47" s="111"/>
      <c r="BF47" s="111"/>
      <c r="BG47" s="22"/>
      <c r="BH47" s="22"/>
      <c r="BI47" s="22"/>
      <c r="BJ47" s="26"/>
      <c r="BK47" s="191" t="str">
        <f>IF(BU53=1,AO47*23750,IF(BU53=2,AO47*30000,""))</f>
        <v/>
      </c>
      <c r="BL47" s="192"/>
      <c r="BM47" s="192"/>
      <c r="BN47" s="192"/>
      <c r="BO47" s="192"/>
      <c r="BP47" s="192"/>
      <c r="BQ47" s="122"/>
    </row>
    <row r="48" spans="1:74" ht="9.6" customHeight="1">
      <c r="A48" s="17"/>
      <c r="B48" s="126"/>
      <c r="C48" s="186"/>
      <c r="D48" s="186"/>
      <c r="E48" s="186"/>
      <c r="F48" s="186"/>
      <c r="G48" s="29"/>
      <c r="H48" s="95"/>
      <c r="I48" s="198" t="s">
        <v>14</v>
      </c>
      <c r="J48" s="198"/>
      <c r="K48" s="4"/>
      <c r="L48" s="112" t="s">
        <v>11</v>
      </c>
      <c r="M48" s="22"/>
      <c r="N48" s="25"/>
      <c r="O48" s="26"/>
      <c r="P48" s="26"/>
      <c r="Q48" s="26"/>
      <c r="R48" s="26"/>
      <c r="S48" s="26"/>
      <c r="T48" s="76"/>
      <c r="U48" s="26"/>
      <c r="V48" s="26"/>
      <c r="W48" s="26"/>
      <c r="X48" s="26"/>
      <c r="Y48" s="198" t="s">
        <v>15</v>
      </c>
      <c r="Z48" s="198"/>
      <c r="AA48" s="114"/>
      <c r="AB48" s="190"/>
      <c r="AC48" s="190"/>
      <c r="AD48" s="190"/>
      <c r="AE48" s="190"/>
      <c r="AF48" s="190"/>
      <c r="AG48" s="190"/>
      <c r="AH48" s="12"/>
      <c r="AI48" s="116"/>
      <c r="AJ48" s="153"/>
      <c r="AK48" s="153"/>
      <c r="AL48" s="17"/>
      <c r="AN48" s="126"/>
      <c r="AO48" s="186"/>
      <c r="AP48" s="186"/>
      <c r="AQ48" s="186"/>
      <c r="AR48" s="186"/>
      <c r="AS48" s="29"/>
      <c r="AT48" s="198" t="s">
        <v>14</v>
      </c>
      <c r="AU48" s="198"/>
      <c r="AV48" s="4"/>
      <c r="AW48" s="112" t="s">
        <v>11</v>
      </c>
      <c r="AX48" s="22"/>
      <c r="AY48" s="25"/>
      <c r="AZ48" s="26"/>
      <c r="BA48" s="26"/>
      <c r="BB48" s="26"/>
      <c r="BC48" s="26"/>
      <c r="BD48" s="26"/>
      <c r="BE48" s="76"/>
      <c r="BF48" s="26"/>
      <c r="BG48" s="26"/>
      <c r="BH48" s="26"/>
      <c r="BI48" s="198" t="s">
        <v>15</v>
      </c>
      <c r="BJ48" s="198"/>
      <c r="BK48" s="191"/>
      <c r="BL48" s="192"/>
      <c r="BM48" s="192"/>
      <c r="BN48" s="192"/>
      <c r="BO48" s="192"/>
      <c r="BP48" s="192"/>
      <c r="BQ48" s="116"/>
    </row>
    <row r="49" spans="1:73" ht="3" customHeight="1">
      <c r="A49" s="17"/>
      <c r="B49" s="126"/>
      <c r="C49" s="186"/>
      <c r="D49" s="186"/>
      <c r="E49" s="186"/>
      <c r="F49" s="186"/>
      <c r="G49" s="29"/>
      <c r="H49" s="95"/>
      <c r="I49" s="198"/>
      <c r="J49" s="198"/>
      <c r="K49" s="4"/>
      <c r="L49" s="4"/>
      <c r="M49" s="22"/>
      <c r="N49" s="25"/>
      <c r="O49" s="238" t="s">
        <v>82</v>
      </c>
      <c r="P49" s="238"/>
      <c r="Q49" s="238"/>
      <c r="R49" s="238"/>
      <c r="S49" s="238"/>
      <c r="T49" s="76"/>
      <c r="U49" s="26"/>
      <c r="V49" s="26"/>
      <c r="W49" s="26"/>
      <c r="X49" s="26"/>
      <c r="Y49" s="198"/>
      <c r="Z49" s="198"/>
      <c r="AA49" s="114"/>
      <c r="AB49" s="190"/>
      <c r="AC49" s="190"/>
      <c r="AD49" s="190"/>
      <c r="AE49" s="190"/>
      <c r="AF49" s="190"/>
      <c r="AG49" s="190"/>
      <c r="AH49" s="133"/>
      <c r="AI49" s="147"/>
      <c r="AJ49" s="153"/>
      <c r="AK49" s="153"/>
      <c r="AL49" s="17"/>
      <c r="AN49" s="126"/>
      <c r="AO49" s="186"/>
      <c r="AP49" s="186"/>
      <c r="AQ49" s="186"/>
      <c r="AR49" s="186"/>
      <c r="AS49" s="29"/>
      <c r="AT49" s="198"/>
      <c r="AU49" s="198"/>
      <c r="AV49" s="4"/>
      <c r="AW49" s="4"/>
      <c r="AX49" s="22"/>
      <c r="AY49" s="25"/>
      <c r="AZ49" s="238" t="s">
        <v>89</v>
      </c>
      <c r="BA49" s="238"/>
      <c r="BB49" s="238"/>
      <c r="BC49" s="238"/>
      <c r="BD49" s="238"/>
      <c r="BE49" s="76"/>
      <c r="BF49" s="26"/>
      <c r="BG49" s="26"/>
      <c r="BH49" s="26"/>
      <c r="BI49" s="198"/>
      <c r="BJ49" s="198"/>
      <c r="BK49" s="191"/>
      <c r="BL49" s="192"/>
      <c r="BM49" s="192"/>
      <c r="BN49" s="192"/>
      <c r="BO49" s="192"/>
      <c r="BP49" s="192"/>
      <c r="BQ49" s="147"/>
    </row>
    <row r="50" spans="1:73" ht="11.45" customHeight="1" thickBot="1">
      <c r="A50" s="17"/>
      <c r="B50" s="30"/>
      <c r="C50" s="31"/>
      <c r="D50" s="31"/>
      <c r="E50" s="31"/>
      <c r="F50" s="158" t="s">
        <v>12</v>
      </c>
      <c r="G50" s="32"/>
      <c r="H50" s="9"/>
      <c r="I50" s="22"/>
      <c r="J50" s="28"/>
      <c r="K50" s="22"/>
      <c r="L50" s="4"/>
      <c r="M50" s="135"/>
      <c r="N50" s="135"/>
      <c r="O50" s="238"/>
      <c r="P50" s="238"/>
      <c r="Q50" s="238"/>
      <c r="R50" s="238"/>
      <c r="S50" s="238"/>
      <c r="T50" s="76"/>
      <c r="U50" s="26"/>
      <c r="V50" s="26"/>
      <c r="W50" s="26"/>
      <c r="X50" s="26"/>
      <c r="Y50" s="22"/>
      <c r="Z50" s="22"/>
      <c r="AA50" s="129"/>
      <c r="AB50" s="130"/>
      <c r="AC50" s="130"/>
      <c r="AD50" s="130"/>
      <c r="AE50" s="130"/>
      <c r="AF50" s="130"/>
      <c r="AG50" s="196" t="s">
        <v>47</v>
      </c>
      <c r="AH50" s="196"/>
      <c r="AI50" s="197"/>
      <c r="AJ50" s="95"/>
      <c r="AK50" s="95"/>
      <c r="AL50" s="17"/>
      <c r="AN50" s="30"/>
      <c r="AO50" s="31"/>
      <c r="AP50" s="31"/>
      <c r="AQ50" s="31"/>
      <c r="AR50" s="158" t="s">
        <v>12</v>
      </c>
      <c r="AS50" s="32"/>
      <c r="AT50" s="22"/>
      <c r="AU50" s="28"/>
      <c r="AV50" s="22"/>
      <c r="AW50" s="4"/>
      <c r="AX50" s="135"/>
      <c r="AY50" s="135"/>
      <c r="AZ50" s="238"/>
      <c r="BA50" s="238"/>
      <c r="BB50" s="238"/>
      <c r="BC50" s="238"/>
      <c r="BD50" s="238"/>
      <c r="BE50" s="76"/>
      <c r="BF50" s="26"/>
      <c r="BG50" s="26"/>
      <c r="BH50" s="26"/>
      <c r="BI50" s="26"/>
      <c r="BJ50" s="22"/>
      <c r="BK50" s="129"/>
      <c r="BL50" s="130"/>
      <c r="BM50" s="130"/>
      <c r="BN50" s="130"/>
      <c r="BO50" s="159"/>
      <c r="BP50" s="148" t="s">
        <v>47</v>
      </c>
      <c r="BQ50" s="149"/>
    </row>
    <row r="51" spans="1:73" ht="9.6" customHeight="1">
      <c r="A51" s="17"/>
      <c r="B51" s="95"/>
      <c r="C51" s="95"/>
      <c r="D51" s="95"/>
      <c r="E51" s="95"/>
      <c r="F51" s="95"/>
      <c r="G51" s="95"/>
      <c r="H51" s="95"/>
      <c r="I51" s="95"/>
      <c r="J51" s="9"/>
      <c r="K51" s="22"/>
      <c r="L51" s="22"/>
      <c r="V51" s="81"/>
      <c r="X51"/>
      <c r="AC51" s="4"/>
      <c r="AD51" s="4"/>
      <c r="AE51" s="4"/>
      <c r="AG51" s="95"/>
      <c r="AH51" s="95"/>
      <c r="AI51" s="95"/>
      <c r="AJ51" s="95"/>
      <c r="AK51" s="95"/>
      <c r="AL51" s="95"/>
      <c r="AM51" s="95"/>
      <c r="AO51" s="95"/>
      <c r="AP51" s="95"/>
      <c r="AQ51" s="95"/>
      <c r="AR51" s="95"/>
      <c r="AS51" s="95"/>
      <c r="AT51" s="95"/>
      <c r="AU51" s="95"/>
      <c r="AV51" s="95"/>
      <c r="AW51" s="95"/>
      <c r="AX51" s="51"/>
    </row>
    <row r="52" spans="1:73" ht="11.45" customHeight="1">
      <c r="A52" s="17"/>
      <c r="B52" s="95"/>
      <c r="C52" s="95"/>
      <c r="D52" s="95"/>
      <c r="E52" s="95"/>
      <c r="F52" s="95"/>
      <c r="G52" s="95"/>
      <c r="H52" s="95"/>
      <c r="I52" s="95"/>
      <c r="J52" s="9"/>
      <c r="K52" s="22"/>
      <c r="L52" s="22"/>
      <c r="M52" s="4"/>
      <c r="O52" s="22"/>
      <c r="P52" s="22"/>
      <c r="Q52" s="4"/>
      <c r="R52" s="4"/>
      <c r="S52" s="22"/>
      <c r="T52" s="25"/>
      <c r="U52" s="4"/>
      <c r="V52" s="26"/>
      <c r="W52" s="26"/>
      <c r="X52" s="26"/>
      <c r="Y52" s="26"/>
      <c r="Z52" s="76"/>
      <c r="AA52" s="26"/>
      <c r="AB52" s="26"/>
      <c r="AC52" s="26"/>
      <c r="AD52" s="4"/>
      <c r="AE52" s="4"/>
      <c r="AF52" s="4"/>
      <c r="AG52" s="17"/>
      <c r="AH52" s="17"/>
      <c r="AI52" s="17"/>
      <c r="AJ52" s="17"/>
      <c r="AK52" s="17"/>
      <c r="AL52" s="17"/>
      <c r="AM52" s="17"/>
      <c r="AN52" s="17"/>
      <c r="AO52" s="17"/>
      <c r="AP52" s="51"/>
      <c r="AQ52" s="22"/>
      <c r="AR52" s="22"/>
      <c r="AS52" s="22"/>
      <c r="AT52" s="4"/>
      <c r="AU52" s="22"/>
      <c r="AV52" s="22"/>
      <c r="AW52" s="22"/>
      <c r="AX52" s="22"/>
      <c r="AY52" s="22"/>
      <c r="AZ52" s="22"/>
      <c r="BA52" s="22"/>
      <c r="BB52" s="22"/>
      <c r="BC52" s="22"/>
      <c r="BD52" s="22"/>
      <c r="BE52" s="22"/>
      <c r="BF52" s="22"/>
      <c r="BG52" s="4"/>
      <c r="BH52" s="4"/>
      <c r="BI52" s="17"/>
      <c r="BJ52" s="17"/>
      <c r="BK52" s="17"/>
      <c r="BL52" s="17"/>
      <c r="BM52" s="17"/>
      <c r="BN52" s="17"/>
      <c r="BO52" s="17"/>
      <c r="BP52" s="17"/>
      <c r="BQ52" s="38"/>
    </row>
    <row r="53" spans="1:73" ht="14.25" customHeight="1">
      <c r="A53" s="22"/>
      <c r="B53" s="4"/>
      <c r="C53" s="22"/>
      <c r="D53" s="22"/>
      <c r="E53" s="22"/>
      <c r="F53" s="22"/>
      <c r="G53" s="22"/>
      <c r="H53" s="22"/>
      <c r="I53" s="22"/>
      <c r="J53" s="22"/>
      <c r="K53" s="22"/>
      <c r="L53" s="22"/>
      <c r="M53" s="22"/>
      <c r="N53" s="22"/>
      <c r="O53" s="22"/>
      <c r="P53" s="22"/>
      <c r="Q53" s="22"/>
      <c r="R53" s="22"/>
      <c r="S53" s="22"/>
      <c r="T53" s="22"/>
      <c r="U53" s="22"/>
      <c r="V53" s="22"/>
      <c r="W53" s="22"/>
      <c r="X53" s="74"/>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4"/>
      <c r="BH53" s="4"/>
      <c r="BI53" s="4"/>
      <c r="BJ53" s="4"/>
      <c r="BK53" s="4"/>
      <c r="BL53" s="4"/>
      <c r="BM53" s="4"/>
      <c r="BN53" s="4"/>
      <c r="BO53" s="4"/>
      <c r="BP53" s="4"/>
      <c r="BQ53" s="4"/>
      <c r="BU53">
        <v>0</v>
      </c>
    </row>
    <row r="54" spans="1:73" ht="17.100000000000001" customHeight="1">
      <c r="A54" s="22"/>
      <c r="C54" s="47"/>
      <c r="D54" s="47"/>
      <c r="E54" s="232" t="s">
        <v>92</v>
      </c>
      <c r="F54" s="232"/>
      <c r="G54" s="232"/>
      <c r="H54" s="232"/>
      <c r="I54" s="232"/>
      <c r="J54" s="232"/>
      <c r="K54" s="232"/>
      <c r="L54" s="232"/>
      <c r="M54" s="232"/>
      <c r="N54" s="232"/>
      <c r="O54" s="232"/>
      <c r="P54" s="232"/>
      <c r="Q54" s="232"/>
      <c r="R54" s="232"/>
      <c r="S54" s="232"/>
      <c r="T54" s="232"/>
      <c r="U54" s="232"/>
      <c r="V54" s="232"/>
      <c r="W54" s="232"/>
      <c r="X54" s="232"/>
      <c r="Y54" s="232"/>
      <c r="Z54" s="232"/>
      <c r="AA54" s="232"/>
      <c r="AB54" s="232"/>
      <c r="AC54" s="232"/>
      <c r="AD54" s="232"/>
      <c r="AE54" s="232"/>
      <c r="AF54" s="232"/>
      <c r="AG54" s="232"/>
      <c r="AH54" s="232"/>
      <c r="AI54" s="232"/>
      <c r="AJ54" s="232"/>
      <c r="AK54" s="232"/>
      <c r="AL54" s="232"/>
      <c r="AM54" s="232"/>
      <c r="AN54" s="232"/>
      <c r="AO54" s="232"/>
      <c r="AP54" s="232"/>
      <c r="AQ54" s="232"/>
      <c r="AR54" s="47"/>
      <c r="AS54" s="47"/>
      <c r="AT54" s="233" t="str">
        <f>IF(SUM(AF27,AF36,BK27,AB47,BK47)=0,"",SUM(AF27,AF36,BK27,AB47,BK47))</f>
        <v/>
      </c>
      <c r="AU54" s="234"/>
      <c r="AV54" s="234"/>
      <c r="AW54" s="234"/>
      <c r="AX54" s="234"/>
      <c r="AY54" s="234"/>
      <c r="AZ54" s="234"/>
      <c r="BA54" s="234"/>
      <c r="BB54" s="234"/>
      <c r="BC54" s="234"/>
      <c r="BD54" s="234"/>
      <c r="BE54" s="234"/>
      <c r="BF54" s="234"/>
      <c r="BG54" s="234"/>
      <c r="BH54" s="235" t="s">
        <v>13</v>
      </c>
      <c r="BI54" s="236"/>
      <c r="BJ54" s="4"/>
      <c r="BK54" s="4"/>
      <c r="BL54" s="4"/>
      <c r="BM54" s="4"/>
      <c r="BN54" s="4"/>
      <c r="BO54" s="4"/>
      <c r="BP54" s="4"/>
      <c r="BQ54" s="4"/>
    </row>
    <row r="55" spans="1:73" ht="12" customHeight="1">
      <c r="A55" s="22"/>
      <c r="B55" s="4"/>
      <c r="C55" s="22"/>
      <c r="D55" s="22"/>
      <c r="E55" s="22"/>
      <c r="F55" s="22"/>
      <c r="G55" s="22"/>
      <c r="H55" s="22"/>
      <c r="I55" s="22"/>
      <c r="J55" s="22"/>
      <c r="K55" s="22"/>
      <c r="L55" s="22"/>
      <c r="M55" s="22"/>
      <c r="N55" s="22"/>
      <c r="O55" s="22"/>
      <c r="P55" s="22"/>
      <c r="Q55" s="22"/>
      <c r="R55" s="22"/>
      <c r="S55" s="22"/>
      <c r="T55" s="22"/>
      <c r="U55" s="22"/>
      <c r="V55" s="22"/>
      <c r="W55" s="22"/>
      <c r="X55" s="74"/>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4"/>
      <c r="BH55" s="4"/>
      <c r="BI55" s="4"/>
      <c r="BJ55" s="4"/>
      <c r="BK55" s="4"/>
      <c r="BL55" s="4"/>
      <c r="BM55" s="4"/>
      <c r="BN55" s="4"/>
      <c r="BO55" s="4"/>
      <c r="BP55" s="4"/>
      <c r="BQ55" s="4"/>
    </row>
    <row r="56" spans="1:73" ht="32.450000000000003" customHeight="1">
      <c r="A56" s="222" t="s">
        <v>102</v>
      </c>
      <c r="B56" s="223"/>
      <c r="C56" s="224"/>
      <c r="D56" s="231" t="s">
        <v>18</v>
      </c>
      <c r="E56" s="231"/>
      <c r="F56" s="231"/>
      <c r="G56" s="231" t="s">
        <v>19</v>
      </c>
      <c r="H56" s="231"/>
      <c r="I56" s="231"/>
      <c r="J56" s="231"/>
      <c r="K56" s="231"/>
      <c r="L56" s="231"/>
      <c r="M56" s="231"/>
      <c r="N56" s="231"/>
      <c r="O56" s="231"/>
      <c r="P56" s="231" t="s">
        <v>20</v>
      </c>
      <c r="Q56" s="231"/>
      <c r="R56" s="231"/>
      <c r="S56" s="231"/>
      <c r="T56" s="231"/>
      <c r="U56" s="231"/>
      <c r="V56" s="231"/>
      <c r="W56" s="231"/>
      <c r="X56" s="231"/>
      <c r="Y56" s="231"/>
      <c r="Z56" s="231"/>
      <c r="AA56" s="231"/>
      <c r="AB56" s="231"/>
      <c r="AC56" s="231"/>
      <c r="AD56" s="231"/>
      <c r="AE56" s="231"/>
      <c r="AF56" s="231"/>
      <c r="AG56" s="231"/>
      <c r="AH56" s="231"/>
      <c r="AI56" s="231"/>
      <c r="AJ56" s="231"/>
      <c r="AK56" s="231"/>
      <c r="AL56" s="231"/>
      <c r="AM56" s="231"/>
      <c r="AN56" s="231"/>
      <c r="AO56" s="231"/>
      <c r="AP56" s="231"/>
      <c r="AQ56" s="231"/>
      <c r="AR56" s="219" t="s">
        <v>21</v>
      </c>
      <c r="AS56" s="219"/>
      <c r="AT56" s="219"/>
      <c r="AU56" s="219"/>
      <c r="AV56" s="219"/>
      <c r="AW56" s="219"/>
      <c r="AX56" s="219"/>
      <c r="AY56" s="219"/>
      <c r="AZ56" s="219"/>
      <c r="BA56" s="219" t="s">
        <v>22</v>
      </c>
      <c r="BB56" s="219"/>
      <c r="BC56" s="219"/>
      <c r="BD56" s="219"/>
      <c r="BE56" s="219"/>
      <c r="BF56" s="219"/>
      <c r="BG56" s="219"/>
      <c r="BH56" s="219"/>
      <c r="BI56" s="219"/>
      <c r="BJ56" s="219" t="s">
        <v>23</v>
      </c>
      <c r="BK56" s="219"/>
      <c r="BL56" s="219"/>
      <c r="BM56" s="219"/>
      <c r="BN56" s="220" t="s">
        <v>24</v>
      </c>
      <c r="BO56" s="220"/>
      <c r="BP56" s="220"/>
      <c r="BQ56" s="220"/>
    </row>
    <row r="57" spans="1:73" ht="19.899999999999999" customHeight="1">
      <c r="A57" s="225"/>
      <c r="B57" s="226"/>
      <c r="C57" s="227"/>
      <c r="D57" s="216"/>
      <c r="E57" s="216"/>
      <c r="F57" s="216"/>
      <c r="G57" s="217"/>
      <c r="H57" s="217"/>
      <c r="I57" s="217"/>
      <c r="J57" s="217"/>
      <c r="K57" s="217"/>
      <c r="L57" s="217"/>
      <c r="M57" s="217"/>
      <c r="N57" s="217"/>
      <c r="O57" s="217"/>
      <c r="P57" s="218"/>
      <c r="Q57" s="212"/>
      <c r="R57" s="212"/>
      <c r="S57" s="212"/>
      <c r="T57" s="212"/>
      <c r="U57" s="212"/>
      <c r="V57" s="212"/>
      <c r="W57" s="212"/>
      <c r="X57" s="212" t="s">
        <v>26</v>
      </c>
      <c r="Y57" s="212"/>
      <c r="Z57" s="212"/>
      <c r="AA57" s="212"/>
      <c r="AB57" s="212"/>
      <c r="AC57" s="212"/>
      <c r="AD57" s="212"/>
      <c r="AE57" s="212"/>
      <c r="AF57" s="212"/>
      <c r="AG57" s="212"/>
      <c r="AH57" s="212"/>
      <c r="AI57" s="212"/>
      <c r="AJ57" s="212"/>
      <c r="AK57" s="212"/>
      <c r="AL57" s="212"/>
      <c r="AM57" s="212"/>
      <c r="AN57" s="212" t="s">
        <v>26</v>
      </c>
      <c r="AO57" s="212"/>
      <c r="AP57" s="212"/>
      <c r="AQ57" s="213"/>
      <c r="AR57" s="203"/>
      <c r="AS57" s="204"/>
      <c r="AT57" s="204"/>
      <c r="AU57" s="204"/>
      <c r="AV57" s="204"/>
      <c r="AW57" s="204"/>
      <c r="AX57" s="204"/>
      <c r="AY57" s="214" t="s">
        <v>13</v>
      </c>
      <c r="AZ57" s="215"/>
      <c r="BA57" s="203"/>
      <c r="BB57" s="204"/>
      <c r="BC57" s="204"/>
      <c r="BD57" s="204"/>
      <c r="BE57" s="204"/>
      <c r="BF57" s="204"/>
      <c r="BG57" s="204"/>
      <c r="BH57" s="205" t="s">
        <v>13</v>
      </c>
      <c r="BI57" s="206"/>
      <c r="BJ57" s="207" t="str">
        <f>IF(AR57=0,"",(((BA57/AR57)-1)*100))</f>
        <v/>
      </c>
      <c r="BK57" s="208"/>
      <c r="BL57" s="205" t="s">
        <v>25</v>
      </c>
      <c r="BM57" s="206"/>
      <c r="BN57" s="221"/>
      <c r="BO57" s="221"/>
      <c r="BP57" s="221"/>
      <c r="BQ57" s="221"/>
    </row>
    <row r="58" spans="1:73" ht="19.899999999999999" customHeight="1">
      <c r="A58" s="225"/>
      <c r="B58" s="226"/>
      <c r="C58" s="227"/>
      <c r="D58" s="216"/>
      <c r="E58" s="216"/>
      <c r="F58" s="216"/>
      <c r="G58" s="217"/>
      <c r="H58" s="217"/>
      <c r="I58" s="217"/>
      <c r="J58" s="217"/>
      <c r="K58" s="217"/>
      <c r="L58" s="217"/>
      <c r="M58" s="217"/>
      <c r="N58" s="217"/>
      <c r="O58" s="217"/>
      <c r="P58" s="218"/>
      <c r="Q58" s="212"/>
      <c r="R58" s="212"/>
      <c r="S58" s="212"/>
      <c r="T58" s="212"/>
      <c r="U58" s="212"/>
      <c r="V58" s="212"/>
      <c r="W58" s="212"/>
      <c r="X58" s="212" t="s">
        <v>26</v>
      </c>
      <c r="Y58" s="212"/>
      <c r="Z58" s="212"/>
      <c r="AA58" s="212"/>
      <c r="AB58" s="212"/>
      <c r="AC58" s="212"/>
      <c r="AD58" s="212"/>
      <c r="AE58" s="212"/>
      <c r="AF58" s="212"/>
      <c r="AG58" s="212"/>
      <c r="AH58" s="212"/>
      <c r="AI58" s="212"/>
      <c r="AJ58" s="212"/>
      <c r="AK58" s="212"/>
      <c r="AL58" s="212"/>
      <c r="AM58" s="212"/>
      <c r="AN58" s="212" t="s">
        <v>26</v>
      </c>
      <c r="AO58" s="212"/>
      <c r="AP58" s="212"/>
      <c r="AQ58" s="213"/>
      <c r="AR58" s="203"/>
      <c r="AS58" s="204"/>
      <c r="AT58" s="204"/>
      <c r="AU58" s="204"/>
      <c r="AV58" s="204"/>
      <c r="AW58" s="204"/>
      <c r="AX58" s="204"/>
      <c r="AY58" s="214" t="s">
        <v>13</v>
      </c>
      <c r="AZ58" s="215"/>
      <c r="BA58" s="203"/>
      <c r="BB58" s="204"/>
      <c r="BC58" s="204"/>
      <c r="BD58" s="204"/>
      <c r="BE58" s="204"/>
      <c r="BF58" s="204"/>
      <c r="BG58" s="204"/>
      <c r="BH58" s="205" t="s">
        <v>13</v>
      </c>
      <c r="BI58" s="206"/>
      <c r="BJ58" s="207" t="str">
        <f t="shared" ref="BJ58:BJ91" si="0">IF(AR58=0,"",(((BA58/AR58)-1)*100))</f>
        <v/>
      </c>
      <c r="BK58" s="208"/>
      <c r="BL58" s="205" t="s">
        <v>25</v>
      </c>
      <c r="BM58" s="206"/>
      <c r="BN58" s="209"/>
      <c r="BO58" s="210"/>
      <c r="BP58" s="210"/>
      <c r="BQ58" s="211"/>
    </row>
    <row r="59" spans="1:73" ht="19.899999999999999" customHeight="1">
      <c r="A59" s="225"/>
      <c r="B59" s="226"/>
      <c r="C59" s="227"/>
      <c r="D59" s="216"/>
      <c r="E59" s="216"/>
      <c r="F59" s="216"/>
      <c r="G59" s="217"/>
      <c r="H59" s="217"/>
      <c r="I59" s="217"/>
      <c r="J59" s="217"/>
      <c r="K59" s="217"/>
      <c r="L59" s="217"/>
      <c r="M59" s="217"/>
      <c r="N59" s="217"/>
      <c r="O59" s="217"/>
      <c r="P59" s="218"/>
      <c r="Q59" s="212"/>
      <c r="R59" s="212"/>
      <c r="S59" s="212"/>
      <c r="T59" s="212"/>
      <c r="U59" s="212"/>
      <c r="V59" s="212"/>
      <c r="W59" s="212"/>
      <c r="X59" s="212" t="s">
        <v>26</v>
      </c>
      <c r="Y59" s="212"/>
      <c r="Z59" s="212"/>
      <c r="AA59" s="212"/>
      <c r="AB59" s="212"/>
      <c r="AC59" s="212"/>
      <c r="AD59" s="212"/>
      <c r="AE59" s="212"/>
      <c r="AF59" s="212"/>
      <c r="AG59" s="212"/>
      <c r="AH59" s="212"/>
      <c r="AI59" s="212"/>
      <c r="AJ59" s="212"/>
      <c r="AK59" s="212"/>
      <c r="AL59" s="212"/>
      <c r="AM59" s="212"/>
      <c r="AN59" s="212" t="s">
        <v>26</v>
      </c>
      <c r="AO59" s="212"/>
      <c r="AP59" s="212"/>
      <c r="AQ59" s="213"/>
      <c r="AR59" s="203"/>
      <c r="AS59" s="204"/>
      <c r="AT59" s="204"/>
      <c r="AU59" s="204"/>
      <c r="AV59" s="204"/>
      <c r="AW59" s="204"/>
      <c r="AX59" s="204"/>
      <c r="AY59" s="214" t="s">
        <v>13</v>
      </c>
      <c r="AZ59" s="215"/>
      <c r="BA59" s="203"/>
      <c r="BB59" s="204"/>
      <c r="BC59" s="204"/>
      <c r="BD59" s="204"/>
      <c r="BE59" s="204"/>
      <c r="BF59" s="204"/>
      <c r="BG59" s="204"/>
      <c r="BH59" s="205" t="s">
        <v>13</v>
      </c>
      <c r="BI59" s="206"/>
      <c r="BJ59" s="207" t="str">
        <f t="shared" si="0"/>
        <v/>
      </c>
      <c r="BK59" s="208"/>
      <c r="BL59" s="205" t="s">
        <v>25</v>
      </c>
      <c r="BM59" s="206"/>
      <c r="BN59" s="209"/>
      <c r="BO59" s="210"/>
      <c r="BP59" s="210"/>
      <c r="BQ59" s="211"/>
    </row>
    <row r="60" spans="1:73" ht="19.899999999999999" customHeight="1">
      <c r="A60" s="225"/>
      <c r="B60" s="226"/>
      <c r="C60" s="227"/>
      <c r="D60" s="216"/>
      <c r="E60" s="216"/>
      <c r="F60" s="216"/>
      <c r="G60" s="217"/>
      <c r="H60" s="217"/>
      <c r="I60" s="217"/>
      <c r="J60" s="217"/>
      <c r="K60" s="217"/>
      <c r="L60" s="217"/>
      <c r="M60" s="217"/>
      <c r="N60" s="217"/>
      <c r="O60" s="217"/>
      <c r="P60" s="218"/>
      <c r="Q60" s="212"/>
      <c r="R60" s="212"/>
      <c r="S60" s="212"/>
      <c r="T60" s="212"/>
      <c r="U60" s="212"/>
      <c r="V60" s="212"/>
      <c r="W60" s="212"/>
      <c r="X60" s="212" t="s">
        <v>26</v>
      </c>
      <c r="Y60" s="212"/>
      <c r="Z60" s="212"/>
      <c r="AA60" s="212"/>
      <c r="AB60" s="212"/>
      <c r="AC60" s="212"/>
      <c r="AD60" s="212"/>
      <c r="AE60" s="212"/>
      <c r="AF60" s="212"/>
      <c r="AG60" s="212"/>
      <c r="AH60" s="212"/>
      <c r="AI60" s="212"/>
      <c r="AJ60" s="212"/>
      <c r="AK60" s="212"/>
      <c r="AL60" s="212"/>
      <c r="AM60" s="212"/>
      <c r="AN60" s="212" t="s">
        <v>26</v>
      </c>
      <c r="AO60" s="212"/>
      <c r="AP60" s="212"/>
      <c r="AQ60" s="213"/>
      <c r="AR60" s="203"/>
      <c r="AS60" s="204"/>
      <c r="AT60" s="204"/>
      <c r="AU60" s="204"/>
      <c r="AV60" s="204"/>
      <c r="AW60" s="204"/>
      <c r="AX60" s="204"/>
      <c r="AY60" s="214" t="s">
        <v>13</v>
      </c>
      <c r="AZ60" s="215"/>
      <c r="BA60" s="203"/>
      <c r="BB60" s="204"/>
      <c r="BC60" s="204"/>
      <c r="BD60" s="204"/>
      <c r="BE60" s="204"/>
      <c r="BF60" s="204"/>
      <c r="BG60" s="204"/>
      <c r="BH60" s="205" t="s">
        <v>13</v>
      </c>
      <c r="BI60" s="206"/>
      <c r="BJ60" s="207" t="str">
        <f t="shared" si="0"/>
        <v/>
      </c>
      <c r="BK60" s="208"/>
      <c r="BL60" s="205" t="s">
        <v>25</v>
      </c>
      <c r="BM60" s="206"/>
      <c r="BN60" s="209"/>
      <c r="BO60" s="210"/>
      <c r="BP60" s="210"/>
      <c r="BQ60" s="211"/>
    </row>
    <row r="61" spans="1:73" ht="19.899999999999999" customHeight="1">
      <c r="A61" s="225"/>
      <c r="B61" s="226"/>
      <c r="C61" s="227"/>
      <c r="D61" s="216"/>
      <c r="E61" s="216"/>
      <c r="F61" s="216"/>
      <c r="G61" s="217"/>
      <c r="H61" s="217"/>
      <c r="I61" s="217"/>
      <c r="J61" s="217"/>
      <c r="K61" s="217"/>
      <c r="L61" s="217"/>
      <c r="M61" s="217"/>
      <c r="N61" s="217"/>
      <c r="O61" s="217"/>
      <c r="P61" s="218"/>
      <c r="Q61" s="212"/>
      <c r="R61" s="212"/>
      <c r="S61" s="212"/>
      <c r="T61" s="212"/>
      <c r="U61" s="212"/>
      <c r="V61" s="212"/>
      <c r="W61" s="212"/>
      <c r="X61" s="212" t="s">
        <v>26</v>
      </c>
      <c r="Y61" s="212"/>
      <c r="Z61" s="212"/>
      <c r="AA61" s="212"/>
      <c r="AB61" s="212"/>
      <c r="AC61" s="212"/>
      <c r="AD61" s="212"/>
      <c r="AE61" s="212"/>
      <c r="AF61" s="212"/>
      <c r="AG61" s="212"/>
      <c r="AH61" s="212"/>
      <c r="AI61" s="212"/>
      <c r="AJ61" s="212"/>
      <c r="AK61" s="212"/>
      <c r="AL61" s="212"/>
      <c r="AM61" s="212"/>
      <c r="AN61" s="212" t="s">
        <v>26</v>
      </c>
      <c r="AO61" s="212"/>
      <c r="AP61" s="212"/>
      <c r="AQ61" s="213"/>
      <c r="AR61" s="203"/>
      <c r="AS61" s="204"/>
      <c r="AT61" s="204"/>
      <c r="AU61" s="204"/>
      <c r="AV61" s="204"/>
      <c r="AW61" s="204"/>
      <c r="AX61" s="204"/>
      <c r="AY61" s="214" t="s">
        <v>13</v>
      </c>
      <c r="AZ61" s="215"/>
      <c r="BA61" s="203"/>
      <c r="BB61" s="204"/>
      <c r="BC61" s="204"/>
      <c r="BD61" s="204"/>
      <c r="BE61" s="204"/>
      <c r="BF61" s="204"/>
      <c r="BG61" s="204"/>
      <c r="BH61" s="205" t="s">
        <v>13</v>
      </c>
      <c r="BI61" s="206"/>
      <c r="BJ61" s="207" t="str">
        <f t="shared" si="0"/>
        <v/>
      </c>
      <c r="BK61" s="208"/>
      <c r="BL61" s="205" t="s">
        <v>25</v>
      </c>
      <c r="BM61" s="206"/>
      <c r="BN61" s="209"/>
      <c r="BO61" s="210"/>
      <c r="BP61" s="210"/>
      <c r="BQ61" s="211"/>
    </row>
    <row r="62" spans="1:73" ht="19.899999999999999" customHeight="1">
      <c r="A62" s="225"/>
      <c r="B62" s="226"/>
      <c r="C62" s="227"/>
      <c r="D62" s="216"/>
      <c r="E62" s="216"/>
      <c r="F62" s="216"/>
      <c r="G62" s="217"/>
      <c r="H62" s="217"/>
      <c r="I62" s="217"/>
      <c r="J62" s="217"/>
      <c r="K62" s="217"/>
      <c r="L62" s="217"/>
      <c r="M62" s="217"/>
      <c r="N62" s="217"/>
      <c r="O62" s="217"/>
      <c r="P62" s="218"/>
      <c r="Q62" s="212"/>
      <c r="R62" s="212"/>
      <c r="S62" s="212"/>
      <c r="T62" s="212"/>
      <c r="U62" s="212"/>
      <c r="V62" s="212"/>
      <c r="W62" s="212"/>
      <c r="X62" s="212" t="s">
        <v>26</v>
      </c>
      <c r="Y62" s="212"/>
      <c r="Z62" s="212"/>
      <c r="AA62" s="212"/>
      <c r="AB62" s="212"/>
      <c r="AC62" s="212"/>
      <c r="AD62" s="212"/>
      <c r="AE62" s="212"/>
      <c r="AF62" s="212"/>
      <c r="AG62" s="212"/>
      <c r="AH62" s="212"/>
      <c r="AI62" s="212"/>
      <c r="AJ62" s="212"/>
      <c r="AK62" s="212"/>
      <c r="AL62" s="212"/>
      <c r="AM62" s="212"/>
      <c r="AN62" s="212" t="s">
        <v>26</v>
      </c>
      <c r="AO62" s="212"/>
      <c r="AP62" s="212"/>
      <c r="AQ62" s="213"/>
      <c r="AR62" s="203"/>
      <c r="AS62" s="204"/>
      <c r="AT62" s="204"/>
      <c r="AU62" s="204"/>
      <c r="AV62" s="204"/>
      <c r="AW62" s="204"/>
      <c r="AX62" s="204"/>
      <c r="AY62" s="214" t="s">
        <v>13</v>
      </c>
      <c r="AZ62" s="215"/>
      <c r="BA62" s="203"/>
      <c r="BB62" s="204"/>
      <c r="BC62" s="204"/>
      <c r="BD62" s="204"/>
      <c r="BE62" s="204"/>
      <c r="BF62" s="204"/>
      <c r="BG62" s="204"/>
      <c r="BH62" s="205" t="s">
        <v>13</v>
      </c>
      <c r="BI62" s="206"/>
      <c r="BJ62" s="207" t="str">
        <f t="shared" si="0"/>
        <v/>
      </c>
      <c r="BK62" s="208"/>
      <c r="BL62" s="205" t="s">
        <v>25</v>
      </c>
      <c r="BM62" s="206"/>
      <c r="BN62" s="209"/>
      <c r="BO62" s="210"/>
      <c r="BP62" s="210"/>
      <c r="BQ62" s="211"/>
    </row>
    <row r="63" spans="1:73" ht="19.899999999999999" customHeight="1">
      <c r="A63" s="225"/>
      <c r="B63" s="226"/>
      <c r="C63" s="227"/>
      <c r="D63" s="216"/>
      <c r="E63" s="216"/>
      <c r="F63" s="216"/>
      <c r="G63" s="217"/>
      <c r="H63" s="217"/>
      <c r="I63" s="217"/>
      <c r="J63" s="217"/>
      <c r="K63" s="217"/>
      <c r="L63" s="217"/>
      <c r="M63" s="217"/>
      <c r="N63" s="217"/>
      <c r="O63" s="217"/>
      <c r="P63" s="218"/>
      <c r="Q63" s="212"/>
      <c r="R63" s="212"/>
      <c r="S63" s="212"/>
      <c r="T63" s="212"/>
      <c r="U63" s="212"/>
      <c r="V63" s="212"/>
      <c r="W63" s="212"/>
      <c r="X63" s="212" t="s">
        <v>26</v>
      </c>
      <c r="Y63" s="212"/>
      <c r="Z63" s="212"/>
      <c r="AA63" s="212"/>
      <c r="AB63" s="212"/>
      <c r="AC63" s="212"/>
      <c r="AD63" s="212"/>
      <c r="AE63" s="212"/>
      <c r="AF63" s="212"/>
      <c r="AG63" s="212"/>
      <c r="AH63" s="212"/>
      <c r="AI63" s="212"/>
      <c r="AJ63" s="212"/>
      <c r="AK63" s="212"/>
      <c r="AL63" s="212"/>
      <c r="AM63" s="212"/>
      <c r="AN63" s="212" t="s">
        <v>26</v>
      </c>
      <c r="AO63" s="212"/>
      <c r="AP63" s="212"/>
      <c r="AQ63" s="213"/>
      <c r="AR63" s="203"/>
      <c r="AS63" s="204"/>
      <c r="AT63" s="204"/>
      <c r="AU63" s="204"/>
      <c r="AV63" s="204"/>
      <c r="AW63" s="204"/>
      <c r="AX63" s="204"/>
      <c r="AY63" s="214" t="s">
        <v>13</v>
      </c>
      <c r="AZ63" s="215"/>
      <c r="BA63" s="203"/>
      <c r="BB63" s="204"/>
      <c r="BC63" s="204"/>
      <c r="BD63" s="204"/>
      <c r="BE63" s="204"/>
      <c r="BF63" s="204"/>
      <c r="BG63" s="204"/>
      <c r="BH63" s="205" t="s">
        <v>13</v>
      </c>
      <c r="BI63" s="206"/>
      <c r="BJ63" s="207" t="str">
        <f t="shared" si="0"/>
        <v/>
      </c>
      <c r="BK63" s="208"/>
      <c r="BL63" s="205" t="s">
        <v>25</v>
      </c>
      <c r="BM63" s="206"/>
      <c r="BN63" s="209"/>
      <c r="BO63" s="210"/>
      <c r="BP63" s="210"/>
      <c r="BQ63" s="211"/>
    </row>
    <row r="64" spans="1:73" ht="19.899999999999999" customHeight="1">
      <c r="A64" s="225"/>
      <c r="B64" s="226"/>
      <c r="C64" s="227"/>
      <c r="D64" s="216"/>
      <c r="E64" s="216"/>
      <c r="F64" s="216"/>
      <c r="G64" s="217"/>
      <c r="H64" s="217"/>
      <c r="I64" s="217"/>
      <c r="J64" s="217"/>
      <c r="K64" s="217"/>
      <c r="L64" s="217"/>
      <c r="M64" s="217"/>
      <c r="N64" s="217"/>
      <c r="O64" s="217"/>
      <c r="P64" s="218"/>
      <c r="Q64" s="212"/>
      <c r="R64" s="212"/>
      <c r="S64" s="212"/>
      <c r="T64" s="212"/>
      <c r="U64" s="212"/>
      <c r="V64" s="212"/>
      <c r="W64" s="212"/>
      <c r="X64" s="212" t="s">
        <v>26</v>
      </c>
      <c r="Y64" s="212"/>
      <c r="Z64" s="212"/>
      <c r="AA64" s="212"/>
      <c r="AB64" s="212"/>
      <c r="AC64" s="212"/>
      <c r="AD64" s="212"/>
      <c r="AE64" s="212"/>
      <c r="AF64" s="212"/>
      <c r="AG64" s="212"/>
      <c r="AH64" s="212"/>
      <c r="AI64" s="212"/>
      <c r="AJ64" s="212"/>
      <c r="AK64" s="212"/>
      <c r="AL64" s="212"/>
      <c r="AM64" s="212"/>
      <c r="AN64" s="212" t="s">
        <v>26</v>
      </c>
      <c r="AO64" s="212"/>
      <c r="AP64" s="212"/>
      <c r="AQ64" s="213"/>
      <c r="AR64" s="203"/>
      <c r="AS64" s="204"/>
      <c r="AT64" s="204"/>
      <c r="AU64" s="204"/>
      <c r="AV64" s="204"/>
      <c r="AW64" s="204"/>
      <c r="AX64" s="204"/>
      <c r="AY64" s="214" t="s">
        <v>13</v>
      </c>
      <c r="AZ64" s="215"/>
      <c r="BA64" s="203"/>
      <c r="BB64" s="204"/>
      <c r="BC64" s="204"/>
      <c r="BD64" s="204"/>
      <c r="BE64" s="204"/>
      <c r="BF64" s="204"/>
      <c r="BG64" s="204"/>
      <c r="BH64" s="205" t="s">
        <v>13</v>
      </c>
      <c r="BI64" s="206"/>
      <c r="BJ64" s="207" t="str">
        <f t="shared" si="0"/>
        <v/>
      </c>
      <c r="BK64" s="208"/>
      <c r="BL64" s="205" t="s">
        <v>25</v>
      </c>
      <c r="BM64" s="206"/>
      <c r="BN64" s="209"/>
      <c r="BO64" s="210"/>
      <c r="BP64" s="210"/>
      <c r="BQ64" s="211"/>
    </row>
    <row r="65" spans="1:69" ht="19.899999999999999" customHeight="1">
      <c r="A65" s="225"/>
      <c r="B65" s="226"/>
      <c r="C65" s="227"/>
      <c r="D65" s="216"/>
      <c r="E65" s="216"/>
      <c r="F65" s="216"/>
      <c r="G65" s="217"/>
      <c r="H65" s="217"/>
      <c r="I65" s="217"/>
      <c r="J65" s="217"/>
      <c r="K65" s="217"/>
      <c r="L65" s="217"/>
      <c r="M65" s="217"/>
      <c r="N65" s="217"/>
      <c r="O65" s="217"/>
      <c r="P65" s="218"/>
      <c r="Q65" s="212"/>
      <c r="R65" s="212"/>
      <c r="S65" s="212"/>
      <c r="T65" s="212"/>
      <c r="U65" s="212"/>
      <c r="V65" s="212"/>
      <c r="W65" s="212"/>
      <c r="X65" s="212" t="s">
        <v>26</v>
      </c>
      <c r="Y65" s="212"/>
      <c r="Z65" s="212"/>
      <c r="AA65" s="212"/>
      <c r="AB65" s="212"/>
      <c r="AC65" s="212"/>
      <c r="AD65" s="212"/>
      <c r="AE65" s="212"/>
      <c r="AF65" s="212"/>
      <c r="AG65" s="212"/>
      <c r="AH65" s="212"/>
      <c r="AI65" s="212"/>
      <c r="AJ65" s="212"/>
      <c r="AK65" s="212"/>
      <c r="AL65" s="212"/>
      <c r="AM65" s="212"/>
      <c r="AN65" s="212" t="s">
        <v>26</v>
      </c>
      <c r="AO65" s="212"/>
      <c r="AP65" s="212"/>
      <c r="AQ65" s="213"/>
      <c r="AR65" s="203"/>
      <c r="AS65" s="204"/>
      <c r="AT65" s="204"/>
      <c r="AU65" s="204"/>
      <c r="AV65" s="204"/>
      <c r="AW65" s="204"/>
      <c r="AX65" s="204"/>
      <c r="AY65" s="214" t="s">
        <v>13</v>
      </c>
      <c r="AZ65" s="215"/>
      <c r="BA65" s="203"/>
      <c r="BB65" s="204"/>
      <c r="BC65" s="204"/>
      <c r="BD65" s="204"/>
      <c r="BE65" s="204"/>
      <c r="BF65" s="204"/>
      <c r="BG65" s="204"/>
      <c r="BH65" s="205" t="s">
        <v>13</v>
      </c>
      <c r="BI65" s="206"/>
      <c r="BJ65" s="207" t="str">
        <f t="shared" si="0"/>
        <v/>
      </c>
      <c r="BK65" s="208"/>
      <c r="BL65" s="205" t="s">
        <v>25</v>
      </c>
      <c r="BM65" s="206"/>
      <c r="BN65" s="209"/>
      <c r="BO65" s="210"/>
      <c r="BP65" s="210"/>
      <c r="BQ65" s="211"/>
    </row>
    <row r="66" spans="1:69" ht="19.899999999999999" customHeight="1">
      <c r="A66" s="225"/>
      <c r="B66" s="226"/>
      <c r="C66" s="227"/>
      <c r="D66" s="216"/>
      <c r="E66" s="216"/>
      <c r="F66" s="216"/>
      <c r="G66" s="217"/>
      <c r="H66" s="217"/>
      <c r="I66" s="217"/>
      <c r="J66" s="217"/>
      <c r="K66" s="217"/>
      <c r="L66" s="217"/>
      <c r="M66" s="217"/>
      <c r="N66" s="217"/>
      <c r="O66" s="217"/>
      <c r="P66" s="218"/>
      <c r="Q66" s="212"/>
      <c r="R66" s="212"/>
      <c r="S66" s="212"/>
      <c r="T66" s="212"/>
      <c r="U66" s="212"/>
      <c r="V66" s="212"/>
      <c r="W66" s="212"/>
      <c r="X66" s="212" t="s">
        <v>26</v>
      </c>
      <c r="Y66" s="212"/>
      <c r="Z66" s="212"/>
      <c r="AA66" s="212"/>
      <c r="AB66" s="212"/>
      <c r="AC66" s="212"/>
      <c r="AD66" s="212"/>
      <c r="AE66" s="212"/>
      <c r="AF66" s="212"/>
      <c r="AG66" s="212"/>
      <c r="AH66" s="212"/>
      <c r="AI66" s="212"/>
      <c r="AJ66" s="212"/>
      <c r="AK66" s="212"/>
      <c r="AL66" s="212"/>
      <c r="AM66" s="212"/>
      <c r="AN66" s="212" t="s">
        <v>26</v>
      </c>
      <c r="AO66" s="212"/>
      <c r="AP66" s="212"/>
      <c r="AQ66" s="213"/>
      <c r="AR66" s="203"/>
      <c r="AS66" s="204"/>
      <c r="AT66" s="204"/>
      <c r="AU66" s="204"/>
      <c r="AV66" s="204"/>
      <c r="AW66" s="204"/>
      <c r="AX66" s="204"/>
      <c r="AY66" s="214" t="s">
        <v>13</v>
      </c>
      <c r="AZ66" s="215"/>
      <c r="BA66" s="203"/>
      <c r="BB66" s="204"/>
      <c r="BC66" s="204"/>
      <c r="BD66" s="204"/>
      <c r="BE66" s="204"/>
      <c r="BF66" s="204"/>
      <c r="BG66" s="204"/>
      <c r="BH66" s="205" t="s">
        <v>13</v>
      </c>
      <c r="BI66" s="206"/>
      <c r="BJ66" s="207" t="str">
        <f t="shared" si="0"/>
        <v/>
      </c>
      <c r="BK66" s="208"/>
      <c r="BL66" s="205" t="s">
        <v>25</v>
      </c>
      <c r="BM66" s="206"/>
      <c r="BN66" s="209"/>
      <c r="BO66" s="210"/>
      <c r="BP66" s="210"/>
      <c r="BQ66" s="211"/>
    </row>
    <row r="67" spans="1:69" ht="19.899999999999999" customHeight="1">
      <c r="A67" s="225"/>
      <c r="B67" s="226"/>
      <c r="C67" s="227"/>
      <c r="D67" s="216"/>
      <c r="E67" s="216"/>
      <c r="F67" s="216"/>
      <c r="G67" s="217"/>
      <c r="H67" s="217"/>
      <c r="I67" s="217"/>
      <c r="J67" s="217"/>
      <c r="K67" s="217"/>
      <c r="L67" s="217"/>
      <c r="M67" s="217"/>
      <c r="N67" s="217"/>
      <c r="O67" s="217"/>
      <c r="P67" s="218"/>
      <c r="Q67" s="212"/>
      <c r="R67" s="212"/>
      <c r="S67" s="212"/>
      <c r="T67" s="212"/>
      <c r="U67" s="212"/>
      <c r="V67" s="212"/>
      <c r="W67" s="212"/>
      <c r="X67" s="212" t="s">
        <v>26</v>
      </c>
      <c r="Y67" s="212"/>
      <c r="Z67" s="212"/>
      <c r="AA67" s="212"/>
      <c r="AB67" s="212"/>
      <c r="AC67" s="212"/>
      <c r="AD67" s="212"/>
      <c r="AE67" s="212"/>
      <c r="AF67" s="212"/>
      <c r="AG67" s="212"/>
      <c r="AH67" s="212"/>
      <c r="AI67" s="212"/>
      <c r="AJ67" s="212"/>
      <c r="AK67" s="212"/>
      <c r="AL67" s="212"/>
      <c r="AM67" s="212"/>
      <c r="AN67" s="212" t="s">
        <v>26</v>
      </c>
      <c r="AO67" s="212"/>
      <c r="AP67" s="212"/>
      <c r="AQ67" s="213"/>
      <c r="AR67" s="203"/>
      <c r="AS67" s="204"/>
      <c r="AT67" s="204"/>
      <c r="AU67" s="204"/>
      <c r="AV67" s="204"/>
      <c r="AW67" s="204"/>
      <c r="AX67" s="204"/>
      <c r="AY67" s="214" t="s">
        <v>13</v>
      </c>
      <c r="AZ67" s="215"/>
      <c r="BA67" s="203"/>
      <c r="BB67" s="204"/>
      <c r="BC67" s="204"/>
      <c r="BD67" s="204"/>
      <c r="BE67" s="204"/>
      <c r="BF67" s="204"/>
      <c r="BG67" s="204"/>
      <c r="BH67" s="205" t="s">
        <v>13</v>
      </c>
      <c r="BI67" s="206"/>
      <c r="BJ67" s="207" t="str">
        <f t="shared" si="0"/>
        <v/>
      </c>
      <c r="BK67" s="208"/>
      <c r="BL67" s="205" t="s">
        <v>25</v>
      </c>
      <c r="BM67" s="206"/>
      <c r="BN67" s="209"/>
      <c r="BO67" s="210"/>
      <c r="BP67" s="210"/>
      <c r="BQ67" s="211"/>
    </row>
    <row r="68" spans="1:69" ht="19.899999999999999" customHeight="1">
      <c r="A68" s="225"/>
      <c r="B68" s="226"/>
      <c r="C68" s="227"/>
      <c r="D68" s="216"/>
      <c r="E68" s="216"/>
      <c r="F68" s="216"/>
      <c r="G68" s="217"/>
      <c r="H68" s="217"/>
      <c r="I68" s="217"/>
      <c r="J68" s="217"/>
      <c r="K68" s="217"/>
      <c r="L68" s="217"/>
      <c r="M68" s="217"/>
      <c r="N68" s="217"/>
      <c r="O68" s="217"/>
      <c r="P68" s="218"/>
      <c r="Q68" s="212"/>
      <c r="R68" s="212"/>
      <c r="S68" s="212"/>
      <c r="T68" s="212"/>
      <c r="U68" s="212"/>
      <c r="V68" s="212"/>
      <c r="W68" s="212"/>
      <c r="X68" s="212" t="s">
        <v>26</v>
      </c>
      <c r="Y68" s="212"/>
      <c r="Z68" s="212"/>
      <c r="AA68" s="212"/>
      <c r="AB68" s="212"/>
      <c r="AC68" s="212"/>
      <c r="AD68" s="212"/>
      <c r="AE68" s="212"/>
      <c r="AF68" s="212"/>
      <c r="AG68" s="212"/>
      <c r="AH68" s="212"/>
      <c r="AI68" s="212"/>
      <c r="AJ68" s="212"/>
      <c r="AK68" s="212"/>
      <c r="AL68" s="212"/>
      <c r="AM68" s="212"/>
      <c r="AN68" s="212" t="s">
        <v>26</v>
      </c>
      <c r="AO68" s="212"/>
      <c r="AP68" s="212"/>
      <c r="AQ68" s="213"/>
      <c r="AR68" s="203"/>
      <c r="AS68" s="204"/>
      <c r="AT68" s="204"/>
      <c r="AU68" s="204"/>
      <c r="AV68" s="204"/>
      <c r="AW68" s="204"/>
      <c r="AX68" s="204"/>
      <c r="AY68" s="214" t="s">
        <v>13</v>
      </c>
      <c r="AZ68" s="215"/>
      <c r="BA68" s="203"/>
      <c r="BB68" s="204"/>
      <c r="BC68" s="204"/>
      <c r="BD68" s="204"/>
      <c r="BE68" s="204"/>
      <c r="BF68" s="204"/>
      <c r="BG68" s="204"/>
      <c r="BH68" s="205" t="s">
        <v>13</v>
      </c>
      <c r="BI68" s="206"/>
      <c r="BJ68" s="207" t="str">
        <f t="shared" si="0"/>
        <v/>
      </c>
      <c r="BK68" s="208"/>
      <c r="BL68" s="205" t="s">
        <v>25</v>
      </c>
      <c r="BM68" s="206"/>
      <c r="BN68" s="209"/>
      <c r="BO68" s="210"/>
      <c r="BP68" s="210"/>
      <c r="BQ68" s="211"/>
    </row>
    <row r="69" spans="1:69" ht="19.899999999999999" customHeight="1">
      <c r="A69" s="225"/>
      <c r="B69" s="226"/>
      <c r="C69" s="227"/>
      <c r="D69" s="216"/>
      <c r="E69" s="216"/>
      <c r="F69" s="216"/>
      <c r="G69" s="217"/>
      <c r="H69" s="217"/>
      <c r="I69" s="217"/>
      <c r="J69" s="217"/>
      <c r="K69" s="217"/>
      <c r="L69" s="217"/>
      <c r="M69" s="217"/>
      <c r="N69" s="217"/>
      <c r="O69" s="217"/>
      <c r="P69" s="218"/>
      <c r="Q69" s="212"/>
      <c r="R69" s="212"/>
      <c r="S69" s="212"/>
      <c r="T69" s="212"/>
      <c r="U69" s="212"/>
      <c r="V69" s="212"/>
      <c r="W69" s="212"/>
      <c r="X69" s="212" t="s">
        <v>26</v>
      </c>
      <c r="Y69" s="212"/>
      <c r="Z69" s="212"/>
      <c r="AA69" s="212"/>
      <c r="AB69" s="212"/>
      <c r="AC69" s="212"/>
      <c r="AD69" s="212"/>
      <c r="AE69" s="212"/>
      <c r="AF69" s="212"/>
      <c r="AG69" s="212"/>
      <c r="AH69" s="212"/>
      <c r="AI69" s="212"/>
      <c r="AJ69" s="212"/>
      <c r="AK69" s="212"/>
      <c r="AL69" s="212"/>
      <c r="AM69" s="212"/>
      <c r="AN69" s="212" t="s">
        <v>26</v>
      </c>
      <c r="AO69" s="212"/>
      <c r="AP69" s="212"/>
      <c r="AQ69" s="213"/>
      <c r="AR69" s="203"/>
      <c r="AS69" s="204"/>
      <c r="AT69" s="204"/>
      <c r="AU69" s="204"/>
      <c r="AV69" s="204"/>
      <c r="AW69" s="204"/>
      <c r="AX69" s="204"/>
      <c r="AY69" s="214" t="s">
        <v>13</v>
      </c>
      <c r="AZ69" s="215"/>
      <c r="BA69" s="203"/>
      <c r="BB69" s="204"/>
      <c r="BC69" s="204"/>
      <c r="BD69" s="204"/>
      <c r="BE69" s="204"/>
      <c r="BF69" s="204"/>
      <c r="BG69" s="204"/>
      <c r="BH69" s="205" t="s">
        <v>13</v>
      </c>
      <c r="BI69" s="206"/>
      <c r="BJ69" s="207" t="str">
        <f t="shared" si="0"/>
        <v/>
      </c>
      <c r="BK69" s="208"/>
      <c r="BL69" s="205" t="s">
        <v>25</v>
      </c>
      <c r="BM69" s="206"/>
      <c r="BN69" s="209"/>
      <c r="BO69" s="210"/>
      <c r="BP69" s="210"/>
      <c r="BQ69" s="211"/>
    </row>
    <row r="70" spans="1:69" ht="19.899999999999999" customHeight="1">
      <c r="A70" s="225"/>
      <c r="B70" s="226"/>
      <c r="C70" s="227"/>
      <c r="D70" s="216"/>
      <c r="E70" s="216"/>
      <c r="F70" s="216"/>
      <c r="G70" s="217"/>
      <c r="H70" s="217"/>
      <c r="I70" s="217"/>
      <c r="J70" s="217"/>
      <c r="K70" s="217"/>
      <c r="L70" s="217"/>
      <c r="M70" s="217"/>
      <c r="N70" s="217"/>
      <c r="O70" s="217"/>
      <c r="P70" s="218"/>
      <c r="Q70" s="212"/>
      <c r="R70" s="212"/>
      <c r="S70" s="212"/>
      <c r="T70" s="212"/>
      <c r="U70" s="212"/>
      <c r="V70" s="212"/>
      <c r="W70" s="212"/>
      <c r="X70" s="212" t="s">
        <v>26</v>
      </c>
      <c r="Y70" s="212"/>
      <c r="Z70" s="212"/>
      <c r="AA70" s="212"/>
      <c r="AB70" s="212"/>
      <c r="AC70" s="212"/>
      <c r="AD70" s="212"/>
      <c r="AE70" s="212"/>
      <c r="AF70" s="212"/>
      <c r="AG70" s="212"/>
      <c r="AH70" s="212"/>
      <c r="AI70" s="212"/>
      <c r="AJ70" s="212"/>
      <c r="AK70" s="212"/>
      <c r="AL70" s="212"/>
      <c r="AM70" s="212"/>
      <c r="AN70" s="212" t="s">
        <v>26</v>
      </c>
      <c r="AO70" s="212"/>
      <c r="AP70" s="212"/>
      <c r="AQ70" s="213"/>
      <c r="AR70" s="203"/>
      <c r="AS70" s="204"/>
      <c r="AT70" s="204"/>
      <c r="AU70" s="204"/>
      <c r="AV70" s="204"/>
      <c r="AW70" s="204"/>
      <c r="AX70" s="204"/>
      <c r="AY70" s="214" t="s">
        <v>13</v>
      </c>
      <c r="AZ70" s="215"/>
      <c r="BA70" s="203"/>
      <c r="BB70" s="204"/>
      <c r="BC70" s="204"/>
      <c r="BD70" s="204"/>
      <c r="BE70" s="204"/>
      <c r="BF70" s="204"/>
      <c r="BG70" s="204"/>
      <c r="BH70" s="205" t="s">
        <v>13</v>
      </c>
      <c r="BI70" s="206"/>
      <c r="BJ70" s="207" t="str">
        <f t="shared" si="0"/>
        <v/>
      </c>
      <c r="BK70" s="208"/>
      <c r="BL70" s="205" t="s">
        <v>25</v>
      </c>
      <c r="BM70" s="206"/>
      <c r="BN70" s="209"/>
      <c r="BO70" s="210"/>
      <c r="BP70" s="210"/>
      <c r="BQ70" s="211"/>
    </row>
    <row r="71" spans="1:69" ht="19.899999999999999" customHeight="1">
      <c r="A71" s="225"/>
      <c r="B71" s="226"/>
      <c r="C71" s="227"/>
      <c r="D71" s="216"/>
      <c r="E71" s="216"/>
      <c r="F71" s="216"/>
      <c r="G71" s="217"/>
      <c r="H71" s="217"/>
      <c r="I71" s="217"/>
      <c r="J71" s="217"/>
      <c r="K71" s="217"/>
      <c r="L71" s="217"/>
      <c r="M71" s="217"/>
      <c r="N71" s="217"/>
      <c r="O71" s="217"/>
      <c r="P71" s="218"/>
      <c r="Q71" s="212"/>
      <c r="R71" s="212"/>
      <c r="S71" s="212"/>
      <c r="T71" s="212"/>
      <c r="U71" s="212"/>
      <c r="V71" s="212"/>
      <c r="W71" s="212"/>
      <c r="X71" s="212" t="s">
        <v>26</v>
      </c>
      <c r="Y71" s="212"/>
      <c r="Z71" s="212"/>
      <c r="AA71" s="212"/>
      <c r="AB71" s="212"/>
      <c r="AC71" s="212"/>
      <c r="AD71" s="212"/>
      <c r="AE71" s="212"/>
      <c r="AF71" s="212"/>
      <c r="AG71" s="212"/>
      <c r="AH71" s="212"/>
      <c r="AI71" s="212"/>
      <c r="AJ71" s="212"/>
      <c r="AK71" s="212"/>
      <c r="AL71" s="212"/>
      <c r="AM71" s="212"/>
      <c r="AN71" s="212" t="s">
        <v>26</v>
      </c>
      <c r="AO71" s="212"/>
      <c r="AP71" s="212"/>
      <c r="AQ71" s="213"/>
      <c r="AR71" s="203"/>
      <c r="AS71" s="204"/>
      <c r="AT71" s="204"/>
      <c r="AU71" s="204"/>
      <c r="AV71" s="204"/>
      <c r="AW71" s="204"/>
      <c r="AX71" s="204"/>
      <c r="AY71" s="214" t="s">
        <v>13</v>
      </c>
      <c r="AZ71" s="215"/>
      <c r="BA71" s="203"/>
      <c r="BB71" s="204"/>
      <c r="BC71" s="204"/>
      <c r="BD71" s="204"/>
      <c r="BE71" s="204"/>
      <c r="BF71" s="204"/>
      <c r="BG71" s="204"/>
      <c r="BH71" s="205" t="s">
        <v>13</v>
      </c>
      <c r="BI71" s="206"/>
      <c r="BJ71" s="207" t="str">
        <f t="shared" si="0"/>
        <v/>
      </c>
      <c r="BK71" s="208"/>
      <c r="BL71" s="205" t="s">
        <v>25</v>
      </c>
      <c r="BM71" s="206"/>
      <c r="BN71" s="209"/>
      <c r="BO71" s="210"/>
      <c r="BP71" s="210"/>
      <c r="BQ71" s="211"/>
    </row>
    <row r="72" spans="1:69" ht="19.899999999999999" customHeight="1">
      <c r="A72" s="225"/>
      <c r="B72" s="226"/>
      <c r="C72" s="227"/>
      <c r="D72" s="216"/>
      <c r="E72" s="216"/>
      <c r="F72" s="216"/>
      <c r="G72" s="217"/>
      <c r="H72" s="217"/>
      <c r="I72" s="217"/>
      <c r="J72" s="217"/>
      <c r="K72" s="217"/>
      <c r="L72" s="217"/>
      <c r="M72" s="217"/>
      <c r="N72" s="217"/>
      <c r="O72" s="217"/>
      <c r="P72" s="218"/>
      <c r="Q72" s="212"/>
      <c r="R72" s="212"/>
      <c r="S72" s="212"/>
      <c r="T72" s="212"/>
      <c r="U72" s="212"/>
      <c r="V72" s="212"/>
      <c r="W72" s="212"/>
      <c r="X72" s="212" t="s">
        <v>26</v>
      </c>
      <c r="Y72" s="212"/>
      <c r="Z72" s="212"/>
      <c r="AA72" s="212"/>
      <c r="AB72" s="212"/>
      <c r="AC72" s="212"/>
      <c r="AD72" s="212"/>
      <c r="AE72" s="212"/>
      <c r="AF72" s="212"/>
      <c r="AG72" s="212"/>
      <c r="AH72" s="212"/>
      <c r="AI72" s="212"/>
      <c r="AJ72" s="212"/>
      <c r="AK72" s="212"/>
      <c r="AL72" s="212"/>
      <c r="AM72" s="212"/>
      <c r="AN72" s="212" t="s">
        <v>26</v>
      </c>
      <c r="AO72" s="212"/>
      <c r="AP72" s="212"/>
      <c r="AQ72" s="213"/>
      <c r="AR72" s="203"/>
      <c r="AS72" s="204"/>
      <c r="AT72" s="204"/>
      <c r="AU72" s="204"/>
      <c r="AV72" s="204"/>
      <c r="AW72" s="204"/>
      <c r="AX72" s="204"/>
      <c r="AY72" s="214" t="s">
        <v>13</v>
      </c>
      <c r="AZ72" s="215"/>
      <c r="BA72" s="203"/>
      <c r="BB72" s="204"/>
      <c r="BC72" s="204"/>
      <c r="BD72" s="204"/>
      <c r="BE72" s="204"/>
      <c r="BF72" s="204"/>
      <c r="BG72" s="204"/>
      <c r="BH72" s="205" t="s">
        <v>13</v>
      </c>
      <c r="BI72" s="206"/>
      <c r="BJ72" s="207" t="str">
        <f t="shared" si="0"/>
        <v/>
      </c>
      <c r="BK72" s="208"/>
      <c r="BL72" s="205" t="s">
        <v>25</v>
      </c>
      <c r="BM72" s="206"/>
      <c r="BN72" s="209"/>
      <c r="BO72" s="210"/>
      <c r="BP72" s="210"/>
      <c r="BQ72" s="211"/>
    </row>
    <row r="73" spans="1:69" ht="19.899999999999999" customHeight="1">
      <c r="A73" s="225"/>
      <c r="B73" s="226"/>
      <c r="C73" s="227"/>
      <c r="D73" s="216"/>
      <c r="E73" s="216"/>
      <c r="F73" s="216"/>
      <c r="G73" s="217"/>
      <c r="H73" s="217"/>
      <c r="I73" s="217"/>
      <c r="J73" s="217"/>
      <c r="K73" s="217"/>
      <c r="L73" s="217"/>
      <c r="M73" s="217"/>
      <c r="N73" s="217"/>
      <c r="O73" s="217"/>
      <c r="P73" s="218"/>
      <c r="Q73" s="212"/>
      <c r="R73" s="212"/>
      <c r="S73" s="212"/>
      <c r="T73" s="212"/>
      <c r="U73" s="212"/>
      <c r="V73" s="212"/>
      <c r="W73" s="212"/>
      <c r="X73" s="212" t="s">
        <v>26</v>
      </c>
      <c r="Y73" s="212"/>
      <c r="Z73" s="212"/>
      <c r="AA73" s="212"/>
      <c r="AB73" s="212"/>
      <c r="AC73" s="212"/>
      <c r="AD73" s="212"/>
      <c r="AE73" s="212"/>
      <c r="AF73" s="212"/>
      <c r="AG73" s="212"/>
      <c r="AH73" s="212"/>
      <c r="AI73" s="212"/>
      <c r="AJ73" s="212"/>
      <c r="AK73" s="212"/>
      <c r="AL73" s="212"/>
      <c r="AM73" s="212"/>
      <c r="AN73" s="212" t="s">
        <v>26</v>
      </c>
      <c r="AO73" s="212"/>
      <c r="AP73" s="212"/>
      <c r="AQ73" s="213"/>
      <c r="AR73" s="203"/>
      <c r="AS73" s="204"/>
      <c r="AT73" s="204"/>
      <c r="AU73" s="204"/>
      <c r="AV73" s="204"/>
      <c r="AW73" s="204"/>
      <c r="AX73" s="204"/>
      <c r="AY73" s="214" t="s">
        <v>13</v>
      </c>
      <c r="AZ73" s="215"/>
      <c r="BA73" s="203"/>
      <c r="BB73" s="204"/>
      <c r="BC73" s="204"/>
      <c r="BD73" s="204"/>
      <c r="BE73" s="204"/>
      <c r="BF73" s="204"/>
      <c r="BG73" s="204"/>
      <c r="BH73" s="205" t="s">
        <v>13</v>
      </c>
      <c r="BI73" s="206"/>
      <c r="BJ73" s="207" t="str">
        <f t="shared" si="0"/>
        <v/>
      </c>
      <c r="BK73" s="208"/>
      <c r="BL73" s="205" t="s">
        <v>25</v>
      </c>
      <c r="BM73" s="206"/>
      <c r="BN73" s="209"/>
      <c r="BO73" s="210"/>
      <c r="BP73" s="210"/>
      <c r="BQ73" s="211"/>
    </row>
    <row r="74" spans="1:69" ht="19.899999999999999" customHeight="1">
      <c r="A74" s="225"/>
      <c r="B74" s="226"/>
      <c r="C74" s="227"/>
      <c r="D74" s="216"/>
      <c r="E74" s="216"/>
      <c r="F74" s="216"/>
      <c r="G74" s="217"/>
      <c r="H74" s="217"/>
      <c r="I74" s="217"/>
      <c r="J74" s="217"/>
      <c r="K74" s="217"/>
      <c r="L74" s="217"/>
      <c r="M74" s="217"/>
      <c r="N74" s="217"/>
      <c r="O74" s="217"/>
      <c r="P74" s="218"/>
      <c r="Q74" s="212"/>
      <c r="R74" s="212"/>
      <c r="S74" s="212"/>
      <c r="T74" s="212"/>
      <c r="U74" s="212"/>
      <c r="V74" s="212"/>
      <c r="W74" s="212"/>
      <c r="X74" s="212" t="s">
        <v>26</v>
      </c>
      <c r="Y74" s="212"/>
      <c r="Z74" s="212"/>
      <c r="AA74" s="212"/>
      <c r="AB74" s="212"/>
      <c r="AC74" s="212"/>
      <c r="AD74" s="212"/>
      <c r="AE74" s="212"/>
      <c r="AF74" s="212"/>
      <c r="AG74" s="212"/>
      <c r="AH74" s="212"/>
      <c r="AI74" s="212"/>
      <c r="AJ74" s="212"/>
      <c r="AK74" s="212"/>
      <c r="AL74" s="212"/>
      <c r="AM74" s="212"/>
      <c r="AN74" s="212" t="s">
        <v>26</v>
      </c>
      <c r="AO74" s="212"/>
      <c r="AP74" s="212"/>
      <c r="AQ74" s="213"/>
      <c r="AR74" s="203"/>
      <c r="AS74" s="204"/>
      <c r="AT74" s="204"/>
      <c r="AU74" s="204"/>
      <c r="AV74" s="204"/>
      <c r="AW74" s="204"/>
      <c r="AX74" s="204"/>
      <c r="AY74" s="214" t="s">
        <v>13</v>
      </c>
      <c r="AZ74" s="215"/>
      <c r="BA74" s="203"/>
      <c r="BB74" s="204"/>
      <c r="BC74" s="204"/>
      <c r="BD74" s="204"/>
      <c r="BE74" s="204"/>
      <c r="BF74" s="204"/>
      <c r="BG74" s="204"/>
      <c r="BH74" s="205" t="s">
        <v>13</v>
      </c>
      <c r="BI74" s="206"/>
      <c r="BJ74" s="207" t="str">
        <f t="shared" si="0"/>
        <v/>
      </c>
      <c r="BK74" s="208"/>
      <c r="BL74" s="205" t="s">
        <v>25</v>
      </c>
      <c r="BM74" s="206"/>
      <c r="BN74" s="209"/>
      <c r="BO74" s="210"/>
      <c r="BP74" s="210"/>
      <c r="BQ74" s="211"/>
    </row>
    <row r="75" spans="1:69" ht="19.899999999999999" customHeight="1">
      <c r="A75" s="225"/>
      <c r="B75" s="226"/>
      <c r="C75" s="227"/>
      <c r="D75" s="216"/>
      <c r="E75" s="216"/>
      <c r="F75" s="216"/>
      <c r="G75" s="217"/>
      <c r="H75" s="217"/>
      <c r="I75" s="217"/>
      <c r="J75" s="217"/>
      <c r="K75" s="217"/>
      <c r="L75" s="217"/>
      <c r="M75" s="217"/>
      <c r="N75" s="217"/>
      <c r="O75" s="217"/>
      <c r="P75" s="218"/>
      <c r="Q75" s="212"/>
      <c r="R75" s="212"/>
      <c r="S75" s="212"/>
      <c r="T75" s="212"/>
      <c r="U75" s="212"/>
      <c r="V75" s="212"/>
      <c r="W75" s="212"/>
      <c r="X75" s="212" t="s">
        <v>26</v>
      </c>
      <c r="Y75" s="212"/>
      <c r="Z75" s="212"/>
      <c r="AA75" s="212"/>
      <c r="AB75" s="212"/>
      <c r="AC75" s="212"/>
      <c r="AD75" s="212"/>
      <c r="AE75" s="212"/>
      <c r="AF75" s="212"/>
      <c r="AG75" s="212"/>
      <c r="AH75" s="212"/>
      <c r="AI75" s="212"/>
      <c r="AJ75" s="212"/>
      <c r="AK75" s="212"/>
      <c r="AL75" s="212"/>
      <c r="AM75" s="212"/>
      <c r="AN75" s="212" t="s">
        <v>26</v>
      </c>
      <c r="AO75" s="212"/>
      <c r="AP75" s="212"/>
      <c r="AQ75" s="213"/>
      <c r="AR75" s="203"/>
      <c r="AS75" s="204"/>
      <c r="AT75" s="204"/>
      <c r="AU75" s="204"/>
      <c r="AV75" s="204"/>
      <c r="AW75" s="204"/>
      <c r="AX75" s="204"/>
      <c r="AY75" s="214" t="s">
        <v>13</v>
      </c>
      <c r="AZ75" s="215"/>
      <c r="BA75" s="203"/>
      <c r="BB75" s="204"/>
      <c r="BC75" s="204"/>
      <c r="BD75" s="204"/>
      <c r="BE75" s="204"/>
      <c r="BF75" s="204"/>
      <c r="BG75" s="204"/>
      <c r="BH75" s="205" t="s">
        <v>13</v>
      </c>
      <c r="BI75" s="206"/>
      <c r="BJ75" s="207" t="str">
        <f t="shared" si="0"/>
        <v/>
      </c>
      <c r="BK75" s="208"/>
      <c r="BL75" s="205" t="s">
        <v>25</v>
      </c>
      <c r="BM75" s="206"/>
      <c r="BN75" s="209"/>
      <c r="BO75" s="210"/>
      <c r="BP75" s="210"/>
      <c r="BQ75" s="211"/>
    </row>
    <row r="76" spans="1:69" ht="19.899999999999999" customHeight="1">
      <c r="A76" s="225"/>
      <c r="B76" s="226"/>
      <c r="C76" s="227"/>
      <c r="D76" s="216"/>
      <c r="E76" s="216"/>
      <c r="F76" s="216"/>
      <c r="G76" s="217"/>
      <c r="H76" s="217"/>
      <c r="I76" s="217"/>
      <c r="J76" s="217"/>
      <c r="K76" s="217"/>
      <c r="L76" s="217"/>
      <c r="M76" s="217"/>
      <c r="N76" s="217"/>
      <c r="O76" s="217"/>
      <c r="P76" s="218"/>
      <c r="Q76" s="212"/>
      <c r="R76" s="212"/>
      <c r="S76" s="212"/>
      <c r="T76" s="212"/>
      <c r="U76" s="212"/>
      <c r="V76" s="212"/>
      <c r="W76" s="212"/>
      <c r="X76" s="212" t="s">
        <v>26</v>
      </c>
      <c r="Y76" s="212"/>
      <c r="Z76" s="212"/>
      <c r="AA76" s="212"/>
      <c r="AB76" s="212"/>
      <c r="AC76" s="212"/>
      <c r="AD76" s="212"/>
      <c r="AE76" s="212"/>
      <c r="AF76" s="212"/>
      <c r="AG76" s="212"/>
      <c r="AH76" s="212"/>
      <c r="AI76" s="212"/>
      <c r="AJ76" s="212"/>
      <c r="AK76" s="212"/>
      <c r="AL76" s="212"/>
      <c r="AM76" s="212"/>
      <c r="AN76" s="212" t="s">
        <v>26</v>
      </c>
      <c r="AO76" s="212"/>
      <c r="AP76" s="212"/>
      <c r="AQ76" s="213"/>
      <c r="AR76" s="203"/>
      <c r="AS76" s="204"/>
      <c r="AT76" s="204"/>
      <c r="AU76" s="204"/>
      <c r="AV76" s="204"/>
      <c r="AW76" s="204"/>
      <c r="AX76" s="204"/>
      <c r="AY76" s="214" t="s">
        <v>13</v>
      </c>
      <c r="AZ76" s="215"/>
      <c r="BA76" s="203"/>
      <c r="BB76" s="204"/>
      <c r="BC76" s="204"/>
      <c r="BD76" s="204"/>
      <c r="BE76" s="204"/>
      <c r="BF76" s="204"/>
      <c r="BG76" s="204"/>
      <c r="BH76" s="205" t="s">
        <v>13</v>
      </c>
      <c r="BI76" s="206"/>
      <c r="BJ76" s="207" t="str">
        <f t="shared" si="0"/>
        <v/>
      </c>
      <c r="BK76" s="208"/>
      <c r="BL76" s="205" t="s">
        <v>25</v>
      </c>
      <c r="BM76" s="206"/>
      <c r="BN76" s="209"/>
      <c r="BO76" s="210"/>
      <c r="BP76" s="210"/>
      <c r="BQ76" s="211"/>
    </row>
    <row r="77" spans="1:69" ht="19.899999999999999" customHeight="1">
      <c r="A77" s="225"/>
      <c r="B77" s="226"/>
      <c r="C77" s="227"/>
      <c r="D77" s="216"/>
      <c r="E77" s="216"/>
      <c r="F77" s="216"/>
      <c r="G77" s="217"/>
      <c r="H77" s="217"/>
      <c r="I77" s="217"/>
      <c r="J77" s="217"/>
      <c r="K77" s="217"/>
      <c r="L77" s="217"/>
      <c r="M77" s="217"/>
      <c r="N77" s="217"/>
      <c r="O77" s="217"/>
      <c r="P77" s="218"/>
      <c r="Q77" s="212"/>
      <c r="R77" s="212"/>
      <c r="S77" s="212"/>
      <c r="T77" s="212"/>
      <c r="U77" s="212"/>
      <c r="V77" s="212"/>
      <c r="W77" s="212"/>
      <c r="X77" s="212" t="s">
        <v>26</v>
      </c>
      <c r="Y77" s="212"/>
      <c r="Z77" s="212"/>
      <c r="AA77" s="212"/>
      <c r="AB77" s="212"/>
      <c r="AC77" s="212"/>
      <c r="AD77" s="212"/>
      <c r="AE77" s="212"/>
      <c r="AF77" s="212"/>
      <c r="AG77" s="212"/>
      <c r="AH77" s="212"/>
      <c r="AI77" s="212"/>
      <c r="AJ77" s="212"/>
      <c r="AK77" s="212"/>
      <c r="AL77" s="212"/>
      <c r="AM77" s="212"/>
      <c r="AN77" s="212" t="s">
        <v>26</v>
      </c>
      <c r="AO77" s="212"/>
      <c r="AP77" s="212"/>
      <c r="AQ77" s="213"/>
      <c r="AR77" s="203"/>
      <c r="AS77" s="204"/>
      <c r="AT77" s="204"/>
      <c r="AU77" s="204"/>
      <c r="AV77" s="204"/>
      <c r="AW77" s="204"/>
      <c r="AX77" s="204"/>
      <c r="AY77" s="214" t="s">
        <v>13</v>
      </c>
      <c r="AZ77" s="215"/>
      <c r="BA77" s="203"/>
      <c r="BB77" s="204"/>
      <c r="BC77" s="204"/>
      <c r="BD77" s="204"/>
      <c r="BE77" s="204"/>
      <c r="BF77" s="204"/>
      <c r="BG77" s="204"/>
      <c r="BH77" s="205" t="s">
        <v>13</v>
      </c>
      <c r="BI77" s="206"/>
      <c r="BJ77" s="207" t="str">
        <f t="shared" si="0"/>
        <v/>
      </c>
      <c r="BK77" s="208"/>
      <c r="BL77" s="205" t="s">
        <v>25</v>
      </c>
      <c r="BM77" s="206"/>
      <c r="BN77" s="209"/>
      <c r="BO77" s="210"/>
      <c r="BP77" s="210"/>
      <c r="BQ77" s="211"/>
    </row>
    <row r="78" spans="1:69" ht="19.899999999999999" customHeight="1">
      <c r="A78" s="225"/>
      <c r="B78" s="226"/>
      <c r="C78" s="227"/>
      <c r="D78" s="216"/>
      <c r="E78" s="216"/>
      <c r="F78" s="216"/>
      <c r="G78" s="217"/>
      <c r="H78" s="217"/>
      <c r="I78" s="217"/>
      <c r="J78" s="217"/>
      <c r="K78" s="217"/>
      <c r="L78" s="217"/>
      <c r="M78" s="217"/>
      <c r="N78" s="217"/>
      <c r="O78" s="217"/>
      <c r="P78" s="218"/>
      <c r="Q78" s="212"/>
      <c r="R78" s="212"/>
      <c r="S78" s="212"/>
      <c r="T78" s="212"/>
      <c r="U78" s="212"/>
      <c r="V78" s="212"/>
      <c r="W78" s="212"/>
      <c r="X78" s="212" t="s">
        <v>26</v>
      </c>
      <c r="Y78" s="212"/>
      <c r="Z78" s="212"/>
      <c r="AA78" s="212"/>
      <c r="AB78" s="212"/>
      <c r="AC78" s="212"/>
      <c r="AD78" s="212"/>
      <c r="AE78" s="212"/>
      <c r="AF78" s="212"/>
      <c r="AG78" s="212"/>
      <c r="AH78" s="212"/>
      <c r="AI78" s="212"/>
      <c r="AJ78" s="212"/>
      <c r="AK78" s="212"/>
      <c r="AL78" s="212"/>
      <c r="AM78" s="212"/>
      <c r="AN78" s="212" t="s">
        <v>26</v>
      </c>
      <c r="AO78" s="212"/>
      <c r="AP78" s="212"/>
      <c r="AQ78" s="213"/>
      <c r="AR78" s="203"/>
      <c r="AS78" s="204"/>
      <c r="AT78" s="204"/>
      <c r="AU78" s="204"/>
      <c r="AV78" s="204"/>
      <c r="AW78" s="204"/>
      <c r="AX78" s="204"/>
      <c r="AY78" s="214" t="s">
        <v>13</v>
      </c>
      <c r="AZ78" s="215"/>
      <c r="BA78" s="203"/>
      <c r="BB78" s="204"/>
      <c r="BC78" s="204"/>
      <c r="BD78" s="204"/>
      <c r="BE78" s="204"/>
      <c r="BF78" s="204"/>
      <c r="BG78" s="204"/>
      <c r="BH78" s="205" t="s">
        <v>13</v>
      </c>
      <c r="BI78" s="206"/>
      <c r="BJ78" s="207" t="str">
        <f t="shared" si="0"/>
        <v/>
      </c>
      <c r="BK78" s="208"/>
      <c r="BL78" s="205" t="s">
        <v>25</v>
      </c>
      <c r="BM78" s="206"/>
      <c r="BN78" s="209"/>
      <c r="BO78" s="210"/>
      <c r="BP78" s="210"/>
      <c r="BQ78" s="211"/>
    </row>
    <row r="79" spans="1:69" ht="19.899999999999999" customHeight="1">
      <c r="A79" s="225"/>
      <c r="B79" s="226"/>
      <c r="C79" s="227"/>
      <c r="D79" s="216"/>
      <c r="E79" s="216"/>
      <c r="F79" s="216"/>
      <c r="G79" s="217"/>
      <c r="H79" s="217"/>
      <c r="I79" s="217"/>
      <c r="J79" s="217"/>
      <c r="K79" s="217"/>
      <c r="L79" s="217"/>
      <c r="M79" s="217"/>
      <c r="N79" s="217"/>
      <c r="O79" s="217"/>
      <c r="P79" s="218"/>
      <c r="Q79" s="212"/>
      <c r="R79" s="212"/>
      <c r="S79" s="212"/>
      <c r="T79" s="212"/>
      <c r="U79" s="212"/>
      <c r="V79" s="212"/>
      <c r="W79" s="212"/>
      <c r="X79" s="212" t="s">
        <v>26</v>
      </c>
      <c r="Y79" s="212"/>
      <c r="Z79" s="212"/>
      <c r="AA79" s="212"/>
      <c r="AB79" s="212"/>
      <c r="AC79" s="212"/>
      <c r="AD79" s="212"/>
      <c r="AE79" s="212"/>
      <c r="AF79" s="212"/>
      <c r="AG79" s="212"/>
      <c r="AH79" s="212"/>
      <c r="AI79" s="212"/>
      <c r="AJ79" s="212"/>
      <c r="AK79" s="212"/>
      <c r="AL79" s="212"/>
      <c r="AM79" s="212"/>
      <c r="AN79" s="212" t="s">
        <v>26</v>
      </c>
      <c r="AO79" s="212"/>
      <c r="AP79" s="212"/>
      <c r="AQ79" s="213"/>
      <c r="AR79" s="203"/>
      <c r="AS79" s="204"/>
      <c r="AT79" s="204"/>
      <c r="AU79" s="204"/>
      <c r="AV79" s="204"/>
      <c r="AW79" s="204"/>
      <c r="AX79" s="204"/>
      <c r="AY79" s="214" t="s">
        <v>13</v>
      </c>
      <c r="AZ79" s="215"/>
      <c r="BA79" s="203"/>
      <c r="BB79" s="204"/>
      <c r="BC79" s="204"/>
      <c r="BD79" s="204"/>
      <c r="BE79" s="204"/>
      <c r="BF79" s="204"/>
      <c r="BG79" s="204"/>
      <c r="BH79" s="205" t="s">
        <v>13</v>
      </c>
      <c r="BI79" s="206"/>
      <c r="BJ79" s="207" t="str">
        <f t="shared" si="0"/>
        <v/>
      </c>
      <c r="BK79" s="208"/>
      <c r="BL79" s="205" t="s">
        <v>25</v>
      </c>
      <c r="BM79" s="206"/>
      <c r="BN79" s="209"/>
      <c r="BO79" s="210"/>
      <c r="BP79" s="210"/>
      <c r="BQ79" s="211"/>
    </row>
    <row r="80" spans="1:69" ht="19.899999999999999" customHeight="1">
      <c r="A80" s="225"/>
      <c r="B80" s="226"/>
      <c r="C80" s="227"/>
      <c r="D80" s="216"/>
      <c r="E80" s="216"/>
      <c r="F80" s="216"/>
      <c r="G80" s="217"/>
      <c r="H80" s="217"/>
      <c r="I80" s="217"/>
      <c r="J80" s="217"/>
      <c r="K80" s="217"/>
      <c r="L80" s="217"/>
      <c r="M80" s="217"/>
      <c r="N80" s="217"/>
      <c r="O80" s="217"/>
      <c r="P80" s="218"/>
      <c r="Q80" s="212"/>
      <c r="R80" s="212"/>
      <c r="S80" s="212"/>
      <c r="T80" s="212"/>
      <c r="U80" s="212"/>
      <c r="V80" s="212"/>
      <c r="W80" s="212"/>
      <c r="X80" s="212" t="s">
        <v>26</v>
      </c>
      <c r="Y80" s="212"/>
      <c r="Z80" s="212"/>
      <c r="AA80" s="212"/>
      <c r="AB80" s="212"/>
      <c r="AC80" s="212"/>
      <c r="AD80" s="212"/>
      <c r="AE80" s="212"/>
      <c r="AF80" s="212"/>
      <c r="AG80" s="212"/>
      <c r="AH80" s="212"/>
      <c r="AI80" s="212"/>
      <c r="AJ80" s="212"/>
      <c r="AK80" s="212"/>
      <c r="AL80" s="212"/>
      <c r="AM80" s="212"/>
      <c r="AN80" s="212" t="s">
        <v>26</v>
      </c>
      <c r="AO80" s="212"/>
      <c r="AP80" s="212"/>
      <c r="AQ80" s="213"/>
      <c r="AR80" s="203"/>
      <c r="AS80" s="204"/>
      <c r="AT80" s="204"/>
      <c r="AU80" s="204"/>
      <c r="AV80" s="204"/>
      <c r="AW80" s="204"/>
      <c r="AX80" s="204"/>
      <c r="AY80" s="214" t="s">
        <v>13</v>
      </c>
      <c r="AZ80" s="215"/>
      <c r="BA80" s="203"/>
      <c r="BB80" s="204"/>
      <c r="BC80" s="204"/>
      <c r="BD80" s="204"/>
      <c r="BE80" s="204"/>
      <c r="BF80" s="204"/>
      <c r="BG80" s="204"/>
      <c r="BH80" s="205" t="s">
        <v>13</v>
      </c>
      <c r="BI80" s="206"/>
      <c r="BJ80" s="207" t="str">
        <f t="shared" si="0"/>
        <v/>
      </c>
      <c r="BK80" s="208"/>
      <c r="BL80" s="205" t="s">
        <v>25</v>
      </c>
      <c r="BM80" s="206"/>
      <c r="BN80" s="209"/>
      <c r="BO80" s="210"/>
      <c r="BP80" s="210"/>
      <c r="BQ80" s="211"/>
    </row>
    <row r="81" spans="1:69" ht="19.899999999999999" customHeight="1">
      <c r="A81" s="225"/>
      <c r="B81" s="226"/>
      <c r="C81" s="227"/>
      <c r="D81" s="216"/>
      <c r="E81" s="216"/>
      <c r="F81" s="216"/>
      <c r="G81" s="217"/>
      <c r="H81" s="217"/>
      <c r="I81" s="217"/>
      <c r="J81" s="217"/>
      <c r="K81" s="217"/>
      <c r="L81" s="217"/>
      <c r="M81" s="217"/>
      <c r="N81" s="217"/>
      <c r="O81" s="217"/>
      <c r="P81" s="218"/>
      <c r="Q81" s="212"/>
      <c r="R81" s="212"/>
      <c r="S81" s="212"/>
      <c r="T81" s="212"/>
      <c r="U81" s="212"/>
      <c r="V81" s="212"/>
      <c r="W81" s="212"/>
      <c r="X81" s="212" t="s">
        <v>26</v>
      </c>
      <c r="Y81" s="212"/>
      <c r="Z81" s="212"/>
      <c r="AA81" s="212"/>
      <c r="AB81" s="212"/>
      <c r="AC81" s="212"/>
      <c r="AD81" s="212"/>
      <c r="AE81" s="212"/>
      <c r="AF81" s="212"/>
      <c r="AG81" s="212"/>
      <c r="AH81" s="212"/>
      <c r="AI81" s="212"/>
      <c r="AJ81" s="212"/>
      <c r="AK81" s="212"/>
      <c r="AL81" s="212"/>
      <c r="AM81" s="212"/>
      <c r="AN81" s="212" t="s">
        <v>26</v>
      </c>
      <c r="AO81" s="212"/>
      <c r="AP81" s="212"/>
      <c r="AQ81" s="213"/>
      <c r="AR81" s="203"/>
      <c r="AS81" s="204"/>
      <c r="AT81" s="204"/>
      <c r="AU81" s="204"/>
      <c r="AV81" s="204"/>
      <c r="AW81" s="204"/>
      <c r="AX81" s="204"/>
      <c r="AY81" s="214" t="s">
        <v>13</v>
      </c>
      <c r="AZ81" s="215"/>
      <c r="BA81" s="203"/>
      <c r="BB81" s="204"/>
      <c r="BC81" s="204"/>
      <c r="BD81" s="204"/>
      <c r="BE81" s="204"/>
      <c r="BF81" s="204"/>
      <c r="BG81" s="204"/>
      <c r="BH81" s="205" t="s">
        <v>13</v>
      </c>
      <c r="BI81" s="206"/>
      <c r="BJ81" s="207" t="str">
        <f t="shared" si="0"/>
        <v/>
      </c>
      <c r="BK81" s="208"/>
      <c r="BL81" s="205" t="s">
        <v>25</v>
      </c>
      <c r="BM81" s="206"/>
      <c r="BN81" s="209"/>
      <c r="BO81" s="210"/>
      <c r="BP81" s="210"/>
      <c r="BQ81" s="211"/>
    </row>
    <row r="82" spans="1:69" ht="19.899999999999999" customHeight="1">
      <c r="A82" s="225"/>
      <c r="B82" s="226"/>
      <c r="C82" s="227"/>
      <c r="D82" s="216"/>
      <c r="E82" s="216"/>
      <c r="F82" s="216"/>
      <c r="G82" s="217"/>
      <c r="H82" s="217"/>
      <c r="I82" s="217"/>
      <c r="J82" s="217"/>
      <c r="K82" s="217"/>
      <c r="L82" s="217"/>
      <c r="M82" s="217"/>
      <c r="N82" s="217"/>
      <c r="O82" s="217"/>
      <c r="P82" s="218"/>
      <c r="Q82" s="212"/>
      <c r="R82" s="212"/>
      <c r="S82" s="212"/>
      <c r="T82" s="212"/>
      <c r="U82" s="212"/>
      <c r="V82" s="212"/>
      <c r="W82" s="212"/>
      <c r="X82" s="212" t="s">
        <v>26</v>
      </c>
      <c r="Y82" s="212"/>
      <c r="Z82" s="212"/>
      <c r="AA82" s="212"/>
      <c r="AB82" s="212"/>
      <c r="AC82" s="212"/>
      <c r="AD82" s="212"/>
      <c r="AE82" s="212"/>
      <c r="AF82" s="212"/>
      <c r="AG82" s="212"/>
      <c r="AH82" s="212"/>
      <c r="AI82" s="212"/>
      <c r="AJ82" s="212"/>
      <c r="AK82" s="212"/>
      <c r="AL82" s="212"/>
      <c r="AM82" s="212"/>
      <c r="AN82" s="212" t="s">
        <v>26</v>
      </c>
      <c r="AO82" s="212"/>
      <c r="AP82" s="212"/>
      <c r="AQ82" s="213"/>
      <c r="AR82" s="203"/>
      <c r="AS82" s="204"/>
      <c r="AT82" s="204"/>
      <c r="AU82" s="204"/>
      <c r="AV82" s="204"/>
      <c r="AW82" s="204"/>
      <c r="AX82" s="204"/>
      <c r="AY82" s="214" t="s">
        <v>13</v>
      </c>
      <c r="AZ82" s="215"/>
      <c r="BA82" s="203"/>
      <c r="BB82" s="204"/>
      <c r="BC82" s="204"/>
      <c r="BD82" s="204"/>
      <c r="BE82" s="204"/>
      <c r="BF82" s="204"/>
      <c r="BG82" s="204"/>
      <c r="BH82" s="205" t="s">
        <v>13</v>
      </c>
      <c r="BI82" s="206"/>
      <c r="BJ82" s="207" t="str">
        <f t="shared" si="0"/>
        <v/>
      </c>
      <c r="BK82" s="208"/>
      <c r="BL82" s="205" t="s">
        <v>25</v>
      </c>
      <c r="BM82" s="206"/>
      <c r="BN82" s="209"/>
      <c r="BO82" s="210"/>
      <c r="BP82" s="210"/>
      <c r="BQ82" s="211"/>
    </row>
    <row r="83" spans="1:69" ht="21.2" customHeight="1">
      <c r="A83" s="225"/>
      <c r="B83" s="226"/>
      <c r="C83" s="227"/>
      <c r="D83" s="216"/>
      <c r="E83" s="216"/>
      <c r="F83" s="216"/>
      <c r="G83" s="217"/>
      <c r="H83" s="217"/>
      <c r="I83" s="217"/>
      <c r="J83" s="217"/>
      <c r="K83" s="217"/>
      <c r="L83" s="217"/>
      <c r="M83" s="217"/>
      <c r="N83" s="217"/>
      <c r="O83" s="217"/>
      <c r="P83" s="218"/>
      <c r="Q83" s="212"/>
      <c r="R83" s="212"/>
      <c r="S83" s="212"/>
      <c r="T83" s="212"/>
      <c r="U83" s="212"/>
      <c r="V83" s="212"/>
      <c r="W83" s="212"/>
      <c r="X83" s="212" t="s">
        <v>26</v>
      </c>
      <c r="Y83" s="212"/>
      <c r="Z83" s="212"/>
      <c r="AA83" s="212"/>
      <c r="AB83" s="212"/>
      <c r="AC83" s="212"/>
      <c r="AD83" s="212"/>
      <c r="AE83" s="212"/>
      <c r="AF83" s="212"/>
      <c r="AG83" s="212"/>
      <c r="AH83" s="212"/>
      <c r="AI83" s="212"/>
      <c r="AJ83" s="212"/>
      <c r="AK83" s="212"/>
      <c r="AL83" s="212"/>
      <c r="AM83" s="212"/>
      <c r="AN83" s="212" t="s">
        <v>26</v>
      </c>
      <c r="AO83" s="212"/>
      <c r="AP83" s="212"/>
      <c r="AQ83" s="213"/>
      <c r="AR83" s="203"/>
      <c r="AS83" s="204"/>
      <c r="AT83" s="204"/>
      <c r="AU83" s="204"/>
      <c r="AV83" s="204"/>
      <c r="AW83" s="204"/>
      <c r="AX83" s="204"/>
      <c r="AY83" s="214" t="s">
        <v>13</v>
      </c>
      <c r="AZ83" s="215"/>
      <c r="BA83" s="203"/>
      <c r="BB83" s="204"/>
      <c r="BC83" s="204"/>
      <c r="BD83" s="204"/>
      <c r="BE83" s="204"/>
      <c r="BF83" s="204"/>
      <c r="BG83" s="204"/>
      <c r="BH83" s="205" t="s">
        <v>13</v>
      </c>
      <c r="BI83" s="206"/>
      <c r="BJ83" s="207" t="str">
        <f t="shared" si="0"/>
        <v/>
      </c>
      <c r="BK83" s="208"/>
      <c r="BL83" s="205" t="s">
        <v>25</v>
      </c>
      <c r="BM83" s="206"/>
      <c r="BN83" s="209"/>
      <c r="BO83" s="210"/>
      <c r="BP83" s="210"/>
      <c r="BQ83" s="211"/>
    </row>
    <row r="84" spans="1:69" ht="19.899999999999999" customHeight="1">
      <c r="A84" s="225"/>
      <c r="B84" s="226"/>
      <c r="C84" s="227"/>
      <c r="D84" s="216"/>
      <c r="E84" s="216"/>
      <c r="F84" s="216"/>
      <c r="G84" s="217"/>
      <c r="H84" s="217"/>
      <c r="I84" s="217"/>
      <c r="J84" s="217"/>
      <c r="K84" s="217"/>
      <c r="L84" s="217"/>
      <c r="M84" s="217"/>
      <c r="N84" s="217"/>
      <c r="O84" s="217"/>
      <c r="P84" s="218"/>
      <c r="Q84" s="212"/>
      <c r="R84" s="212"/>
      <c r="S84" s="212"/>
      <c r="T84" s="212"/>
      <c r="U84" s="212"/>
      <c r="V84" s="212"/>
      <c r="W84" s="212"/>
      <c r="X84" s="212" t="s">
        <v>26</v>
      </c>
      <c r="Y84" s="212"/>
      <c r="Z84" s="212"/>
      <c r="AA84" s="212"/>
      <c r="AB84" s="212"/>
      <c r="AC84" s="212"/>
      <c r="AD84" s="212"/>
      <c r="AE84" s="212"/>
      <c r="AF84" s="212"/>
      <c r="AG84" s="212"/>
      <c r="AH84" s="212"/>
      <c r="AI84" s="212"/>
      <c r="AJ84" s="212"/>
      <c r="AK84" s="212"/>
      <c r="AL84" s="212"/>
      <c r="AM84" s="212"/>
      <c r="AN84" s="212" t="s">
        <v>26</v>
      </c>
      <c r="AO84" s="212"/>
      <c r="AP84" s="212"/>
      <c r="AQ84" s="213"/>
      <c r="AR84" s="203"/>
      <c r="AS84" s="204"/>
      <c r="AT84" s="204"/>
      <c r="AU84" s="204"/>
      <c r="AV84" s="204"/>
      <c r="AW84" s="204"/>
      <c r="AX84" s="204"/>
      <c r="AY84" s="214" t="s">
        <v>13</v>
      </c>
      <c r="AZ84" s="215"/>
      <c r="BA84" s="203"/>
      <c r="BB84" s="204"/>
      <c r="BC84" s="204"/>
      <c r="BD84" s="204"/>
      <c r="BE84" s="204"/>
      <c r="BF84" s="204"/>
      <c r="BG84" s="204"/>
      <c r="BH84" s="205" t="s">
        <v>13</v>
      </c>
      <c r="BI84" s="206"/>
      <c r="BJ84" s="207" t="str">
        <f t="shared" si="0"/>
        <v/>
      </c>
      <c r="BK84" s="208"/>
      <c r="BL84" s="205" t="s">
        <v>25</v>
      </c>
      <c r="BM84" s="206"/>
      <c r="BN84" s="209"/>
      <c r="BO84" s="210"/>
      <c r="BP84" s="210"/>
      <c r="BQ84" s="211"/>
    </row>
    <row r="85" spans="1:69" ht="19.899999999999999" customHeight="1">
      <c r="A85" s="225"/>
      <c r="B85" s="226"/>
      <c r="C85" s="227"/>
      <c r="D85" s="216"/>
      <c r="E85" s="216"/>
      <c r="F85" s="216"/>
      <c r="G85" s="217"/>
      <c r="H85" s="217"/>
      <c r="I85" s="217"/>
      <c r="J85" s="217"/>
      <c r="K85" s="217"/>
      <c r="L85" s="217"/>
      <c r="M85" s="217"/>
      <c r="N85" s="217"/>
      <c r="O85" s="217"/>
      <c r="P85" s="218"/>
      <c r="Q85" s="212"/>
      <c r="R85" s="212"/>
      <c r="S85" s="212"/>
      <c r="T85" s="212"/>
      <c r="U85" s="212"/>
      <c r="V85" s="212"/>
      <c r="W85" s="212"/>
      <c r="X85" s="212" t="s">
        <v>26</v>
      </c>
      <c r="Y85" s="212"/>
      <c r="Z85" s="212"/>
      <c r="AA85" s="212"/>
      <c r="AB85" s="212"/>
      <c r="AC85" s="212"/>
      <c r="AD85" s="212"/>
      <c r="AE85" s="212"/>
      <c r="AF85" s="212"/>
      <c r="AG85" s="212"/>
      <c r="AH85" s="212"/>
      <c r="AI85" s="212"/>
      <c r="AJ85" s="212"/>
      <c r="AK85" s="212"/>
      <c r="AL85" s="212"/>
      <c r="AM85" s="212"/>
      <c r="AN85" s="212" t="s">
        <v>26</v>
      </c>
      <c r="AO85" s="212"/>
      <c r="AP85" s="212"/>
      <c r="AQ85" s="213"/>
      <c r="AR85" s="203"/>
      <c r="AS85" s="204"/>
      <c r="AT85" s="204"/>
      <c r="AU85" s="204"/>
      <c r="AV85" s="204"/>
      <c r="AW85" s="204"/>
      <c r="AX85" s="204"/>
      <c r="AY85" s="214" t="s">
        <v>13</v>
      </c>
      <c r="AZ85" s="215"/>
      <c r="BA85" s="203"/>
      <c r="BB85" s="204"/>
      <c r="BC85" s="204"/>
      <c r="BD85" s="204"/>
      <c r="BE85" s="204"/>
      <c r="BF85" s="204"/>
      <c r="BG85" s="204"/>
      <c r="BH85" s="205" t="s">
        <v>13</v>
      </c>
      <c r="BI85" s="206"/>
      <c r="BJ85" s="207" t="str">
        <f t="shared" si="0"/>
        <v/>
      </c>
      <c r="BK85" s="208"/>
      <c r="BL85" s="205" t="s">
        <v>25</v>
      </c>
      <c r="BM85" s="206"/>
      <c r="BN85" s="209"/>
      <c r="BO85" s="210"/>
      <c r="BP85" s="210"/>
      <c r="BQ85" s="211"/>
    </row>
    <row r="86" spans="1:69" ht="19.899999999999999" customHeight="1">
      <c r="A86" s="225"/>
      <c r="B86" s="226"/>
      <c r="C86" s="227"/>
      <c r="D86" s="216"/>
      <c r="E86" s="216"/>
      <c r="F86" s="216"/>
      <c r="G86" s="217"/>
      <c r="H86" s="217"/>
      <c r="I86" s="217"/>
      <c r="J86" s="217"/>
      <c r="K86" s="217"/>
      <c r="L86" s="217"/>
      <c r="M86" s="217"/>
      <c r="N86" s="217"/>
      <c r="O86" s="217"/>
      <c r="P86" s="218"/>
      <c r="Q86" s="212"/>
      <c r="R86" s="212"/>
      <c r="S86" s="212"/>
      <c r="T86" s="212"/>
      <c r="U86" s="212"/>
      <c r="V86" s="212"/>
      <c r="W86" s="212"/>
      <c r="X86" s="212" t="s">
        <v>26</v>
      </c>
      <c r="Y86" s="212"/>
      <c r="Z86" s="212"/>
      <c r="AA86" s="212"/>
      <c r="AB86" s="212"/>
      <c r="AC86" s="212"/>
      <c r="AD86" s="212"/>
      <c r="AE86" s="212"/>
      <c r="AF86" s="212"/>
      <c r="AG86" s="212"/>
      <c r="AH86" s="212"/>
      <c r="AI86" s="212"/>
      <c r="AJ86" s="212"/>
      <c r="AK86" s="212"/>
      <c r="AL86" s="212"/>
      <c r="AM86" s="212"/>
      <c r="AN86" s="212" t="s">
        <v>26</v>
      </c>
      <c r="AO86" s="212"/>
      <c r="AP86" s="212"/>
      <c r="AQ86" s="213"/>
      <c r="AR86" s="203"/>
      <c r="AS86" s="204"/>
      <c r="AT86" s="204"/>
      <c r="AU86" s="204"/>
      <c r="AV86" s="204"/>
      <c r="AW86" s="204"/>
      <c r="AX86" s="204"/>
      <c r="AY86" s="214" t="s">
        <v>13</v>
      </c>
      <c r="AZ86" s="215"/>
      <c r="BA86" s="203"/>
      <c r="BB86" s="204"/>
      <c r="BC86" s="204"/>
      <c r="BD86" s="204"/>
      <c r="BE86" s="204"/>
      <c r="BF86" s="204"/>
      <c r="BG86" s="204"/>
      <c r="BH86" s="205" t="s">
        <v>13</v>
      </c>
      <c r="BI86" s="206"/>
      <c r="BJ86" s="207" t="str">
        <f t="shared" si="0"/>
        <v/>
      </c>
      <c r="BK86" s="208"/>
      <c r="BL86" s="205" t="s">
        <v>25</v>
      </c>
      <c r="BM86" s="206"/>
      <c r="BN86" s="209"/>
      <c r="BO86" s="210"/>
      <c r="BP86" s="210"/>
      <c r="BQ86" s="211"/>
    </row>
    <row r="87" spans="1:69" ht="19.899999999999999" customHeight="1">
      <c r="A87" s="225"/>
      <c r="B87" s="226"/>
      <c r="C87" s="227"/>
      <c r="D87" s="216"/>
      <c r="E87" s="216"/>
      <c r="F87" s="216"/>
      <c r="G87" s="217"/>
      <c r="H87" s="217"/>
      <c r="I87" s="217"/>
      <c r="J87" s="217"/>
      <c r="K87" s="217"/>
      <c r="L87" s="217"/>
      <c r="M87" s="217"/>
      <c r="N87" s="217"/>
      <c r="O87" s="217"/>
      <c r="P87" s="218"/>
      <c r="Q87" s="212"/>
      <c r="R87" s="212"/>
      <c r="S87" s="212"/>
      <c r="T87" s="212"/>
      <c r="U87" s="212"/>
      <c r="V87" s="212"/>
      <c r="W87" s="212"/>
      <c r="X87" s="212" t="s">
        <v>26</v>
      </c>
      <c r="Y87" s="212"/>
      <c r="Z87" s="212"/>
      <c r="AA87" s="212"/>
      <c r="AB87" s="212"/>
      <c r="AC87" s="212"/>
      <c r="AD87" s="212"/>
      <c r="AE87" s="212"/>
      <c r="AF87" s="212"/>
      <c r="AG87" s="212"/>
      <c r="AH87" s="212"/>
      <c r="AI87" s="212"/>
      <c r="AJ87" s="212"/>
      <c r="AK87" s="212"/>
      <c r="AL87" s="212"/>
      <c r="AM87" s="212"/>
      <c r="AN87" s="212" t="s">
        <v>26</v>
      </c>
      <c r="AO87" s="212"/>
      <c r="AP87" s="212"/>
      <c r="AQ87" s="213"/>
      <c r="AR87" s="203"/>
      <c r="AS87" s="204"/>
      <c r="AT87" s="204"/>
      <c r="AU87" s="204"/>
      <c r="AV87" s="204"/>
      <c r="AW87" s="204"/>
      <c r="AX87" s="204"/>
      <c r="AY87" s="214" t="s">
        <v>13</v>
      </c>
      <c r="AZ87" s="215"/>
      <c r="BA87" s="203"/>
      <c r="BB87" s="204"/>
      <c r="BC87" s="204"/>
      <c r="BD87" s="204"/>
      <c r="BE87" s="204"/>
      <c r="BF87" s="204"/>
      <c r="BG87" s="204"/>
      <c r="BH87" s="205" t="s">
        <v>13</v>
      </c>
      <c r="BI87" s="206"/>
      <c r="BJ87" s="207" t="str">
        <f t="shared" si="0"/>
        <v/>
      </c>
      <c r="BK87" s="208"/>
      <c r="BL87" s="205" t="s">
        <v>25</v>
      </c>
      <c r="BM87" s="206"/>
      <c r="BN87" s="209"/>
      <c r="BO87" s="210"/>
      <c r="BP87" s="210"/>
      <c r="BQ87" s="211"/>
    </row>
    <row r="88" spans="1:69" ht="19.899999999999999" customHeight="1">
      <c r="A88" s="225"/>
      <c r="B88" s="226"/>
      <c r="C88" s="227"/>
      <c r="D88" s="216"/>
      <c r="E88" s="216"/>
      <c r="F88" s="216"/>
      <c r="G88" s="217"/>
      <c r="H88" s="217"/>
      <c r="I88" s="217"/>
      <c r="J88" s="217"/>
      <c r="K88" s="217"/>
      <c r="L88" s="217"/>
      <c r="M88" s="217"/>
      <c r="N88" s="217"/>
      <c r="O88" s="217"/>
      <c r="P88" s="218"/>
      <c r="Q88" s="212"/>
      <c r="R88" s="212"/>
      <c r="S88" s="212"/>
      <c r="T88" s="212"/>
      <c r="U88" s="212"/>
      <c r="V88" s="212"/>
      <c r="W88" s="212"/>
      <c r="X88" s="212" t="s">
        <v>26</v>
      </c>
      <c r="Y88" s="212"/>
      <c r="Z88" s="212"/>
      <c r="AA88" s="212"/>
      <c r="AB88" s="212"/>
      <c r="AC88" s="212"/>
      <c r="AD88" s="212"/>
      <c r="AE88" s="212"/>
      <c r="AF88" s="212"/>
      <c r="AG88" s="212"/>
      <c r="AH88" s="212"/>
      <c r="AI88" s="212"/>
      <c r="AJ88" s="212"/>
      <c r="AK88" s="212"/>
      <c r="AL88" s="212"/>
      <c r="AM88" s="212"/>
      <c r="AN88" s="212" t="s">
        <v>26</v>
      </c>
      <c r="AO88" s="212"/>
      <c r="AP88" s="212"/>
      <c r="AQ88" s="213"/>
      <c r="AR88" s="203"/>
      <c r="AS88" s="204"/>
      <c r="AT88" s="204"/>
      <c r="AU88" s="204"/>
      <c r="AV88" s="204"/>
      <c r="AW88" s="204"/>
      <c r="AX88" s="204"/>
      <c r="AY88" s="214" t="s">
        <v>13</v>
      </c>
      <c r="AZ88" s="215"/>
      <c r="BA88" s="203"/>
      <c r="BB88" s="204"/>
      <c r="BC88" s="204"/>
      <c r="BD88" s="204"/>
      <c r="BE88" s="204"/>
      <c r="BF88" s="204"/>
      <c r="BG88" s="204"/>
      <c r="BH88" s="205" t="s">
        <v>13</v>
      </c>
      <c r="BI88" s="206"/>
      <c r="BJ88" s="207" t="str">
        <f t="shared" si="0"/>
        <v/>
      </c>
      <c r="BK88" s="208"/>
      <c r="BL88" s="205" t="s">
        <v>25</v>
      </c>
      <c r="BM88" s="206"/>
      <c r="BN88" s="209"/>
      <c r="BO88" s="210"/>
      <c r="BP88" s="210"/>
      <c r="BQ88" s="211"/>
    </row>
    <row r="89" spans="1:69" ht="19.899999999999999" customHeight="1">
      <c r="A89" s="225"/>
      <c r="B89" s="226"/>
      <c r="C89" s="227"/>
      <c r="D89" s="216"/>
      <c r="E89" s="216"/>
      <c r="F89" s="216"/>
      <c r="G89" s="217"/>
      <c r="H89" s="217"/>
      <c r="I89" s="217"/>
      <c r="J89" s="217"/>
      <c r="K89" s="217"/>
      <c r="L89" s="217"/>
      <c r="M89" s="217"/>
      <c r="N89" s="217"/>
      <c r="O89" s="217"/>
      <c r="P89" s="218"/>
      <c r="Q89" s="212"/>
      <c r="R89" s="212"/>
      <c r="S89" s="212"/>
      <c r="T89" s="212"/>
      <c r="U89" s="212"/>
      <c r="V89" s="212"/>
      <c r="W89" s="212"/>
      <c r="X89" s="212" t="s">
        <v>26</v>
      </c>
      <c r="Y89" s="212"/>
      <c r="Z89" s="212"/>
      <c r="AA89" s="212"/>
      <c r="AB89" s="212"/>
      <c r="AC89" s="212"/>
      <c r="AD89" s="212"/>
      <c r="AE89" s="212"/>
      <c r="AF89" s="212"/>
      <c r="AG89" s="212"/>
      <c r="AH89" s="212"/>
      <c r="AI89" s="212"/>
      <c r="AJ89" s="212"/>
      <c r="AK89" s="212"/>
      <c r="AL89" s="212"/>
      <c r="AM89" s="212"/>
      <c r="AN89" s="212" t="s">
        <v>26</v>
      </c>
      <c r="AO89" s="212"/>
      <c r="AP89" s="212"/>
      <c r="AQ89" s="213"/>
      <c r="AR89" s="203"/>
      <c r="AS89" s="204"/>
      <c r="AT89" s="204"/>
      <c r="AU89" s="204"/>
      <c r="AV89" s="204"/>
      <c r="AW89" s="204"/>
      <c r="AX89" s="204"/>
      <c r="AY89" s="214" t="s">
        <v>13</v>
      </c>
      <c r="AZ89" s="215"/>
      <c r="BA89" s="203"/>
      <c r="BB89" s="204"/>
      <c r="BC89" s="204"/>
      <c r="BD89" s="204"/>
      <c r="BE89" s="204"/>
      <c r="BF89" s="204"/>
      <c r="BG89" s="204"/>
      <c r="BH89" s="205" t="s">
        <v>13</v>
      </c>
      <c r="BI89" s="206"/>
      <c r="BJ89" s="207" t="str">
        <f t="shared" si="0"/>
        <v/>
      </c>
      <c r="BK89" s="208"/>
      <c r="BL89" s="205" t="s">
        <v>25</v>
      </c>
      <c r="BM89" s="206"/>
      <c r="BN89" s="209"/>
      <c r="BO89" s="210"/>
      <c r="BP89" s="210"/>
      <c r="BQ89" s="211"/>
    </row>
    <row r="90" spans="1:69" ht="19.899999999999999" customHeight="1">
      <c r="A90" s="225"/>
      <c r="B90" s="226"/>
      <c r="C90" s="227"/>
      <c r="D90" s="216"/>
      <c r="E90" s="216"/>
      <c r="F90" s="216"/>
      <c r="G90" s="217"/>
      <c r="H90" s="217"/>
      <c r="I90" s="217"/>
      <c r="J90" s="217"/>
      <c r="K90" s="217"/>
      <c r="L90" s="217"/>
      <c r="M90" s="217"/>
      <c r="N90" s="217"/>
      <c r="O90" s="217"/>
      <c r="P90" s="218"/>
      <c r="Q90" s="212"/>
      <c r="R90" s="212"/>
      <c r="S90" s="212"/>
      <c r="T90" s="212"/>
      <c r="U90" s="212"/>
      <c r="V90" s="212"/>
      <c r="W90" s="212"/>
      <c r="X90" s="212" t="s">
        <v>26</v>
      </c>
      <c r="Y90" s="212"/>
      <c r="Z90" s="212"/>
      <c r="AA90" s="212"/>
      <c r="AB90" s="212"/>
      <c r="AC90" s="212"/>
      <c r="AD90" s="212"/>
      <c r="AE90" s="212"/>
      <c r="AF90" s="212"/>
      <c r="AG90" s="212"/>
      <c r="AH90" s="212"/>
      <c r="AI90" s="212"/>
      <c r="AJ90" s="212"/>
      <c r="AK90" s="212"/>
      <c r="AL90" s="212"/>
      <c r="AM90" s="212"/>
      <c r="AN90" s="212" t="s">
        <v>26</v>
      </c>
      <c r="AO90" s="212"/>
      <c r="AP90" s="212"/>
      <c r="AQ90" s="213"/>
      <c r="AR90" s="203"/>
      <c r="AS90" s="204"/>
      <c r="AT90" s="204"/>
      <c r="AU90" s="204"/>
      <c r="AV90" s="204"/>
      <c r="AW90" s="204"/>
      <c r="AX90" s="204"/>
      <c r="AY90" s="214" t="s">
        <v>13</v>
      </c>
      <c r="AZ90" s="215"/>
      <c r="BA90" s="203"/>
      <c r="BB90" s="204"/>
      <c r="BC90" s="204"/>
      <c r="BD90" s="204"/>
      <c r="BE90" s="204"/>
      <c r="BF90" s="204"/>
      <c r="BG90" s="204"/>
      <c r="BH90" s="205" t="s">
        <v>13</v>
      </c>
      <c r="BI90" s="206"/>
      <c r="BJ90" s="207" t="str">
        <f t="shared" si="0"/>
        <v/>
      </c>
      <c r="BK90" s="208"/>
      <c r="BL90" s="205" t="s">
        <v>25</v>
      </c>
      <c r="BM90" s="206"/>
      <c r="BN90" s="209"/>
      <c r="BO90" s="210"/>
      <c r="BP90" s="210"/>
      <c r="BQ90" s="211"/>
    </row>
    <row r="91" spans="1:69" ht="19.899999999999999" customHeight="1">
      <c r="A91" s="228"/>
      <c r="B91" s="229"/>
      <c r="C91" s="230"/>
      <c r="D91" s="216"/>
      <c r="E91" s="216"/>
      <c r="F91" s="216"/>
      <c r="G91" s="217"/>
      <c r="H91" s="217"/>
      <c r="I91" s="217"/>
      <c r="J91" s="217"/>
      <c r="K91" s="217"/>
      <c r="L91" s="217"/>
      <c r="M91" s="217"/>
      <c r="N91" s="217"/>
      <c r="O91" s="217"/>
      <c r="P91" s="218"/>
      <c r="Q91" s="212"/>
      <c r="R91" s="212"/>
      <c r="S91" s="212"/>
      <c r="T91" s="212"/>
      <c r="U91" s="212"/>
      <c r="V91" s="212"/>
      <c r="W91" s="212"/>
      <c r="X91" s="212" t="s">
        <v>26</v>
      </c>
      <c r="Y91" s="212"/>
      <c r="Z91" s="212"/>
      <c r="AA91" s="212"/>
      <c r="AB91" s="212"/>
      <c r="AC91" s="212"/>
      <c r="AD91" s="212"/>
      <c r="AE91" s="212"/>
      <c r="AF91" s="212"/>
      <c r="AG91" s="212"/>
      <c r="AH91" s="212"/>
      <c r="AI91" s="212"/>
      <c r="AJ91" s="212"/>
      <c r="AK91" s="212"/>
      <c r="AL91" s="212"/>
      <c r="AM91" s="212"/>
      <c r="AN91" s="212" t="s">
        <v>26</v>
      </c>
      <c r="AO91" s="212"/>
      <c r="AP91" s="212"/>
      <c r="AQ91" s="213"/>
      <c r="AR91" s="203"/>
      <c r="AS91" s="204"/>
      <c r="AT91" s="204"/>
      <c r="AU91" s="204"/>
      <c r="AV91" s="204"/>
      <c r="AW91" s="204"/>
      <c r="AX91" s="204"/>
      <c r="AY91" s="214" t="s">
        <v>13</v>
      </c>
      <c r="AZ91" s="215"/>
      <c r="BA91" s="203"/>
      <c r="BB91" s="204"/>
      <c r="BC91" s="204"/>
      <c r="BD91" s="204"/>
      <c r="BE91" s="204"/>
      <c r="BF91" s="204"/>
      <c r="BG91" s="204"/>
      <c r="BH91" s="205" t="s">
        <v>13</v>
      </c>
      <c r="BI91" s="206"/>
      <c r="BJ91" s="207" t="str">
        <f t="shared" si="0"/>
        <v/>
      </c>
      <c r="BK91" s="208"/>
      <c r="BL91" s="205" t="s">
        <v>25</v>
      </c>
      <c r="BM91" s="206"/>
      <c r="BN91" s="209"/>
      <c r="BO91" s="210"/>
      <c r="BP91" s="210"/>
      <c r="BQ91" s="211"/>
    </row>
    <row r="92" spans="1:69" ht="3.75" customHeight="1">
      <c r="A92" s="43"/>
      <c r="B92" s="42"/>
      <c r="C92" s="42"/>
      <c r="D92" s="42"/>
      <c r="E92" s="42"/>
      <c r="F92" s="42"/>
      <c r="G92" s="42"/>
      <c r="H92" s="42"/>
      <c r="I92" s="42"/>
      <c r="J92" s="16"/>
      <c r="K92" s="16"/>
      <c r="L92" s="16"/>
      <c r="M92" s="16"/>
      <c r="N92" s="16"/>
      <c r="O92" s="16"/>
      <c r="P92" s="16"/>
      <c r="Q92" s="16"/>
      <c r="R92" s="16"/>
      <c r="S92" s="16"/>
      <c r="T92" s="16"/>
      <c r="U92" s="16"/>
      <c r="V92" s="16"/>
      <c r="W92" s="16"/>
      <c r="X92" s="77"/>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row>
    <row r="93" spans="1:69" ht="11.25" customHeight="1">
      <c r="A93" s="193" t="s">
        <v>27</v>
      </c>
      <c r="B93" s="193"/>
      <c r="C93" s="193"/>
      <c r="D93" s="193"/>
      <c r="E93" s="193"/>
      <c r="F93" s="193"/>
      <c r="G93" s="193"/>
      <c r="H93" s="193"/>
      <c r="I93" s="193"/>
      <c r="J93" s="193"/>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93"/>
      <c r="AL93" s="193"/>
      <c r="AM93" s="193"/>
      <c r="AN93" s="193"/>
      <c r="AO93" s="193"/>
      <c r="AP93" s="193"/>
      <c r="AQ93" s="193"/>
      <c r="AR93" s="193"/>
      <c r="AS93" s="193"/>
      <c r="AT93" s="193"/>
      <c r="AU93" s="193"/>
      <c r="AV93" s="193"/>
      <c r="AW93" s="193"/>
      <c r="AX93" s="193"/>
      <c r="AY93" s="193"/>
      <c r="AZ93" s="193"/>
      <c r="BA93" s="193"/>
      <c r="BB93" s="193"/>
      <c r="BC93" s="193"/>
      <c r="BD93" s="193"/>
      <c r="BE93" s="193"/>
      <c r="BF93" s="193"/>
      <c r="BG93" s="193"/>
      <c r="BH93" s="193"/>
      <c r="BI93" s="193"/>
      <c r="BJ93" s="193"/>
      <c r="BK93" s="193"/>
      <c r="BL93" s="193"/>
      <c r="BM93" s="193"/>
      <c r="BN93" s="193"/>
      <c r="BO93" s="193"/>
      <c r="BP93" s="193"/>
      <c r="BQ93" s="193"/>
    </row>
    <row r="94" spans="1:69" ht="45" customHeight="1">
      <c r="A94" s="194" t="s">
        <v>28</v>
      </c>
      <c r="B94" s="195"/>
      <c r="C94" s="195"/>
      <c r="D94" s="195"/>
      <c r="E94" s="195"/>
      <c r="F94" s="195"/>
      <c r="G94" s="195"/>
      <c r="H94" s="195"/>
      <c r="I94" s="195"/>
      <c r="J94" s="195"/>
      <c r="K94" s="195"/>
      <c r="L94" s="195"/>
      <c r="M94" s="195"/>
      <c r="N94" s="195"/>
      <c r="O94" s="195"/>
      <c r="P94" s="195"/>
      <c r="Q94" s="195"/>
      <c r="R94" s="195"/>
      <c r="S94" s="195"/>
      <c r="T94" s="195"/>
      <c r="U94" s="195"/>
      <c r="V94" s="195"/>
      <c r="W94" s="195"/>
      <c r="X94" s="195"/>
      <c r="Y94" s="195"/>
      <c r="Z94" s="195"/>
      <c r="AA94" s="195"/>
      <c r="AB94" s="195"/>
      <c r="AC94" s="195"/>
      <c r="AD94" s="195"/>
      <c r="AE94" s="195"/>
      <c r="AF94" s="195"/>
      <c r="AG94" s="195"/>
      <c r="AH94" s="195"/>
      <c r="AI94" s="195"/>
      <c r="AJ94" s="195"/>
      <c r="AK94" s="195"/>
      <c r="AL94" s="195"/>
      <c r="AM94" s="195"/>
      <c r="AN94" s="195"/>
      <c r="AO94" s="195"/>
      <c r="AP94" s="195"/>
      <c r="AQ94" s="195"/>
      <c r="AR94" s="195"/>
      <c r="AS94" s="195"/>
      <c r="AT94" s="195"/>
      <c r="AU94" s="195"/>
      <c r="AV94" s="195"/>
      <c r="AW94" s="195"/>
      <c r="AX94" s="195"/>
      <c r="AY94" s="195"/>
      <c r="AZ94" s="195"/>
      <c r="BA94" s="195"/>
      <c r="BB94" s="195"/>
      <c r="BC94" s="195"/>
      <c r="BD94" s="195"/>
      <c r="BE94" s="195"/>
      <c r="BF94" s="195"/>
      <c r="BG94" s="195"/>
      <c r="BH94" s="195"/>
      <c r="BI94" s="195"/>
      <c r="BJ94" s="195"/>
      <c r="BK94" s="195"/>
      <c r="BL94" s="195"/>
      <c r="BM94" s="195"/>
      <c r="BN94" s="195"/>
      <c r="BO94" s="195"/>
      <c r="BP94" s="195"/>
      <c r="BQ94" s="195"/>
    </row>
    <row r="95" spans="1:69" ht="21.6" customHeight="1">
      <c r="A95" s="184"/>
      <c r="B95" s="185"/>
      <c r="C95" s="185"/>
      <c r="D95" s="185"/>
      <c r="E95" s="185"/>
      <c r="F95" s="185"/>
      <c r="G95" s="185"/>
      <c r="H95" s="185"/>
      <c r="I95" s="185"/>
      <c r="J95" s="185"/>
      <c r="K95" s="185"/>
      <c r="L95" s="185"/>
      <c r="M95" s="185"/>
      <c r="N95" s="185"/>
      <c r="O95" s="185"/>
      <c r="P95" s="185"/>
      <c r="Q95" s="185"/>
      <c r="R95" s="185"/>
      <c r="S95" s="185"/>
      <c r="T95" s="185"/>
      <c r="U95" s="185"/>
      <c r="V95" s="185"/>
      <c r="W95" s="185"/>
      <c r="X95" s="185"/>
      <c r="Y95" s="185"/>
      <c r="Z95" s="185"/>
      <c r="AA95" s="185"/>
      <c r="AB95" s="185"/>
      <c r="AC95" s="185"/>
      <c r="AD95" s="185"/>
      <c r="AE95" s="185"/>
      <c r="AF95" s="185"/>
      <c r="AG95" s="185"/>
      <c r="AH95" s="185"/>
      <c r="AI95" s="185"/>
      <c r="AJ95" s="185"/>
      <c r="AK95" s="185"/>
      <c r="AL95" s="185"/>
      <c r="AM95" s="185"/>
      <c r="AN95" s="185"/>
      <c r="AO95" s="185"/>
      <c r="AP95" s="185"/>
      <c r="AQ95" s="185"/>
      <c r="AR95" s="185"/>
      <c r="AS95" s="185"/>
      <c r="AT95" s="185"/>
      <c r="AU95" s="185"/>
      <c r="AV95" s="185"/>
      <c r="AW95" s="185"/>
      <c r="AX95" s="185"/>
      <c r="AY95" s="185"/>
      <c r="AZ95" s="185"/>
      <c r="BA95" s="185"/>
      <c r="BB95" s="185"/>
      <c r="BC95" s="185"/>
      <c r="BD95" s="185"/>
      <c r="BE95" s="185"/>
      <c r="BF95" s="185"/>
      <c r="BG95" s="185"/>
      <c r="BH95" s="185"/>
      <c r="BI95" s="185"/>
      <c r="BJ95" s="185"/>
      <c r="BK95" s="185"/>
      <c r="BL95" s="185"/>
      <c r="BM95" s="185"/>
      <c r="BN95" s="185"/>
      <c r="BO95" s="185"/>
      <c r="BP95" s="185"/>
      <c r="BQ95" s="185"/>
    </row>
    <row r="96" spans="1:69" s="44" customFormat="1" ht="12.75" customHeight="1">
      <c r="A96" s="193" t="s">
        <v>29</v>
      </c>
      <c r="B96" s="193"/>
      <c r="C96" s="193"/>
      <c r="D96" s="193"/>
      <c r="E96" s="193"/>
      <c r="F96" s="193"/>
      <c r="G96" s="193"/>
      <c r="H96" s="193"/>
      <c r="I96" s="193"/>
      <c r="J96" s="193"/>
      <c r="K96" s="193"/>
      <c r="L96" s="193"/>
      <c r="M96" s="193"/>
      <c r="N96" s="193"/>
      <c r="O96" s="193"/>
      <c r="P96" s="193"/>
      <c r="Q96" s="193"/>
      <c r="R96" s="193"/>
      <c r="S96" s="193"/>
      <c r="T96" s="193"/>
      <c r="U96" s="193"/>
      <c r="V96" s="193"/>
      <c r="W96" s="193"/>
      <c r="X96" s="193"/>
      <c r="Y96" s="193"/>
      <c r="Z96" s="193"/>
      <c r="AA96" s="193"/>
      <c r="AB96" s="193"/>
      <c r="AC96" s="193"/>
      <c r="AD96" s="193"/>
      <c r="AE96" s="193"/>
      <c r="AF96" s="193"/>
      <c r="AG96" s="193"/>
      <c r="AH96" s="193"/>
      <c r="AI96" s="193"/>
      <c r="AJ96" s="193"/>
      <c r="AK96" s="193"/>
      <c r="AL96" s="193"/>
      <c r="AM96" s="193"/>
      <c r="AN96" s="193"/>
      <c r="AO96" s="193"/>
      <c r="AP96" s="193"/>
      <c r="AQ96" s="193"/>
      <c r="AR96" s="193"/>
      <c r="AS96" s="193"/>
      <c r="AT96" s="193"/>
      <c r="AU96" s="193"/>
      <c r="AV96" s="193"/>
      <c r="AW96" s="193"/>
      <c r="AX96" s="193"/>
      <c r="AY96" s="193"/>
      <c r="AZ96" s="193"/>
      <c r="BA96" s="193"/>
      <c r="BB96" s="193"/>
      <c r="BC96" s="193"/>
      <c r="BD96" s="193"/>
      <c r="BE96" s="193"/>
      <c r="BF96" s="193"/>
      <c r="BG96" s="193"/>
      <c r="BH96" s="193"/>
      <c r="BI96" s="193"/>
      <c r="BJ96" s="193"/>
      <c r="BK96" s="193"/>
      <c r="BL96" s="193"/>
      <c r="BM96" s="193"/>
      <c r="BN96" s="193"/>
      <c r="BO96" s="193"/>
      <c r="BP96" s="193"/>
      <c r="BQ96" s="193"/>
    </row>
    <row r="97" spans="1:69" ht="89.45" customHeight="1">
      <c r="A97" s="194" t="s">
        <v>107</v>
      </c>
      <c r="B97" s="195"/>
      <c r="C97" s="195"/>
      <c r="D97" s="195"/>
      <c r="E97" s="195"/>
      <c r="F97" s="195"/>
      <c r="G97" s="195"/>
      <c r="H97" s="195"/>
      <c r="I97" s="195"/>
      <c r="J97" s="195"/>
      <c r="K97" s="195"/>
      <c r="L97" s="195"/>
      <c r="M97" s="195"/>
      <c r="N97" s="195"/>
      <c r="O97" s="195"/>
      <c r="P97" s="195"/>
      <c r="Q97" s="195"/>
      <c r="R97" s="195"/>
      <c r="S97" s="195"/>
      <c r="T97" s="195"/>
      <c r="U97" s="195"/>
      <c r="V97" s="195"/>
      <c r="W97" s="195"/>
      <c r="X97" s="195"/>
      <c r="Y97" s="195"/>
      <c r="Z97" s="195"/>
      <c r="AA97" s="195"/>
      <c r="AB97" s="195"/>
      <c r="AC97" s="195"/>
      <c r="AD97" s="195"/>
      <c r="AE97" s="195"/>
      <c r="AF97" s="195"/>
      <c r="AG97" s="195"/>
      <c r="AH97" s="195"/>
      <c r="AI97" s="195"/>
      <c r="AJ97" s="195"/>
      <c r="AK97" s="195"/>
      <c r="AL97" s="195"/>
      <c r="AM97" s="195"/>
      <c r="AN97" s="195"/>
      <c r="AO97" s="195"/>
      <c r="AP97" s="195"/>
      <c r="AQ97" s="195"/>
      <c r="AR97" s="195"/>
      <c r="AS97" s="195"/>
      <c r="AT97" s="195"/>
      <c r="AU97" s="195"/>
      <c r="AV97" s="195"/>
      <c r="AW97" s="195"/>
      <c r="AX97" s="195"/>
      <c r="AY97" s="195"/>
      <c r="AZ97" s="195"/>
      <c r="BA97" s="195"/>
      <c r="BB97" s="195"/>
      <c r="BC97" s="195"/>
      <c r="BD97" s="195"/>
      <c r="BE97" s="195"/>
      <c r="BF97" s="195"/>
      <c r="BG97" s="195"/>
      <c r="BH97" s="195"/>
      <c r="BI97" s="195"/>
      <c r="BJ97" s="195"/>
      <c r="BK97" s="195"/>
      <c r="BL97" s="195"/>
      <c r="BM97" s="195"/>
      <c r="BN97" s="195"/>
      <c r="BO97" s="195"/>
      <c r="BP97" s="195"/>
      <c r="BQ97" s="195"/>
    </row>
    <row r="98" spans="1:69" ht="12.6" customHeight="1">
      <c r="A98" s="23"/>
      <c r="B98" s="45"/>
      <c r="C98" s="45"/>
      <c r="D98" s="45"/>
      <c r="E98" s="23"/>
      <c r="F98" s="23"/>
      <c r="G98" s="23"/>
      <c r="H98" s="23"/>
      <c r="I98" s="23"/>
      <c r="J98" s="23"/>
      <c r="K98" s="23"/>
      <c r="L98" s="23"/>
      <c r="M98" s="23"/>
      <c r="N98" s="23"/>
      <c r="O98" s="23"/>
      <c r="P98" s="23"/>
      <c r="Q98" s="23"/>
      <c r="R98" s="23"/>
      <c r="S98" s="23"/>
      <c r="T98" s="23"/>
      <c r="U98" s="23"/>
      <c r="V98" s="23"/>
      <c r="W98" s="23"/>
      <c r="X98" s="78"/>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row>
    <row r="99" spans="1:69" ht="10.9" customHeight="1">
      <c r="A99" s="193" t="s">
        <v>30</v>
      </c>
      <c r="B99" s="193"/>
      <c r="C99" s="193"/>
      <c r="D99" s="193"/>
      <c r="E99" s="193"/>
      <c r="F99" s="193"/>
      <c r="G99" s="193"/>
      <c r="H99" s="193"/>
      <c r="I99" s="193"/>
      <c r="J99" s="193"/>
      <c r="K99" s="193"/>
      <c r="L99" s="193"/>
      <c r="M99" s="193"/>
      <c r="N99" s="193"/>
      <c r="O99" s="193"/>
      <c r="P99" s="193"/>
      <c r="Q99" s="193"/>
      <c r="R99" s="193"/>
      <c r="S99" s="193"/>
      <c r="T99" s="193"/>
      <c r="U99" s="193"/>
      <c r="V99" s="193"/>
      <c r="W99" s="193"/>
      <c r="X99" s="193"/>
      <c r="Y99" s="193"/>
      <c r="Z99" s="193"/>
      <c r="AA99" s="193"/>
      <c r="AB99" s="193"/>
      <c r="AC99" s="193"/>
      <c r="AD99" s="193"/>
      <c r="AE99" s="193"/>
      <c r="AF99" s="193"/>
      <c r="AG99" s="193"/>
      <c r="AH99" s="193"/>
      <c r="AI99" s="193"/>
      <c r="AJ99" s="193"/>
      <c r="AK99" s="193"/>
      <c r="AL99" s="193"/>
      <c r="AM99" s="193"/>
      <c r="AN99" s="193"/>
      <c r="AO99" s="193"/>
      <c r="AP99" s="193"/>
      <c r="AQ99" s="193"/>
      <c r="AR99" s="193"/>
      <c r="AS99" s="193"/>
      <c r="AT99" s="193"/>
      <c r="AU99" s="193"/>
      <c r="AV99" s="193"/>
      <c r="AW99" s="193"/>
      <c r="AX99" s="193"/>
      <c r="AY99" s="193"/>
      <c r="AZ99" s="193"/>
      <c r="BA99" s="193"/>
      <c r="BB99" s="193"/>
      <c r="BC99" s="193"/>
      <c r="BD99" s="193"/>
      <c r="BE99" s="193"/>
      <c r="BF99" s="193"/>
      <c r="BG99" s="193"/>
      <c r="BH99" s="193"/>
      <c r="BI99" s="193"/>
      <c r="BJ99" s="193"/>
      <c r="BK99" s="193"/>
      <c r="BL99" s="193"/>
      <c r="BM99" s="193"/>
      <c r="BN99" s="193"/>
      <c r="BO99" s="193"/>
      <c r="BP99" s="193"/>
      <c r="BQ99" s="193"/>
    </row>
    <row r="100" spans="1:69" ht="159" customHeight="1">
      <c r="A100" s="194" t="s">
        <v>103</v>
      </c>
      <c r="B100" s="195"/>
      <c r="C100" s="195"/>
      <c r="D100" s="195"/>
      <c r="E100" s="195"/>
      <c r="F100" s="195"/>
      <c r="G100" s="195"/>
      <c r="H100" s="195"/>
      <c r="I100" s="195"/>
      <c r="J100" s="195"/>
      <c r="K100" s="195"/>
      <c r="L100" s="195"/>
      <c r="M100" s="195"/>
      <c r="N100" s="195"/>
      <c r="O100" s="195"/>
      <c r="P100" s="195"/>
      <c r="Q100" s="195"/>
      <c r="R100" s="195"/>
      <c r="S100" s="195"/>
      <c r="T100" s="195"/>
      <c r="U100" s="195"/>
      <c r="V100" s="195"/>
      <c r="W100" s="195"/>
      <c r="X100" s="195"/>
      <c r="Y100" s="195"/>
      <c r="Z100" s="195"/>
      <c r="AA100" s="195"/>
      <c r="AB100" s="195"/>
      <c r="AC100" s="195"/>
      <c r="AD100" s="195"/>
      <c r="AE100" s="195"/>
      <c r="AF100" s="195"/>
      <c r="AG100" s="195"/>
      <c r="AH100" s="195"/>
      <c r="AI100" s="195"/>
      <c r="AJ100" s="195"/>
      <c r="AK100" s="195"/>
      <c r="AL100" s="195"/>
      <c r="AM100" s="195"/>
      <c r="AN100" s="195"/>
      <c r="AO100" s="195"/>
      <c r="AP100" s="195"/>
      <c r="AQ100" s="195"/>
      <c r="AR100" s="195"/>
      <c r="AS100" s="195"/>
      <c r="AT100" s="195"/>
      <c r="AU100" s="195"/>
      <c r="AV100" s="195"/>
      <c r="AW100" s="195"/>
      <c r="AX100" s="195"/>
      <c r="AY100" s="195"/>
      <c r="AZ100" s="195"/>
      <c r="BA100" s="195"/>
      <c r="BB100" s="195"/>
      <c r="BC100" s="195"/>
      <c r="BD100" s="195"/>
      <c r="BE100" s="195"/>
      <c r="BF100" s="195"/>
      <c r="BG100" s="195"/>
      <c r="BH100" s="195"/>
      <c r="BI100" s="195"/>
      <c r="BJ100" s="195"/>
      <c r="BK100" s="195"/>
      <c r="BL100" s="195"/>
      <c r="BM100" s="195"/>
      <c r="BN100" s="195"/>
      <c r="BO100" s="195"/>
      <c r="BP100" s="195"/>
      <c r="BQ100" s="195"/>
    </row>
    <row r="101" spans="1:69" ht="56.85" customHeight="1">
      <c r="A101" s="194" t="s">
        <v>39</v>
      </c>
      <c r="B101" s="195"/>
      <c r="C101" s="195"/>
      <c r="D101" s="195"/>
      <c r="E101" s="195"/>
      <c r="F101" s="195"/>
      <c r="G101" s="195"/>
      <c r="H101" s="195"/>
      <c r="I101" s="195"/>
      <c r="J101" s="195"/>
      <c r="K101" s="195"/>
      <c r="L101" s="195"/>
      <c r="M101" s="195"/>
      <c r="N101" s="195"/>
      <c r="O101" s="195"/>
      <c r="P101" s="195"/>
      <c r="Q101" s="195"/>
      <c r="R101" s="195"/>
      <c r="S101" s="195"/>
      <c r="T101" s="195"/>
      <c r="U101" s="195"/>
      <c r="V101" s="195"/>
      <c r="W101" s="195"/>
      <c r="X101" s="195"/>
      <c r="Y101" s="195"/>
      <c r="Z101" s="195"/>
      <c r="AA101" s="195"/>
      <c r="AB101" s="195"/>
      <c r="AC101" s="195"/>
      <c r="AD101" s="195"/>
      <c r="AE101" s="195"/>
      <c r="AF101" s="195"/>
      <c r="AG101" s="195"/>
      <c r="AH101" s="195"/>
      <c r="AI101" s="195"/>
      <c r="AJ101" s="195"/>
      <c r="AK101" s="195"/>
      <c r="AL101" s="195"/>
      <c r="AM101" s="195"/>
      <c r="AN101" s="195"/>
      <c r="AO101" s="195"/>
      <c r="AP101" s="195"/>
      <c r="AQ101" s="195"/>
      <c r="AR101" s="195"/>
      <c r="AS101" s="195"/>
      <c r="AT101" s="195"/>
      <c r="AU101" s="195"/>
      <c r="AV101" s="195"/>
      <c r="AW101" s="195"/>
      <c r="AX101" s="195"/>
      <c r="AY101" s="195"/>
      <c r="AZ101" s="195"/>
      <c r="BA101" s="195"/>
      <c r="BB101" s="195"/>
      <c r="BC101" s="195"/>
      <c r="BD101" s="195"/>
      <c r="BE101" s="195"/>
      <c r="BF101" s="195"/>
      <c r="BG101" s="195"/>
      <c r="BH101" s="195"/>
      <c r="BI101" s="195"/>
      <c r="BJ101" s="195"/>
      <c r="BK101" s="195"/>
      <c r="BL101" s="195"/>
      <c r="BM101" s="195"/>
      <c r="BN101" s="195"/>
      <c r="BO101" s="195"/>
      <c r="BP101" s="195"/>
      <c r="BQ101" s="195"/>
    </row>
    <row r="102" spans="1:69" ht="12" customHeight="1">
      <c r="A102" s="27"/>
      <c r="B102" s="27"/>
      <c r="C102" s="27"/>
      <c r="D102" s="27"/>
      <c r="E102" s="4"/>
      <c r="F102" s="4"/>
      <c r="G102" s="4"/>
      <c r="H102" s="46"/>
      <c r="I102" s="199" t="s">
        <v>31</v>
      </c>
      <c r="J102" s="199"/>
      <c r="K102" s="199"/>
      <c r="L102" s="199"/>
      <c r="M102" s="199"/>
      <c r="N102" s="199"/>
      <c r="O102" s="199"/>
      <c r="P102" s="199"/>
      <c r="Q102" s="199"/>
      <c r="R102" s="199"/>
      <c r="S102" s="48"/>
      <c r="T102" s="49"/>
      <c r="U102" s="49"/>
      <c r="V102" s="50"/>
      <c r="W102" s="60"/>
      <c r="X102" s="199" t="s">
        <v>32</v>
      </c>
      <c r="Y102" s="199"/>
      <c r="Z102" s="199"/>
      <c r="AA102" s="199"/>
      <c r="AB102" s="199"/>
      <c r="AC102" s="199"/>
      <c r="AD102" s="199"/>
      <c r="AE102" s="199"/>
      <c r="AF102" s="199"/>
      <c r="AG102" s="199"/>
      <c r="AH102" s="199"/>
      <c r="AI102" s="199"/>
      <c r="AJ102" s="199"/>
      <c r="AK102" s="199"/>
      <c r="AL102" s="199"/>
      <c r="AM102" s="199"/>
      <c r="AN102" s="199"/>
      <c r="AO102" s="199"/>
      <c r="AP102" s="199"/>
      <c r="AQ102" s="199"/>
      <c r="AR102" s="199"/>
      <c r="AS102" s="199"/>
      <c r="AT102" s="199"/>
      <c r="AU102" s="199"/>
      <c r="AV102" s="199"/>
      <c r="AW102" s="199"/>
      <c r="AX102" s="199"/>
      <c r="AY102" s="199"/>
      <c r="AZ102" s="199"/>
      <c r="BA102" s="199"/>
      <c r="BB102" s="199"/>
      <c r="BC102" s="199"/>
      <c r="BD102" s="199"/>
      <c r="BE102" s="199"/>
      <c r="BF102" s="199"/>
      <c r="BG102" s="199"/>
      <c r="BH102" s="199"/>
      <c r="BI102" s="202"/>
      <c r="BJ102" s="58"/>
      <c r="BK102" s="59"/>
      <c r="BL102" s="59"/>
      <c r="BM102" s="59"/>
      <c r="BN102" s="59"/>
      <c r="BO102" s="59"/>
      <c r="BP102" s="59"/>
      <c r="BQ102" s="27"/>
    </row>
    <row r="103" spans="1:69" ht="12" customHeight="1">
      <c r="A103" s="27"/>
      <c r="B103" s="27"/>
      <c r="C103" s="27"/>
      <c r="D103" s="27"/>
      <c r="E103" s="4"/>
      <c r="F103" s="4"/>
      <c r="G103" s="4"/>
      <c r="H103" s="46"/>
      <c r="I103" s="199" t="s">
        <v>33</v>
      </c>
      <c r="J103" s="199"/>
      <c r="K103" s="199"/>
      <c r="L103" s="199"/>
      <c r="M103" s="199"/>
      <c r="N103" s="199"/>
      <c r="O103" s="199"/>
      <c r="P103" s="199"/>
      <c r="Q103" s="199"/>
      <c r="R103" s="199"/>
      <c r="S103" s="48"/>
      <c r="T103" s="49"/>
      <c r="U103" s="49"/>
      <c r="V103" s="50"/>
      <c r="W103" s="200" t="s">
        <v>44</v>
      </c>
      <c r="X103" s="201"/>
      <c r="Y103" s="201"/>
      <c r="Z103" s="201"/>
      <c r="AA103" s="201"/>
      <c r="AB103" s="201"/>
      <c r="AC103" s="201"/>
      <c r="AD103" s="201"/>
      <c r="AE103" s="201"/>
      <c r="AF103" s="201"/>
      <c r="AG103" s="201"/>
      <c r="AH103" s="201"/>
      <c r="AI103" s="201"/>
      <c r="AJ103" s="201"/>
      <c r="AK103" s="201"/>
      <c r="AL103" s="201"/>
      <c r="AM103" s="201"/>
      <c r="AN103" s="201"/>
      <c r="AO103" s="201"/>
      <c r="AP103" s="201"/>
      <c r="AQ103" s="201"/>
      <c r="AR103" s="201"/>
      <c r="AS103" s="201"/>
      <c r="AT103" s="201"/>
      <c r="AU103" s="201"/>
      <c r="AV103" s="201"/>
      <c r="AW103" s="201"/>
      <c r="AX103" s="201"/>
      <c r="AY103" s="201"/>
      <c r="AZ103" s="201"/>
      <c r="BA103" s="201"/>
      <c r="BB103" s="201"/>
      <c r="BC103" s="201"/>
      <c r="BD103" s="201"/>
      <c r="BE103" s="201"/>
      <c r="BF103" s="201"/>
      <c r="BG103" s="201"/>
      <c r="BH103" s="201"/>
      <c r="BI103" s="201"/>
      <c r="BJ103" s="58"/>
      <c r="BK103" s="59"/>
      <c r="BL103" s="59"/>
      <c r="BM103" s="59"/>
      <c r="BN103" s="59"/>
      <c r="BO103" s="59"/>
      <c r="BP103" s="59"/>
      <c r="BQ103" s="27"/>
    </row>
    <row r="104" spans="1:69" ht="12" customHeight="1">
      <c r="A104" s="27"/>
      <c r="B104" s="27"/>
      <c r="C104" s="27"/>
      <c r="D104" s="27"/>
      <c r="E104" s="4"/>
      <c r="F104" s="4"/>
      <c r="G104" s="4"/>
      <c r="H104" s="46"/>
      <c r="I104" s="199" t="s">
        <v>34</v>
      </c>
      <c r="J104" s="199"/>
      <c r="K104" s="199"/>
      <c r="L104" s="199"/>
      <c r="M104" s="199"/>
      <c r="N104" s="199"/>
      <c r="O104" s="199"/>
      <c r="P104" s="199"/>
      <c r="Q104" s="199"/>
      <c r="R104" s="199"/>
      <c r="S104" s="48"/>
      <c r="T104" s="49"/>
      <c r="U104" s="49"/>
      <c r="V104" s="50"/>
      <c r="W104" s="200" t="s">
        <v>45</v>
      </c>
      <c r="X104" s="201"/>
      <c r="Y104" s="201"/>
      <c r="Z104" s="201"/>
      <c r="AA104" s="201"/>
      <c r="AB104" s="201"/>
      <c r="AC104" s="201"/>
      <c r="AD104" s="201"/>
      <c r="AE104" s="201"/>
      <c r="AF104" s="201"/>
      <c r="AG104" s="201"/>
      <c r="AH104" s="201"/>
      <c r="AI104" s="201"/>
      <c r="AJ104" s="201"/>
      <c r="AK104" s="201"/>
      <c r="AL104" s="201"/>
      <c r="AM104" s="201"/>
      <c r="AN104" s="201"/>
      <c r="AO104" s="201"/>
      <c r="AP104" s="201"/>
      <c r="AQ104" s="201"/>
      <c r="AR104" s="201"/>
      <c r="AS104" s="201"/>
      <c r="AT104" s="201"/>
      <c r="AU104" s="201"/>
      <c r="AV104" s="201"/>
      <c r="AW104" s="201"/>
      <c r="AX104" s="201"/>
      <c r="AY104" s="201"/>
      <c r="AZ104" s="201"/>
      <c r="BA104" s="201"/>
      <c r="BB104" s="201"/>
      <c r="BC104" s="201"/>
      <c r="BD104" s="201"/>
      <c r="BE104" s="201"/>
      <c r="BF104" s="201"/>
      <c r="BG104" s="201"/>
      <c r="BH104" s="201"/>
      <c r="BI104" s="201"/>
      <c r="BJ104" s="58"/>
      <c r="BK104" s="59"/>
      <c r="BL104" s="59"/>
      <c r="BM104" s="59"/>
      <c r="BN104" s="59"/>
      <c r="BO104" s="59"/>
      <c r="BP104" s="59"/>
      <c r="BQ104" s="27"/>
    </row>
    <row r="105" spans="1:69" ht="12" customHeight="1">
      <c r="A105" s="27"/>
      <c r="B105" s="27"/>
      <c r="C105" s="27"/>
      <c r="D105" s="27"/>
      <c r="E105" s="4"/>
      <c r="F105" s="4"/>
      <c r="G105" s="4"/>
      <c r="H105" s="46"/>
      <c r="I105" s="199" t="s">
        <v>35</v>
      </c>
      <c r="J105" s="199"/>
      <c r="K105" s="199"/>
      <c r="L105" s="199"/>
      <c r="M105" s="199"/>
      <c r="N105" s="199"/>
      <c r="O105" s="199"/>
      <c r="P105" s="199"/>
      <c r="Q105" s="199"/>
      <c r="R105" s="199"/>
      <c r="S105" s="48"/>
      <c r="T105" s="49"/>
      <c r="U105" s="49"/>
      <c r="V105" s="50"/>
      <c r="W105" s="200" t="s">
        <v>46</v>
      </c>
      <c r="X105" s="201"/>
      <c r="Y105" s="201"/>
      <c r="Z105" s="201"/>
      <c r="AA105" s="201"/>
      <c r="AB105" s="201"/>
      <c r="AC105" s="201"/>
      <c r="AD105" s="201"/>
      <c r="AE105" s="201"/>
      <c r="AF105" s="201"/>
      <c r="AG105" s="201"/>
      <c r="AH105" s="201"/>
      <c r="AI105" s="201"/>
      <c r="AJ105" s="201"/>
      <c r="AK105" s="201"/>
      <c r="AL105" s="201"/>
      <c r="AM105" s="201"/>
      <c r="AN105" s="201"/>
      <c r="AO105" s="201"/>
      <c r="AP105" s="201"/>
      <c r="AQ105" s="201"/>
      <c r="AR105" s="201"/>
      <c r="AS105" s="201"/>
      <c r="AT105" s="201"/>
      <c r="AU105" s="201"/>
      <c r="AV105" s="201"/>
      <c r="AW105" s="201"/>
      <c r="AX105" s="201"/>
      <c r="AY105" s="201"/>
      <c r="AZ105" s="201"/>
      <c r="BA105" s="201"/>
      <c r="BB105" s="201"/>
      <c r="BC105" s="201"/>
      <c r="BD105" s="201"/>
      <c r="BE105" s="201"/>
      <c r="BF105" s="201"/>
      <c r="BG105" s="201"/>
      <c r="BH105" s="201"/>
      <c r="BI105" s="201"/>
      <c r="BJ105" s="58"/>
      <c r="BK105" s="59"/>
      <c r="BL105" s="59"/>
      <c r="BM105" s="59"/>
      <c r="BN105" s="59"/>
      <c r="BO105" s="59"/>
      <c r="BP105" s="59"/>
      <c r="BQ105" s="27"/>
    </row>
    <row r="106" spans="1:69" ht="2.85" customHeight="1">
      <c r="A106" s="27"/>
      <c r="B106" s="27"/>
      <c r="C106" s="27"/>
      <c r="D106" s="27"/>
      <c r="E106" s="27"/>
      <c r="F106" s="27"/>
      <c r="G106" s="27"/>
      <c r="H106" s="27"/>
      <c r="I106" s="27"/>
      <c r="J106" s="27"/>
      <c r="K106" s="27"/>
      <c r="L106" s="4"/>
      <c r="M106" s="4"/>
      <c r="N106" s="4"/>
      <c r="O106" s="4"/>
      <c r="P106" s="4"/>
      <c r="Q106" s="4"/>
      <c r="R106" s="4"/>
      <c r="S106" s="4"/>
      <c r="T106" s="4"/>
      <c r="U106" s="4"/>
      <c r="V106" s="4"/>
      <c r="W106" s="4"/>
      <c r="X106" s="75"/>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27"/>
      <c r="BP106" s="27"/>
      <c r="BQ106" s="27"/>
    </row>
    <row r="107" spans="1:69" ht="82.5" customHeight="1">
      <c r="A107" s="194" t="s">
        <v>40</v>
      </c>
      <c r="B107" s="195"/>
      <c r="C107" s="195"/>
      <c r="D107" s="195"/>
      <c r="E107" s="195"/>
      <c r="F107" s="195"/>
      <c r="G107" s="195"/>
      <c r="H107" s="195"/>
      <c r="I107" s="195"/>
      <c r="J107" s="195"/>
      <c r="K107" s="195"/>
      <c r="L107" s="195"/>
      <c r="M107" s="195"/>
      <c r="N107" s="195"/>
      <c r="O107" s="195"/>
      <c r="P107" s="195"/>
      <c r="Q107" s="195"/>
      <c r="R107" s="195"/>
      <c r="S107" s="195"/>
      <c r="T107" s="195"/>
      <c r="U107" s="195"/>
      <c r="V107" s="195"/>
      <c r="W107" s="195"/>
      <c r="X107" s="195"/>
      <c r="Y107" s="195"/>
      <c r="Z107" s="195"/>
      <c r="AA107" s="195"/>
      <c r="AB107" s="195"/>
      <c r="AC107" s="195"/>
      <c r="AD107" s="195"/>
      <c r="AE107" s="195"/>
      <c r="AF107" s="195"/>
      <c r="AG107" s="195"/>
      <c r="AH107" s="195"/>
      <c r="AI107" s="195"/>
      <c r="AJ107" s="195"/>
      <c r="AK107" s="195"/>
      <c r="AL107" s="195"/>
      <c r="AM107" s="195"/>
      <c r="AN107" s="195"/>
      <c r="AO107" s="195"/>
      <c r="AP107" s="195"/>
      <c r="AQ107" s="195"/>
      <c r="AR107" s="195"/>
      <c r="AS107" s="195"/>
      <c r="AT107" s="195"/>
      <c r="AU107" s="195"/>
      <c r="AV107" s="195"/>
      <c r="AW107" s="195"/>
      <c r="AX107" s="195"/>
      <c r="AY107" s="195"/>
      <c r="AZ107" s="195"/>
      <c r="BA107" s="195"/>
      <c r="BB107" s="195"/>
      <c r="BC107" s="195"/>
      <c r="BD107" s="195"/>
      <c r="BE107" s="195"/>
      <c r="BF107" s="195"/>
      <c r="BG107" s="195"/>
      <c r="BH107" s="195"/>
      <c r="BI107" s="195"/>
      <c r="BJ107" s="195"/>
      <c r="BK107" s="195"/>
      <c r="BL107" s="195"/>
      <c r="BM107" s="195"/>
      <c r="BN107" s="195"/>
      <c r="BO107" s="195"/>
      <c r="BP107" s="195"/>
      <c r="BQ107" s="195"/>
    </row>
    <row r="108" spans="1:69" ht="66" customHeight="1">
      <c r="A108" s="194" t="s">
        <v>41</v>
      </c>
      <c r="B108" s="195"/>
      <c r="C108" s="195"/>
      <c r="D108" s="195"/>
      <c r="E108" s="195"/>
      <c r="F108" s="195"/>
      <c r="G108" s="195"/>
      <c r="H108" s="195"/>
      <c r="I108" s="195"/>
      <c r="J108" s="195"/>
      <c r="K108" s="195"/>
      <c r="L108" s="195"/>
      <c r="M108" s="195"/>
      <c r="N108" s="195"/>
      <c r="O108" s="195"/>
      <c r="P108" s="195"/>
      <c r="Q108" s="195"/>
      <c r="R108" s="195"/>
      <c r="S108" s="195"/>
      <c r="T108" s="195"/>
      <c r="U108" s="195"/>
      <c r="V108" s="195"/>
      <c r="W108" s="195"/>
      <c r="X108" s="195"/>
      <c r="Y108" s="195"/>
      <c r="Z108" s="195"/>
      <c r="AA108" s="195"/>
      <c r="AB108" s="195"/>
      <c r="AC108" s="195"/>
      <c r="AD108" s="195"/>
      <c r="AE108" s="195"/>
      <c r="AF108" s="195"/>
      <c r="AG108" s="195"/>
      <c r="AH108" s="195"/>
      <c r="AI108" s="195"/>
      <c r="AJ108" s="195"/>
      <c r="AK108" s="195"/>
      <c r="AL108" s="195"/>
      <c r="AM108" s="195"/>
      <c r="AN108" s="195"/>
      <c r="AO108" s="195"/>
      <c r="AP108" s="195"/>
      <c r="AQ108" s="195"/>
      <c r="AR108" s="195"/>
      <c r="AS108" s="195"/>
      <c r="AT108" s="195"/>
      <c r="AU108" s="195"/>
      <c r="AV108" s="195"/>
      <c r="AW108" s="195"/>
      <c r="AX108" s="195"/>
      <c r="AY108" s="195"/>
      <c r="AZ108" s="195"/>
      <c r="BA108" s="195"/>
      <c r="BB108" s="195"/>
      <c r="BC108" s="195"/>
      <c r="BD108" s="195"/>
      <c r="BE108" s="195"/>
      <c r="BF108" s="195"/>
      <c r="BG108" s="195"/>
      <c r="BH108" s="195"/>
      <c r="BI108" s="195"/>
      <c r="BJ108" s="195"/>
      <c r="BK108" s="195"/>
      <c r="BL108" s="195"/>
      <c r="BM108" s="195"/>
      <c r="BN108" s="195"/>
      <c r="BO108" s="195"/>
      <c r="BP108" s="195"/>
      <c r="BQ108" s="195"/>
    </row>
    <row r="109" spans="1:69" ht="18.75" customHeight="1">
      <c r="A109" s="194" t="s">
        <v>42</v>
      </c>
      <c r="B109" s="195"/>
      <c r="C109" s="195"/>
      <c r="D109" s="195"/>
      <c r="E109" s="195"/>
      <c r="F109" s="195"/>
      <c r="G109" s="195"/>
      <c r="H109" s="195"/>
      <c r="I109" s="195"/>
      <c r="J109" s="195"/>
      <c r="K109" s="195"/>
      <c r="L109" s="195"/>
      <c r="M109" s="195"/>
      <c r="N109" s="195"/>
      <c r="O109" s="195"/>
      <c r="P109" s="195"/>
      <c r="Q109" s="195"/>
      <c r="R109" s="195"/>
      <c r="S109" s="195"/>
      <c r="T109" s="195"/>
      <c r="U109" s="195"/>
      <c r="V109" s="195"/>
      <c r="W109" s="195"/>
      <c r="X109" s="195"/>
      <c r="Y109" s="195"/>
      <c r="Z109" s="195"/>
      <c r="AA109" s="195"/>
      <c r="AB109" s="195"/>
      <c r="AC109" s="195"/>
      <c r="AD109" s="195"/>
      <c r="AE109" s="195"/>
      <c r="AF109" s="195"/>
      <c r="AG109" s="195"/>
      <c r="AH109" s="195"/>
      <c r="AI109" s="195"/>
      <c r="AJ109" s="195"/>
      <c r="AK109" s="195"/>
      <c r="AL109" s="195"/>
      <c r="AM109" s="195"/>
      <c r="AN109" s="195"/>
      <c r="AO109" s="195"/>
      <c r="AP109" s="195"/>
      <c r="AQ109" s="195"/>
      <c r="AR109" s="195"/>
      <c r="AS109" s="195"/>
      <c r="AT109" s="195"/>
      <c r="AU109" s="195"/>
      <c r="AV109" s="195"/>
      <c r="AW109" s="195"/>
      <c r="AX109" s="195"/>
      <c r="AY109" s="195"/>
      <c r="AZ109" s="195"/>
      <c r="BA109" s="195"/>
      <c r="BB109" s="195"/>
      <c r="BC109" s="195"/>
      <c r="BD109" s="195"/>
      <c r="BE109" s="195"/>
      <c r="BF109" s="195"/>
      <c r="BG109" s="195"/>
      <c r="BH109" s="195"/>
      <c r="BI109" s="195"/>
      <c r="BJ109" s="195"/>
      <c r="BK109" s="195"/>
      <c r="BL109" s="195"/>
      <c r="BM109" s="195"/>
      <c r="BN109" s="195"/>
      <c r="BO109" s="195"/>
      <c r="BP109" s="195"/>
      <c r="BQ109" s="195"/>
    </row>
    <row r="110" spans="1:69" ht="18" customHeight="1">
      <c r="A110" s="194" t="s">
        <v>36</v>
      </c>
      <c r="B110" s="195"/>
      <c r="C110" s="195"/>
      <c r="D110" s="195"/>
      <c r="E110" s="195"/>
      <c r="F110" s="195"/>
      <c r="G110" s="195"/>
      <c r="H110" s="195"/>
      <c r="I110" s="195"/>
      <c r="J110" s="195"/>
      <c r="K110" s="195"/>
      <c r="L110" s="195"/>
      <c r="M110" s="195"/>
      <c r="N110" s="195"/>
      <c r="O110" s="195"/>
      <c r="P110" s="195"/>
      <c r="Q110" s="195"/>
      <c r="R110" s="195"/>
      <c r="S110" s="195"/>
      <c r="T110" s="195"/>
      <c r="U110" s="195"/>
      <c r="V110" s="195"/>
      <c r="W110" s="195"/>
      <c r="X110" s="195"/>
      <c r="Y110" s="195"/>
      <c r="Z110" s="195"/>
      <c r="AA110" s="195"/>
      <c r="AB110" s="195"/>
      <c r="AC110" s="195"/>
      <c r="AD110" s="195"/>
      <c r="AE110" s="195"/>
      <c r="AF110" s="195"/>
      <c r="AG110" s="195"/>
      <c r="AH110" s="195"/>
      <c r="AI110" s="195"/>
      <c r="AJ110" s="195"/>
      <c r="AK110" s="195"/>
      <c r="AL110" s="195"/>
      <c r="AM110" s="195"/>
      <c r="AN110" s="195"/>
      <c r="AO110" s="195"/>
      <c r="AP110" s="195"/>
      <c r="AQ110" s="195"/>
      <c r="AR110" s="195"/>
      <c r="AS110" s="195"/>
      <c r="AT110" s="195"/>
      <c r="AU110" s="195"/>
      <c r="AV110" s="195"/>
      <c r="AW110" s="195"/>
      <c r="AX110" s="195"/>
      <c r="AY110" s="195"/>
      <c r="AZ110" s="195"/>
      <c r="BA110" s="195"/>
      <c r="BB110" s="195"/>
      <c r="BC110" s="195"/>
      <c r="BD110" s="195"/>
      <c r="BE110" s="195"/>
      <c r="BF110" s="195"/>
      <c r="BG110" s="195"/>
      <c r="BH110" s="195"/>
      <c r="BI110" s="195"/>
      <c r="BJ110" s="195"/>
      <c r="BK110" s="195"/>
      <c r="BL110" s="195"/>
      <c r="BM110" s="195"/>
      <c r="BN110" s="195"/>
      <c r="BO110" s="195"/>
      <c r="BP110" s="195"/>
      <c r="BQ110" s="195"/>
    </row>
    <row r="111" spans="1:69" ht="2.85" customHeight="1">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76"/>
      <c r="Y111" s="27"/>
      <c r="Z111" s="27"/>
      <c r="AA111" s="27"/>
      <c r="AB111" s="27"/>
      <c r="AC111" s="27"/>
      <c r="AD111" s="27"/>
      <c r="AE111" s="27"/>
      <c r="AF111" s="27"/>
      <c r="AG111" s="27"/>
      <c r="AH111" s="27"/>
      <c r="AI111" s="27"/>
      <c r="AJ111" s="27"/>
      <c r="AK111" s="27"/>
      <c r="AL111" s="27"/>
      <c r="AM111" s="27"/>
      <c r="AN111" s="27"/>
      <c r="AO111" s="27"/>
      <c r="AP111" s="27"/>
      <c r="AQ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27"/>
      <c r="BN111" s="27"/>
      <c r="BO111" s="27"/>
      <c r="BP111" s="27"/>
      <c r="BQ111" s="27"/>
    </row>
    <row r="112" spans="1:69" ht="19.899999999999999" customHeight="1">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76"/>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c r="BO112" s="27"/>
      <c r="BP112" s="27"/>
      <c r="BQ112" s="27"/>
    </row>
    <row r="113" spans="1:69" ht="12.75" customHeight="1">
      <c r="A113" s="193" t="s">
        <v>37</v>
      </c>
      <c r="B113" s="193"/>
      <c r="C113" s="193"/>
      <c r="D113" s="193"/>
      <c r="E113" s="193"/>
      <c r="F113" s="193"/>
      <c r="G113" s="193"/>
      <c r="H113" s="193"/>
      <c r="I113" s="193"/>
      <c r="J113" s="193"/>
      <c r="K113" s="193"/>
      <c r="L113" s="193"/>
      <c r="M113" s="193"/>
      <c r="N113" s="193"/>
      <c r="O113" s="193"/>
      <c r="P113" s="193"/>
      <c r="Q113" s="193"/>
      <c r="R113" s="193"/>
      <c r="S113" s="193"/>
      <c r="T113" s="193"/>
      <c r="U113" s="193"/>
      <c r="V113" s="193"/>
      <c r="W113" s="193"/>
      <c r="X113" s="193"/>
      <c r="Y113" s="193"/>
      <c r="Z113" s="193"/>
      <c r="AA113" s="193"/>
      <c r="AB113" s="193"/>
      <c r="AC113" s="193"/>
      <c r="AD113" s="193"/>
      <c r="AE113" s="193"/>
      <c r="AF113" s="193"/>
      <c r="AG113" s="193"/>
      <c r="AH113" s="193"/>
      <c r="AI113" s="193"/>
      <c r="AJ113" s="193"/>
      <c r="AK113" s="193"/>
      <c r="AL113" s="193"/>
      <c r="AM113" s="193"/>
      <c r="AN113" s="193"/>
      <c r="AO113" s="193"/>
      <c r="AP113" s="193"/>
      <c r="AQ113" s="193"/>
      <c r="AR113" s="193"/>
      <c r="AS113" s="193"/>
      <c r="AT113" s="193"/>
      <c r="AU113" s="193"/>
      <c r="AV113" s="193"/>
      <c r="AW113" s="193"/>
      <c r="AX113" s="193"/>
      <c r="AY113" s="193"/>
      <c r="AZ113" s="193"/>
      <c r="BA113" s="193"/>
      <c r="BB113" s="193"/>
      <c r="BC113" s="193"/>
      <c r="BD113" s="193"/>
      <c r="BE113" s="193"/>
      <c r="BF113" s="193"/>
      <c r="BG113" s="193"/>
      <c r="BH113" s="193"/>
      <c r="BI113" s="193"/>
      <c r="BJ113" s="193"/>
      <c r="BK113" s="193"/>
      <c r="BL113" s="193"/>
      <c r="BM113" s="193"/>
      <c r="BN113" s="193"/>
      <c r="BO113" s="193"/>
      <c r="BP113" s="193"/>
      <c r="BQ113" s="193"/>
    </row>
    <row r="114" spans="1:69" ht="19.5" customHeight="1">
      <c r="A114" s="194" t="s">
        <v>38</v>
      </c>
      <c r="B114" s="195"/>
      <c r="C114" s="195"/>
      <c r="D114" s="195"/>
      <c r="E114" s="195"/>
      <c r="F114" s="195"/>
      <c r="G114" s="195"/>
      <c r="H114" s="195"/>
      <c r="I114" s="195"/>
      <c r="J114" s="195"/>
      <c r="K114" s="195"/>
      <c r="L114" s="195"/>
      <c r="M114" s="195"/>
      <c r="N114" s="195"/>
      <c r="O114" s="195"/>
      <c r="P114" s="195"/>
      <c r="Q114" s="195"/>
      <c r="R114" s="195"/>
      <c r="S114" s="195"/>
      <c r="T114" s="195"/>
      <c r="U114" s="195"/>
      <c r="V114" s="195"/>
      <c r="W114" s="195"/>
      <c r="X114" s="195"/>
      <c r="Y114" s="195"/>
      <c r="Z114" s="195"/>
      <c r="AA114" s="195"/>
      <c r="AB114" s="195"/>
      <c r="AC114" s="195"/>
      <c r="AD114" s="195"/>
      <c r="AE114" s="195"/>
      <c r="AF114" s="195"/>
      <c r="AG114" s="195"/>
      <c r="AH114" s="195"/>
      <c r="AI114" s="195"/>
      <c r="AJ114" s="195"/>
      <c r="AK114" s="195"/>
      <c r="AL114" s="195"/>
      <c r="AM114" s="195"/>
      <c r="AN114" s="195"/>
      <c r="AO114" s="195"/>
      <c r="AP114" s="195"/>
      <c r="AQ114" s="195"/>
      <c r="AR114" s="195"/>
      <c r="AS114" s="195"/>
      <c r="AT114" s="195"/>
      <c r="AU114" s="195"/>
      <c r="AV114" s="195"/>
      <c r="AW114" s="195"/>
      <c r="AX114" s="195"/>
      <c r="AY114" s="195"/>
      <c r="AZ114" s="195"/>
      <c r="BA114" s="195"/>
      <c r="BB114" s="195"/>
      <c r="BC114" s="195"/>
      <c r="BD114" s="195"/>
      <c r="BE114" s="195"/>
      <c r="BF114" s="195"/>
      <c r="BG114" s="195"/>
      <c r="BH114" s="195"/>
      <c r="BI114" s="195"/>
      <c r="BJ114" s="195"/>
      <c r="BK114" s="195"/>
      <c r="BL114" s="195"/>
      <c r="BM114" s="195"/>
      <c r="BN114" s="195"/>
      <c r="BO114" s="195"/>
      <c r="BP114" s="195"/>
      <c r="BQ114" s="195"/>
    </row>
    <row r="115" spans="1:69" ht="14.1" customHeight="1">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79"/>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row>
    <row r="116" spans="1:69" ht="14.1" customHeight="1">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61"/>
      <c r="Y116" s="33"/>
      <c r="Z116" s="33"/>
      <c r="AA116" s="33"/>
      <c r="AB116" s="33"/>
      <c r="AC116" s="33"/>
      <c r="AD116" s="33"/>
      <c r="AE116" s="33"/>
      <c r="AF116" s="33"/>
      <c r="AG116" s="33"/>
      <c r="AH116" s="33"/>
      <c r="AI116" s="33"/>
      <c r="AJ116" s="33"/>
      <c r="AK116" s="33"/>
      <c r="AL116" s="33"/>
      <c r="AM116" s="33"/>
      <c r="AN116" s="33"/>
      <c r="AO116" s="33"/>
      <c r="AP116" s="33"/>
      <c r="AQ116" s="33"/>
      <c r="AR116" s="33"/>
      <c r="AS116" s="33"/>
      <c r="AT116" s="33"/>
      <c r="AU116" s="33"/>
      <c r="AV116" s="33"/>
      <c r="AW116" s="33"/>
      <c r="AX116" s="33"/>
      <c r="AY116" s="33"/>
      <c r="AZ116" s="33"/>
      <c r="BA116" s="33"/>
      <c r="BB116" s="33"/>
      <c r="BC116" s="33"/>
      <c r="BD116" s="33"/>
      <c r="BE116" s="33"/>
      <c r="BF116" s="33"/>
      <c r="BG116" s="33"/>
      <c r="BH116" s="33"/>
      <c r="BI116" s="33"/>
      <c r="BJ116" s="33"/>
      <c r="BK116" s="33"/>
      <c r="BL116" s="33"/>
      <c r="BM116" s="33"/>
      <c r="BN116" s="33"/>
      <c r="BO116" s="33"/>
      <c r="BP116" s="33"/>
      <c r="BQ116" s="33"/>
    </row>
    <row r="117" spans="1:69" ht="14.1" customHeight="1">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61"/>
      <c r="Y117" s="33"/>
      <c r="Z117" s="33"/>
      <c r="AA117" s="33"/>
      <c r="AB117" s="33"/>
      <c r="AC117" s="33"/>
      <c r="AD117" s="33"/>
      <c r="AE117" s="33"/>
      <c r="AF117" s="33"/>
      <c r="AG117" s="33"/>
      <c r="AH117" s="33"/>
      <c r="AI117" s="33"/>
      <c r="AJ117" s="33"/>
      <c r="AK117" s="33"/>
      <c r="AL117" s="33"/>
      <c r="AM117" s="33"/>
      <c r="AN117" s="33"/>
      <c r="AO117" s="33"/>
      <c r="AP117" s="33"/>
      <c r="AQ117" s="33"/>
      <c r="AR117" s="33"/>
      <c r="AS117" s="33"/>
      <c r="AT117" s="33"/>
      <c r="AU117" s="33"/>
      <c r="AV117" s="33"/>
      <c r="AW117" s="33"/>
      <c r="AX117" s="33"/>
      <c r="AY117" s="33"/>
      <c r="AZ117" s="33"/>
      <c r="BA117" s="33"/>
      <c r="BB117" s="33"/>
      <c r="BC117" s="33"/>
      <c r="BD117" s="33"/>
      <c r="BE117" s="33"/>
      <c r="BF117" s="33"/>
      <c r="BG117" s="33"/>
      <c r="BH117" s="33"/>
      <c r="BI117" s="33"/>
      <c r="BJ117" s="33"/>
      <c r="BK117" s="33"/>
      <c r="BL117" s="33"/>
      <c r="BM117" s="33"/>
      <c r="BN117" s="33"/>
      <c r="BO117" s="33"/>
      <c r="BP117" s="33"/>
      <c r="BQ117" s="33"/>
    </row>
    <row r="118" spans="1:69" ht="14.1" customHeight="1">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61"/>
      <c r="Y118" s="33"/>
      <c r="Z118" s="33"/>
      <c r="AA118" s="33"/>
      <c r="AB118" s="33"/>
      <c r="AC118" s="33"/>
      <c r="AD118" s="33"/>
      <c r="AE118" s="33"/>
      <c r="AF118" s="33"/>
      <c r="AG118" s="33"/>
      <c r="AH118" s="33"/>
      <c r="AI118" s="33"/>
      <c r="AJ118" s="33"/>
      <c r="AK118" s="33"/>
      <c r="AL118" s="33"/>
      <c r="AM118" s="33"/>
      <c r="AN118" s="33"/>
      <c r="AO118" s="33"/>
      <c r="AP118" s="33"/>
      <c r="AQ118" s="33"/>
      <c r="AR118" s="33"/>
      <c r="AS118" s="33"/>
      <c r="AT118" s="33"/>
      <c r="AU118" s="33"/>
      <c r="AV118" s="33"/>
      <c r="AW118" s="33"/>
      <c r="AX118" s="33"/>
      <c r="AY118" s="33"/>
      <c r="AZ118" s="33"/>
      <c r="BA118" s="33"/>
      <c r="BB118" s="33"/>
      <c r="BC118" s="33"/>
      <c r="BD118" s="33"/>
      <c r="BE118" s="33"/>
      <c r="BF118" s="33"/>
      <c r="BG118" s="33"/>
      <c r="BH118" s="33"/>
      <c r="BI118" s="33"/>
      <c r="BJ118" s="33"/>
      <c r="BK118" s="33"/>
      <c r="BL118" s="33"/>
      <c r="BM118" s="33"/>
      <c r="BN118" s="33"/>
      <c r="BO118" s="33"/>
      <c r="BP118" s="33"/>
      <c r="BQ118" s="33"/>
    </row>
    <row r="119" spans="1:69" ht="14.1" customHeight="1">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61"/>
      <c r="Y119" s="33"/>
      <c r="Z119" s="33"/>
      <c r="AA119" s="33"/>
      <c r="AB119" s="33"/>
      <c r="AC119" s="33"/>
      <c r="AD119" s="33"/>
      <c r="AE119" s="33"/>
      <c r="AF119" s="33"/>
      <c r="AG119" s="33"/>
      <c r="AH119" s="33"/>
      <c r="AI119" s="33"/>
      <c r="AJ119" s="33"/>
      <c r="AK119" s="33"/>
      <c r="AL119" s="33"/>
      <c r="AM119" s="33"/>
      <c r="AN119" s="33"/>
      <c r="AO119" s="33"/>
      <c r="AP119" s="33"/>
      <c r="AQ119" s="33"/>
      <c r="AR119" s="33"/>
      <c r="AS119" s="33"/>
      <c r="AT119" s="33"/>
      <c r="AU119" s="33"/>
      <c r="AV119" s="33"/>
      <c r="AW119" s="33"/>
      <c r="AX119" s="33"/>
      <c r="AY119" s="33"/>
      <c r="AZ119" s="33"/>
      <c r="BA119" s="33"/>
      <c r="BB119" s="33"/>
      <c r="BC119" s="33"/>
      <c r="BD119" s="33"/>
      <c r="BE119" s="33"/>
      <c r="BF119" s="33"/>
      <c r="BG119" s="33"/>
      <c r="BH119" s="33"/>
      <c r="BI119" s="33"/>
      <c r="BJ119" s="33"/>
      <c r="BK119" s="33"/>
      <c r="BL119" s="33"/>
      <c r="BM119" s="33"/>
      <c r="BN119" s="33"/>
      <c r="BO119" s="33"/>
      <c r="BP119" s="33"/>
      <c r="BQ119" s="33"/>
    </row>
    <row r="120" spans="1:69" ht="14.1" customHeight="1">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61"/>
      <c r="Y120" s="33"/>
      <c r="Z120" s="33"/>
      <c r="AA120" s="33"/>
      <c r="AB120" s="33"/>
      <c r="AC120" s="33"/>
      <c r="AD120" s="33"/>
      <c r="AE120" s="33"/>
      <c r="AF120" s="33"/>
      <c r="AG120" s="33"/>
      <c r="AH120" s="33"/>
      <c r="AI120" s="33"/>
      <c r="AJ120" s="33"/>
      <c r="AK120" s="33"/>
      <c r="AL120" s="33"/>
      <c r="AM120" s="33"/>
      <c r="AN120" s="33"/>
      <c r="AO120" s="33"/>
      <c r="AP120" s="33"/>
      <c r="AQ120" s="33"/>
      <c r="AR120" s="33"/>
      <c r="AS120" s="33"/>
      <c r="AT120" s="33"/>
      <c r="AU120" s="33"/>
      <c r="AV120" s="33"/>
      <c r="AW120" s="33"/>
      <c r="AX120" s="33"/>
      <c r="AY120" s="33"/>
      <c r="AZ120" s="33"/>
      <c r="BA120" s="33"/>
      <c r="BB120" s="33"/>
      <c r="BC120" s="33"/>
      <c r="BD120" s="33"/>
      <c r="BE120" s="33"/>
      <c r="BF120" s="33"/>
      <c r="BG120" s="33"/>
      <c r="BH120" s="33"/>
      <c r="BI120" s="33"/>
      <c r="BJ120" s="33"/>
      <c r="BK120" s="33"/>
      <c r="BL120" s="33"/>
      <c r="BM120" s="33"/>
      <c r="BN120" s="33"/>
      <c r="BO120" s="33"/>
      <c r="BP120" s="33"/>
      <c r="BQ120" s="33"/>
    </row>
    <row r="121" spans="1:69" ht="14.1" customHeight="1">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61"/>
      <c r="Y121" s="33"/>
      <c r="Z121" s="33"/>
      <c r="AA121" s="33"/>
      <c r="AB121" s="33"/>
      <c r="AC121" s="33"/>
      <c r="AD121" s="33"/>
      <c r="AE121" s="33"/>
      <c r="AF121" s="33"/>
      <c r="AG121" s="33"/>
      <c r="AH121" s="33"/>
      <c r="AI121" s="33"/>
      <c r="AJ121" s="33"/>
      <c r="AK121" s="33"/>
      <c r="AL121" s="33"/>
      <c r="AM121" s="33"/>
      <c r="AN121" s="33"/>
      <c r="AO121" s="33"/>
      <c r="AP121" s="33"/>
      <c r="AQ121" s="33"/>
      <c r="AR121" s="33"/>
      <c r="AS121" s="33"/>
      <c r="AT121" s="33"/>
      <c r="AU121" s="33"/>
      <c r="AV121" s="33"/>
      <c r="AW121" s="33"/>
      <c r="AX121" s="33"/>
      <c r="AY121" s="33"/>
      <c r="AZ121" s="33"/>
      <c r="BA121" s="33"/>
      <c r="BB121" s="33"/>
      <c r="BC121" s="33"/>
      <c r="BD121" s="33"/>
      <c r="BE121" s="33"/>
      <c r="BF121" s="33"/>
      <c r="BG121" s="33"/>
      <c r="BH121" s="33"/>
      <c r="BI121" s="33"/>
      <c r="BJ121" s="33"/>
      <c r="BK121" s="33"/>
      <c r="BL121" s="33"/>
      <c r="BM121" s="33"/>
      <c r="BN121" s="33"/>
      <c r="BO121" s="33"/>
      <c r="BP121" s="33"/>
      <c r="BQ121" s="33"/>
    </row>
    <row r="122" spans="1:69" ht="14.1" customHeight="1">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61"/>
      <c r="Y122" s="33"/>
      <c r="Z122" s="33"/>
      <c r="AA122" s="33"/>
      <c r="AB122" s="33"/>
      <c r="AC122" s="33"/>
      <c r="AD122" s="33"/>
      <c r="AE122" s="33"/>
      <c r="AF122" s="33"/>
      <c r="AG122" s="33"/>
      <c r="AH122" s="33"/>
      <c r="AI122" s="33"/>
      <c r="AJ122" s="33"/>
      <c r="AK122" s="33"/>
      <c r="AL122" s="33"/>
      <c r="AM122" s="33"/>
      <c r="AN122" s="33"/>
      <c r="AO122" s="33"/>
      <c r="AP122" s="33"/>
      <c r="AQ122" s="33"/>
      <c r="AR122" s="33"/>
      <c r="AS122" s="33"/>
      <c r="AT122" s="33"/>
      <c r="AU122" s="33"/>
      <c r="AV122" s="33"/>
      <c r="AW122" s="33"/>
      <c r="AX122" s="33"/>
      <c r="AY122" s="33"/>
      <c r="AZ122" s="33"/>
      <c r="BA122" s="33"/>
      <c r="BB122" s="33"/>
      <c r="BC122" s="33"/>
      <c r="BD122" s="33"/>
      <c r="BE122" s="33"/>
      <c r="BF122" s="33"/>
      <c r="BG122" s="33"/>
      <c r="BH122" s="33"/>
      <c r="BI122" s="33"/>
      <c r="BJ122" s="33"/>
      <c r="BK122" s="33"/>
      <c r="BL122" s="33"/>
      <c r="BM122" s="33"/>
      <c r="BN122" s="33"/>
      <c r="BO122" s="33"/>
      <c r="BP122" s="33"/>
      <c r="BQ122" s="33"/>
    </row>
    <row r="123" spans="1:69" ht="14.1" customHeight="1">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61"/>
      <c r="Y123" s="33"/>
      <c r="Z123" s="33"/>
      <c r="AA123" s="33"/>
      <c r="AB123" s="33"/>
      <c r="AC123" s="33"/>
      <c r="AD123" s="33"/>
      <c r="AE123" s="33"/>
      <c r="AF123" s="33"/>
      <c r="AG123" s="33"/>
      <c r="AH123" s="33"/>
      <c r="AI123" s="33"/>
      <c r="AJ123" s="33"/>
      <c r="AK123" s="33"/>
      <c r="AL123" s="33"/>
      <c r="AM123" s="33"/>
      <c r="AN123" s="33"/>
      <c r="AO123" s="33"/>
      <c r="AP123" s="33"/>
      <c r="AQ123" s="33"/>
      <c r="AR123" s="33"/>
      <c r="AS123" s="33"/>
      <c r="AT123" s="33"/>
      <c r="AU123" s="33"/>
      <c r="AV123" s="33"/>
      <c r="AW123" s="33"/>
      <c r="AX123" s="33"/>
      <c r="AY123" s="33"/>
      <c r="AZ123" s="33"/>
      <c r="BA123" s="33"/>
      <c r="BB123" s="33"/>
      <c r="BC123" s="33"/>
      <c r="BD123" s="33"/>
      <c r="BE123" s="33"/>
      <c r="BF123" s="33"/>
      <c r="BG123" s="33"/>
      <c r="BH123" s="33"/>
      <c r="BI123" s="33"/>
      <c r="BJ123" s="33"/>
      <c r="BK123" s="33"/>
      <c r="BL123" s="33"/>
      <c r="BM123" s="33"/>
      <c r="BN123" s="33"/>
      <c r="BO123" s="33"/>
      <c r="BP123" s="33"/>
      <c r="BQ123" s="33"/>
    </row>
    <row r="124" spans="1:69" ht="14.1" customHeight="1">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61"/>
      <c r="Y124" s="33"/>
      <c r="Z124" s="33"/>
      <c r="AA124" s="33"/>
      <c r="AB124" s="33"/>
      <c r="AC124" s="33"/>
      <c r="AD124" s="33"/>
      <c r="AE124" s="33"/>
      <c r="AF124" s="33"/>
      <c r="AG124" s="33"/>
      <c r="AH124" s="33"/>
      <c r="AI124" s="33"/>
      <c r="AJ124" s="33"/>
      <c r="AK124" s="33"/>
      <c r="AL124" s="33"/>
      <c r="AM124" s="33"/>
      <c r="AN124" s="33"/>
      <c r="AO124" s="33"/>
      <c r="AP124" s="33"/>
      <c r="AQ124" s="33"/>
      <c r="AR124" s="33"/>
      <c r="AS124" s="33"/>
      <c r="AT124" s="33"/>
      <c r="AU124" s="33"/>
      <c r="AV124" s="33"/>
      <c r="AW124" s="33"/>
      <c r="AX124" s="33"/>
      <c r="AY124" s="33"/>
      <c r="AZ124" s="33"/>
      <c r="BA124" s="33"/>
      <c r="BB124" s="33"/>
      <c r="BC124" s="33"/>
      <c r="BD124" s="33"/>
      <c r="BE124" s="33"/>
      <c r="BF124" s="33"/>
      <c r="BG124" s="33"/>
      <c r="BH124" s="33"/>
      <c r="BI124" s="33"/>
      <c r="BJ124" s="33"/>
      <c r="BK124" s="33"/>
      <c r="BL124" s="33"/>
      <c r="BM124" s="33"/>
      <c r="BN124" s="33"/>
      <c r="BO124" s="33"/>
      <c r="BP124" s="33"/>
      <c r="BQ124" s="33"/>
    </row>
    <row r="125" spans="1:69" ht="14.1" customHeight="1">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61"/>
      <c r="Y125" s="33"/>
      <c r="Z125" s="33"/>
      <c r="AA125" s="33"/>
      <c r="AB125" s="33"/>
      <c r="AC125" s="33"/>
      <c r="AD125" s="33"/>
      <c r="AE125" s="33"/>
      <c r="AF125" s="33"/>
      <c r="AG125" s="33"/>
      <c r="AH125" s="33"/>
      <c r="AI125" s="33"/>
      <c r="AJ125" s="33"/>
      <c r="AK125" s="33"/>
      <c r="AL125" s="33"/>
      <c r="AM125" s="33"/>
      <c r="AN125" s="33"/>
      <c r="AO125" s="33"/>
      <c r="AP125" s="33"/>
      <c r="AQ125" s="33"/>
      <c r="AR125" s="33"/>
      <c r="AS125" s="33"/>
      <c r="AT125" s="33"/>
      <c r="AU125" s="33"/>
      <c r="AV125" s="33"/>
      <c r="AW125" s="33"/>
      <c r="AX125" s="33"/>
      <c r="AY125" s="33"/>
      <c r="AZ125" s="33"/>
      <c r="BA125" s="33"/>
      <c r="BB125" s="33"/>
      <c r="BC125" s="33"/>
      <c r="BD125" s="33"/>
      <c r="BE125" s="33"/>
      <c r="BF125" s="33"/>
      <c r="BG125" s="33"/>
      <c r="BH125" s="33"/>
      <c r="BI125" s="33"/>
      <c r="BJ125" s="33"/>
      <c r="BK125" s="33"/>
      <c r="BL125" s="33"/>
      <c r="BM125" s="33"/>
      <c r="BN125" s="33"/>
      <c r="BO125" s="33"/>
      <c r="BP125" s="33"/>
      <c r="BQ125" s="33"/>
    </row>
    <row r="126" spans="1:69" ht="14.1" customHeight="1">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61"/>
      <c r="Y126" s="33"/>
      <c r="Z126" s="33"/>
      <c r="AA126" s="33"/>
      <c r="AB126" s="33"/>
      <c r="AC126" s="33"/>
      <c r="AD126" s="33"/>
      <c r="AE126" s="33"/>
      <c r="AF126" s="33"/>
      <c r="AG126" s="33"/>
      <c r="AH126" s="33"/>
      <c r="AI126" s="33"/>
      <c r="AJ126" s="33"/>
      <c r="AK126" s="33"/>
      <c r="AL126" s="33"/>
      <c r="AM126" s="33"/>
      <c r="AN126" s="33"/>
      <c r="AO126" s="33"/>
      <c r="AP126" s="33"/>
      <c r="AQ126" s="33"/>
      <c r="AR126" s="33"/>
      <c r="AS126" s="33"/>
      <c r="AT126" s="33"/>
      <c r="AU126" s="33"/>
      <c r="AV126" s="33"/>
      <c r="AW126" s="33"/>
      <c r="AX126" s="33"/>
      <c r="AY126" s="33"/>
      <c r="AZ126" s="33"/>
      <c r="BA126" s="33"/>
      <c r="BB126" s="33"/>
      <c r="BC126" s="33"/>
      <c r="BD126" s="33"/>
      <c r="BE126" s="33"/>
      <c r="BF126" s="33"/>
      <c r="BG126" s="33"/>
      <c r="BH126" s="33"/>
      <c r="BI126" s="33"/>
      <c r="BJ126" s="33"/>
      <c r="BK126" s="33"/>
      <c r="BL126" s="33"/>
      <c r="BM126" s="33"/>
      <c r="BN126" s="33"/>
      <c r="BO126" s="33"/>
      <c r="BP126" s="33"/>
      <c r="BQ126" s="33"/>
    </row>
    <row r="127" spans="1:69" ht="14.1" customHeight="1">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61"/>
      <c r="Y127" s="33"/>
      <c r="Z127" s="33"/>
      <c r="AA127" s="33"/>
      <c r="AB127" s="33"/>
      <c r="AC127" s="33"/>
      <c r="AD127" s="33"/>
      <c r="AE127" s="33"/>
      <c r="AF127" s="33"/>
      <c r="AG127" s="33"/>
      <c r="AH127" s="33"/>
      <c r="AI127" s="33"/>
      <c r="AJ127" s="33"/>
      <c r="AK127" s="33"/>
      <c r="AL127" s="33"/>
      <c r="AM127" s="33"/>
      <c r="AN127" s="33"/>
      <c r="AO127" s="33"/>
      <c r="AP127" s="33"/>
      <c r="AQ127" s="33"/>
      <c r="AR127" s="33"/>
      <c r="AS127" s="33"/>
      <c r="AT127" s="33"/>
      <c r="AU127" s="33"/>
      <c r="AV127" s="33"/>
      <c r="AW127" s="33"/>
      <c r="AX127" s="33"/>
      <c r="AY127" s="33"/>
      <c r="AZ127" s="33"/>
      <c r="BA127" s="33"/>
      <c r="BB127" s="33"/>
      <c r="BC127" s="33"/>
      <c r="BD127" s="33"/>
      <c r="BE127" s="33"/>
      <c r="BF127" s="33"/>
      <c r="BG127" s="33"/>
      <c r="BH127" s="33"/>
      <c r="BI127" s="33"/>
      <c r="BJ127" s="33"/>
      <c r="BK127" s="33"/>
      <c r="BL127" s="33"/>
      <c r="BM127" s="33"/>
      <c r="BN127" s="33"/>
      <c r="BO127" s="33"/>
      <c r="BP127" s="33"/>
      <c r="BQ127" s="33"/>
    </row>
    <row r="128" spans="1:69" ht="14.1" customHeight="1">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61"/>
      <c r="Y128" s="33"/>
      <c r="Z128" s="33"/>
      <c r="AA128" s="33"/>
      <c r="AB128" s="33"/>
      <c r="AC128" s="33"/>
      <c r="AD128" s="33"/>
      <c r="AE128" s="33"/>
      <c r="AF128" s="33"/>
      <c r="AG128" s="33"/>
      <c r="AH128" s="33"/>
      <c r="AI128" s="33"/>
      <c r="AJ128" s="33"/>
      <c r="AK128" s="33"/>
      <c r="AL128" s="33"/>
      <c r="AM128" s="33"/>
      <c r="AN128" s="33"/>
      <c r="AO128" s="33"/>
      <c r="AP128" s="33"/>
      <c r="AQ128" s="33"/>
      <c r="AR128" s="33"/>
      <c r="AS128" s="33"/>
      <c r="AT128" s="33"/>
      <c r="AU128" s="33"/>
      <c r="AV128" s="33"/>
      <c r="AW128" s="33"/>
      <c r="AX128" s="33"/>
      <c r="AY128" s="33"/>
      <c r="AZ128" s="33"/>
      <c r="BA128" s="33"/>
      <c r="BB128" s="33"/>
      <c r="BC128" s="33"/>
      <c r="BD128" s="33"/>
      <c r="BE128" s="33"/>
      <c r="BF128" s="33"/>
      <c r="BG128" s="33"/>
      <c r="BH128" s="33"/>
      <c r="BI128" s="33"/>
      <c r="BJ128" s="33"/>
      <c r="BK128" s="33"/>
      <c r="BL128" s="33"/>
      <c r="BM128" s="33"/>
      <c r="BN128" s="33"/>
      <c r="BO128" s="33"/>
      <c r="BP128" s="33"/>
      <c r="BQ128" s="33"/>
    </row>
    <row r="129" spans="1:69" ht="14.1" customHeight="1">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61"/>
      <c r="Y129" s="33"/>
      <c r="Z129" s="33"/>
      <c r="AA129" s="33"/>
      <c r="AB129" s="33"/>
      <c r="AC129" s="33"/>
      <c r="AD129" s="33"/>
      <c r="AE129" s="33"/>
      <c r="AF129" s="33"/>
      <c r="AG129" s="33"/>
      <c r="AH129" s="33"/>
      <c r="AI129" s="33"/>
      <c r="AJ129" s="33"/>
      <c r="AK129" s="33"/>
      <c r="AL129" s="33"/>
      <c r="AM129" s="33"/>
      <c r="AN129" s="33"/>
      <c r="AO129" s="33"/>
      <c r="AP129" s="33"/>
      <c r="AQ129" s="33"/>
      <c r="AR129" s="33"/>
      <c r="AS129" s="33"/>
      <c r="AT129" s="33"/>
      <c r="AU129" s="33"/>
      <c r="AV129" s="33"/>
      <c r="AW129" s="33"/>
      <c r="AX129" s="33"/>
      <c r="AY129" s="33"/>
      <c r="AZ129" s="33"/>
      <c r="BA129" s="33"/>
      <c r="BB129" s="33"/>
      <c r="BC129" s="33"/>
      <c r="BD129" s="33"/>
      <c r="BE129" s="33"/>
      <c r="BF129" s="33"/>
      <c r="BG129" s="33"/>
      <c r="BH129" s="33"/>
      <c r="BI129" s="33"/>
      <c r="BJ129" s="33"/>
      <c r="BK129" s="33"/>
      <c r="BL129" s="33"/>
      <c r="BM129" s="33"/>
      <c r="BN129" s="33"/>
      <c r="BO129" s="33"/>
      <c r="BP129" s="33"/>
      <c r="BQ129" s="33"/>
    </row>
    <row r="130" spans="1:69" ht="14.1" customHeight="1">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61"/>
      <c r="Y130" s="33"/>
      <c r="Z130" s="33"/>
      <c r="AA130" s="33"/>
      <c r="AB130" s="33"/>
      <c r="AC130" s="33"/>
      <c r="AD130" s="33"/>
      <c r="AE130" s="33"/>
      <c r="AF130" s="33"/>
      <c r="AG130" s="33"/>
      <c r="AH130" s="33"/>
      <c r="AI130" s="33"/>
      <c r="AJ130" s="33"/>
      <c r="AK130" s="33"/>
      <c r="AL130" s="33"/>
      <c r="AM130" s="33"/>
      <c r="AN130" s="33"/>
      <c r="AO130" s="33"/>
      <c r="AP130" s="33"/>
      <c r="AQ130" s="33"/>
      <c r="AR130" s="33"/>
      <c r="AS130" s="33"/>
      <c r="AT130" s="33"/>
      <c r="AU130" s="33"/>
      <c r="AV130" s="33"/>
      <c r="AW130" s="33"/>
      <c r="AX130" s="33"/>
      <c r="AY130" s="33"/>
      <c r="AZ130" s="33"/>
      <c r="BA130" s="33"/>
      <c r="BB130" s="33"/>
      <c r="BC130" s="33"/>
      <c r="BD130" s="33"/>
      <c r="BE130" s="33"/>
      <c r="BF130" s="33"/>
      <c r="BG130" s="33"/>
      <c r="BH130" s="33"/>
      <c r="BI130" s="33"/>
      <c r="BJ130" s="33"/>
      <c r="BK130" s="33"/>
      <c r="BL130" s="33"/>
      <c r="BM130" s="33"/>
      <c r="BN130" s="33"/>
      <c r="BO130" s="33"/>
      <c r="BP130" s="33"/>
      <c r="BQ130" s="33"/>
    </row>
    <row r="131" spans="1:69" ht="14.1" customHeight="1">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61"/>
      <c r="Y131" s="33"/>
      <c r="Z131" s="33"/>
      <c r="AA131" s="33"/>
      <c r="AB131" s="33"/>
      <c r="AC131" s="33"/>
      <c r="AD131" s="33"/>
      <c r="AE131" s="33"/>
      <c r="AF131" s="33"/>
      <c r="AG131" s="33"/>
      <c r="AH131" s="33"/>
      <c r="AI131" s="33"/>
      <c r="AJ131" s="33"/>
      <c r="AK131" s="33"/>
      <c r="AL131" s="33"/>
      <c r="AM131" s="33"/>
      <c r="AN131" s="33"/>
      <c r="AO131" s="33"/>
      <c r="AP131" s="33"/>
      <c r="AQ131" s="33"/>
      <c r="AR131" s="33"/>
      <c r="AS131" s="33"/>
      <c r="AT131" s="33"/>
      <c r="AU131" s="33"/>
      <c r="AV131" s="33"/>
      <c r="AW131" s="33"/>
      <c r="AX131" s="33"/>
      <c r="AY131" s="33"/>
      <c r="AZ131" s="33"/>
      <c r="BA131" s="33"/>
      <c r="BB131" s="33"/>
      <c r="BC131" s="33"/>
      <c r="BD131" s="33"/>
      <c r="BE131" s="33"/>
      <c r="BF131" s="33"/>
      <c r="BG131" s="33"/>
      <c r="BH131" s="33"/>
      <c r="BI131" s="33"/>
      <c r="BJ131" s="33"/>
      <c r="BK131" s="33"/>
      <c r="BL131" s="33"/>
      <c r="BM131" s="33"/>
      <c r="BN131" s="33"/>
      <c r="BO131" s="33"/>
      <c r="BP131" s="33"/>
      <c r="BQ131" s="33"/>
    </row>
    <row r="132" spans="1:69" ht="14.1" customHeight="1">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61"/>
      <c r="Y132" s="33"/>
      <c r="Z132" s="33"/>
      <c r="AA132" s="33"/>
      <c r="AB132" s="33"/>
      <c r="AC132" s="33"/>
      <c r="AD132" s="33"/>
      <c r="AE132" s="33"/>
      <c r="AF132" s="33"/>
      <c r="AG132" s="33"/>
      <c r="AH132" s="33"/>
      <c r="AI132" s="33"/>
      <c r="AJ132" s="33"/>
      <c r="AK132" s="33"/>
      <c r="AL132" s="33"/>
      <c r="AM132" s="33"/>
      <c r="AN132" s="33"/>
      <c r="AO132" s="33"/>
      <c r="AP132" s="33"/>
      <c r="AQ132" s="33"/>
      <c r="AR132" s="33"/>
      <c r="AS132" s="33"/>
      <c r="AT132" s="33"/>
      <c r="AU132" s="33"/>
      <c r="AV132" s="33"/>
      <c r="AW132" s="33"/>
      <c r="AX132" s="33"/>
      <c r="AY132" s="33"/>
      <c r="AZ132" s="33"/>
      <c r="BA132" s="33"/>
      <c r="BB132" s="33"/>
      <c r="BC132" s="33"/>
      <c r="BD132" s="33"/>
      <c r="BE132" s="33"/>
      <c r="BF132" s="33"/>
      <c r="BG132" s="33"/>
      <c r="BH132" s="33"/>
      <c r="BI132" s="33"/>
      <c r="BJ132" s="33"/>
      <c r="BK132" s="33"/>
      <c r="BL132" s="33"/>
      <c r="BM132" s="33"/>
      <c r="BN132" s="33"/>
      <c r="BO132" s="33"/>
      <c r="BP132" s="33"/>
      <c r="BQ132" s="33"/>
    </row>
    <row r="133" spans="1:69" ht="14.1" customHeight="1">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80"/>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c r="BJ133" s="41"/>
      <c r="BK133" s="41"/>
      <c r="BL133" s="41"/>
      <c r="BM133" s="41"/>
      <c r="BN133" s="41"/>
      <c r="BO133" s="41"/>
      <c r="BP133" s="41"/>
      <c r="BQ133" s="41"/>
    </row>
    <row r="134" spans="1:69" ht="14.1" customHeight="1">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80"/>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c r="BJ134" s="41"/>
      <c r="BK134" s="41"/>
      <c r="BL134" s="41"/>
      <c r="BM134" s="41"/>
      <c r="BN134" s="41"/>
      <c r="BO134" s="41"/>
      <c r="BP134" s="41"/>
      <c r="BQ134" s="41"/>
    </row>
    <row r="135" spans="1:69" ht="14.1" customHeight="1">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80"/>
      <c r="Y135" s="41"/>
      <c r="Z135" s="41"/>
      <c r="AA135" s="41"/>
      <c r="AB135" s="41"/>
      <c r="AC135" s="41"/>
      <c r="AD135" s="41"/>
      <c r="AE135" s="41"/>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c r="BJ135" s="41"/>
      <c r="BK135" s="41"/>
      <c r="BL135" s="41"/>
      <c r="BM135" s="41"/>
      <c r="BN135" s="41"/>
      <c r="BO135" s="41"/>
      <c r="BP135" s="41"/>
      <c r="BQ135" s="41"/>
    </row>
    <row r="136" spans="1:69" ht="14.1" customHeight="1">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80"/>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c r="BJ136" s="41"/>
      <c r="BK136" s="41"/>
      <c r="BL136" s="41"/>
      <c r="BM136" s="41"/>
      <c r="BN136" s="41"/>
      <c r="BO136" s="41"/>
      <c r="BP136" s="41"/>
      <c r="BQ136" s="41"/>
    </row>
    <row r="137" spans="1:69" ht="14.1" customHeight="1">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80"/>
      <c r="Y137" s="41"/>
      <c r="Z137" s="41"/>
      <c r="AA137" s="41"/>
      <c r="AB137" s="41"/>
      <c r="AC137" s="41"/>
      <c r="AD137" s="41"/>
      <c r="AE137" s="41"/>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c r="BJ137" s="41"/>
      <c r="BK137" s="41"/>
      <c r="BL137" s="41"/>
      <c r="BM137" s="41"/>
      <c r="BN137" s="41"/>
      <c r="BO137" s="41"/>
      <c r="BP137" s="41"/>
      <c r="BQ137" s="41"/>
    </row>
    <row r="138" spans="1:69" ht="14.1" customHeight="1">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80"/>
      <c r="Y138" s="41"/>
      <c r="Z138" s="41"/>
      <c r="AA138" s="41"/>
      <c r="AB138" s="41"/>
      <c r="AC138" s="41"/>
      <c r="AD138" s="41"/>
      <c r="AE138" s="41"/>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c r="BJ138" s="41"/>
      <c r="BK138" s="41"/>
      <c r="BL138" s="41"/>
      <c r="BM138" s="41"/>
      <c r="BN138" s="41"/>
      <c r="BO138" s="41"/>
      <c r="BP138" s="41"/>
      <c r="BQ138" s="41"/>
    </row>
    <row r="139" spans="1:69" ht="14.1" customHeight="1">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80"/>
      <c r="Y139" s="41"/>
      <c r="Z139" s="41"/>
      <c r="AA139" s="41"/>
      <c r="AB139" s="41"/>
      <c r="AC139" s="41"/>
      <c r="AD139" s="41"/>
      <c r="AE139" s="41"/>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41"/>
      <c r="BJ139" s="41"/>
      <c r="BK139" s="41"/>
      <c r="BL139" s="41"/>
      <c r="BM139" s="41"/>
      <c r="BN139" s="41"/>
      <c r="BO139" s="41"/>
      <c r="BP139" s="41"/>
      <c r="BQ139" s="41"/>
    </row>
    <row r="140" spans="1:69" ht="14.1" customHeight="1">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80"/>
      <c r="Y140" s="41"/>
      <c r="Z140" s="41"/>
      <c r="AA140" s="41"/>
      <c r="AB140" s="41"/>
      <c r="AC140" s="41"/>
      <c r="AD140" s="41"/>
      <c r="AE140" s="41"/>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c r="BJ140" s="41"/>
      <c r="BK140" s="41"/>
      <c r="BL140" s="41"/>
      <c r="BM140" s="41"/>
      <c r="BN140" s="41"/>
      <c r="BO140" s="41"/>
      <c r="BP140" s="41"/>
      <c r="BQ140" s="41"/>
    </row>
    <row r="141" spans="1:69" ht="14.1" customHeight="1">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80"/>
      <c r="Y141" s="41"/>
      <c r="Z141" s="41"/>
      <c r="AA141" s="41"/>
      <c r="AB141" s="41"/>
      <c r="AC141" s="41"/>
      <c r="AD141" s="41"/>
      <c r="AE141" s="41"/>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c r="BJ141" s="41"/>
      <c r="BK141" s="41"/>
      <c r="BL141" s="41"/>
      <c r="BM141" s="41"/>
      <c r="BN141" s="41"/>
      <c r="BO141" s="41"/>
      <c r="BP141" s="41"/>
      <c r="BQ141" s="41"/>
    </row>
    <row r="142" spans="1:69" ht="14.1" customHeight="1">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80"/>
      <c r="Y142" s="41"/>
      <c r="Z142" s="41"/>
      <c r="AA142" s="41"/>
      <c r="AB142" s="41"/>
      <c r="AC142" s="41"/>
      <c r="AD142" s="41"/>
      <c r="AE142" s="41"/>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c r="BJ142" s="41"/>
      <c r="BK142" s="41"/>
      <c r="BL142" s="41"/>
      <c r="BM142" s="41"/>
      <c r="BN142" s="41"/>
      <c r="BO142" s="41"/>
      <c r="BP142" s="41"/>
      <c r="BQ142" s="41"/>
    </row>
    <row r="143" spans="1:69" ht="14.1" customHeight="1"/>
    <row r="144" spans="1:69" ht="14.1" customHeight="1"/>
    <row r="145" ht="14.1" customHeight="1"/>
    <row r="146" ht="14.1" customHeight="1"/>
    <row r="147" ht="14.1" customHeight="1"/>
    <row r="148" ht="14.1" customHeight="1"/>
    <row r="149" ht="14.1" customHeight="1"/>
    <row r="150" ht="14.1" customHeight="1"/>
  </sheetData>
  <mergeCells count="916">
    <mergeCell ref="B1:BP1"/>
    <mergeCell ref="B2:T2"/>
    <mergeCell ref="U2:V2"/>
    <mergeCell ref="W2:X2"/>
    <mergeCell ref="Z2:AA2"/>
    <mergeCell ref="AC2:AD2"/>
    <mergeCell ref="AH2:BE2"/>
    <mergeCell ref="BF2:BG2"/>
    <mergeCell ref="BH2:BI2"/>
    <mergeCell ref="BK2:BL2"/>
    <mergeCell ref="B6:T6"/>
    <mergeCell ref="U6:AF6"/>
    <mergeCell ref="B4:T5"/>
    <mergeCell ref="U4:AF4"/>
    <mergeCell ref="AH4:BE5"/>
    <mergeCell ref="BF4:BQ4"/>
    <mergeCell ref="U5:AF5"/>
    <mergeCell ref="BF5:BQ5"/>
    <mergeCell ref="BN2:BO2"/>
    <mergeCell ref="B3:T3"/>
    <mergeCell ref="AH3:BE3"/>
    <mergeCell ref="BF3:BG3"/>
    <mergeCell ref="BH3:BI3"/>
    <mergeCell ref="BK3:BL3"/>
    <mergeCell ref="BN3:BO3"/>
    <mergeCell ref="T17:U17"/>
    <mergeCell ref="V17:W17"/>
    <mergeCell ref="X17:Y17"/>
    <mergeCell ref="Z17:AA17"/>
    <mergeCell ref="AJ17:BP17"/>
    <mergeCell ref="M18:AH18"/>
    <mergeCell ref="A8:AR10"/>
    <mergeCell ref="B11:AS11"/>
    <mergeCell ref="B12:AS12"/>
    <mergeCell ref="A13:K19"/>
    <mergeCell ref="M13:AP13"/>
    <mergeCell ref="N14:BQ14"/>
    <mergeCell ref="O15:BP15"/>
    <mergeCell ref="M17:O17"/>
    <mergeCell ref="P17:Q17"/>
    <mergeCell ref="R17:S17"/>
    <mergeCell ref="K28:L29"/>
    <mergeCell ref="AB28:AC29"/>
    <mergeCell ref="Z19:AA19"/>
    <mergeCell ref="AG19:BP19"/>
    <mergeCell ref="B21:N22"/>
    <mergeCell ref="AB21:BJ22"/>
    <mergeCell ref="BK21:BP21"/>
    <mergeCell ref="BK22:BP22"/>
    <mergeCell ref="M19:O19"/>
    <mergeCell ref="P19:Q19"/>
    <mergeCell ref="R19:S19"/>
    <mergeCell ref="T19:U19"/>
    <mergeCell ref="V19:W19"/>
    <mergeCell ref="X19:Y19"/>
    <mergeCell ref="BH28:BI29"/>
    <mergeCell ref="AF27:AK30"/>
    <mergeCell ref="C27:H30"/>
    <mergeCell ref="E54:AQ54"/>
    <mergeCell ref="AT54:BG54"/>
    <mergeCell ref="BH54:BI54"/>
    <mergeCell ref="AG50:AI50"/>
    <mergeCell ref="I48:J49"/>
    <mergeCell ref="Y48:Z49"/>
    <mergeCell ref="BI48:BJ49"/>
    <mergeCell ref="AK41:AQ41"/>
    <mergeCell ref="O46:S47"/>
    <mergeCell ref="O49:S50"/>
    <mergeCell ref="AZ46:BD47"/>
    <mergeCell ref="AZ49:BD50"/>
    <mergeCell ref="AT48:AU49"/>
    <mergeCell ref="A56:C91"/>
    <mergeCell ref="D56:F56"/>
    <mergeCell ref="G56:O56"/>
    <mergeCell ref="P56:AQ56"/>
    <mergeCell ref="AR56:AZ56"/>
    <mergeCell ref="BA56:BI56"/>
    <mergeCell ref="AB57:AC57"/>
    <mergeCell ref="AD57:AE57"/>
    <mergeCell ref="AF57:AG57"/>
    <mergeCell ref="AH57:AI57"/>
    <mergeCell ref="D58:F58"/>
    <mergeCell ref="G58:O58"/>
    <mergeCell ref="P58:Q58"/>
    <mergeCell ref="R58:S58"/>
    <mergeCell ref="T58:U58"/>
    <mergeCell ref="P59:Q59"/>
    <mergeCell ref="R59:S59"/>
    <mergeCell ref="T59:U59"/>
    <mergeCell ref="V59:W59"/>
    <mergeCell ref="BA59:BG59"/>
    <mergeCell ref="BH59:BI59"/>
    <mergeCell ref="AJ60:AK60"/>
    <mergeCell ref="AL60:AM60"/>
    <mergeCell ref="AN60:AO60"/>
    <mergeCell ref="BJ56:BM56"/>
    <mergeCell ref="BN56:BQ56"/>
    <mergeCell ref="D57:F57"/>
    <mergeCell ref="G57:O57"/>
    <mergeCell ref="P57:Q57"/>
    <mergeCell ref="R57:S57"/>
    <mergeCell ref="T57:U57"/>
    <mergeCell ref="V57:W57"/>
    <mergeCell ref="X57:Y57"/>
    <mergeCell ref="Z57:AA57"/>
    <mergeCell ref="BA57:BG57"/>
    <mergeCell ref="BH57:BI57"/>
    <mergeCell ref="BJ57:BK57"/>
    <mergeCell ref="BL57:BM57"/>
    <mergeCell ref="BN57:BQ57"/>
    <mergeCell ref="AJ57:AK57"/>
    <mergeCell ref="AL57:AM57"/>
    <mergeCell ref="AN57:AO57"/>
    <mergeCell ref="AP57:AQ57"/>
    <mergeCell ref="AR57:AX57"/>
    <mergeCell ref="AY57:AZ57"/>
    <mergeCell ref="BN58:BQ58"/>
    <mergeCell ref="AH58:AI58"/>
    <mergeCell ref="AJ58:AK58"/>
    <mergeCell ref="AL58:AM58"/>
    <mergeCell ref="AN58:AO58"/>
    <mergeCell ref="AP58:AQ58"/>
    <mergeCell ref="AR58:AX58"/>
    <mergeCell ref="V58:W58"/>
    <mergeCell ref="X58:Y58"/>
    <mergeCell ref="Z58:AA58"/>
    <mergeCell ref="AB58:AC58"/>
    <mergeCell ref="AD58:AE58"/>
    <mergeCell ref="AF58:AG58"/>
    <mergeCell ref="AY58:AZ58"/>
    <mergeCell ref="BA58:BG58"/>
    <mergeCell ref="BH58:BI58"/>
    <mergeCell ref="BJ58:BK58"/>
    <mergeCell ref="BL58:BM58"/>
    <mergeCell ref="BJ59:BK59"/>
    <mergeCell ref="BL59:BM59"/>
    <mergeCell ref="BN59:BQ59"/>
    <mergeCell ref="D60:F60"/>
    <mergeCell ref="G60:O60"/>
    <mergeCell ref="P60:Q60"/>
    <mergeCell ref="R60:S60"/>
    <mergeCell ref="T60:U60"/>
    <mergeCell ref="AJ59:AK59"/>
    <mergeCell ref="AL59:AM59"/>
    <mergeCell ref="AN59:AO59"/>
    <mergeCell ref="AP59:AQ59"/>
    <mergeCell ref="AR59:AX59"/>
    <mergeCell ref="AY59:AZ59"/>
    <mergeCell ref="X59:Y59"/>
    <mergeCell ref="Z59:AA59"/>
    <mergeCell ref="AB59:AC59"/>
    <mergeCell ref="AD59:AE59"/>
    <mergeCell ref="AF59:AG59"/>
    <mergeCell ref="AH59:AI59"/>
    <mergeCell ref="D59:F59"/>
    <mergeCell ref="G59:O59"/>
    <mergeCell ref="BN60:BQ60"/>
    <mergeCell ref="AH60:AI60"/>
    <mergeCell ref="AP60:AQ60"/>
    <mergeCell ref="AR60:AX60"/>
    <mergeCell ref="V60:W60"/>
    <mergeCell ref="X60:Y60"/>
    <mergeCell ref="Z60:AA60"/>
    <mergeCell ref="AB60:AC60"/>
    <mergeCell ref="AD60:AE60"/>
    <mergeCell ref="AF60:AG60"/>
    <mergeCell ref="P61:Q61"/>
    <mergeCell ref="R61:S61"/>
    <mergeCell ref="T61:U61"/>
    <mergeCell ref="V61:W61"/>
    <mergeCell ref="AY60:AZ60"/>
    <mergeCell ref="BA60:BG60"/>
    <mergeCell ref="BH60:BI60"/>
    <mergeCell ref="BJ60:BK60"/>
    <mergeCell ref="BL60:BM60"/>
    <mergeCell ref="BA61:BG61"/>
    <mergeCell ref="BH61:BI61"/>
    <mergeCell ref="BJ61:BK61"/>
    <mergeCell ref="BL61:BM61"/>
    <mergeCell ref="BN61:BQ61"/>
    <mergeCell ref="D62:F62"/>
    <mergeCell ref="G62:O62"/>
    <mergeCell ref="P62:Q62"/>
    <mergeCell ref="R62:S62"/>
    <mergeCell ref="T62:U62"/>
    <mergeCell ref="AJ61:AK61"/>
    <mergeCell ref="AL61:AM61"/>
    <mergeCell ref="AN61:AO61"/>
    <mergeCell ref="AP61:AQ61"/>
    <mergeCell ref="AR61:AX61"/>
    <mergeCell ref="AY61:AZ61"/>
    <mergeCell ref="X61:Y61"/>
    <mergeCell ref="Z61:AA61"/>
    <mergeCell ref="AB61:AC61"/>
    <mergeCell ref="AD61:AE61"/>
    <mergeCell ref="AF61:AG61"/>
    <mergeCell ref="AH61:AI61"/>
    <mergeCell ref="D61:F61"/>
    <mergeCell ref="G61:O61"/>
    <mergeCell ref="BN62:BQ62"/>
    <mergeCell ref="AH62:AI62"/>
    <mergeCell ref="AJ62:AK62"/>
    <mergeCell ref="AL62:AM62"/>
    <mergeCell ref="P63:Q63"/>
    <mergeCell ref="R63:S63"/>
    <mergeCell ref="T63:U63"/>
    <mergeCell ref="V63:W63"/>
    <mergeCell ref="AY62:AZ62"/>
    <mergeCell ref="BA62:BG62"/>
    <mergeCell ref="BH62:BI62"/>
    <mergeCell ref="BJ62:BK62"/>
    <mergeCell ref="BL62:BM62"/>
    <mergeCell ref="BA63:BG63"/>
    <mergeCell ref="BH63:BI63"/>
    <mergeCell ref="BJ63:BK63"/>
    <mergeCell ref="BL63:BM63"/>
    <mergeCell ref="AN62:AO62"/>
    <mergeCell ref="AP62:AQ62"/>
    <mergeCell ref="AR62:AX62"/>
    <mergeCell ref="V62:W62"/>
    <mergeCell ref="X62:Y62"/>
    <mergeCell ref="Z62:AA62"/>
    <mergeCell ref="AB62:AC62"/>
    <mergeCell ref="AD62:AE62"/>
    <mergeCell ref="AF62:AG62"/>
    <mergeCell ref="BN63:BQ63"/>
    <mergeCell ref="D64:F64"/>
    <mergeCell ref="G64:O64"/>
    <mergeCell ref="P64:Q64"/>
    <mergeCell ref="R64:S64"/>
    <mergeCell ref="T64:U64"/>
    <mergeCell ref="AJ63:AK63"/>
    <mergeCell ref="AL63:AM63"/>
    <mergeCell ref="AN63:AO63"/>
    <mergeCell ref="AP63:AQ63"/>
    <mergeCell ref="AR63:AX63"/>
    <mergeCell ref="AY63:AZ63"/>
    <mergeCell ref="X63:Y63"/>
    <mergeCell ref="Z63:AA63"/>
    <mergeCell ref="AB63:AC63"/>
    <mergeCell ref="AD63:AE63"/>
    <mergeCell ref="AF63:AG63"/>
    <mergeCell ref="AH63:AI63"/>
    <mergeCell ref="D63:F63"/>
    <mergeCell ref="G63:O63"/>
    <mergeCell ref="BN64:BQ64"/>
    <mergeCell ref="AH64:AI64"/>
    <mergeCell ref="AJ64:AK64"/>
    <mergeCell ref="AL64:AM64"/>
    <mergeCell ref="P65:Q65"/>
    <mergeCell ref="R65:S65"/>
    <mergeCell ref="T65:U65"/>
    <mergeCell ref="V65:W65"/>
    <mergeCell ref="AY64:AZ64"/>
    <mergeCell ref="BA64:BG64"/>
    <mergeCell ref="BH64:BI64"/>
    <mergeCell ref="BJ64:BK64"/>
    <mergeCell ref="BL64:BM64"/>
    <mergeCell ref="BA65:BG65"/>
    <mergeCell ref="BH65:BI65"/>
    <mergeCell ref="BJ65:BK65"/>
    <mergeCell ref="BL65:BM65"/>
    <mergeCell ref="AN64:AO64"/>
    <mergeCell ref="AP64:AQ64"/>
    <mergeCell ref="AR64:AX64"/>
    <mergeCell ref="V64:W64"/>
    <mergeCell ref="X64:Y64"/>
    <mergeCell ref="Z64:AA64"/>
    <mergeCell ref="AB64:AC64"/>
    <mergeCell ref="AD64:AE64"/>
    <mergeCell ref="AF64:AG64"/>
    <mergeCell ref="BN65:BQ65"/>
    <mergeCell ref="D66:F66"/>
    <mergeCell ref="G66:O66"/>
    <mergeCell ref="P66:Q66"/>
    <mergeCell ref="R66:S66"/>
    <mergeCell ref="T66:U66"/>
    <mergeCell ref="AJ65:AK65"/>
    <mergeCell ref="AL65:AM65"/>
    <mergeCell ref="AN65:AO65"/>
    <mergeCell ref="AP65:AQ65"/>
    <mergeCell ref="AR65:AX65"/>
    <mergeCell ref="AY65:AZ65"/>
    <mergeCell ref="X65:Y65"/>
    <mergeCell ref="Z65:AA65"/>
    <mergeCell ref="AB65:AC65"/>
    <mergeCell ref="AD65:AE65"/>
    <mergeCell ref="AF65:AG65"/>
    <mergeCell ref="AH65:AI65"/>
    <mergeCell ref="D65:F65"/>
    <mergeCell ref="G65:O65"/>
    <mergeCell ref="BN66:BQ66"/>
    <mergeCell ref="AH66:AI66"/>
    <mergeCell ref="AJ66:AK66"/>
    <mergeCell ref="AL66:AM66"/>
    <mergeCell ref="P67:Q67"/>
    <mergeCell ref="R67:S67"/>
    <mergeCell ref="T67:U67"/>
    <mergeCell ref="V67:W67"/>
    <mergeCell ref="AY66:AZ66"/>
    <mergeCell ref="BA66:BG66"/>
    <mergeCell ref="BH66:BI66"/>
    <mergeCell ref="BJ66:BK66"/>
    <mergeCell ref="BL66:BM66"/>
    <mergeCell ref="BA67:BG67"/>
    <mergeCell ref="BH67:BI67"/>
    <mergeCell ref="BJ67:BK67"/>
    <mergeCell ref="BL67:BM67"/>
    <mergeCell ref="AN66:AO66"/>
    <mergeCell ref="AP66:AQ66"/>
    <mergeCell ref="AR66:AX66"/>
    <mergeCell ref="V66:W66"/>
    <mergeCell ref="X66:Y66"/>
    <mergeCell ref="Z66:AA66"/>
    <mergeCell ref="AB66:AC66"/>
    <mergeCell ref="AD66:AE66"/>
    <mergeCell ref="AF66:AG66"/>
    <mergeCell ref="BN67:BQ67"/>
    <mergeCell ref="D68:F68"/>
    <mergeCell ref="G68:O68"/>
    <mergeCell ref="P68:Q68"/>
    <mergeCell ref="R68:S68"/>
    <mergeCell ref="T68:U68"/>
    <mergeCell ref="AJ67:AK67"/>
    <mergeCell ref="AL67:AM67"/>
    <mergeCell ref="AN67:AO67"/>
    <mergeCell ref="AP67:AQ67"/>
    <mergeCell ref="AR67:AX67"/>
    <mergeCell ref="AY67:AZ67"/>
    <mergeCell ref="X67:Y67"/>
    <mergeCell ref="Z67:AA67"/>
    <mergeCell ref="AB67:AC67"/>
    <mergeCell ref="AD67:AE67"/>
    <mergeCell ref="AF67:AG67"/>
    <mergeCell ref="AH67:AI67"/>
    <mergeCell ref="D67:F67"/>
    <mergeCell ref="G67:O67"/>
    <mergeCell ref="BN68:BQ68"/>
    <mergeCell ref="AH68:AI68"/>
    <mergeCell ref="AJ68:AK68"/>
    <mergeCell ref="AL68:AM68"/>
    <mergeCell ref="P69:Q69"/>
    <mergeCell ref="R69:S69"/>
    <mergeCell ref="T69:U69"/>
    <mergeCell ref="V69:W69"/>
    <mergeCell ref="AY68:AZ68"/>
    <mergeCell ref="BA68:BG68"/>
    <mergeCell ref="BH68:BI68"/>
    <mergeCell ref="BJ68:BK68"/>
    <mergeCell ref="BL68:BM68"/>
    <mergeCell ref="BA69:BG69"/>
    <mergeCell ref="BH69:BI69"/>
    <mergeCell ref="BJ69:BK69"/>
    <mergeCell ref="BL69:BM69"/>
    <mergeCell ref="AN68:AO68"/>
    <mergeCell ref="AP68:AQ68"/>
    <mergeCell ref="AR68:AX68"/>
    <mergeCell ref="V68:W68"/>
    <mergeCell ref="X68:Y68"/>
    <mergeCell ref="Z68:AA68"/>
    <mergeCell ref="AB68:AC68"/>
    <mergeCell ref="AD68:AE68"/>
    <mergeCell ref="AF68:AG68"/>
    <mergeCell ref="BN69:BQ69"/>
    <mergeCell ref="D70:F70"/>
    <mergeCell ref="G70:O70"/>
    <mergeCell ref="P70:Q70"/>
    <mergeCell ref="R70:S70"/>
    <mergeCell ref="T70:U70"/>
    <mergeCell ref="AJ69:AK69"/>
    <mergeCell ref="AL69:AM69"/>
    <mergeCell ref="AN69:AO69"/>
    <mergeCell ref="AP69:AQ69"/>
    <mergeCell ref="AR69:AX69"/>
    <mergeCell ref="AY69:AZ69"/>
    <mergeCell ref="X69:Y69"/>
    <mergeCell ref="Z69:AA69"/>
    <mergeCell ref="AB69:AC69"/>
    <mergeCell ref="AD69:AE69"/>
    <mergeCell ref="AF69:AG69"/>
    <mergeCell ref="AH69:AI69"/>
    <mergeCell ref="D69:F69"/>
    <mergeCell ref="G69:O69"/>
    <mergeCell ref="BN70:BQ70"/>
    <mergeCell ref="AH70:AI70"/>
    <mergeCell ref="AJ70:AK70"/>
    <mergeCell ref="AL70:AM70"/>
    <mergeCell ref="P71:Q71"/>
    <mergeCell ref="R71:S71"/>
    <mergeCell ref="T71:U71"/>
    <mergeCell ref="V71:W71"/>
    <mergeCell ref="AY70:AZ70"/>
    <mergeCell ref="BA70:BG70"/>
    <mergeCell ref="BH70:BI70"/>
    <mergeCell ref="BJ70:BK70"/>
    <mergeCell ref="BL70:BM70"/>
    <mergeCell ref="BA71:BG71"/>
    <mergeCell ref="BH71:BI71"/>
    <mergeCell ref="BJ71:BK71"/>
    <mergeCell ref="BL71:BM71"/>
    <mergeCell ref="AN70:AO70"/>
    <mergeCell ref="AP70:AQ70"/>
    <mergeCell ref="AR70:AX70"/>
    <mergeCell ref="V70:W70"/>
    <mergeCell ref="X70:Y70"/>
    <mergeCell ref="Z70:AA70"/>
    <mergeCell ref="AB70:AC70"/>
    <mergeCell ref="AD70:AE70"/>
    <mergeCell ref="AF70:AG70"/>
    <mergeCell ref="BN71:BQ71"/>
    <mergeCell ref="D72:F72"/>
    <mergeCell ref="G72:O72"/>
    <mergeCell ref="P72:Q72"/>
    <mergeCell ref="R72:S72"/>
    <mergeCell ref="T72:U72"/>
    <mergeCell ref="AJ71:AK71"/>
    <mergeCell ref="AL71:AM71"/>
    <mergeCell ref="AN71:AO71"/>
    <mergeCell ref="AP71:AQ71"/>
    <mergeCell ref="AR71:AX71"/>
    <mergeCell ref="AY71:AZ71"/>
    <mergeCell ref="X71:Y71"/>
    <mergeCell ref="Z71:AA71"/>
    <mergeCell ref="AB71:AC71"/>
    <mergeCell ref="AD71:AE71"/>
    <mergeCell ref="AF71:AG71"/>
    <mergeCell ref="AH71:AI71"/>
    <mergeCell ref="D71:F71"/>
    <mergeCell ref="G71:O71"/>
    <mergeCell ref="BN72:BQ72"/>
    <mergeCell ref="AH72:AI72"/>
    <mergeCell ref="AJ72:AK72"/>
    <mergeCell ref="AL72:AM72"/>
    <mergeCell ref="P73:Q73"/>
    <mergeCell ref="R73:S73"/>
    <mergeCell ref="T73:U73"/>
    <mergeCell ref="V73:W73"/>
    <mergeCell ref="AY72:AZ72"/>
    <mergeCell ref="BA72:BG72"/>
    <mergeCell ref="BH72:BI72"/>
    <mergeCell ref="BJ72:BK72"/>
    <mergeCell ref="BL72:BM72"/>
    <mergeCell ref="BA73:BG73"/>
    <mergeCell ref="BH73:BI73"/>
    <mergeCell ref="BJ73:BK73"/>
    <mergeCell ref="BL73:BM73"/>
    <mergeCell ref="AN72:AO72"/>
    <mergeCell ref="AP72:AQ72"/>
    <mergeCell ref="AR72:AX72"/>
    <mergeCell ref="V72:W72"/>
    <mergeCell ref="X72:Y72"/>
    <mergeCell ref="Z72:AA72"/>
    <mergeCell ref="AB72:AC72"/>
    <mergeCell ref="AD72:AE72"/>
    <mergeCell ref="AF72:AG72"/>
    <mergeCell ref="BN73:BQ73"/>
    <mergeCell ref="D74:F74"/>
    <mergeCell ref="G74:O74"/>
    <mergeCell ref="P74:Q74"/>
    <mergeCell ref="R74:S74"/>
    <mergeCell ref="T74:U74"/>
    <mergeCell ref="AJ73:AK73"/>
    <mergeCell ref="AL73:AM73"/>
    <mergeCell ref="AN73:AO73"/>
    <mergeCell ref="AP73:AQ73"/>
    <mergeCell ref="AR73:AX73"/>
    <mergeCell ref="AY73:AZ73"/>
    <mergeCell ref="X73:Y73"/>
    <mergeCell ref="Z73:AA73"/>
    <mergeCell ref="AB73:AC73"/>
    <mergeCell ref="AD73:AE73"/>
    <mergeCell ref="AF73:AG73"/>
    <mergeCell ref="AH73:AI73"/>
    <mergeCell ref="D73:F73"/>
    <mergeCell ref="G73:O73"/>
    <mergeCell ref="BN74:BQ74"/>
    <mergeCell ref="AH74:AI74"/>
    <mergeCell ref="AJ74:AK74"/>
    <mergeCell ref="AL74:AM74"/>
    <mergeCell ref="P75:Q75"/>
    <mergeCell ref="R75:S75"/>
    <mergeCell ref="T75:U75"/>
    <mergeCell ref="V75:W75"/>
    <mergeCell ref="AY74:AZ74"/>
    <mergeCell ref="BA74:BG74"/>
    <mergeCell ref="BH74:BI74"/>
    <mergeCell ref="BJ74:BK74"/>
    <mergeCell ref="BL74:BM74"/>
    <mergeCell ref="BA75:BG75"/>
    <mergeCell ref="BH75:BI75"/>
    <mergeCell ref="BJ75:BK75"/>
    <mergeCell ref="BL75:BM75"/>
    <mergeCell ref="AN74:AO74"/>
    <mergeCell ref="AP74:AQ74"/>
    <mergeCell ref="AR74:AX74"/>
    <mergeCell ref="V74:W74"/>
    <mergeCell ref="X74:Y74"/>
    <mergeCell ref="Z74:AA74"/>
    <mergeCell ref="AB74:AC74"/>
    <mergeCell ref="AD74:AE74"/>
    <mergeCell ref="AF74:AG74"/>
    <mergeCell ref="BN75:BQ75"/>
    <mergeCell ref="D76:F76"/>
    <mergeCell ref="G76:O76"/>
    <mergeCell ref="P76:Q76"/>
    <mergeCell ref="R76:S76"/>
    <mergeCell ref="T76:U76"/>
    <mergeCell ref="AJ75:AK75"/>
    <mergeCell ref="AL75:AM75"/>
    <mergeCell ref="AN75:AO75"/>
    <mergeCell ref="AP75:AQ75"/>
    <mergeCell ref="AR75:AX75"/>
    <mergeCell ref="AY75:AZ75"/>
    <mergeCell ref="X75:Y75"/>
    <mergeCell ref="Z75:AA75"/>
    <mergeCell ref="AB75:AC75"/>
    <mergeCell ref="AD75:AE75"/>
    <mergeCell ref="AF75:AG75"/>
    <mergeCell ref="AH75:AI75"/>
    <mergeCell ref="D75:F75"/>
    <mergeCell ref="G75:O75"/>
    <mergeCell ref="BN76:BQ76"/>
    <mergeCell ref="AH76:AI76"/>
    <mergeCell ref="AJ76:AK76"/>
    <mergeCell ref="AL76:AM76"/>
    <mergeCell ref="P77:Q77"/>
    <mergeCell ref="R77:S77"/>
    <mergeCell ref="T77:U77"/>
    <mergeCell ref="V77:W77"/>
    <mergeCell ref="AY76:AZ76"/>
    <mergeCell ref="BA76:BG76"/>
    <mergeCell ref="BH76:BI76"/>
    <mergeCell ref="BJ76:BK76"/>
    <mergeCell ref="BL76:BM76"/>
    <mergeCell ref="BA77:BG77"/>
    <mergeCell ref="BH77:BI77"/>
    <mergeCell ref="BJ77:BK77"/>
    <mergeCell ref="BL77:BM77"/>
    <mergeCell ref="AN76:AO76"/>
    <mergeCell ref="AP76:AQ76"/>
    <mergeCell ref="AR76:AX76"/>
    <mergeCell ref="V76:W76"/>
    <mergeCell ref="X76:Y76"/>
    <mergeCell ref="Z76:AA76"/>
    <mergeCell ref="AB76:AC76"/>
    <mergeCell ref="AD76:AE76"/>
    <mergeCell ref="AF76:AG76"/>
    <mergeCell ref="BN77:BQ77"/>
    <mergeCell ref="D78:F78"/>
    <mergeCell ref="G78:O78"/>
    <mergeCell ref="P78:Q78"/>
    <mergeCell ref="R78:S78"/>
    <mergeCell ref="T78:U78"/>
    <mergeCell ref="AJ77:AK77"/>
    <mergeCell ref="AL77:AM77"/>
    <mergeCell ref="AN77:AO77"/>
    <mergeCell ref="AP77:AQ77"/>
    <mergeCell ref="AR77:AX77"/>
    <mergeCell ref="AY77:AZ77"/>
    <mergeCell ref="X77:Y77"/>
    <mergeCell ref="Z77:AA77"/>
    <mergeCell ref="AB77:AC77"/>
    <mergeCell ref="AD77:AE77"/>
    <mergeCell ref="AF77:AG77"/>
    <mergeCell ref="AH77:AI77"/>
    <mergeCell ref="D77:F77"/>
    <mergeCell ref="G77:O77"/>
    <mergeCell ref="BN78:BQ78"/>
    <mergeCell ref="AH78:AI78"/>
    <mergeCell ref="AJ78:AK78"/>
    <mergeCell ref="AL78:AM78"/>
    <mergeCell ref="P79:Q79"/>
    <mergeCell ref="R79:S79"/>
    <mergeCell ref="T79:U79"/>
    <mergeCell ref="V79:W79"/>
    <mergeCell ref="AY78:AZ78"/>
    <mergeCell ref="BA78:BG78"/>
    <mergeCell ref="BH78:BI78"/>
    <mergeCell ref="BJ78:BK78"/>
    <mergeCell ref="BL78:BM78"/>
    <mergeCell ref="BA79:BG79"/>
    <mergeCell ref="BH79:BI79"/>
    <mergeCell ref="BJ79:BK79"/>
    <mergeCell ref="BL79:BM79"/>
    <mergeCell ref="AN78:AO78"/>
    <mergeCell ref="AP78:AQ78"/>
    <mergeCell ref="AR78:AX78"/>
    <mergeCell ref="V78:W78"/>
    <mergeCell ref="X78:Y78"/>
    <mergeCell ref="Z78:AA78"/>
    <mergeCell ref="AB78:AC78"/>
    <mergeCell ref="AD78:AE78"/>
    <mergeCell ref="AF78:AG78"/>
    <mergeCell ref="BN79:BQ79"/>
    <mergeCell ref="D80:F80"/>
    <mergeCell ref="G80:O80"/>
    <mergeCell ref="P80:Q80"/>
    <mergeCell ref="R80:S80"/>
    <mergeCell ref="T80:U80"/>
    <mergeCell ref="AJ79:AK79"/>
    <mergeCell ref="AL79:AM79"/>
    <mergeCell ref="AN79:AO79"/>
    <mergeCell ref="AP79:AQ79"/>
    <mergeCell ref="AR79:AX79"/>
    <mergeCell ref="AY79:AZ79"/>
    <mergeCell ref="X79:Y79"/>
    <mergeCell ref="Z79:AA79"/>
    <mergeCell ref="AB79:AC79"/>
    <mergeCell ref="AD79:AE79"/>
    <mergeCell ref="AF79:AG79"/>
    <mergeCell ref="AH79:AI79"/>
    <mergeCell ref="D79:F79"/>
    <mergeCell ref="G79:O79"/>
    <mergeCell ref="BN80:BQ80"/>
    <mergeCell ref="AH80:AI80"/>
    <mergeCell ref="AJ80:AK80"/>
    <mergeCell ref="AL80:AM80"/>
    <mergeCell ref="P81:Q81"/>
    <mergeCell ref="R81:S81"/>
    <mergeCell ref="T81:U81"/>
    <mergeCell ref="V81:W81"/>
    <mergeCell ref="AY80:AZ80"/>
    <mergeCell ref="BA80:BG80"/>
    <mergeCell ref="BH80:BI80"/>
    <mergeCell ref="BJ80:BK80"/>
    <mergeCell ref="BL80:BM80"/>
    <mergeCell ref="BA81:BG81"/>
    <mergeCell ref="BH81:BI81"/>
    <mergeCell ref="BJ81:BK81"/>
    <mergeCell ref="BL81:BM81"/>
    <mergeCell ref="AN80:AO80"/>
    <mergeCell ref="AP80:AQ80"/>
    <mergeCell ref="AR80:AX80"/>
    <mergeCell ref="V80:W80"/>
    <mergeCell ref="X80:Y80"/>
    <mergeCell ref="Z80:AA80"/>
    <mergeCell ref="AB80:AC80"/>
    <mergeCell ref="AD80:AE80"/>
    <mergeCell ref="AF80:AG80"/>
    <mergeCell ref="BN81:BQ81"/>
    <mergeCell ref="D82:F82"/>
    <mergeCell ref="G82:O82"/>
    <mergeCell ref="P82:Q82"/>
    <mergeCell ref="R82:S82"/>
    <mergeCell ref="T82:U82"/>
    <mergeCell ref="AJ81:AK81"/>
    <mergeCell ref="AL81:AM81"/>
    <mergeCell ref="AN81:AO81"/>
    <mergeCell ref="AP81:AQ81"/>
    <mergeCell ref="AR81:AX81"/>
    <mergeCell ref="AY81:AZ81"/>
    <mergeCell ref="X81:Y81"/>
    <mergeCell ref="Z81:AA81"/>
    <mergeCell ref="AB81:AC81"/>
    <mergeCell ref="AD81:AE81"/>
    <mergeCell ref="AF81:AG81"/>
    <mergeCell ref="AH81:AI81"/>
    <mergeCell ref="D81:F81"/>
    <mergeCell ref="G81:O81"/>
    <mergeCell ref="BN82:BQ82"/>
    <mergeCell ref="AH82:AI82"/>
    <mergeCell ref="AJ82:AK82"/>
    <mergeCell ref="AL82:AM82"/>
    <mergeCell ref="P83:Q83"/>
    <mergeCell ref="R83:S83"/>
    <mergeCell ref="T83:U83"/>
    <mergeCell ref="V83:W83"/>
    <mergeCell ref="AY82:AZ82"/>
    <mergeCell ref="BA82:BG82"/>
    <mergeCell ref="BH82:BI82"/>
    <mergeCell ref="BJ82:BK82"/>
    <mergeCell ref="BL82:BM82"/>
    <mergeCell ref="BA83:BG83"/>
    <mergeCell ref="BH83:BI83"/>
    <mergeCell ref="BJ83:BK83"/>
    <mergeCell ref="BL83:BM83"/>
    <mergeCell ref="AN82:AO82"/>
    <mergeCell ref="AP82:AQ82"/>
    <mergeCell ref="AR82:AX82"/>
    <mergeCell ref="V82:W82"/>
    <mergeCell ref="X82:Y82"/>
    <mergeCell ref="Z82:AA82"/>
    <mergeCell ref="AB82:AC82"/>
    <mergeCell ref="AD82:AE82"/>
    <mergeCell ref="AF82:AG82"/>
    <mergeCell ref="BN83:BQ83"/>
    <mergeCell ref="D84:F84"/>
    <mergeCell ref="G84:O84"/>
    <mergeCell ref="P84:Q84"/>
    <mergeCell ref="R84:S84"/>
    <mergeCell ref="T84:U84"/>
    <mergeCell ref="AJ83:AK83"/>
    <mergeCell ref="AL83:AM83"/>
    <mergeCell ref="AN83:AO83"/>
    <mergeCell ref="AP83:AQ83"/>
    <mergeCell ref="AR83:AX83"/>
    <mergeCell ref="AY83:AZ83"/>
    <mergeCell ref="X83:Y83"/>
    <mergeCell ref="Z83:AA83"/>
    <mergeCell ref="AB83:AC83"/>
    <mergeCell ref="AD83:AE83"/>
    <mergeCell ref="AF83:AG83"/>
    <mergeCell ref="AH83:AI83"/>
    <mergeCell ref="D83:F83"/>
    <mergeCell ref="G83:O83"/>
    <mergeCell ref="BN84:BQ84"/>
    <mergeCell ref="AH84:AI84"/>
    <mergeCell ref="AJ84:AK84"/>
    <mergeCell ref="AL84:AM84"/>
    <mergeCell ref="P85:Q85"/>
    <mergeCell ref="R85:S85"/>
    <mergeCell ref="T85:U85"/>
    <mergeCell ref="V85:W85"/>
    <mergeCell ref="AY84:AZ84"/>
    <mergeCell ref="BA84:BG84"/>
    <mergeCell ref="BH84:BI84"/>
    <mergeCell ref="BJ84:BK84"/>
    <mergeCell ref="BL84:BM84"/>
    <mergeCell ref="BA85:BG85"/>
    <mergeCell ref="BH85:BI85"/>
    <mergeCell ref="BJ85:BK85"/>
    <mergeCell ref="BL85:BM85"/>
    <mergeCell ref="AN84:AO84"/>
    <mergeCell ref="AP84:AQ84"/>
    <mergeCell ref="AR84:AX84"/>
    <mergeCell ref="V84:W84"/>
    <mergeCell ref="X84:Y84"/>
    <mergeCell ref="Z84:AA84"/>
    <mergeCell ref="AB84:AC84"/>
    <mergeCell ref="AD84:AE84"/>
    <mergeCell ref="AF84:AG84"/>
    <mergeCell ref="BN85:BQ85"/>
    <mergeCell ref="D86:F86"/>
    <mergeCell ref="G86:O86"/>
    <mergeCell ref="P86:Q86"/>
    <mergeCell ref="R86:S86"/>
    <mergeCell ref="T86:U86"/>
    <mergeCell ref="AJ85:AK85"/>
    <mergeCell ref="AL85:AM85"/>
    <mergeCell ref="AN85:AO85"/>
    <mergeCell ref="AP85:AQ85"/>
    <mergeCell ref="AR85:AX85"/>
    <mergeCell ref="AY85:AZ85"/>
    <mergeCell ref="X85:Y85"/>
    <mergeCell ref="Z85:AA85"/>
    <mergeCell ref="AB85:AC85"/>
    <mergeCell ref="AD85:AE85"/>
    <mergeCell ref="AF85:AG85"/>
    <mergeCell ref="AH85:AI85"/>
    <mergeCell ref="D85:F85"/>
    <mergeCell ref="G85:O85"/>
    <mergeCell ref="BN86:BQ86"/>
    <mergeCell ref="AH86:AI86"/>
    <mergeCell ref="AJ86:AK86"/>
    <mergeCell ref="AL86:AM86"/>
    <mergeCell ref="P87:Q87"/>
    <mergeCell ref="R87:S87"/>
    <mergeCell ref="T87:U87"/>
    <mergeCell ref="V87:W87"/>
    <mergeCell ref="AY86:AZ86"/>
    <mergeCell ref="BA86:BG86"/>
    <mergeCell ref="BH86:BI86"/>
    <mergeCell ref="BJ86:BK86"/>
    <mergeCell ref="BL86:BM86"/>
    <mergeCell ref="BA87:BG87"/>
    <mergeCell ref="BH87:BI87"/>
    <mergeCell ref="BJ87:BK87"/>
    <mergeCell ref="BL87:BM87"/>
    <mergeCell ref="AN86:AO86"/>
    <mergeCell ref="AP86:AQ86"/>
    <mergeCell ref="AR86:AX86"/>
    <mergeCell ref="V86:W86"/>
    <mergeCell ref="X86:Y86"/>
    <mergeCell ref="Z86:AA86"/>
    <mergeCell ref="AB86:AC86"/>
    <mergeCell ref="AD86:AE86"/>
    <mergeCell ref="AF86:AG86"/>
    <mergeCell ref="BN87:BQ87"/>
    <mergeCell ref="D88:F88"/>
    <mergeCell ref="G88:O88"/>
    <mergeCell ref="P88:Q88"/>
    <mergeCell ref="R88:S88"/>
    <mergeCell ref="T88:U88"/>
    <mergeCell ref="AJ87:AK87"/>
    <mergeCell ref="AL87:AM87"/>
    <mergeCell ref="AN87:AO87"/>
    <mergeCell ref="AP87:AQ87"/>
    <mergeCell ref="AR87:AX87"/>
    <mergeCell ref="AY87:AZ87"/>
    <mergeCell ref="X87:Y87"/>
    <mergeCell ref="Z87:AA87"/>
    <mergeCell ref="AB87:AC87"/>
    <mergeCell ref="AD87:AE87"/>
    <mergeCell ref="AF87:AG87"/>
    <mergeCell ref="AH87:AI87"/>
    <mergeCell ref="D87:F87"/>
    <mergeCell ref="G87:O87"/>
    <mergeCell ref="BN88:BQ88"/>
    <mergeCell ref="AH88:AI88"/>
    <mergeCell ref="AJ88:AK88"/>
    <mergeCell ref="AL88:AM88"/>
    <mergeCell ref="P89:Q89"/>
    <mergeCell ref="R89:S89"/>
    <mergeCell ref="T89:U89"/>
    <mergeCell ref="V89:W89"/>
    <mergeCell ref="AY88:AZ88"/>
    <mergeCell ref="BA88:BG88"/>
    <mergeCell ref="BH88:BI88"/>
    <mergeCell ref="BJ88:BK88"/>
    <mergeCell ref="BL88:BM88"/>
    <mergeCell ref="BA89:BG89"/>
    <mergeCell ref="BH89:BI89"/>
    <mergeCell ref="BJ89:BK89"/>
    <mergeCell ref="BL89:BM89"/>
    <mergeCell ref="AN88:AO88"/>
    <mergeCell ref="AP88:AQ88"/>
    <mergeCell ref="AR88:AX88"/>
    <mergeCell ref="V88:W88"/>
    <mergeCell ref="X88:Y88"/>
    <mergeCell ref="Z88:AA88"/>
    <mergeCell ref="AB88:AC88"/>
    <mergeCell ref="AD88:AE88"/>
    <mergeCell ref="AF88:AG88"/>
    <mergeCell ref="BN89:BQ89"/>
    <mergeCell ref="D90:F90"/>
    <mergeCell ref="G90:O90"/>
    <mergeCell ref="P90:Q90"/>
    <mergeCell ref="R90:S90"/>
    <mergeCell ref="T90:U90"/>
    <mergeCell ref="AJ89:AK89"/>
    <mergeCell ref="AL89:AM89"/>
    <mergeCell ref="AN89:AO89"/>
    <mergeCell ref="AP89:AQ89"/>
    <mergeCell ref="AR89:AX89"/>
    <mergeCell ref="AY89:AZ89"/>
    <mergeCell ref="X89:Y89"/>
    <mergeCell ref="Z89:AA89"/>
    <mergeCell ref="AB89:AC89"/>
    <mergeCell ref="AD89:AE89"/>
    <mergeCell ref="AF89:AG89"/>
    <mergeCell ref="AH89:AI89"/>
    <mergeCell ref="D89:F89"/>
    <mergeCell ref="G89:O89"/>
    <mergeCell ref="BL90:BM90"/>
    <mergeCell ref="BN90:BQ90"/>
    <mergeCell ref="AH90:AI90"/>
    <mergeCell ref="AJ90:AK90"/>
    <mergeCell ref="BH90:BI90"/>
    <mergeCell ref="BJ90:BK90"/>
    <mergeCell ref="AL90:AM90"/>
    <mergeCell ref="AN90:AO90"/>
    <mergeCell ref="AP90:AQ90"/>
    <mergeCell ref="AR90:AX90"/>
    <mergeCell ref="V90:W90"/>
    <mergeCell ref="X90:Y90"/>
    <mergeCell ref="Z90:AA90"/>
    <mergeCell ref="AB90:AC90"/>
    <mergeCell ref="AD90:AE90"/>
    <mergeCell ref="AF90:AG90"/>
    <mergeCell ref="AH91:AI91"/>
    <mergeCell ref="D91:F91"/>
    <mergeCell ref="G91:O91"/>
    <mergeCell ref="P91:Q91"/>
    <mergeCell ref="R91:S91"/>
    <mergeCell ref="T91:U91"/>
    <mergeCell ref="V91:W91"/>
    <mergeCell ref="AY90:AZ90"/>
    <mergeCell ref="BA90:BG90"/>
    <mergeCell ref="I104:R104"/>
    <mergeCell ref="W104:BI104"/>
    <mergeCell ref="A94:BQ94"/>
    <mergeCell ref="A96:BQ96"/>
    <mergeCell ref="A97:BQ97"/>
    <mergeCell ref="A99:BQ99"/>
    <mergeCell ref="A100:BQ100"/>
    <mergeCell ref="BA91:BG91"/>
    <mergeCell ref="BH91:BI91"/>
    <mergeCell ref="BJ91:BK91"/>
    <mergeCell ref="BL91:BM91"/>
    <mergeCell ref="BN91:BQ91"/>
    <mergeCell ref="A93:BQ93"/>
    <mergeCell ref="AJ91:AK91"/>
    <mergeCell ref="AL91:AM91"/>
    <mergeCell ref="AN91:AO91"/>
    <mergeCell ref="AP91:AQ91"/>
    <mergeCell ref="AR91:AX91"/>
    <mergeCell ref="AY91:AZ91"/>
    <mergeCell ref="X91:Y91"/>
    <mergeCell ref="Z91:AA91"/>
    <mergeCell ref="AB91:AC91"/>
    <mergeCell ref="AD91:AE91"/>
    <mergeCell ref="AF91:AG91"/>
    <mergeCell ref="C36:H39"/>
    <mergeCell ref="AF36:AK39"/>
    <mergeCell ref="BK27:BP30"/>
    <mergeCell ref="C47:F49"/>
    <mergeCell ref="AB47:AG49"/>
    <mergeCell ref="AO47:AR49"/>
    <mergeCell ref="BK47:BP49"/>
    <mergeCell ref="A113:BQ113"/>
    <mergeCell ref="A114:BQ114"/>
    <mergeCell ref="AK31:AM31"/>
    <mergeCell ref="K37:L38"/>
    <mergeCell ref="AB37:AC38"/>
    <mergeCell ref="AK40:AM40"/>
    <mergeCell ref="I105:R105"/>
    <mergeCell ref="W105:BI105"/>
    <mergeCell ref="A107:BQ107"/>
    <mergeCell ref="A108:BQ108"/>
    <mergeCell ref="A109:BQ109"/>
    <mergeCell ref="A110:BQ110"/>
    <mergeCell ref="A101:BQ101"/>
    <mergeCell ref="I102:R102"/>
    <mergeCell ref="X102:BI102"/>
    <mergeCell ref="I103:R103"/>
    <mergeCell ref="W103:BI103"/>
  </mergeCells>
  <phoneticPr fontId="1"/>
  <conditionalFormatting sqref="U3:AF3">
    <cfRule type="expression" dxfId="7" priority="8">
      <formula>$BU$3=0</formula>
    </cfRule>
  </conditionalFormatting>
  <conditionalFormatting sqref="U4:AF5">
    <cfRule type="expression" dxfId="6" priority="7">
      <formula>$BU$4=0</formula>
    </cfRule>
  </conditionalFormatting>
  <conditionalFormatting sqref="BF4:BQ5">
    <cfRule type="expression" dxfId="5" priority="6">
      <formula>$BU$5=0</formula>
    </cfRule>
  </conditionalFormatting>
  <conditionalFormatting sqref="AT6:BQ9">
    <cfRule type="expression" dxfId="4" priority="5">
      <formula>$BU$7=0</formula>
    </cfRule>
  </conditionalFormatting>
  <conditionalFormatting sqref="AT10:BQ10">
    <cfRule type="expression" dxfId="3" priority="4">
      <formula>$BU$9=0</formula>
    </cfRule>
  </conditionalFormatting>
  <conditionalFormatting sqref="AT11:BQ11">
    <cfRule type="expression" dxfId="2" priority="3">
      <formula>$BU$11=0</formula>
    </cfRule>
  </conditionalFormatting>
  <conditionalFormatting sqref="AT12:BQ12">
    <cfRule type="expression" dxfId="1" priority="2">
      <formula>$BU$13=0</formula>
    </cfRule>
  </conditionalFormatting>
  <conditionalFormatting sqref="BK21:BP22">
    <cfRule type="expression" dxfId="0" priority="1">
      <formula>$BU$21=0</formula>
    </cfRule>
  </conditionalFormatting>
  <dataValidations disablePrompts="1" count="10">
    <dataValidation type="list" allowBlank="1" showInputMessage="1" showErrorMessage="1" sqref="BN57:BQ91">
      <formula1>"〇"</formula1>
    </dataValidation>
    <dataValidation type="list" allowBlank="1" showInputMessage="1" showErrorMessage="1" sqref="U2:V2 BF2:BG3 BG7">
      <formula1>"平成,令和"</formula1>
    </dataValidation>
    <dataValidation type="list" allowBlank="1" showInputMessage="1" showErrorMessage="1" sqref="W2:X2 BH2:BI3 P19:Q19 P17:Q17">
      <formula1>" 1,2,3,4,5,6,7,8,9,10,11,12,13,14,15,16,17,18,19,20,21,22,23,24,25,26,27,28,29,30,31,32"</formula1>
    </dataValidation>
    <dataValidation type="list" allowBlank="1" showInputMessage="1" showErrorMessage="1" sqref="AC2:AD2 BN2:BO3 X19:Y19 X17:Y17">
      <formula1>" 1,2,3,4,5,6,7,8,9,10,11,12,13,14,15,16,17,18,19,20,21,22,23,24,25,26,27,28,29,30,31"</formula1>
    </dataValidation>
    <dataValidation type="list" allowBlank="1" showInputMessage="1" showErrorMessage="1" sqref="Z2:AA2 BK2:BL3 T19:U19 T17:U17">
      <formula1>"1,2,3,4,5,6,7,8,9,10,11,12"</formula1>
    </dataValidation>
    <dataValidation type="list" allowBlank="1" showInputMessage="1" showErrorMessage="1" sqref="BN7:BO7">
      <formula1>"1,2,3,4,5,6,7,8,9,10,11,12,13,14,15,16,17,18,19,20,21,22,23,24,25,26,27,28,29,30,31,"</formula1>
    </dataValidation>
    <dataValidation type="list" allowBlank="1" showInputMessage="1" showErrorMessage="1" sqref="BK7:BL7">
      <formula1>"1,2,3,4,5,6,7,8,9,10,11,12,"</formula1>
    </dataValidation>
    <dataValidation type="list" allowBlank="1" showInputMessage="1" showErrorMessage="1" sqref="BH7:BI7">
      <formula1>"1,2,3,4,5,6,7,8,9,10,11,12,13,14,15,16,17,18,19,20,21,22,23,24,25,26,27,28,29,30,31,32"</formula1>
    </dataValidation>
    <dataValidation type="whole" allowBlank="1" showInputMessage="1" showErrorMessage="1" sqref="C27:H30">
      <formula1>0</formula1>
      <formula2>5</formula2>
    </dataValidation>
    <dataValidation type="whole" operator="greaterThanOrEqual" allowBlank="1" showInputMessage="1" showErrorMessage="1" sqref="C36:H39">
      <formula1>6</formula1>
    </dataValidation>
  </dataValidations>
  <pageMargins left="0.70866141732283472" right="0.70866141732283472" top="0.55118110236220474" bottom="0.55118110236220474" header="0.31496062992125984" footer="0.31496062992125984"/>
  <pageSetup paperSize="9" scale="98" fitToHeight="0" orientation="portrait" r:id="rId1"/>
  <headerFooter differentOddEven="1" differentFirst="1">
    <oddHeader>&amp;L&amp;"ＭＳ ゴシック,標準"&amp;8様式第３号（別添様式３）（第３面）（R3.12）</oddHeader>
    <evenHeader>&amp;L&amp;"ＭＳ ゴシック,標準"&amp;8様式第３号（別添様式３）（第２面）（R3.12）</evenHeader>
    <firstHeader>&amp;L&amp;"ＭＳ ゴシック,標準"&amp;8様式第３号（別添様式３）（第１面）（R3.12）  （令和3年12月21日以降に取組を行った場合はこの様式で申請してください。）</firstHeader>
  </headerFooter>
  <rowBreaks count="2" manualBreakCount="2">
    <brk id="55" max="68" man="1"/>
    <brk id="92" max="68" man="1"/>
  </rowBreaks>
  <drawing r:id="rId2"/>
  <legacyDrawing r:id="rId3"/>
  <mc:AlternateContent xmlns:mc="http://schemas.openxmlformats.org/markup-compatibility/2006">
    <mc:Choice Requires="x14">
      <controls>
        <mc:AlternateContent xmlns:mc="http://schemas.openxmlformats.org/markup-compatibility/2006">
          <mc:Choice Requires="x14">
            <control shapeId="5213" r:id="rId4" name="Group Box ③">
              <controlPr defaultSize="0" autoFill="0" autoPict="0">
                <anchor moveWithCells="1">
                  <from>
                    <xdr:col>19</xdr:col>
                    <xdr:colOff>28575</xdr:colOff>
                    <xdr:row>1</xdr:row>
                    <xdr:rowOff>371475</xdr:rowOff>
                  </from>
                  <to>
                    <xdr:col>32</xdr:col>
                    <xdr:colOff>0</xdr:colOff>
                    <xdr:row>3</xdr:row>
                    <xdr:rowOff>0</xdr:rowOff>
                  </to>
                </anchor>
              </controlPr>
            </control>
          </mc:Choice>
        </mc:AlternateContent>
        <mc:AlternateContent xmlns:mc="http://schemas.openxmlformats.org/markup-compatibility/2006">
          <mc:Choice Requires="x14">
            <control shapeId="5214" r:id="rId5" name="Group Box ⑤">
              <controlPr defaultSize="0" autoFill="0" autoPict="0">
                <anchor moveWithCells="1">
                  <from>
                    <xdr:col>20</xdr:col>
                    <xdr:colOff>0</xdr:colOff>
                    <xdr:row>3</xdr:row>
                    <xdr:rowOff>19050</xdr:rowOff>
                  </from>
                  <to>
                    <xdr:col>32</xdr:col>
                    <xdr:colOff>0</xdr:colOff>
                    <xdr:row>5</xdr:row>
                    <xdr:rowOff>0</xdr:rowOff>
                  </to>
                </anchor>
              </controlPr>
            </control>
          </mc:Choice>
        </mc:AlternateContent>
        <mc:AlternateContent xmlns:mc="http://schemas.openxmlformats.org/markup-compatibility/2006">
          <mc:Choice Requires="x14">
            <control shapeId="5215" r:id="rId6" name="Group Box ⑥">
              <controlPr defaultSize="0" autoFill="0" autoPict="0">
                <anchor moveWithCells="1">
                  <from>
                    <xdr:col>56</xdr:col>
                    <xdr:colOff>66675</xdr:colOff>
                    <xdr:row>3</xdr:row>
                    <xdr:rowOff>9525</xdr:rowOff>
                  </from>
                  <to>
                    <xdr:col>68</xdr:col>
                    <xdr:colOff>95250</xdr:colOff>
                    <xdr:row>5</xdr:row>
                    <xdr:rowOff>0</xdr:rowOff>
                  </to>
                </anchor>
              </controlPr>
            </control>
          </mc:Choice>
        </mc:AlternateContent>
        <mc:AlternateContent xmlns:mc="http://schemas.openxmlformats.org/markup-compatibility/2006">
          <mc:Choice Requires="x14">
            <control shapeId="5216" r:id="rId7" name="Group Box ⑦１">
              <controlPr defaultSize="0" autoFill="0" autoPict="0">
                <anchor moveWithCells="1">
                  <from>
                    <xdr:col>44</xdr:col>
                    <xdr:colOff>85725</xdr:colOff>
                    <xdr:row>5</xdr:row>
                    <xdr:rowOff>47625</xdr:rowOff>
                  </from>
                  <to>
                    <xdr:col>69</xdr:col>
                    <xdr:colOff>0</xdr:colOff>
                    <xdr:row>9</xdr:row>
                    <xdr:rowOff>9525</xdr:rowOff>
                  </to>
                </anchor>
              </controlPr>
            </control>
          </mc:Choice>
        </mc:AlternateContent>
        <mc:AlternateContent xmlns:mc="http://schemas.openxmlformats.org/markup-compatibility/2006">
          <mc:Choice Requires="x14">
            <control shapeId="5217" r:id="rId8" name="Group Box ⑦２">
              <controlPr defaultSize="0" autoFill="0" autoPict="0">
                <anchor moveWithCells="1">
                  <from>
                    <xdr:col>44</xdr:col>
                    <xdr:colOff>85725</xdr:colOff>
                    <xdr:row>9</xdr:row>
                    <xdr:rowOff>28575</xdr:rowOff>
                  </from>
                  <to>
                    <xdr:col>68</xdr:col>
                    <xdr:colOff>95250</xdr:colOff>
                    <xdr:row>10</xdr:row>
                    <xdr:rowOff>28575</xdr:rowOff>
                  </to>
                </anchor>
              </controlPr>
            </control>
          </mc:Choice>
        </mc:AlternateContent>
        <mc:AlternateContent xmlns:mc="http://schemas.openxmlformats.org/markup-compatibility/2006">
          <mc:Choice Requires="x14">
            <control shapeId="5218" r:id="rId9" name="Group Box ⑧">
              <controlPr defaultSize="0" autoFill="0" autoPict="0">
                <anchor moveWithCells="1">
                  <from>
                    <xdr:col>45</xdr:col>
                    <xdr:colOff>9525</xdr:colOff>
                    <xdr:row>10</xdr:row>
                    <xdr:rowOff>47625</xdr:rowOff>
                  </from>
                  <to>
                    <xdr:col>68</xdr:col>
                    <xdr:colOff>95250</xdr:colOff>
                    <xdr:row>11</xdr:row>
                    <xdr:rowOff>19050</xdr:rowOff>
                  </to>
                </anchor>
              </controlPr>
            </control>
          </mc:Choice>
        </mc:AlternateContent>
        <mc:AlternateContent xmlns:mc="http://schemas.openxmlformats.org/markup-compatibility/2006">
          <mc:Choice Requires="x14">
            <control shapeId="5219" r:id="rId10" name="Group Box ⑨">
              <controlPr defaultSize="0" autoFill="0" autoPict="0">
                <anchor moveWithCells="1">
                  <from>
                    <xdr:col>45</xdr:col>
                    <xdr:colOff>0</xdr:colOff>
                    <xdr:row>11</xdr:row>
                    <xdr:rowOff>47625</xdr:rowOff>
                  </from>
                  <to>
                    <xdr:col>68</xdr:col>
                    <xdr:colOff>95250</xdr:colOff>
                    <xdr:row>11</xdr:row>
                    <xdr:rowOff>285750</xdr:rowOff>
                  </to>
                </anchor>
              </controlPr>
            </control>
          </mc:Choice>
        </mc:AlternateContent>
        <mc:AlternateContent xmlns:mc="http://schemas.openxmlformats.org/markup-compatibility/2006">
          <mc:Choice Requires="x14">
            <control shapeId="5220" r:id="rId11" name="Group Box ⑩">
              <controlPr defaultSize="0" autoFill="0" autoPict="0">
                <anchor moveWithCells="1">
                  <from>
                    <xdr:col>61</xdr:col>
                    <xdr:colOff>47625</xdr:colOff>
                    <xdr:row>19</xdr:row>
                    <xdr:rowOff>142875</xdr:rowOff>
                  </from>
                  <to>
                    <xdr:col>68</xdr:col>
                    <xdr:colOff>57150</xdr:colOff>
                    <xdr:row>22</xdr:row>
                    <xdr:rowOff>76200</xdr:rowOff>
                  </to>
                </anchor>
              </controlPr>
            </control>
          </mc:Choice>
        </mc:AlternateContent>
        <mc:AlternateContent xmlns:mc="http://schemas.openxmlformats.org/markup-compatibility/2006">
          <mc:Choice Requires="x14">
            <control shapeId="5221" r:id="rId12" name="Group Box ⑩A１">
              <controlPr defaultSize="0" autoFill="0" autoPict="0">
                <anchor moveWithCells="1">
                  <from>
                    <xdr:col>12</xdr:col>
                    <xdr:colOff>85725</xdr:colOff>
                    <xdr:row>24</xdr:row>
                    <xdr:rowOff>104775</xdr:rowOff>
                  </from>
                  <to>
                    <xdr:col>17</xdr:col>
                    <xdr:colOff>0</xdr:colOff>
                    <xdr:row>32</xdr:row>
                    <xdr:rowOff>28575</xdr:rowOff>
                  </to>
                </anchor>
              </controlPr>
            </control>
          </mc:Choice>
        </mc:AlternateContent>
        <mc:AlternateContent xmlns:mc="http://schemas.openxmlformats.org/markup-compatibility/2006">
          <mc:Choice Requires="x14">
            <control shapeId="5222" r:id="rId13" name="Group Box ⑩A２">
              <controlPr defaultSize="0" autoFill="0" autoPict="0">
                <anchor moveWithCells="1">
                  <from>
                    <xdr:col>12</xdr:col>
                    <xdr:colOff>47625</xdr:colOff>
                    <xdr:row>33</xdr:row>
                    <xdr:rowOff>19050</xdr:rowOff>
                  </from>
                  <to>
                    <xdr:col>16</xdr:col>
                    <xdr:colOff>47625</xdr:colOff>
                    <xdr:row>40</xdr:row>
                    <xdr:rowOff>104775</xdr:rowOff>
                  </to>
                </anchor>
              </controlPr>
            </control>
          </mc:Choice>
        </mc:AlternateContent>
        <mc:AlternateContent xmlns:mc="http://schemas.openxmlformats.org/markup-compatibility/2006">
          <mc:Choice Requires="x14">
            <control shapeId="5223" r:id="rId14" name="Group Box ⑩B">
              <controlPr defaultSize="0" autoFill="0" autoPict="0">
                <anchor moveWithCells="1">
                  <from>
                    <xdr:col>44</xdr:col>
                    <xdr:colOff>47625</xdr:colOff>
                    <xdr:row>24</xdr:row>
                    <xdr:rowOff>123825</xdr:rowOff>
                  </from>
                  <to>
                    <xdr:col>48</xdr:col>
                    <xdr:colOff>47625</xdr:colOff>
                    <xdr:row>32</xdr:row>
                    <xdr:rowOff>9525</xdr:rowOff>
                  </to>
                </anchor>
              </controlPr>
            </control>
          </mc:Choice>
        </mc:AlternateContent>
        <mc:AlternateContent xmlns:mc="http://schemas.openxmlformats.org/markup-compatibility/2006">
          <mc:Choice Requires="x14">
            <control shapeId="5224" r:id="rId15" name="Group Box ⑩C">
              <controlPr defaultSize="0" autoFill="0" autoPict="0">
                <anchor moveWithCells="1">
                  <from>
                    <xdr:col>11</xdr:col>
                    <xdr:colOff>0</xdr:colOff>
                    <xdr:row>44</xdr:row>
                    <xdr:rowOff>161925</xdr:rowOff>
                  </from>
                  <to>
                    <xdr:col>14</xdr:col>
                    <xdr:colOff>47625</xdr:colOff>
                    <xdr:row>50</xdr:row>
                    <xdr:rowOff>66675</xdr:rowOff>
                  </to>
                </anchor>
              </controlPr>
            </control>
          </mc:Choice>
        </mc:AlternateContent>
        <mc:AlternateContent xmlns:mc="http://schemas.openxmlformats.org/markup-compatibility/2006">
          <mc:Choice Requires="x14">
            <control shapeId="5225" r:id="rId16" name="Group Box ⑩D">
              <controlPr defaultSize="0" autoFill="0" autoPict="0">
                <anchor moveWithCells="1">
                  <from>
                    <xdr:col>47</xdr:col>
                    <xdr:colOff>66675</xdr:colOff>
                    <xdr:row>44</xdr:row>
                    <xdr:rowOff>161925</xdr:rowOff>
                  </from>
                  <to>
                    <xdr:col>51</xdr:col>
                    <xdr:colOff>28575</xdr:colOff>
                    <xdr:row>50</xdr:row>
                    <xdr:rowOff>66675</xdr:rowOff>
                  </to>
                </anchor>
              </controlPr>
            </control>
          </mc:Choice>
        </mc:AlternateContent>
        <mc:AlternateContent xmlns:mc="http://schemas.openxmlformats.org/markup-compatibility/2006">
          <mc:Choice Requires="x14">
            <control shapeId="5226" r:id="rId17" name="Option Button ③１">
              <controlPr defaultSize="0" autoFill="0" autoLine="0" autoPict="0">
                <anchor moveWithCells="1">
                  <from>
                    <xdr:col>19</xdr:col>
                    <xdr:colOff>76200</xdr:colOff>
                    <xdr:row>2</xdr:row>
                    <xdr:rowOff>95250</xdr:rowOff>
                  </from>
                  <to>
                    <xdr:col>22</xdr:col>
                    <xdr:colOff>19050</xdr:colOff>
                    <xdr:row>2</xdr:row>
                    <xdr:rowOff>247650</xdr:rowOff>
                  </to>
                </anchor>
              </controlPr>
            </control>
          </mc:Choice>
        </mc:AlternateContent>
        <mc:AlternateContent xmlns:mc="http://schemas.openxmlformats.org/markup-compatibility/2006">
          <mc:Choice Requires="x14">
            <control shapeId="5227" r:id="rId18" name="Option Button ③２">
              <controlPr defaultSize="0" autoFill="0" autoLine="0" autoPict="0">
                <anchor moveWithCells="1">
                  <from>
                    <xdr:col>24</xdr:col>
                    <xdr:colOff>76200</xdr:colOff>
                    <xdr:row>2</xdr:row>
                    <xdr:rowOff>95250</xdr:rowOff>
                  </from>
                  <to>
                    <xdr:col>27</xdr:col>
                    <xdr:colOff>9525</xdr:colOff>
                    <xdr:row>2</xdr:row>
                    <xdr:rowOff>247650</xdr:rowOff>
                  </to>
                </anchor>
              </controlPr>
            </control>
          </mc:Choice>
        </mc:AlternateContent>
        <mc:AlternateContent xmlns:mc="http://schemas.openxmlformats.org/markup-compatibility/2006">
          <mc:Choice Requires="x14">
            <control shapeId="5229" r:id="rId19" name="Option Button ⑤１">
              <controlPr defaultSize="0" autoFill="0" autoLine="0" autoPict="0">
                <anchor moveWithCells="1">
                  <from>
                    <xdr:col>20</xdr:col>
                    <xdr:colOff>66675</xdr:colOff>
                    <xdr:row>3</xdr:row>
                    <xdr:rowOff>200025</xdr:rowOff>
                  </from>
                  <to>
                    <xdr:col>22</xdr:col>
                    <xdr:colOff>66675</xdr:colOff>
                    <xdr:row>3</xdr:row>
                    <xdr:rowOff>371475</xdr:rowOff>
                  </to>
                </anchor>
              </controlPr>
            </control>
          </mc:Choice>
        </mc:AlternateContent>
        <mc:AlternateContent xmlns:mc="http://schemas.openxmlformats.org/markup-compatibility/2006">
          <mc:Choice Requires="x14">
            <control shapeId="5230" r:id="rId20" name="Option Button ⑤２">
              <controlPr defaultSize="0" autoFill="0" autoLine="0" autoPict="0">
                <anchor moveWithCells="1">
                  <from>
                    <xdr:col>20</xdr:col>
                    <xdr:colOff>66675</xdr:colOff>
                    <xdr:row>4</xdr:row>
                    <xdr:rowOff>38100</xdr:rowOff>
                  </from>
                  <to>
                    <xdr:col>22</xdr:col>
                    <xdr:colOff>66675</xdr:colOff>
                    <xdr:row>4</xdr:row>
                    <xdr:rowOff>209550</xdr:rowOff>
                  </to>
                </anchor>
              </controlPr>
            </control>
          </mc:Choice>
        </mc:AlternateContent>
        <mc:AlternateContent xmlns:mc="http://schemas.openxmlformats.org/markup-compatibility/2006">
          <mc:Choice Requires="x14">
            <control shapeId="5231" r:id="rId21" name="Option Button ⑥１">
              <controlPr defaultSize="0" autoFill="0" autoLine="0" autoPict="0">
                <anchor moveWithCells="1">
                  <from>
                    <xdr:col>58</xdr:col>
                    <xdr:colOff>0</xdr:colOff>
                    <xdr:row>3</xdr:row>
                    <xdr:rowOff>180975</xdr:rowOff>
                  </from>
                  <to>
                    <xdr:col>59</xdr:col>
                    <xdr:colOff>95250</xdr:colOff>
                    <xdr:row>3</xdr:row>
                    <xdr:rowOff>371475</xdr:rowOff>
                  </to>
                </anchor>
              </controlPr>
            </control>
          </mc:Choice>
        </mc:AlternateContent>
        <mc:AlternateContent xmlns:mc="http://schemas.openxmlformats.org/markup-compatibility/2006">
          <mc:Choice Requires="x14">
            <control shapeId="5232" r:id="rId22" name="Option Button ⑥２">
              <controlPr defaultSize="0" autoFill="0" autoLine="0" autoPict="0">
                <anchor moveWithCells="1">
                  <from>
                    <xdr:col>58</xdr:col>
                    <xdr:colOff>0</xdr:colOff>
                    <xdr:row>4</xdr:row>
                    <xdr:rowOff>19050</xdr:rowOff>
                  </from>
                  <to>
                    <xdr:col>59</xdr:col>
                    <xdr:colOff>95250</xdr:colOff>
                    <xdr:row>4</xdr:row>
                    <xdr:rowOff>219075</xdr:rowOff>
                  </to>
                </anchor>
              </controlPr>
            </control>
          </mc:Choice>
        </mc:AlternateContent>
        <mc:AlternateContent xmlns:mc="http://schemas.openxmlformats.org/markup-compatibility/2006">
          <mc:Choice Requires="x14">
            <control shapeId="5233" r:id="rId23" name="Option Button ⑦１－１">
              <controlPr defaultSize="0" autoFill="0" autoLine="0" autoPict="0">
                <anchor moveWithCells="1">
                  <from>
                    <xdr:col>46</xdr:col>
                    <xdr:colOff>47625</xdr:colOff>
                    <xdr:row>5</xdr:row>
                    <xdr:rowOff>133350</xdr:rowOff>
                  </from>
                  <to>
                    <xdr:col>48</xdr:col>
                    <xdr:colOff>76200</xdr:colOff>
                    <xdr:row>8</xdr:row>
                    <xdr:rowOff>9525</xdr:rowOff>
                  </to>
                </anchor>
              </controlPr>
            </control>
          </mc:Choice>
        </mc:AlternateContent>
        <mc:AlternateContent xmlns:mc="http://schemas.openxmlformats.org/markup-compatibility/2006">
          <mc:Choice Requires="x14">
            <control shapeId="5234" r:id="rId24" name="Option Button ⑦１－２">
              <controlPr defaultSize="0" autoFill="0" autoLine="0" autoPict="0">
                <anchor moveWithCells="1">
                  <from>
                    <xdr:col>46</xdr:col>
                    <xdr:colOff>47625</xdr:colOff>
                    <xdr:row>8</xdr:row>
                    <xdr:rowOff>38100</xdr:rowOff>
                  </from>
                  <to>
                    <xdr:col>48</xdr:col>
                    <xdr:colOff>76200</xdr:colOff>
                    <xdr:row>8</xdr:row>
                    <xdr:rowOff>200025</xdr:rowOff>
                  </to>
                </anchor>
              </controlPr>
            </control>
          </mc:Choice>
        </mc:AlternateContent>
        <mc:AlternateContent xmlns:mc="http://schemas.openxmlformats.org/markup-compatibility/2006">
          <mc:Choice Requires="x14">
            <control shapeId="5235" r:id="rId25" name="Option Button ⑦２－１">
              <controlPr defaultSize="0" autoFill="0" autoLine="0" autoPict="0">
                <anchor moveWithCells="1">
                  <from>
                    <xdr:col>46</xdr:col>
                    <xdr:colOff>47625</xdr:colOff>
                    <xdr:row>9</xdr:row>
                    <xdr:rowOff>66675</xdr:rowOff>
                  </from>
                  <to>
                    <xdr:col>49</xdr:col>
                    <xdr:colOff>28575</xdr:colOff>
                    <xdr:row>9</xdr:row>
                    <xdr:rowOff>219075</xdr:rowOff>
                  </to>
                </anchor>
              </controlPr>
            </control>
          </mc:Choice>
        </mc:AlternateContent>
        <mc:AlternateContent xmlns:mc="http://schemas.openxmlformats.org/markup-compatibility/2006">
          <mc:Choice Requires="x14">
            <control shapeId="5237" r:id="rId26" name="Option Button ⑦２－２">
              <controlPr defaultSize="0" autoFill="0" autoLine="0" autoPict="0">
                <anchor moveWithCells="1">
                  <from>
                    <xdr:col>59</xdr:col>
                    <xdr:colOff>9525</xdr:colOff>
                    <xdr:row>9</xdr:row>
                    <xdr:rowOff>66675</xdr:rowOff>
                  </from>
                  <to>
                    <xdr:col>61</xdr:col>
                    <xdr:colOff>47625</xdr:colOff>
                    <xdr:row>9</xdr:row>
                    <xdr:rowOff>219075</xdr:rowOff>
                  </to>
                </anchor>
              </controlPr>
            </control>
          </mc:Choice>
        </mc:AlternateContent>
        <mc:AlternateContent xmlns:mc="http://schemas.openxmlformats.org/markup-compatibility/2006">
          <mc:Choice Requires="x14">
            <control shapeId="5238" r:id="rId27" name="Option Button ⑧１">
              <controlPr defaultSize="0" autoFill="0" autoLine="0" autoPict="0">
                <anchor moveWithCells="1">
                  <from>
                    <xdr:col>46</xdr:col>
                    <xdr:colOff>47625</xdr:colOff>
                    <xdr:row>10</xdr:row>
                    <xdr:rowOff>76200</xdr:rowOff>
                  </from>
                  <to>
                    <xdr:col>49</xdr:col>
                    <xdr:colOff>28575</xdr:colOff>
                    <xdr:row>10</xdr:row>
                    <xdr:rowOff>238125</xdr:rowOff>
                  </to>
                </anchor>
              </controlPr>
            </control>
          </mc:Choice>
        </mc:AlternateContent>
        <mc:AlternateContent xmlns:mc="http://schemas.openxmlformats.org/markup-compatibility/2006">
          <mc:Choice Requires="x14">
            <control shapeId="5239" r:id="rId28" name="Option Button ⑧２">
              <controlPr defaultSize="0" autoFill="0" autoLine="0" autoPict="0">
                <anchor moveWithCells="1">
                  <from>
                    <xdr:col>59</xdr:col>
                    <xdr:colOff>9525</xdr:colOff>
                    <xdr:row>10</xdr:row>
                    <xdr:rowOff>76200</xdr:rowOff>
                  </from>
                  <to>
                    <xdr:col>61</xdr:col>
                    <xdr:colOff>47625</xdr:colOff>
                    <xdr:row>10</xdr:row>
                    <xdr:rowOff>238125</xdr:rowOff>
                  </to>
                </anchor>
              </controlPr>
            </control>
          </mc:Choice>
        </mc:AlternateContent>
        <mc:AlternateContent xmlns:mc="http://schemas.openxmlformats.org/markup-compatibility/2006">
          <mc:Choice Requires="x14">
            <control shapeId="5240" r:id="rId29" name="Option Button ⑨１">
              <controlPr defaultSize="0" autoFill="0" autoLine="0" autoPict="0">
                <anchor moveWithCells="1">
                  <from>
                    <xdr:col>46</xdr:col>
                    <xdr:colOff>47625</xdr:colOff>
                    <xdr:row>11</xdr:row>
                    <xdr:rowOff>85725</xdr:rowOff>
                  </from>
                  <to>
                    <xdr:col>48</xdr:col>
                    <xdr:colOff>57150</xdr:colOff>
                    <xdr:row>11</xdr:row>
                    <xdr:rowOff>247650</xdr:rowOff>
                  </to>
                </anchor>
              </controlPr>
            </control>
          </mc:Choice>
        </mc:AlternateContent>
        <mc:AlternateContent xmlns:mc="http://schemas.openxmlformats.org/markup-compatibility/2006">
          <mc:Choice Requires="x14">
            <control shapeId="5241" r:id="rId30" name="Option Button ⑨２">
              <controlPr defaultSize="0" autoFill="0" autoLine="0" autoPict="0">
                <anchor moveWithCells="1">
                  <from>
                    <xdr:col>59</xdr:col>
                    <xdr:colOff>9525</xdr:colOff>
                    <xdr:row>11</xdr:row>
                    <xdr:rowOff>85725</xdr:rowOff>
                  </from>
                  <to>
                    <xdr:col>60</xdr:col>
                    <xdr:colOff>95250</xdr:colOff>
                    <xdr:row>11</xdr:row>
                    <xdr:rowOff>247650</xdr:rowOff>
                  </to>
                </anchor>
              </controlPr>
            </control>
          </mc:Choice>
        </mc:AlternateContent>
        <mc:AlternateContent xmlns:mc="http://schemas.openxmlformats.org/markup-compatibility/2006">
          <mc:Choice Requires="x14">
            <control shapeId="5242" r:id="rId31" name="Option Button ⑩１">
              <controlPr defaultSize="0" autoFill="0" autoLine="0" autoPict="0">
                <anchor moveWithCells="1">
                  <from>
                    <xdr:col>62</xdr:col>
                    <xdr:colOff>28575</xdr:colOff>
                    <xdr:row>20</xdr:row>
                    <xdr:rowOff>19050</xdr:rowOff>
                  </from>
                  <to>
                    <xdr:col>64</xdr:col>
                    <xdr:colOff>0</xdr:colOff>
                    <xdr:row>21</xdr:row>
                    <xdr:rowOff>0</xdr:rowOff>
                  </to>
                </anchor>
              </controlPr>
            </control>
          </mc:Choice>
        </mc:AlternateContent>
        <mc:AlternateContent xmlns:mc="http://schemas.openxmlformats.org/markup-compatibility/2006">
          <mc:Choice Requires="x14">
            <control shapeId="5243" r:id="rId32" name="Option Button ⑩２">
              <controlPr defaultSize="0" autoFill="0" autoLine="0" autoPict="0">
                <anchor moveWithCells="1">
                  <from>
                    <xdr:col>62</xdr:col>
                    <xdr:colOff>28575</xdr:colOff>
                    <xdr:row>21</xdr:row>
                    <xdr:rowOff>9525</xdr:rowOff>
                  </from>
                  <to>
                    <xdr:col>64</xdr:col>
                    <xdr:colOff>0</xdr:colOff>
                    <xdr:row>21</xdr:row>
                    <xdr:rowOff>161925</xdr:rowOff>
                  </to>
                </anchor>
              </controlPr>
            </control>
          </mc:Choice>
        </mc:AlternateContent>
        <mc:AlternateContent xmlns:mc="http://schemas.openxmlformats.org/markup-compatibility/2006">
          <mc:Choice Requires="x14">
            <control shapeId="5244" r:id="rId33" name="Option Button ⑩A１－１">
              <controlPr defaultSize="0" autoFill="0" autoLine="0" autoPict="0">
                <anchor moveWithCells="1">
                  <from>
                    <xdr:col>13</xdr:col>
                    <xdr:colOff>47625</xdr:colOff>
                    <xdr:row>24</xdr:row>
                    <xdr:rowOff>161925</xdr:rowOff>
                  </from>
                  <to>
                    <xdr:col>16</xdr:col>
                    <xdr:colOff>0</xdr:colOff>
                    <xdr:row>26</xdr:row>
                    <xdr:rowOff>47625</xdr:rowOff>
                  </to>
                </anchor>
              </controlPr>
            </control>
          </mc:Choice>
        </mc:AlternateContent>
        <mc:AlternateContent xmlns:mc="http://schemas.openxmlformats.org/markup-compatibility/2006">
          <mc:Choice Requires="x14">
            <control shapeId="5245" r:id="rId34" name="Option Button ⑩A１－２">
              <controlPr defaultSize="0" autoFill="0" autoLine="0" autoPict="0">
                <anchor moveWithCells="1">
                  <from>
                    <xdr:col>13</xdr:col>
                    <xdr:colOff>47625</xdr:colOff>
                    <xdr:row>26</xdr:row>
                    <xdr:rowOff>9525</xdr:rowOff>
                  </from>
                  <to>
                    <xdr:col>16</xdr:col>
                    <xdr:colOff>0</xdr:colOff>
                    <xdr:row>27</xdr:row>
                    <xdr:rowOff>38100</xdr:rowOff>
                  </to>
                </anchor>
              </controlPr>
            </control>
          </mc:Choice>
        </mc:AlternateContent>
        <mc:AlternateContent xmlns:mc="http://schemas.openxmlformats.org/markup-compatibility/2006">
          <mc:Choice Requires="x14">
            <control shapeId="5246" r:id="rId35" name="Option Button ⑩A１－３">
              <controlPr defaultSize="0" autoFill="0" autoLine="0" autoPict="0">
                <anchor moveWithCells="1">
                  <from>
                    <xdr:col>13</xdr:col>
                    <xdr:colOff>47625</xdr:colOff>
                    <xdr:row>28</xdr:row>
                    <xdr:rowOff>76200</xdr:rowOff>
                  </from>
                  <to>
                    <xdr:col>16</xdr:col>
                    <xdr:colOff>0</xdr:colOff>
                    <xdr:row>30</xdr:row>
                    <xdr:rowOff>38100</xdr:rowOff>
                  </to>
                </anchor>
              </controlPr>
            </control>
          </mc:Choice>
        </mc:AlternateContent>
        <mc:AlternateContent xmlns:mc="http://schemas.openxmlformats.org/markup-compatibility/2006">
          <mc:Choice Requires="x14">
            <control shapeId="5247" r:id="rId36" name="Option Button ⑩A１－４">
              <controlPr defaultSize="0" autoFill="0" autoLine="0" autoPict="0">
                <anchor moveWithCells="1">
                  <from>
                    <xdr:col>13</xdr:col>
                    <xdr:colOff>47625</xdr:colOff>
                    <xdr:row>30</xdr:row>
                    <xdr:rowOff>19050</xdr:rowOff>
                  </from>
                  <to>
                    <xdr:col>15</xdr:col>
                    <xdr:colOff>85725</xdr:colOff>
                    <xdr:row>31</xdr:row>
                    <xdr:rowOff>28575</xdr:rowOff>
                  </to>
                </anchor>
              </controlPr>
            </control>
          </mc:Choice>
        </mc:AlternateContent>
        <mc:AlternateContent xmlns:mc="http://schemas.openxmlformats.org/markup-compatibility/2006">
          <mc:Choice Requires="x14">
            <control shapeId="5248" r:id="rId37" name="Option Button ⑩A２－１">
              <controlPr defaultSize="0" autoFill="0" autoLine="0" autoPict="0">
                <anchor moveWithCells="1">
                  <from>
                    <xdr:col>13</xdr:col>
                    <xdr:colOff>47625</xdr:colOff>
                    <xdr:row>34</xdr:row>
                    <xdr:rowOff>28575</xdr:rowOff>
                  </from>
                  <to>
                    <xdr:col>15</xdr:col>
                    <xdr:colOff>85725</xdr:colOff>
                    <xdr:row>35</xdr:row>
                    <xdr:rowOff>0</xdr:rowOff>
                  </to>
                </anchor>
              </controlPr>
            </control>
          </mc:Choice>
        </mc:AlternateContent>
        <mc:AlternateContent xmlns:mc="http://schemas.openxmlformats.org/markup-compatibility/2006">
          <mc:Choice Requires="x14">
            <control shapeId="5249" r:id="rId38" name="Option Button ⑩A２－２">
              <controlPr defaultSize="0" autoFill="0" autoLine="0" autoPict="0">
                <anchor moveWithCells="1">
                  <from>
                    <xdr:col>13</xdr:col>
                    <xdr:colOff>47625</xdr:colOff>
                    <xdr:row>35</xdr:row>
                    <xdr:rowOff>19050</xdr:rowOff>
                  </from>
                  <to>
                    <xdr:col>15</xdr:col>
                    <xdr:colOff>85725</xdr:colOff>
                    <xdr:row>36</xdr:row>
                    <xdr:rowOff>19050</xdr:rowOff>
                  </to>
                </anchor>
              </controlPr>
            </control>
          </mc:Choice>
        </mc:AlternateContent>
        <mc:AlternateContent xmlns:mc="http://schemas.openxmlformats.org/markup-compatibility/2006">
          <mc:Choice Requires="x14">
            <control shapeId="5250" r:id="rId39" name="Option Button ⑩A２－３">
              <controlPr defaultSize="0" autoFill="0" autoLine="0" autoPict="0">
                <anchor moveWithCells="1">
                  <from>
                    <xdr:col>13</xdr:col>
                    <xdr:colOff>47625</xdr:colOff>
                    <xdr:row>37</xdr:row>
                    <xdr:rowOff>66675</xdr:rowOff>
                  </from>
                  <to>
                    <xdr:col>15</xdr:col>
                    <xdr:colOff>85725</xdr:colOff>
                    <xdr:row>39</xdr:row>
                    <xdr:rowOff>9525</xdr:rowOff>
                  </to>
                </anchor>
              </controlPr>
            </control>
          </mc:Choice>
        </mc:AlternateContent>
        <mc:AlternateContent xmlns:mc="http://schemas.openxmlformats.org/markup-compatibility/2006">
          <mc:Choice Requires="x14">
            <control shapeId="5251" r:id="rId40" name="Option Button ⑩A２－４">
              <controlPr defaultSize="0" autoFill="0" autoLine="0" autoPict="0">
                <anchor moveWithCells="1">
                  <from>
                    <xdr:col>13</xdr:col>
                    <xdr:colOff>47625</xdr:colOff>
                    <xdr:row>39</xdr:row>
                    <xdr:rowOff>9525</xdr:rowOff>
                  </from>
                  <to>
                    <xdr:col>15</xdr:col>
                    <xdr:colOff>85725</xdr:colOff>
                    <xdr:row>40</xdr:row>
                    <xdr:rowOff>19050</xdr:rowOff>
                  </to>
                </anchor>
              </controlPr>
            </control>
          </mc:Choice>
        </mc:AlternateContent>
        <mc:AlternateContent xmlns:mc="http://schemas.openxmlformats.org/markup-compatibility/2006">
          <mc:Choice Requires="x14">
            <control shapeId="5252" r:id="rId41" name="Option Button ⑩B１">
              <controlPr defaultSize="0" autoFill="0" autoLine="0" autoPict="0">
                <anchor moveWithCells="1">
                  <from>
                    <xdr:col>45</xdr:col>
                    <xdr:colOff>47625</xdr:colOff>
                    <xdr:row>24</xdr:row>
                    <xdr:rowOff>161925</xdr:rowOff>
                  </from>
                  <to>
                    <xdr:col>48</xdr:col>
                    <xdr:colOff>0</xdr:colOff>
                    <xdr:row>26</xdr:row>
                    <xdr:rowOff>47625</xdr:rowOff>
                  </to>
                </anchor>
              </controlPr>
            </control>
          </mc:Choice>
        </mc:AlternateContent>
        <mc:AlternateContent xmlns:mc="http://schemas.openxmlformats.org/markup-compatibility/2006">
          <mc:Choice Requires="x14">
            <control shapeId="5253" r:id="rId42" name="Option Button ⑩B２">
              <controlPr defaultSize="0" autoFill="0" autoLine="0" autoPict="0">
                <anchor moveWithCells="1">
                  <from>
                    <xdr:col>45</xdr:col>
                    <xdr:colOff>47625</xdr:colOff>
                    <xdr:row>26</xdr:row>
                    <xdr:rowOff>9525</xdr:rowOff>
                  </from>
                  <to>
                    <xdr:col>48</xdr:col>
                    <xdr:colOff>0</xdr:colOff>
                    <xdr:row>27</xdr:row>
                    <xdr:rowOff>38100</xdr:rowOff>
                  </to>
                </anchor>
              </controlPr>
            </control>
          </mc:Choice>
        </mc:AlternateContent>
        <mc:AlternateContent xmlns:mc="http://schemas.openxmlformats.org/markup-compatibility/2006">
          <mc:Choice Requires="x14">
            <control shapeId="5254" r:id="rId43" name="Option Button ⑩B３">
              <controlPr defaultSize="0" autoFill="0" autoLine="0" autoPict="0">
                <anchor moveWithCells="1">
                  <from>
                    <xdr:col>45</xdr:col>
                    <xdr:colOff>57150</xdr:colOff>
                    <xdr:row>28</xdr:row>
                    <xdr:rowOff>66675</xdr:rowOff>
                  </from>
                  <to>
                    <xdr:col>48</xdr:col>
                    <xdr:colOff>9525</xdr:colOff>
                    <xdr:row>30</xdr:row>
                    <xdr:rowOff>38100</xdr:rowOff>
                  </to>
                </anchor>
              </controlPr>
            </control>
          </mc:Choice>
        </mc:AlternateContent>
        <mc:AlternateContent xmlns:mc="http://schemas.openxmlformats.org/markup-compatibility/2006">
          <mc:Choice Requires="x14">
            <control shapeId="5255" r:id="rId44" name="Option Button ⑩B４">
              <controlPr defaultSize="0" autoFill="0" autoLine="0" autoPict="0">
                <anchor moveWithCells="1">
                  <from>
                    <xdr:col>45</xdr:col>
                    <xdr:colOff>66675</xdr:colOff>
                    <xdr:row>30</xdr:row>
                    <xdr:rowOff>0</xdr:rowOff>
                  </from>
                  <to>
                    <xdr:col>48</xdr:col>
                    <xdr:colOff>19050</xdr:colOff>
                    <xdr:row>31</xdr:row>
                    <xdr:rowOff>19050</xdr:rowOff>
                  </to>
                </anchor>
              </controlPr>
            </control>
          </mc:Choice>
        </mc:AlternateContent>
        <mc:AlternateContent xmlns:mc="http://schemas.openxmlformats.org/markup-compatibility/2006">
          <mc:Choice Requires="x14">
            <control shapeId="5256" r:id="rId45" name="Option Button ⑩C１">
              <controlPr defaultSize="0" autoFill="0" autoLine="0" autoPict="0">
                <anchor moveWithCells="1">
                  <from>
                    <xdr:col>11</xdr:col>
                    <xdr:colOff>47625</xdr:colOff>
                    <xdr:row>45</xdr:row>
                    <xdr:rowOff>47625</xdr:rowOff>
                  </from>
                  <to>
                    <xdr:col>13</xdr:col>
                    <xdr:colOff>85725</xdr:colOff>
                    <xdr:row>46</xdr:row>
                    <xdr:rowOff>95250</xdr:rowOff>
                  </to>
                </anchor>
              </controlPr>
            </control>
          </mc:Choice>
        </mc:AlternateContent>
        <mc:AlternateContent xmlns:mc="http://schemas.openxmlformats.org/markup-compatibility/2006">
          <mc:Choice Requires="x14">
            <control shapeId="5257" r:id="rId46" name="Option Button ⑩C２">
              <controlPr defaultSize="0" autoFill="0" autoLine="0" autoPict="0">
                <anchor moveWithCells="1">
                  <from>
                    <xdr:col>11</xdr:col>
                    <xdr:colOff>47625</xdr:colOff>
                    <xdr:row>48</xdr:row>
                    <xdr:rowOff>47625</xdr:rowOff>
                  </from>
                  <to>
                    <xdr:col>13</xdr:col>
                    <xdr:colOff>85725</xdr:colOff>
                    <xdr:row>50</xdr:row>
                    <xdr:rowOff>19050</xdr:rowOff>
                  </to>
                </anchor>
              </controlPr>
            </control>
          </mc:Choice>
        </mc:AlternateContent>
        <mc:AlternateContent xmlns:mc="http://schemas.openxmlformats.org/markup-compatibility/2006">
          <mc:Choice Requires="x14">
            <control shapeId="5258" r:id="rId47" name="Option Button ⑩D１">
              <controlPr defaultSize="0" autoFill="0" autoLine="0" autoPict="0">
                <anchor moveWithCells="1">
                  <from>
                    <xdr:col>48</xdr:col>
                    <xdr:colOff>28575</xdr:colOff>
                    <xdr:row>45</xdr:row>
                    <xdr:rowOff>47625</xdr:rowOff>
                  </from>
                  <to>
                    <xdr:col>50</xdr:col>
                    <xdr:colOff>57150</xdr:colOff>
                    <xdr:row>46</xdr:row>
                    <xdr:rowOff>104775</xdr:rowOff>
                  </to>
                </anchor>
              </controlPr>
            </control>
          </mc:Choice>
        </mc:AlternateContent>
        <mc:AlternateContent xmlns:mc="http://schemas.openxmlformats.org/markup-compatibility/2006">
          <mc:Choice Requires="x14">
            <control shapeId="5259" r:id="rId48" name="Option Button ⑩D２">
              <controlPr defaultSize="0" autoFill="0" autoLine="0" autoPict="0">
                <anchor moveWithCells="1">
                  <from>
                    <xdr:col>48</xdr:col>
                    <xdr:colOff>28575</xdr:colOff>
                    <xdr:row>48</xdr:row>
                    <xdr:rowOff>47625</xdr:rowOff>
                  </from>
                  <to>
                    <xdr:col>50</xdr:col>
                    <xdr:colOff>57150</xdr:colOff>
                    <xdr:row>50</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溶込（自動計算）</vt:lpstr>
      <vt:lpstr>'溶込（自動計算）'!Print_Area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髙井 亮(takai-ryou)</cp:lastModifiedBy>
  <cp:lastPrinted>2021-12-21T02:20:02Z</cp:lastPrinted>
  <dcterms:created xsi:type="dcterms:W3CDTF">2020-09-01T04:40:39Z</dcterms:created>
  <dcterms:modified xsi:type="dcterms:W3CDTF">2021-12-21T02:32:07Z</dcterms:modified>
</cp:coreProperties>
</file>