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hrjgb_lansys_mhlw_go_jp/Documents/PassageDrive/PCfolder/Documents/"/>
    </mc:Choice>
  </mc:AlternateContent>
  <xr:revisionPtr revIDLastSave="127" documentId="8_{52CF5FC5-F530-4B89-9780-726E4ABAE6C1}" xr6:coauthVersionLast="47" xr6:coauthVersionMax="47" xr10:uidLastSave="{26520EEA-6198-4EC7-8782-12E5273580CC}"/>
  <bookViews>
    <workbookView xWindow="-120" yWindow="-120" windowWidth="29040" windowHeight="15840" tabRatio="799" activeTab="5" xr2:uid="{EC058233-BB88-4E0B-B14B-AF0DD224B55B}"/>
  </bookViews>
  <sheets>
    <sheet name="様式第８号（第１面）" sheetId="8" r:id="rId1"/>
    <sheet name="様式第８号（第２面）" sheetId="3" r:id="rId2"/>
    <sheet name="様式第８号（第３面）" sheetId="4" r:id="rId3"/>
    <sheet name="様式第８号（第４面）" sheetId="5" r:id="rId4"/>
    <sheet name="様式第８号（第１・２面）入力案内" sheetId="9" r:id="rId5"/>
    <sheet name="職種コード" sheetId="1" r:id="rId6"/>
    <sheet name="国コード" sheetId="7" state="hidden" r:id="rId7"/>
  </sheets>
  <definedNames>
    <definedName name="_xlnm._FilterDatabase" localSheetId="5" hidden="1">職種コード!#REF!</definedName>
    <definedName name="_xlnm.Print_Area" localSheetId="6">国コード!$B$1</definedName>
    <definedName name="_xlnm.Print_Area" localSheetId="5">職種コード!$A$1:$E$112</definedName>
    <definedName name="_xlnm.Print_Area" localSheetId="4">'様式第８号（第１・２面）入力案内'!$A$1:$BA$71</definedName>
    <definedName name="_xlnm.Print_Titles" localSheetId="6">国コード!$2:$3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8" i="3" l="1"/>
  <c r="N18" i="3"/>
  <c r="P18" i="3"/>
  <c r="R18" i="3"/>
  <c r="T18" i="3"/>
  <c r="X18" i="3"/>
  <c r="V18" i="3"/>
  <c r="X27" i="8"/>
  <c r="V27" i="8"/>
  <c r="L65" i="8"/>
  <c r="J65" i="8"/>
  <c r="T54" i="8"/>
  <c r="R54" i="8"/>
  <c r="P54" i="8"/>
  <c r="N54" i="8"/>
  <c r="L54" i="8"/>
  <c r="J54" i="8"/>
  <c r="H43" i="8"/>
  <c r="F43" i="8"/>
  <c r="R27" i="8"/>
  <c r="T27" i="8"/>
  <c r="F27" i="8"/>
  <c r="AD9" i="9" l="1"/>
  <c r="AD10" i="9"/>
  <c r="AD11" i="9"/>
  <c r="AD12" i="9"/>
  <c r="AD13" i="9"/>
  <c r="AD14" i="9"/>
  <c r="AD15" i="9"/>
  <c r="AD16" i="9"/>
  <c r="AD17" i="9"/>
  <c r="AD8" i="9"/>
  <c r="AQ28" i="9"/>
  <c r="AO28" i="9"/>
  <c r="AM28" i="9"/>
  <c r="AK28" i="9"/>
  <c r="AI28" i="9"/>
  <c r="AG28" i="9"/>
  <c r="AY18" i="9"/>
  <c r="AW18" i="9"/>
  <c r="AU18" i="9"/>
  <c r="AS18" i="9"/>
  <c r="AQ18" i="9"/>
  <c r="AO18" i="9"/>
  <c r="AM18" i="9"/>
  <c r="AK18" i="9"/>
  <c r="AI18" i="9"/>
  <c r="AG18" i="9"/>
  <c r="L65" i="9"/>
  <c r="J65" i="9"/>
  <c r="T54" i="9"/>
  <c r="R54" i="9"/>
  <c r="P54" i="9"/>
  <c r="N54" i="9"/>
  <c r="L54" i="9"/>
  <c r="J54" i="9"/>
  <c r="H43" i="9"/>
  <c r="F43" i="9"/>
  <c r="X27" i="9"/>
  <c r="V27" i="9"/>
  <c r="T27" i="9"/>
  <c r="R27" i="9"/>
  <c r="P27" i="9"/>
  <c r="N27" i="9"/>
  <c r="L27" i="9"/>
  <c r="J27" i="9"/>
  <c r="H27" i="9"/>
  <c r="F27" i="9"/>
  <c r="H64" i="8"/>
  <c r="H63" i="8"/>
  <c r="H62" i="8"/>
  <c r="H61" i="8"/>
  <c r="H60" i="8"/>
  <c r="H50" i="8"/>
  <c r="H51" i="8"/>
  <c r="H52" i="8"/>
  <c r="H53" i="8"/>
  <c r="H49" i="8"/>
  <c r="C13" i="3"/>
  <c r="C14" i="3"/>
  <c r="C15" i="3"/>
  <c r="C16" i="3"/>
  <c r="C17" i="3"/>
  <c r="P27" i="8"/>
  <c r="N27" i="8"/>
  <c r="L27" i="8"/>
  <c r="J27" i="8"/>
  <c r="H27" i="8"/>
  <c r="P28" i="3" l="1"/>
  <c r="N28" i="3"/>
  <c r="L28" i="3"/>
  <c r="J28" i="3"/>
  <c r="H28" i="3"/>
  <c r="F28" i="3"/>
  <c r="J18" i="3" l="1"/>
  <c r="F18" i="3"/>
  <c r="H18" i="3"/>
</calcChain>
</file>

<file path=xl/sharedStrings.xml><?xml version="1.0" encoding="utf-8"?>
<sst xmlns="http://schemas.openxmlformats.org/spreadsheetml/2006/main" count="1699" uniqueCount="869">
  <si>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</si>
  <si>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</si>
  <si>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</si>
  <si>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</si>
  <si>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</si>
  <si>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</si>
  <si>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</si>
  <si>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</si>
  <si>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</si>
  <si>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</si>
  <si>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</si>
  <si>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</si>
  <si>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</si>
  <si>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</si>
  <si>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</si>
  <si>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</si>
  <si>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</si>
  <si>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</si>
  <si>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</si>
  <si>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</si>
  <si>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</si>
  <si>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</si>
  <si>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r1</t>
    <phoneticPr fontId="1"/>
  </si>
  <si>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</si>
  <si>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</si>
  <si>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</si>
  <si>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</si>
  <si>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</si>
  <si>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r2</t>
    <phoneticPr fontId="1"/>
  </si>
  <si>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</si>
  <si>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</si>
  <si>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</si>
  <si>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</si>
  <si>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</si>
  <si>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</si>
  <si>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</si>
  <si>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r3</t>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</si>
  <si>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</si>
  <si>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</si>
  <si>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</si>
  <si>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</si>
  <si>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</si>
  <si>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r4</t>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</si>
  <si>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</si>
  <si>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</si>
  <si>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</si>
  <si>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</si>
  <si>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</si>
  <si>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</si>
  <si>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</si>
  <si>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</si>
  <si>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</si>
  <si>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</si>
  <si>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</si>
  <si>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r5</t>
    <phoneticPr fontId="1"/>
  </si>
  <si>
    <t>r6</t>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</si>
  <si>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</si>
  <si>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</si>
  <si>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</si>
  <si>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</si>
  <si>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</si>
  <si>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</si>
  <si>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</si>
  <si>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</si>
  <si>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r7</t>
    <phoneticPr fontId="1"/>
  </si>
  <si>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</si>
  <si>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</si>
  <si>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</si>
  <si>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</si>
  <si>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</si>
  <si>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</si>
  <si>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r8</t>
    <phoneticPr fontId="1"/>
  </si>
  <si>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</si>
  <si>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</si>
  <si>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</si>
  <si>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</si>
  <si>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</si>
  <si>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</si>
  <si>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</si>
  <si>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</si>
  <si>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</si>
  <si>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</si>
  <si>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</si>
  <si>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</si>
  <si>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</si>
  <si>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</si>
  <si>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</si>
  <si>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</si>
  <si>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</si>
  <si>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</si>
  <si>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</si>
  <si>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</si>
  <si>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</si>
  <si>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</si>
  <si>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</si>
  <si>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</si>
  <si>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</si>
  <si>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</si>
  <si>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</si>
  <si>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</si>
  <si>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⑨欄には、氏名（法人又は団体にあってはその名称及び代表者の氏名）を記名押印又は署名の
　　いずれかにより記載すること。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</si>
  <si>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</si>
  <si>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</si>
  <si>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</si>
  <si>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</si>
  <si>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</si>
  <si>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</si>
  <si>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</si>
  <si>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</si>
  <si>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</si>
  <si>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</si>
  <si>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</si>
  <si>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</si>
  <si>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</si>
  <si>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</si>
  <si>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</si>
  <si>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</si>
  <si>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</si>
  <si>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</si>
  <si>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</si>
  <si>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</si>
  <si>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</si>
  <si>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</si>
  <si>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</si>
  <si>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</si>
  <si>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</si>
  <si>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</si>
  <si>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</si>
  <si>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</si>
  <si>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</si>
  <si>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</si>
  <si>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</si>
  <si>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</si>
  <si>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</si>
  <si>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</si>
  <si>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</si>
  <si>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</si>
  <si>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</si>
  <si>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</si>
  <si>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</si>
  <si>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</si>
  <si>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</si>
  <si>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</si>
  <si>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</si>
  <si>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</si>
  <si>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</si>
  <si>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</si>
  <si>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</si>
  <si>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</si>
  <si>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</si>
  <si>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</si>
  <si>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</si>
  <si>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</si>
  <si>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</si>
  <si>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</si>
  <si>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</si>
  <si>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</si>
  <si>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</si>
  <si>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</si>
  <si>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</si>
  <si>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</si>
  <si>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</si>
  <si>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</si>
  <si>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</si>
  <si>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</si>
  <si>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</si>
  <si>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</si>
  <si>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</si>
  <si>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</si>
  <si>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</si>
  <si>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</si>
  <si>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</si>
  <si>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</si>
  <si>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</si>
  <si>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</si>
  <si>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</si>
  <si>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</si>
  <si>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</si>
  <si>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</si>
  <si>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</si>
  <si>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</si>
  <si>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</si>
  <si>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</si>
  <si>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</si>
  <si>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</si>
  <si>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</si>
  <si>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</si>
  <si>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</si>
  <si>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</si>
  <si>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</si>
  <si>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</si>
  <si>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</si>
  <si>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</si>
  <si>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</si>
  <si>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</si>
  <si>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</si>
  <si>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</si>
  <si>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</si>
  <si>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</si>
  <si>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</si>
  <si>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</si>
  <si>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</si>
  <si>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</si>
  <si>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</si>
  <si>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</si>
  <si>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</si>
  <si>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</si>
  <si>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</si>
  <si>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</si>
  <si>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</si>
  <si>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</si>
  <si>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</si>
  <si>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</si>
  <si>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</si>
  <si>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</si>
  <si>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</si>
  <si>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</si>
  <si>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</si>
  <si>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</si>
  <si>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</si>
  <si>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</si>
  <si>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</si>
  <si>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</si>
  <si>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</si>
  <si>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</si>
  <si>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</si>
  <si>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</si>
  <si>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</si>
  <si>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</si>
  <si>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</si>
  <si>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</si>
  <si>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</si>
  <si>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</si>
  <si>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</si>
  <si>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</si>
  <si>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</si>
  <si>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</si>
  <si>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</si>
  <si>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</si>
  <si>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</si>
  <si>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</si>
  <si>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</si>
  <si>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</si>
  <si>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</si>
  <si>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</si>
  <si>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</si>
  <si>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</si>
  <si>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</si>
  <si>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</si>
  <si>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</si>
  <si>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</si>
  <si>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</si>
  <si>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</si>
  <si>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</si>
  <si>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</si>
  <si>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</si>
  <si>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</si>
  <si>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</si>
  <si>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</si>
  <si>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</si>
  <si>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</si>
  <si>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</si>
  <si>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</si>
  <si>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</si>
  <si>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</si>
  <si>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</si>
  <si>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</si>
  <si>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</si>
  <si>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</si>
  <si>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</si>
  <si>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</si>
  <si>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</si>
  <si>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</si>
  <si>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</si>
  <si>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</si>
  <si>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</si>
  <si>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</si>
  <si>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</si>
  <si>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</si>
  <si>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</si>
  <si>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</si>
  <si>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</si>
  <si>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</si>
  <si>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</si>
  <si>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</si>
  <si>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</si>
  <si>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</si>
  <si>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</si>
  <si>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</si>
  <si>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</si>
  <si>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</si>
  <si>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</si>
  <si>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</si>
  <si>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</si>
  <si>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</si>
  <si>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</si>
  <si>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</si>
  <si>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</si>
  <si>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</si>
  <si>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</si>
  <si>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</si>
  <si>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</si>
  <si>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</si>
  <si>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</si>
  <si>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</si>
  <si>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</si>
  <si>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</si>
  <si>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</si>
  <si>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</si>
  <si>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</si>
  <si>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</si>
  <si>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</si>
  <si>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</si>
  <si>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</si>
  <si>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</si>
  <si>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</si>
  <si>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</si>
  <si>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</si>
  <si>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</si>
  <si>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</si>
  <si>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</si>
  <si>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</si>
  <si>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</si>
  <si>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</si>
  <si>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</si>
  <si>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</si>
  <si>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</si>
  <si>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</si>
  <si>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</si>
  <si>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</si>
  <si>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</si>
  <si>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</si>
  <si>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</si>
  <si>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</si>
  <si>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</si>
  <si>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</si>
  <si>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</si>
  <si>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</si>
  <si>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</si>
  <si>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</si>
  <si>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</si>
  <si>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</si>
  <si>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</si>
  <si>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</si>
  <si>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</si>
  <si>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</si>
  <si>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</si>
  <si>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</si>
  <si>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</si>
  <si>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</si>
  <si>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</si>
  <si>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</si>
  <si>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</si>
  <si>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</si>
  <si>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</si>
  <si>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</si>
  <si>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</si>
  <si>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</si>
  <si>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</si>
  <si>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</si>
  <si>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</si>
  <si>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</si>
  <si>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</si>
  <si>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</si>
  <si>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</si>
  <si>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</si>
  <si>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</si>
  <si>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</si>
  <si>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</si>
  <si>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</si>
  <si>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</si>
  <si>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</si>
  <si>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</si>
  <si>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</si>
  <si>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</si>
  <si>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</si>
  <si>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</si>
  <si>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</si>
  <si>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</si>
  <si>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</si>
  <si>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</si>
  <si>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</si>
  <si>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</si>
  <si>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</si>
  <si>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</si>
  <si>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</si>
  <si>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</si>
  <si>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</si>
  <si>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</si>
  <si>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</si>
  <si>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</si>
  <si>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</si>
  <si>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</si>
  <si>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</si>
  <si>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</si>
  <si>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</si>
  <si>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</si>
  <si>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</si>
  <si>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</si>
  <si>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</si>
  <si>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</si>
  <si>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</si>
  <si>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</si>
  <si>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</si>
  <si>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</si>
  <si>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</si>
  <si>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</si>
  <si>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</si>
  <si>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</si>
  <si>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</si>
  <si>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</si>
  <si>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</si>
  <si>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</si>
  <si>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</si>
  <si>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</si>
  <si>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</si>
  <si>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</si>
  <si>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</si>
  <si>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</si>
  <si>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</si>
  <si>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</si>
  <si>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</si>
  <si>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</si>
  <si>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</si>
  <si>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</si>
  <si>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</si>
  <si>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</si>
  <si>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</si>
  <si>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</si>
  <si>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</si>
  <si>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</si>
  <si>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</si>
  <si>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</si>
  <si>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</si>
  <si>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</si>
  <si>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</si>
  <si>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</si>
  <si>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</si>
  <si>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</si>
  <si>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</si>
  <si>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</si>
  <si>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</si>
  <si>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</si>
  <si>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</si>
  <si>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</si>
  <si>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</si>
  <si>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</si>
  <si>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</si>
  <si>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</si>
  <si>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</si>
  <si>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</si>
  <si>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</si>
  <si>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</si>
  <si>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</si>
  <si>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</si>
  <si>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</si>
  <si>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</si>
  <si>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</si>
  <si>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</si>
  <si>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</si>
  <si>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</si>
  <si>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</si>
  <si>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</si>
  <si>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</si>
  <si>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</si>
  <si>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</si>
  <si>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</si>
  <si>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</si>
  <si>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</si>
  <si>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</si>
  <si>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</si>
  <si>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</si>
  <si>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</si>
  <si>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</si>
  <si>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</si>
  <si>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</si>
  <si>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</si>
  <si>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</si>
  <si>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</si>
  <si>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</si>
  <si>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</si>
  <si>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</si>
  <si>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</si>
  <si>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</si>
  <si>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</si>
  <si>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</si>
  <si>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</si>
  <si>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</si>
  <si>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</si>
  <si>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</si>
  <si>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</si>
  <si>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</si>
  <si>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</si>
  <si>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</si>
  <si>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</si>
  <si>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</si>
  <si>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</si>
  <si>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</si>
  <si>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</si>
  <si>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</si>
  <si>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</si>
  <si>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</si>
  <si>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</si>
  <si>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</si>
  <si>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</si>
  <si>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</si>
  <si>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</si>
  <si>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</si>
  <si>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</si>
  <si>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</si>
  <si>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</si>
  <si>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</si>
  <si>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</si>
  <si>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</si>
  <si>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</si>
  <si>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</si>
  <si>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</si>
  <si>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</si>
  <si>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</si>
  <si>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</si>
  <si>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</si>
  <si>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</si>
  <si>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</si>
  <si>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</si>
  <si>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</si>
  <si>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</si>
  <si>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</si>
  <si>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</si>
  <si>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</si>
  <si>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</si>
  <si>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</si>
  <si>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</si>
  <si>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</si>
  <si>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</si>
  <si>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</si>
  <si>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</si>
  <si>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</si>
  <si>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</si>
  <si>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</si>
  <si>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</si>
  <si>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</si>
  <si>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</si>
  <si>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</si>
  <si>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</si>
  <si>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</si>
  <si>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</si>
  <si>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</si>
  <si>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</si>
  <si>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</si>
  <si>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</si>
  <si>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</si>
  <si>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</si>
  <si>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</si>
  <si>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</si>
  <si>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</si>
  <si>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</si>
  <si>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</si>
  <si>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</si>
  <si>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</si>
  <si>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</si>
  <si>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</si>
  <si>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</si>
  <si>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</si>
  <si>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</si>
  <si>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</si>
  <si>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</si>
  <si>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</si>
  <si>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</si>
  <si>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</si>
  <si>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</si>
  <si>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</si>
  <si>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</si>
  <si>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</si>
  <si>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</si>
  <si>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</si>
  <si>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</si>
  <si>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</si>
  <si>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</si>
  <si>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</si>
  <si>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</si>
  <si>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</si>
  <si>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</si>
  <si>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</si>
  <si>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</si>
  <si>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</si>
  <si>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</si>
  <si>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</si>
  <si>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</si>
  <si>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</si>
  <si>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</si>
  <si>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</si>
  <si>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</si>
  <si>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</si>
  <si>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</si>
  <si>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</si>
  <si>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</si>
  <si>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</si>
  <si>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</si>
  <si>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</si>
  <si>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</si>
  <si>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</si>
  <si>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</si>
  <si>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</si>
  <si>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</si>
  <si>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</si>
  <si>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</si>
  <si>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</si>
  <si>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</si>
  <si>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</si>
  <si>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</si>
  <si>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</si>
  <si>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</si>
  <si>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</si>
  <si>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</si>
  <si>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</si>
  <si>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</si>
  <si>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</si>
  <si>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</si>
  <si>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</si>
  <si>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</si>
  <si>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</si>
  <si>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</si>
  <si>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</si>
  <si>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</si>
  <si>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</si>
  <si>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</si>
  <si>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</si>
  <si>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</si>
  <si>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</si>
  <si>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</si>
  <si>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</si>
  <si>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</si>
  <si>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</si>
  <si>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</si>
  <si>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</si>
  <si>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</si>
  <si>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</si>
  <si>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</si>
  <si>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</si>
  <si>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</si>
  <si>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</si>
  <si>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</si>
  <si>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</si>
  <si>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</si>
  <si>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</si>
  <si>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</si>
  <si>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</si>
  <si>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</si>
  <si>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</si>
  <si>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</si>
  <si>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</si>
  <si>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</si>
  <si>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</si>
  <si>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</si>
  <si>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</si>
  <si>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</si>
  <si>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</si>
  <si>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</si>
  <si>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</si>
  <si>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</si>
  <si>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</si>
  <si>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</si>
  <si>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</si>
  <si>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</si>
  <si>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</si>
  <si>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</si>
  <si>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</si>
  <si>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</si>
  <si>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</si>
  <si>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</si>
  <si>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</si>
  <si>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</si>
  <si>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</si>
  <si>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</si>
  <si>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</si>
  <si>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</si>
  <si>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</si>
  <si>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</si>
  <si>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</si>
  <si>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</si>
  <si>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</si>
  <si>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</si>
  <si>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</si>
  <si>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</si>
  <si>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</si>
  <si>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</si>
  <si>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</si>
  <si>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</si>
  <si>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</si>
  <si>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</si>
  <si>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</si>
  <si>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</si>
  <si>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</si>
  <si>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</si>
  <si>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</si>
  <si>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</si>
  <si>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</si>
  <si>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</si>
  <si>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</si>
  <si>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</si>
  <si>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</si>
  <si>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(紹介予定派遣)</t>
  </si>
  <si>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</si>
  <si>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</si>
  <si>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家政婦（夫）を052とは分けて区分</t>
  </si>
  <si>
    <t>マネキンを045とは分けて区分</t>
  </si>
  <si>
    <t>配ぜん人を056とは分けて区分</t>
  </si>
  <si>
    <t>医師を021とは分けて区分</t>
  </si>
  <si>
    <t>保育士を029とは分けて区分</t>
  </si>
  <si>
    <t>特定技能の在留資格者、他の在留資格から特定技能の在留資格を取得した者及び特定技能の在留資格により就労を希望している者</t>
    <phoneticPr fontId="1"/>
  </si>
  <si>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</si>
  <si>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</si>
  <si>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</si>
  <si>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</si>
  <si>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</si>
  <si>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</si>
  <si>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</si>
  <si>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</si>
  <si>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</si>
  <si>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</si>
  <si>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</si>
  <si>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</si>
  <si>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</si>
  <si>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</si>
  <si>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</si>
  <si>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</si>
  <si>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</si>
  <si>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</si>
  <si>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</si>
  <si>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</si>
  <si>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</si>
  <si>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</si>
  <si>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</si>
  <si>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</si>
  <si>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</si>
  <si>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</si>
  <si>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</si>
  <si>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</si>
  <si>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</si>
  <si>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</si>
  <si>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</si>
  <si>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</si>
  <si>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</si>
  <si>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</si>
  <si>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</si>
  <si>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</si>
  <si>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</si>
  <si>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</si>
  <si>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</si>
  <si>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</si>
  <si>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</si>
  <si>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</si>
  <si>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</si>
  <si>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</si>
  <si>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</si>
  <si>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</si>
  <si>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</si>
  <si>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</si>
  <si>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</si>
  <si>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</si>
  <si>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</si>
  <si>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</si>
  <si>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</si>
  <si>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</si>
  <si>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</si>
  <si>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</si>
  <si>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</si>
  <si>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</si>
  <si>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</si>
  <si>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鉄道運転士、船長・航海士・運航士（漁労船を除く）、水先人</t>
    <phoneticPr fontId="1"/>
  </si>
  <si>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</si>
  <si>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</si>
  <si>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</si>
  <si>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</si>
  <si>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</si>
  <si>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</si>
  <si>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</si>
  <si>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</si>
  <si>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</si>
  <si>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</si>
  <si>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</si>
  <si>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</si>
  <si>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</si>
  <si>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</si>
  <si>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</si>
  <si>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</si>
  <si>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</si>
  <si>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</si>
  <si>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</si>
  <si>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</si>
  <si>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</si>
  <si>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</si>
  <si>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</si>
  <si>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</si>
  <si>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</si>
  <si>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</si>
  <si>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</si>
  <si>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</si>
  <si>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</si>
  <si>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</si>
  <si>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</si>
  <si>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</si>
  <si>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</si>
  <si>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</si>
  <si>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</si>
  <si>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</si>
  <si>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</si>
  <si>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</si>
  <si>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</si>
  <si>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</si>
  <si>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</si>
  <si>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</si>
  <si>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</si>
  <si>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</si>
  <si>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</si>
  <si>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</si>
  <si>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</si>
  <si>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</si>
  <si>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</si>
  <si>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</si>
  <si>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</si>
  <si>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</si>
  <si>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</si>
  <si>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</si>
  <si>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</si>
  <si>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</si>
  <si>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</si>
  <si>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</si>
  <si>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</si>
  <si>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</si>
  <si>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</si>
  <si>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</si>
  <si>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</si>
  <si>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</si>
  <si>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</si>
  <si>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</si>
  <si>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</si>
  <si>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</si>
  <si>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</si>
  <si>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</si>
  <si>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</si>
  <si>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</si>
  <si>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</si>
  <si>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</si>
  <si>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</si>
  <si>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</si>
  <si>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</si>
  <si>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</si>
  <si>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</si>
  <si>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</si>
  <si>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</si>
  <si>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</si>
  <si>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</si>
  <si>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</si>
  <si>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</si>
  <si>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</si>
  <si>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</si>
  <si>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</si>
  <si>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</si>
  <si>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</si>
  <si>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</si>
  <si>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</si>
  <si>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旧職種コード</t>
    <rPh sb="0" eb="1">
      <t>キュウ</t>
    </rPh>
    <rPh sb="1" eb="3">
      <t>ショクシュ</t>
    </rPh>
    <phoneticPr fontId="1"/>
  </si>
  <si>
    <t>新職種コード</t>
    <rPh sb="0" eb="3">
      <t>シンショクシュ</t>
    </rPh>
    <phoneticPr fontId="1"/>
  </si>
  <si>
    <t>自由記述</t>
    <rPh sb="0" eb="1">
      <t>ジユウ</t>
    </rPh>
    <rPh sb="1" eb="3">
      <t>キジュツ</t>
    </rPh>
    <phoneticPr fontId="1"/>
  </si>
  <si>
    <t>自由記述</t>
    <rPh sb="0" eb="4">
      <t>ジユウキジュツ</t>
    </rPh>
    <phoneticPr fontId="1"/>
  </si>
  <si>
    <t>自動反映</t>
    <rPh sb="0" eb="2">
      <t>ジドウ</t>
    </rPh>
    <rPh sb="2" eb="4">
      <t>ハンエイ</t>
    </rPh>
    <phoneticPr fontId="1"/>
  </si>
  <si>
    <t>自由記述</t>
    <rPh sb="0" eb="2">
      <t>ジユウ</t>
    </rPh>
    <rPh sb="2" eb="4">
      <t>キジュツ</t>
    </rPh>
    <phoneticPr fontId="1"/>
  </si>
  <si>
    <t>a 家政婦（夫）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</si>
</sst>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00"/>
    <numFmt numFmtId="177" formatCode="0_);[Red]\(0\)"/>
    <numFmt numFmtId="178" formatCode="0;\-0;;@"/>
    <numFmt numFmtId="179" formatCode="#,##0_ "/>
    <numFmt numFmtId="180" formatCode="#,##0_);[Red]\(#,##0\)"/>
    <numFmt numFmtId="181" formatCode="0&quot;人&quot;"/>
  </numFmts>
  <fonts count="21" x14ac:knownFonts="1">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rgb="FFFFC1DA"/>
        <bgColor indexed="64"/>
      </patternFill>
    </fill>
    <fill>
      <patternFill patternType="solid">
        <fgColor rgb="FFFFB7B7"/>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n">
        <color rgb="FF0070C0"/>
      </left>
      <right style="thin">
        <color rgb="FF0070C0"/>
      </right>
      <top style="thin">
        <color rgb="FF0070C0"/>
      </top>
      <bottom style="thin">
        <color rgb="FF0070C0"/>
      </bottom>
      <diagonal/>
    </border>
    <border>
      <left style="thin">
        <color rgb="FFFF0000"/>
      </left>
      <right/>
      <top style="thin">
        <color rgb="FFFF0000"/>
      </top>
      <bottom style="thin">
        <color rgb="FFFF000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style="thin">
        <color rgb="FFFF0000"/>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00B050"/>
      </right>
      <top style="thin">
        <color rgb="FF00B050"/>
      </top>
      <bottom style="thin">
        <color indexed="64"/>
      </bottom>
      <diagonal/>
    </border>
    <border>
      <left/>
      <right style="thin">
        <color rgb="FF00B050"/>
      </right>
      <top style="thin">
        <color indexed="64"/>
      </top>
      <bottom style="thin">
        <color indexed="64"/>
      </bottom>
      <diagonal/>
    </border>
    <border>
      <left/>
      <right style="thin">
        <color rgb="FF00B050"/>
      </right>
      <top style="thin">
        <color indexed="64"/>
      </top>
      <bottom style="thin">
        <color rgb="FF00B050"/>
      </bottom>
      <diagonal/>
    </border>
    <border>
      <left/>
      <right/>
      <top style="thin">
        <color rgb="FF00B050"/>
      </top>
      <bottom style="thin">
        <color indexed="64"/>
      </bottom>
      <diagonal/>
    </border>
    <border>
      <left/>
      <right/>
      <top style="thin">
        <color indexed="64"/>
      </top>
      <bottom style="thin">
        <color rgb="FF00B05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C000"/>
      </left>
      <right style="thin">
        <color indexed="64"/>
      </right>
      <top style="medium">
        <color rgb="FFFFC000"/>
      </top>
      <bottom style="thin">
        <color indexed="64"/>
      </bottom>
      <diagonal/>
    </border>
    <border>
      <left style="thin">
        <color indexed="64"/>
      </left>
      <right style="thin">
        <color indexed="64"/>
      </right>
      <top style="medium">
        <color rgb="FFFFC000"/>
      </top>
      <bottom style="thin">
        <color indexed="64"/>
      </bottom>
      <diagonal/>
    </border>
    <border>
      <left style="thin">
        <color indexed="64"/>
      </left>
      <right style="medium">
        <color rgb="FFFFC000"/>
      </right>
      <top style="medium">
        <color rgb="FFFFC000"/>
      </top>
      <bottom style="thin">
        <color indexed="64"/>
      </bottom>
      <diagonal/>
    </border>
    <border>
      <left style="medium">
        <color rgb="FFFFC000"/>
      </left>
      <right style="thin">
        <color indexed="64"/>
      </right>
      <top style="thin">
        <color indexed="64"/>
      </top>
      <bottom style="thin">
        <color indexed="64"/>
      </bottom>
      <diagonal/>
    </border>
    <border>
      <left style="thin">
        <color indexed="64"/>
      </left>
      <right style="medium">
        <color rgb="FFFFC000"/>
      </right>
      <top style="thin">
        <color indexed="64"/>
      </top>
      <bottom style="thin">
        <color indexed="64"/>
      </bottom>
      <diagonal/>
    </border>
    <border>
      <left style="medium">
        <color rgb="FFFFC000"/>
      </left>
      <right style="thin">
        <color indexed="64"/>
      </right>
      <top style="thin">
        <color indexed="64"/>
      </top>
      <bottom style="medium">
        <color rgb="FFFFC000"/>
      </bottom>
      <diagonal/>
    </border>
    <border>
      <left style="thin">
        <color indexed="64"/>
      </left>
      <right style="thin">
        <color indexed="64"/>
      </right>
      <top style="thin">
        <color indexed="64"/>
      </top>
      <bottom style="medium">
        <color rgb="FFFFC000"/>
      </bottom>
      <diagonal/>
    </border>
    <border>
      <left style="thin">
        <color indexed="64"/>
      </left>
      <right style="medium">
        <color rgb="FFFFC000"/>
      </right>
      <top style="thin">
        <color indexed="64"/>
      </top>
      <bottom style="medium">
        <color rgb="FFFFC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theme="1"/>
      </bottom>
      <diagonal/>
    </border>
    <border>
      <left style="thin">
        <color indexed="64"/>
      </left>
      <right style="thin">
        <color indexed="64"/>
      </right>
      <top style="medium">
        <color rgb="FFFF0000"/>
      </top>
      <bottom style="thin">
        <color theme="1"/>
      </bottom>
      <diagonal/>
    </border>
    <border>
      <left style="thin">
        <color indexed="64"/>
      </left>
      <right style="medium">
        <color rgb="FFFF0000"/>
      </right>
      <top style="medium">
        <color rgb="FFFF0000"/>
      </top>
      <bottom style="thin">
        <color theme="1"/>
      </bottom>
      <diagonal/>
    </border>
    <border>
      <left style="medium">
        <color rgb="FFFF0000"/>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rgb="FFFF0000"/>
      </right>
      <top style="thin">
        <color theme="1"/>
      </top>
      <bottom style="thin">
        <color theme="1"/>
      </bottom>
      <diagonal/>
    </border>
    <border>
      <left style="medium">
        <color rgb="FFFF0000"/>
      </left>
      <right style="thin">
        <color indexed="64"/>
      </right>
      <top style="thin">
        <color theme="1"/>
      </top>
      <bottom style="medium">
        <color rgb="FFFF0000"/>
      </bottom>
      <diagonal/>
    </border>
    <border>
      <left style="thin">
        <color indexed="64"/>
      </left>
      <right style="thin">
        <color indexed="64"/>
      </right>
      <top style="thin">
        <color theme="1"/>
      </top>
      <bottom style="medium">
        <color rgb="FFFF0000"/>
      </bottom>
      <diagonal/>
    </border>
    <border>
      <left style="thin">
        <color indexed="64"/>
      </left>
      <right style="medium">
        <color rgb="FFFF0000"/>
      </right>
      <top style="thin">
        <color theme="1"/>
      </top>
      <bottom style="medium">
        <color rgb="FFFF000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0070C0"/>
      </top>
      <bottom style="thin">
        <color rgb="FF0070C0"/>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theme="4"/>
      </top>
      <bottom style="thin">
        <color indexed="64"/>
      </bottom>
      <diagonal/>
    </border>
    <border>
      <left/>
      <right style="thin">
        <color theme="4"/>
      </right>
      <top style="thin">
        <color theme="4"/>
      </top>
      <bottom style="thin">
        <color indexed="64"/>
      </bottom>
      <diagonal/>
    </border>
    <border>
      <left style="thin">
        <color theme="4"/>
      </left>
      <right/>
      <top style="thin">
        <color indexed="64"/>
      </top>
      <bottom style="thin">
        <color indexed="64"/>
      </bottom>
      <diagonal/>
    </border>
    <border>
      <left/>
      <right style="thin">
        <color theme="4"/>
      </right>
      <top style="thin">
        <color indexed="64"/>
      </top>
      <bottom style="thin">
        <color indexed="64"/>
      </bottom>
      <diagonal/>
    </border>
    <border>
      <left style="thin">
        <color theme="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indexed="64"/>
      </top>
      <bottom style="thin">
        <color theme="4"/>
      </bottom>
      <diagonal/>
    </border>
    <border>
      <left/>
      <right style="thin">
        <color theme="4"/>
      </right>
      <top style="thin">
        <color indexed="64"/>
      </top>
      <bottom style="thin">
        <color theme="4"/>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401">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lignment vertical="center"/>
    </xf>
    <xf numFmtId="0" fontId="9" fillId="0" borderId="0" xfId="0" applyFont="1" applyAlignment="1">
      <alignment vertical="center" shrinkToFit="1"/>
    </xf>
    <xf numFmtId="177" fontId="4" fillId="0" borderId="6" xfId="0" applyNumberFormat="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2" xfId="0" applyFont="1" applyBorder="1">
      <alignment vertical="center"/>
    </xf>
    <xf numFmtId="0" fontId="9" fillId="0" borderId="2" xfId="0" applyFont="1" applyBorder="1" applyAlignment="1">
      <alignment vertical="center" shrinkToFit="1"/>
    </xf>
    <xf numFmtId="0" fontId="9" fillId="0" borderId="7" xfId="0" applyFont="1" applyBorder="1">
      <alignment vertical="center"/>
    </xf>
    <xf numFmtId="178" fontId="9" fillId="0" borderId="13" xfId="0" applyNumberFormat="1" applyFont="1" applyBorder="1">
      <alignment vertical="center"/>
    </xf>
    <xf numFmtId="0" fontId="9" fillId="0" borderId="9" xfId="0" applyFont="1" applyBorder="1">
      <alignment vertical="center"/>
    </xf>
    <xf numFmtId="177" fontId="4" fillId="0" borderId="12" xfId="0" applyNumberFormat="1"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177" fontId="4" fillId="0" borderId="12" xfId="0" applyNumberFormat="1" applyFont="1" applyBorder="1">
      <alignment vertical="center"/>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77" fontId="4" fillId="0" borderId="8" xfId="0" applyNumberFormat="1" applyFont="1" applyBorder="1" applyAlignment="1" applyProtection="1">
      <alignment vertical="center" shrinkToFit="1"/>
      <protection locked="0"/>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77" fontId="4" fillId="0" borderId="6" xfId="0" applyNumberFormat="1" applyFont="1" applyBorder="1" applyAlignment="1">
      <alignment vertical="center" shrinkToFit="1"/>
    </xf>
    <xf numFmtId="180" fontId="9" fillId="0" borderId="13" xfId="0" applyNumberFormat="1" applyFont="1" applyBorder="1" applyAlignment="1">
      <alignment vertical="center" shrinkToFit="1"/>
    </xf>
    <xf numFmtId="177" fontId="4" fillId="0" borderId="6" xfId="0" applyNumberFormat="1" applyFont="1" applyBorder="1" applyAlignment="1" applyProtection="1">
      <alignment horizontal="right" vertical="center" shrinkToFit="1"/>
      <protection locked="0"/>
    </xf>
    <xf numFmtId="0" fontId="9" fillId="0" borderId="7" xfId="0" applyFont="1" applyBorder="1" applyAlignment="1">
      <alignment horizontal="center" vertical="center" shrinkToFit="1"/>
    </xf>
    <xf numFmtId="177" fontId="4" fillId="0" borderId="6"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right" vertical="center" shrinkToFit="1"/>
      <protection locked="0"/>
    </xf>
    <xf numFmtId="0" fontId="9" fillId="0" borderId="5" xfId="0" applyFont="1" applyBorder="1" applyAlignment="1">
      <alignment horizontal="center" vertical="center" shrinkToFit="1"/>
    </xf>
    <xf numFmtId="177" fontId="4" fillId="0" borderId="3" xfId="0" applyNumberFormat="1" applyFont="1" applyBorder="1" applyAlignment="1" applyProtection="1">
      <alignment horizontal="center" vertical="center" shrinkToFit="1"/>
      <protection locked="0"/>
    </xf>
    <xf numFmtId="177" fontId="4" fillId="0" borderId="28" xfId="0" applyNumberFormat="1" applyFont="1" applyBorder="1" applyAlignment="1" applyProtection="1">
      <alignment horizontal="right" vertical="center" shrinkToFit="1"/>
      <protection locked="0"/>
    </xf>
    <xf numFmtId="0" fontId="9" fillId="0" borderId="29" xfId="0" applyFont="1" applyBorder="1" applyAlignment="1">
      <alignment horizontal="center" vertical="center" shrinkToFit="1"/>
    </xf>
    <xf numFmtId="177" fontId="4" fillId="0" borderId="27" xfId="0" applyNumberFormat="1" applyFont="1" applyBorder="1" applyAlignment="1" applyProtection="1">
      <alignment horizontal="right" vertical="center" shrinkToFit="1"/>
      <protection locked="0"/>
    </xf>
    <xf numFmtId="0" fontId="9" fillId="0" borderId="29" xfId="0" applyFont="1" applyBorder="1" applyAlignment="1">
      <alignment vertical="center" shrinkToFit="1"/>
    </xf>
    <xf numFmtId="177" fontId="4" fillId="0" borderId="28" xfId="0" applyNumberFormat="1" applyFont="1" applyBorder="1" applyAlignment="1" applyProtection="1">
      <alignment horizontal="center" vertical="center" shrinkToFit="1"/>
      <protection locked="0"/>
    </xf>
    <xf numFmtId="0" fontId="9" fillId="0" borderId="30" xfId="0" applyFont="1" applyBorder="1" applyAlignment="1">
      <alignment vertical="center" shrinkToFit="1"/>
    </xf>
    <xf numFmtId="0" fontId="9" fillId="0" borderId="32" xfId="0" applyFont="1" applyBorder="1" applyAlignment="1">
      <alignment vertical="center" shrinkToFit="1"/>
    </xf>
    <xf numFmtId="177" fontId="4" fillId="0" borderId="35" xfId="0" applyNumberFormat="1" applyFont="1" applyBorder="1" applyAlignment="1" applyProtection="1">
      <alignment horizontal="right" vertical="center" shrinkToFit="1"/>
      <protection locked="0"/>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177" fontId="4" fillId="0" borderId="35" xfId="0" applyNumberFormat="1" applyFont="1" applyBorder="1" applyAlignment="1" applyProtection="1">
      <alignment horizontal="center" vertical="center" shrinkToFit="1"/>
      <protection locked="0"/>
    </xf>
    <xf numFmtId="0" fontId="9" fillId="0" borderId="37" xfId="0" applyFont="1" applyBorder="1" applyAlignment="1">
      <alignment vertical="center" shrinkToFit="1"/>
    </xf>
    <xf numFmtId="177" fontId="4" fillId="0" borderId="12" xfId="0" applyNumberFormat="1"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14" xfId="0" applyFont="1" applyBorder="1" applyAlignment="1">
      <alignment horizontal="center" vertical="center" shrinkToFit="1"/>
    </xf>
    <xf numFmtId="0" fontId="3" fillId="0" borderId="0" xfId="0" applyFont="1" applyAlignment="1">
      <alignment vertical="center" shrinkToFi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49" fontId="4" fillId="0" borderId="1" xfId="0" applyNumberFormat="1" applyFont="1" applyFill="1" applyBorder="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4" fillId="0" borderId="0" xfId="0" quotePrefix="1" applyFont="1" applyFill="1">
      <alignment vertical="center"/>
    </xf>
    <xf numFmtId="0" fontId="4" fillId="0" borderId="0" xfId="0" applyFont="1" applyFill="1" applyAlignment="1">
      <alignment horizontal="left" vertical="center"/>
    </xf>
    <xf numFmtId="0" fontId="4" fillId="0" borderId="2" xfId="0" applyFont="1" applyFill="1" applyBorder="1" applyProtection="1">
      <alignment vertical="center"/>
      <protection locked="0"/>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0" fontId="9" fillId="0" borderId="4" xfId="0" applyFont="1" applyFill="1" applyBorder="1">
      <alignment vertical="center"/>
    </xf>
    <xf numFmtId="177" fontId="4" fillId="0" borderId="15" xfId="0" applyNumberFormat="1" applyFont="1" applyFill="1" applyBorder="1" applyAlignment="1" applyProtection="1">
      <alignment vertical="center" shrinkToFit="1"/>
      <protection locked="0"/>
    </xf>
    <xf numFmtId="0" fontId="9" fillId="0" borderId="16"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4" xfId="0" applyFont="1" applyFill="1" applyBorder="1" applyAlignment="1">
      <alignment vertical="center" shrinkToFit="1"/>
    </xf>
    <xf numFmtId="0" fontId="9" fillId="0" borderId="5" xfId="0" applyFont="1" applyFill="1" applyBorder="1">
      <alignment vertical="center"/>
    </xf>
    <xf numFmtId="177" fontId="4" fillId="0" borderId="6" xfId="0" applyNumberFormat="1" applyFont="1" applyFill="1" applyBorder="1" applyAlignment="1" applyProtection="1">
      <alignment vertical="center" shrinkToFit="1"/>
      <protection locked="0"/>
    </xf>
    <xf numFmtId="0" fontId="9" fillId="0" borderId="7" xfId="0" applyFont="1" applyFill="1" applyBorder="1" applyAlignment="1">
      <alignment vertical="center" shrinkToFit="1"/>
    </xf>
    <xf numFmtId="0" fontId="9" fillId="0" borderId="2" xfId="0" applyFont="1" applyFill="1" applyBorder="1">
      <alignment vertical="center"/>
    </xf>
    <xf numFmtId="177" fontId="4" fillId="0" borderId="17" xfId="0" applyNumberFormat="1" applyFont="1" applyFill="1" applyBorder="1" applyAlignment="1" applyProtection="1">
      <alignment vertical="center" shrinkToFit="1"/>
      <protection locked="0"/>
    </xf>
    <xf numFmtId="0" fontId="9" fillId="0" borderId="18" xfId="0" applyFont="1" applyFill="1" applyBorder="1" applyAlignment="1">
      <alignment vertical="center" shrinkToFit="1"/>
    </xf>
    <xf numFmtId="177" fontId="4" fillId="0" borderId="2"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7" xfId="0" applyFont="1" applyFill="1" applyBorder="1">
      <alignment vertical="center"/>
    </xf>
    <xf numFmtId="177" fontId="4" fillId="0" borderId="1"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177" fontId="4" fillId="0" borderId="12" xfId="0" applyNumberFormat="1" applyFont="1" applyFill="1" applyBorder="1" applyAlignment="1">
      <alignment horizontal="center" vertical="center" shrinkToFit="1"/>
    </xf>
    <xf numFmtId="178" fontId="9" fillId="0" borderId="1" xfId="0" applyNumberFormat="1" applyFont="1" applyFill="1" applyBorder="1">
      <alignment vertical="center"/>
    </xf>
    <xf numFmtId="177" fontId="4" fillId="0" borderId="19" xfId="0" applyNumberFormat="1" applyFont="1" applyFill="1" applyBorder="1" applyAlignment="1">
      <alignment horizontal="center" vertical="center" shrinkToFit="1"/>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8" fontId="9" fillId="0" borderId="13" xfId="0" applyNumberFormat="1" applyFont="1" applyFill="1" applyBorder="1" applyAlignment="1">
      <alignment vertical="center" shrinkToFit="1"/>
    </xf>
    <xf numFmtId="177" fontId="4" fillId="0" borderId="1"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177" fontId="4" fillId="0" borderId="6" xfId="0" applyNumberFormat="1" applyFont="1" applyFill="1" applyBorder="1" applyProtection="1">
      <alignment vertical="center"/>
      <protection locked="0"/>
    </xf>
    <xf numFmtId="177" fontId="4" fillId="0" borderId="2" xfId="0" applyNumberFormat="1" applyFont="1" applyFill="1" applyBorder="1" applyProtection="1">
      <alignment vertical="center"/>
      <protection locked="0"/>
    </xf>
    <xf numFmtId="177" fontId="4" fillId="0" borderId="8" xfId="0" applyNumberFormat="1" applyFont="1" applyFill="1" applyBorder="1" applyProtection="1">
      <alignment vertical="center"/>
      <protection locked="0"/>
    </xf>
    <xf numFmtId="0" fontId="9" fillId="0" borderId="9" xfId="0" applyFont="1" applyFill="1" applyBorder="1">
      <alignment vertical="center"/>
    </xf>
    <xf numFmtId="177" fontId="4" fillId="0" borderId="0" xfId="0" applyNumberFormat="1" applyFont="1" applyFill="1" applyProtection="1">
      <alignment vertical="center"/>
      <protection locked="0"/>
    </xf>
    <xf numFmtId="177" fontId="4" fillId="0" borderId="6" xfId="0" applyNumberFormat="1" applyFont="1" applyFill="1" applyBorder="1">
      <alignment vertical="center"/>
    </xf>
    <xf numFmtId="177" fontId="4" fillId="0" borderId="2" xfId="0" applyNumberFormat="1"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177" fontId="4" fillId="0" borderId="12" xfId="0" applyNumberFormat="1" applyFont="1" applyFill="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8" xfId="0" applyFont="1" applyFill="1" applyBorder="1">
      <alignment vertical="center"/>
    </xf>
    <xf numFmtId="0" fontId="4" fillId="0" borderId="9" xfId="0" applyFont="1" applyFill="1" applyBorder="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0" xfId="0" applyFont="1" applyAlignment="1">
      <alignment horizontal="center" vertical="center" shrinkToFit="1"/>
    </xf>
    <xf numFmtId="177" fontId="4" fillId="0" borderId="0" xfId="0" applyNumberFormat="1" applyFont="1" applyFill="1" applyBorder="1" applyProtection="1">
      <alignment vertical="center"/>
      <protection locked="0"/>
    </xf>
    <xf numFmtId="49" fontId="4" fillId="3" borderId="38" xfId="0" applyNumberFormat="1" applyFont="1" applyFill="1" applyBorder="1" applyProtection="1">
      <alignment vertical="center"/>
      <protection locked="0"/>
    </xf>
    <xf numFmtId="49" fontId="4" fillId="3" borderId="40" xfId="0" quotePrefix="1" applyNumberFormat="1" applyFont="1" applyFill="1" applyBorder="1" applyAlignment="1" applyProtection="1">
      <alignment horizontal="center" vertical="center"/>
      <protection locked="0"/>
    </xf>
    <xf numFmtId="0" fontId="4" fillId="3" borderId="38" xfId="0" applyFont="1" applyFill="1" applyBorder="1" applyProtection="1">
      <alignment vertical="center"/>
      <protection locked="0"/>
    </xf>
    <xf numFmtId="177" fontId="4" fillId="0" borderId="0"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shrinkToFit="1"/>
      <protection locked="0"/>
    </xf>
    <xf numFmtId="0" fontId="7" fillId="2" borderId="39" xfId="0" applyFont="1" applyFill="1" applyBorder="1" applyAlignment="1" applyProtection="1">
      <alignment horizontal="center" vertical="center"/>
      <protection locked="0"/>
    </xf>
    <xf numFmtId="177" fontId="4" fillId="0" borderId="8" xfId="0" applyNumberFormat="1" applyFont="1" applyFill="1" applyBorder="1" applyAlignment="1" applyProtection="1">
      <alignment vertical="center" shrinkToFit="1"/>
      <protection locked="0"/>
    </xf>
    <xf numFmtId="177" fontId="4" fillId="0" borderId="6" xfId="0" applyNumberFormat="1" applyFont="1" applyFill="1" applyBorder="1" applyAlignment="1">
      <alignment horizontal="center" vertical="center" shrinkToFit="1"/>
    </xf>
    <xf numFmtId="0" fontId="9" fillId="0" borderId="7" xfId="0" applyFont="1" applyFill="1" applyBorder="1" applyAlignment="1">
      <alignment horizontal="left" vertical="center" shrinkToFit="1"/>
    </xf>
    <xf numFmtId="178" fontId="9" fillId="0" borderId="2" xfId="0" applyNumberFormat="1" applyFont="1" applyFill="1" applyBorder="1">
      <alignment vertical="center"/>
    </xf>
    <xf numFmtId="177" fontId="4" fillId="0" borderId="17" xfId="0" applyNumberFormat="1" applyFont="1" applyFill="1" applyBorder="1" applyAlignment="1">
      <alignment horizontal="center" vertical="center" shrinkToFit="1"/>
    </xf>
    <xf numFmtId="178" fontId="9" fillId="0" borderId="18" xfId="0" applyNumberFormat="1" applyFont="1" applyFill="1" applyBorder="1" applyAlignment="1">
      <alignment vertical="center" shrinkToFit="1"/>
    </xf>
    <xf numFmtId="177" fontId="4" fillId="0" borderId="2" xfId="0" applyNumberFormat="1" applyFont="1" applyFill="1" applyBorder="1" applyAlignment="1">
      <alignment horizontal="center" vertical="center" shrinkToFit="1"/>
    </xf>
    <xf numFmtId="178" fontId="9" fillId="0" borderId="7" xfId="0" applyNumberFormat="1" applyFont="1" applyFill="1" applyBorder="1">
      <alignment vertical="center"/>
    </xf>
    <xf numFmtId="177" fontId="4" fillId="0" borderId="6" xfId="0" applyNumberFormat="1" applyFont="1" applyFill="1" applyBorder="1" applyAlignment="1">
      <alignment horizontal="center" vertical="center"/>
    </xf>
    <xf numFmtId="177" fontId="4" fillId="0" borderId="6" xfId="0" applyNumberFormat="1" applyFont="1" applyFill="1" applyBorder="1" applyAlignment="1">
      <alignment vertical="center" shrinkToFit="1"/>
    </xf>
    <xf numFmtId="177" fontId="4" fillId="0" borderId="2" xfId="0" applyNumberFormat="1" applyFont="1" applyFill="1" applyBorder="1" applyAlignment="1">
      <alignment vertical="center" shrinkToFit="1"/>
    </xf>
    <xf numFmtId="178" fontId="9" fillId="0" borderId="7" xfId="0" applyNumberFormat="1" applyFont="1" applyFill="1" applyBorder="1" applyAlignment="1">
      <alignment vertical="center" shrinkToFit="1"/>
    </xf>
    <xf numFmtId="177" fontId="4" fillId="0" borderId="2" xfId="0" applyNumberFormat="1" applyFont="1" applyFill="1" applyBorder="1" applyAlignment="1">
      <alignment horizontal="right" vertical="center" shrinkToFit="1"/>
    </xf>
    <xf numFmtId="0" fontId="2"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lignment vertical="center"/>
    </xf>
    <xf numFmtId="176" fontId="4" fillId="0" borderId="1" xfId="0" quotePrefix="1" applyNumberFormat="1" applyFont="1" applyFill="1" applyBorder="1" applyProtection="1">
      <alignment vertical="center"/>
      <protection locked="0"/>
    </xf>
    <xf numFmtId="176" fontId="4" fillId="0" borderId="1" xfId="0" applyNumberFormat="1" applyFont="1" applyFill="1" applyBorder="1" applyProtection="1">
      <alignment vertical="center"/>
      <protection locked="0"/>
    </xf>
    <xf numFmtId="0" fontId="4" fillId="0" borderId="1" xfId="0" applyFont="1" applyFill="1" applyBorder="1" applyProtection="1">
      <alignment vertical="center"/>
      <protection locked="0"/>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4" xfId="0" applyFont="1" applyFill="1" applyBorder="1" applyAlignment="1">
      <alignment horizontal="left" vertical="center" wrapText="1" shrinkToFit="1"/>
    </xf>
    <xf numFmtId="0" fontId="7" fillId="0" borderId="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4" fillId="0" borderId="6"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14" xfId="0" applyFont="1" applyFill="1" applyBorder="1" applyAlignment="1" applyProtection="1">
      <alignment horizontal="left" vertical="center" wrapText="1" shrinkToFit="1"/>
      <protection locked="0"/>
    </xf>
    <xf numFmtId="0" fontId="4" fillId="0" borderId="2" xfId="0" applyFont="1" applyFill="1" applyBorder="1">
      <alignment vertical="center"/>
    </xf>
    <xf numFmtId="0" fontId="4" fillId="0" borderId="7" xfId="0" applyFont="1" applyFill="1" applyBorder="1">
      <alignment vertical="center"/>
    </xf>
    <xf numFmtId="0" fontId="4" fillId="0" borderId="6" xfId="0" applyFont="1" applyFill="1" applyBorder="1">
      <alignment vertical="center"/>
    </xf>
    <xf numFmtId="0" fontId="4" fillId="0" borderId="3" xfId="0" applyFont="1" applyFill="1" applyBorder="1" applyAlignment="1">
      <alignment horizontal="center" vertical="center" shrinkToFi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4" fillId="0" borderId="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14" fontId="4" fillId="0" borderId="6"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81" fontId="4" fillId="0" borderId="6" xfId="0" applyNumberFormat="1"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7" fillId="0" borderId="0" xfId="0" applyFont="1" applyAlignment="1">
      <alignment vertical="center" shrinkToFit="1"/>
    </xf>
    <xf numFmtId="0" fontId="4" fillId="0" borderId="0" xfId="0" applyFont="1" applyAlignment="1">
      <alignment vertical="center" shrinkToFit="1"/>
    </xf>
    <xf numFmtId="0" fontId="4" fillId="0" borderId="0" xfId="0" applyFont="1" applyAlignment="1" applyProtection="1">
      <alignment horizontal="center" vertical="center"/>
      <protection locked="0"/>
    </xf>
    <xf numFmtId="0" fontId="4" fillId="0" borderId="5" xfId="0" applyFont="1" applyBorder="1">
      <alignment vertical="center"/>
    </xf>
    <xf numFmtId="0" fontId="4" fillId="0" borderId="13" xfId="0" applyFont="1" applyBorder="1">
      <alignment vertical="center"/>
    </xf>
    <xf numFmtId="0" fontId="4" fillId="0" borderId="14" xfId="0" applyFont="1" applyBorder="1" applyAlignment="1" applyProtection="1">
      <alignment horizontal="center" vertical="center"/>
      <protection locked="0"/>
    </xf>
    <xf numFmtId="0" fontId="7" fillId="0" borderId="3"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4" fillId="0" borderId="12"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12" xfId="0" applyFont="1" applyBorder="1" applyProtection="1">
      <alignment vertical="center"/>
      <protection locked="0"/>
    </xf>
    <xf numFmtId="0" fontId="4" fillId="0" borderId="1" xfId="0" applyFont="1" applyBorder="1" applyProtection="1">
      <alignment vertical="center"/>
      <protection locked="0"/>
    </xf>
    <xf numFmtId="0" fontId="4" fillId="0" borderId="2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 xfId="0" applyFont="1" applyBorder="1">
      <alignment vertical="center"/>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2"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4" xfId="0" applyFont="1" applyBorder="1" applyAlignment="1">
      <alignment horizontal="left" vertical="center" wrapText="1" shrinkToFit="1"/>
    </xf>
    <xf numFmtId="0" fontId="4" fillId="0" borderId="4" xfId="0" applyFont="1" applyBorder="1" applyAlignment="1">
      <alignment horizontal="center" vertical="center"/>
    </xf>
    <xf numFmtId="0" fontId="4" fillId="0" borderId="4" xfId="0" applyFont="1" applyBorder="1" applyAlignment="1">
      <alignment horizontal="center" vertical="center" shrinkToFit="1"/>
    </xf>
    <xf numFmtId="0" fontId="4" fillId="0" borderId="4" xfId="0" applyFont="1" applyBorder="1">
      <alignment vertical="center"/>
    </xf>
    <xf numFmtId="0" fontId="10" fillId="0" borderId="0" xfId="0" applyFont="1" applyAlignment="1">
      <alignment horizontal="center" vertical="center"/>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14" fontId="4" fillId="2" borderId="97" xfId="0" applyNumberFormat="1" applyFont="1" applyFill="1" applyBorder="1" applyAlignment="1" applyProtection="1">
      <alignment horizontal="center" vertical="center"/>
      <protection locked="0"/>
    </xf>
    <xf numFmtId="14" fontId="4" fillId="2" borderId="98" xfId="0" applyNumberFormat="1" applyFont="1" applyFill="1" applyBorder="1" applyAlignment="1" applyProtection="1">
      <alignment horizontal="center" vertical="center"/>
      <protection locked="0"/>
    </xf>
    <xf numFmtId="14" fontId="4" fillId="2" borderId="99" xfId="0" applyNumberFormat="1" applyFont="1" applyFill="1" applyBorder="1" applyAlignment="1" applyProtection="1">
      <alignment horizontal="center" vertical="center"/>
      <protection locked="0"/>
    </xf>
    <xf numFmtId="181" fontId="4" fillId="2" borderId="100" xfId="0" applyNumberFormat="1" applyFont="1" applyFill="1" applyBorder="1" applyAlignment="1" applyProtection="1">
      <alignment horizontal="center" vertical="center"/>
      <protection locked="0"/>
    </xf>
    <xf numFmtId="181" fontId="4" fillId="2" borderId="98" xfId="0" applyNumberFormat="1" applyFont="1" applyFill="1" applyBorder="1" applyAlignment="1" applyProtection="1">
      <alignment horizontal="center" vertical="center"/>
      <protection locked="0"/>
    </xf>
    <xf numFmtId="181" fontId="4" fillId="2" borderId="99" xfId="0" applyNumberFormat="1" applyFont="1" applyFill="1" applyBorder="1" applyAlignment="1" applyProtection="1">
      <alignment horizontal="center" vertical="center"/>
      <protection locked="0"/>
    </xf>
    <xf numFmtId="0" fontId="4" fillId="2" borderId="100" xfId="0" applyFont="1" applyFill="1" applyBorder="1" applyAlignment="1" applyProtection="1">
      <alignment horizontal="center" vertical="center"/>
      <protection locked="0"/>
    </xf>
    <xf numFmtId="0" fontId="4" fillId="2" borderId="98" xfId="0" applyFont="1" applyFill="1" applyBorder="1" applyAlignment="1" applyProtection="1">
      <alignment horizontal="center" vertical="center"/>
      <protection locked="0"/>
    </xf>
    <xf numFmtId="0" fontId="4" fillId="2" borderId="101" xfId="0" applyFont="1" applyFill="1" applyBorder="1" applyAlignment="1" applyProtection="1">
      <alignment horizontal="center" vertical="center"/>
      <protection locked="0"/>
    </xf>
    <xf numFmtId="0" fontId="4" fillId="2" borderId="84"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4" fillId="2" borderId="87" xfId="0" applyFont="1" applyFill="1" applyBorder="1" applyAlignment="1" applyProtection="1">
      <alignment horizontal="center" vertical="center"/>
      <protection locked="0"/>
    </xf>
    <xf numFmtId="0" fontId="4" fillId="2" borderId="88" xfId="0" applyFont="1" applyFill="1" applyBorder="1" applyAlignment="1" applyProtection="1">
      <alignment horizontal="center" vertical="center"/>
      <protection locked="0"/>
    </xf>
    <xf numFmtId="14" fontId="4" fillId="2" borderId="90" xfId="0" applyNumberFormat="1" applyFont="1" applyFill="1" applyBorder="1" applyAlignment="1" applyProtection="1">
      <alignment horizontal="center" vertical="center"/>
      <protection locked="0"/>
    </xf>
    <xf numFmtId="14" fontId="4" fillId="2" borderId="91" xfId="0" applyNumberFormat="1" applyFont="1" applyFill="1" applyBorder="1" applyAlignment="1" applyProtection="1">
      <alignment horizontal="center" vertical="center"/>
      <protection locked="0"/>
    </xf>
    <xf numFmtId="14" fontId="4" fillId="2" borderId="92" xfId="0" applyNumberFormat="1" applyFont="1" applyFill="1" applyBorder="1" applyAlignment="1" applyProtection="1">
      <alignment horizontal="center" vertical="center"/>
      <protection locked="0"/>
    </xf>
    <xf numFmtId="181" fontId="4" fillId="2" borderId="93" xfId="0" applyNumberFormat="1" applyFont="1" applyFill="1" applyBorder="1" applyAlignment="1" applyProtection="1">
      <alignment horizontal="center" vertical="center"/>
      <protection locked="0"/>
    </xf>
    <xf numFmtId="181" fontId="4" fillId="2" borderId="91" xfId="0" applyNumberFormat="1" applyFont="1" applyFill="1" applyBorder="1" applyAlignment="1" applyProtection="1">
      <alignment horizontal="center" vertical="center"/>
      <protection locked="0"/>
    </xf>
    <xf numFmtId="181" fontId="4" fillId="2" borderId="92" xfId="0" applyNumberFormat="1" applyFont="1" applyFill="1" applyBorder="1" applyAlignment="1" applyProtection="1">
      <alignment horizontal="center" vertical="center"/>
      <protection locked="0"/>
    </xf>
    <xf numFmtId="0" fontId="4" fillId="2" borderId="93" xfId="0" applyFont="1" applyFill="1" applyBorder="1" applyAlignment="1" applyProtection="1">
      <alignment horizontal="center" vertical="center"/>
      <protection locked="0"/>
    </xf>
    <xf numFmtId="0" fontId="4" fillId="2" borderId="91" xfId="0" applyFont="1" applyFill="1" applyBorder="1" applyAlignment="1" applyProtection="1">
      <alignment horizontal="center" vertical="center"/>
      <protection locked="0"/>
    </xf>
    <xf numFmtId="0" fontId="4" fillId="2" borderId="94" xfId="0" applyFont="1" applyFill="1" applyBorder="1" applyAlignment="1" applyProtection="1">
      <alignment horizontal="center" vertical="center"/>
      <protection locked="0"/>
    </xf>
    <xf numFmtId="14" fontId="4" fillId="2" borderId="95" xfId="0" applyNumberFormat="1" applyFont="1" applyFill="1" applyBorder="1" applyAlignment="1" applyProtection="1">
      <alignment horizontal="center" vertical="center"/>
      <protection locked="0"/>
    </xf>
    <xf numFmtId="14" fontId="4" fillId="2" borderId="2" xfId="0" applyNumberFormat="1" applyFont="1" applyFill="1" applyBorder="1" applyAlignment="1" applyProtection="1">
      <alignment horizontal="center" vertical="center"/>
      <protection locked="0"/>
    </xf>
    <xf numFmtId="14" fontId="4" fillId="2" borderId="7" xfId="0" applyNumberFormat="1" applyFont="1" applyFill="1" applyBorder="1" applyAlignment="1" applyProtection="1">
      <alignment horizontal="center" vertical="center"/>
      <protection locked="0"/>
    </xf>
    <xf numFmtId="181" fontId="4" fillId="2" borderId="6" xfId="0" applyNumberFormat="1" applyFont="1" applyFill="1" applyBorder="1" applyAlignment="1" applyProtection="1">
      <alignment horizontal="center" vertical="center"/>
      <protection locked="0"/>
    </xf>
    <xf numFmtId="181" fontId="4" fillId="2" borderId="2" xfId="0" applyNumberFormat="1" applyFont="1" applyFill="1" applyBorder="1" applyAlignment="1" applyProtection="1">
      <alignment horizontal="center" vertical="center"/>
      <protection locked="0"/>
    </xf>
    <xf numFmtId="181" fontId="4" fillId="2" borderId="7"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6"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4" fillId="2" borderId="89" xfId="0" applyFont="1" applyFill="1" applyBorder="1" applyAlignment="1" applyProtection="1">
      <alignment horizontal="center" vertical="top"/>
      <protection locked="0"/>
    </xf>
    <xf numFmtId="0" fontId="4" fillId="2" borderId="42" xfId="0" applyFont="1" applyFill="1" applyBorder="1" applyAlignment="1" applyProtection="1">
      <alignment horizontal="center" vertical="top"/>
      <protection locked="0"/>
    </xf>
    <xf numFmtId="0" fontId="4" fillId="2" borderId="43" xfId="0" applyFont="1" applyFill="1" applyBorder="1" applyAlignment="1" applyProtection="1">
      <alignment horizontal="center" vertical="top"/>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7" borderId="78" xfId="0" applyFont="1" applyFill="1" applyBorder="1" applyAlignment="1">
      <alignment horizontal="left" vertical="center" wrapText="1" shrinkToFit="1"/>
    </xf>
    <xf numFmtId="0" fontId="4" fillId="7" borderId="79" xfId="0" applyFont="1" applyFill="1" applyBorder="1" applyAlignment="1">
      <alignment horizontal="left" vertical="center" wrapText="1" shrinkToFit="1"/>
    </xf>
    <xf numFmtId="0" fontId="4" fillId="7" borderId="80" xfId="0" applyFont="1" applyFill="1" applyBorder="1" applyAlignment="1">
      <alignment horizontal="left" vertical="center" wrapText="1" shrinkToFit="1"/>
    </xf>
    <xf numFmtId="0" fontId="4" fillId="7" borderId="81" xfId="0" applyFont="1" applyFill="1" applyBorder="1" applyAlignment="1">
      <alignment horizontal="left" vertical="center" wrapText="1" shrinkToFit="1"/>
    </xf>
    <xf numFmtId="0" fontId="4" fillId="7" borderId="82" xfId="0" applyFont="1" applyFill="1" applyBorder="1" applyAlignment="1">
      <alignment horizontal="left" vertical="center" wrapText="1" shrinkToFit="1"/>
    </xf>
    <xf numFmtId="0" fontId="4" fillId="7" borderId="83" xfId="0" applyFont="1" applyFill="1" applyBorder="1" applyAlignment="1">
      <alignment horizontal="left" vertical="center" wrapText="1" shrinkToFit="1"/>
    </xf>
    <xf numFmtId="0" fontId="4" fillId="7" borderId="75" xfId="0" applyFont="1" applyFill="1" applyBorder="1" applyAlignment="1">
      <alignment horizontal="left" vertical="center" wrapText="1" shrinkToFit="1"/>
    </xf>
    <xf numFmtId="0" fontId="4" fillId="7" borderId="76" xfId="0" applyFont="1" applyFill="1" applyBorder="1" applyAlignment="1">
      <alignment horizontal="left" vertical="center" wrapText="1" shrinkToFit="1"/>
    </xf>
    <xf numFmtId="0" fontId="4" fillId="7" borderId="77" xfId="0" applyFont="1" applyFill="1" applyBorder="1" applyAlignment="1">
      <alignment horizontal="left" vertical="center" wrapText="1"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13" xfId="0"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1" xfId="0" applyFont="1" applyFill="1" applyBorder="1">
      <alignment vertical="center"/>
    </xf>
    <xf numFmtId="0" fontId="4" fillId="5" borderId="67" xfId="0" applyFont="1" applyFill="1" applyBorder="1" applyAlignment="1">
      <alignment horizontal="left" vertical="center" wrapText="1" shrinkToFit="1"/>
    </xf>
    <xf numFmtId="0" fontId="4" fillId="5" borderId="14" xfId="0" applyFont="1" applyFill="1" applyBorder="1" applyAlignment="1">
      <alignment horizontal="left" vertical="center" wrapText="1" shrinkToFit="1"/>
    </xf>
    <xf numFmtId="0" fontId="4" fillId="5" borderId="68" xfId="0" applyFont="1" applyFill="1" applyBorder="1" applyAlignment="1">
      <alignment horizontal="left" vertical="center" wrapText="1" shrinkToFit="1"/>
    </xf>
    <xf numFmtId="0" fontId="4" fillId="6" borderId="2" xfId="0" applyFont="1" applyFill="1" applyBorder="1" applyAlignment="1" applyProtection="1">
      <alignment vertical="center" shrinkToFit="1"/>
      <protection locked="0"/>
    </xf>
    <xf numFmtId="0" fontId="4" fillId="6" borderId="50" xfId="0" applyFont="1" applyFill="1" applyBorder="1" applyAlignment="1" applyProtection="1">
      <alignment vertical="center" shrinkToFit="1"/>
      <protection locked="0"/>
    </xf>
    <xf numFmtId="0" fontId="4" fillId="7" borderId="2"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4" fillId="5" borderId="69" xfId="0" applyFont="1" applyFill="1" applyBorder="1" applyAlignment="1">
      <alignment horizontal="left" vertical="center" wrapText="1" shrinkToFit="1"/>
    </xf>
    <xf numFmtId="0" fontId="4" fillId="5" borderId="70" xfId="0" applyFont="1" applyFill="1" applyBorder="1" applyAlignment="1">
      <alignment horizontal="left" vertical="center" wrapText="1" shrinkToFit="1"/>
    </xf>
    <xf numFmtId="0" fontId="4" fillId="5" borderId="71" xfId="0" applyFont="1" applyFill="1" applyBorder="1" applyAlignment="1">
      <alignment horizontal="left" vertical="center" wrapText="1" shrinkToFit="1"/>
    </xf>
    <xf numFmtId="0" fontId="4" fillId="6" borderId="53" xfId="0" applyFont="1" applyFill="1" applyBorder="1" applyAlignment="1" applyProtection="1">
      <alignment vertical="center" shrinkToFit="1"/>
      <protection locked="0"/>
    </xf>
    <xf numFmtId="0" fontId="4" fillId="6" borderId="51" xfId="0" applyFont="1" applyFill="1" applyBorder="1" applyAlignment="1" applyProtection="1">
      <alignment vertical="center" shrinkToFit="1"/>
      <protection locked="0"/>
    </xf>
    <xf numFmtId="0" fontId="4" fillId="0" borderId="8" xfId="0" applyFont="1" applyFill="1" applyBorder="1" applyAlignment="1">
      <alignment vertical="center" shrinkToFit="1"/>
    </xf>
    <xf numFmtId="0" fontId="4" fillId="0" borderId="0" xfId="0" applyFont="1" applyFill="1" applyBorder="1" applyAlignment="1">
      <alignment vertical="center" shrinkToFit="1"/>
    </xf>
    <xf numFmtId="0" fontId="4" fillId="5" borderId="64" xfId="0" applyFont="1" applyFill="1" applyBorder="1" applyAlignment="1">
      <alignment horizontal="left" vertical="center" wrapText="1" shrinkToFit="1"/>
    </xf>
    <xf numFmtId="0" fontId="4" fillId="5" borderId="65" xfId="0" applyFont="1" applyFill="1" applyBorder="1" applyAlignment="1">
      <alignment horizontal="left" vertical="center" wrapText="1" shrinkToFit="1"/>
    </xf>
    <xf numFmtId="0" fontId="4" fillId="5" borderId="66" xfId="0" applyFont="1" applyFill="1" applyBorder="1" applyAlignment="1">
      <alignment horizontal="left" vertical="center" wrapText="1" shrinkToFit="1"/>
    </xf>
    <xf numFmtId="0" fontId="4" fillId="6" borderId="52" xfId="0" applyFont="1" applyFill="1" applyBorder="1" applyAlignment="1" applyProtection="1">
      <alignment vertical="center" shrinkToFit="1"/>
      <protection locked="0"/>
    </xf>
    <xf numFmtId="0" fontId="4" fillId="6" borderId="49" xfId="0" applyFont="1" applyFill="1" applyBorder="1" applyAlignment="1" applyProtection="1">
      <alignment vertical="center" shrinkToFit="1"/>
      <protection locked="0"/>
    </xf>
    <xf numFmtId="0" fontId="4" fillId="4" borderId="72" xfId="0" applyFont="1" applyFill="1" applyBorder="1" applyAlignment="1" applyProtection="1">
      <alignment horizontal="left" vertical="center" wrapText="1" shrinkToFit="1"/>
      <protection locked="0"/>
    </xf>
    <xf numFmtId="0" fontId="4" fillId="4" borderId="73" xfId="0" applyFont="1" applyFill="1" applyBorder="1" applyAlignment="1" applyProtection="1">
      <alignment horizontal="left" vertical="center" wrapText="1" shrinkToFit="1"/>
      <protection locked="0"/>
    </xf>
    <xf numFmtId="0" fontId="4" fillId="4" borderId="74" xfId="0" applyFont="1" applyFill="1" applyBorder="1" applyAlignment="1" applyProtection="1">
      <alignment horizontal="left" vertical="center" wrapText="1" shrinkToFit="1"/>
      <protection locked="0"/>
    </xf>
    <xf numFmtId="0" fontId="4" fillId="0" borderId="3" xfId="0" applyFont="1" applyFill="1" applyBorder="1">
      <alignment vertical="center"/>
    </xf>
    <xf numFmtId="0" fontId="4" fillId="0" borderId="4" xfId="0" applyFont="1" applyFill="1" applyBorder="1">
      <alignment vertical="center"/>
    </xf>
    <xf numFmtId="0" fontId="4" fillId="4" borderId="57" xfId="0" applyFont="1" applyFill="1" applyBorder="1" applyAlignment="1" applyProtection="1">
      <alignment horizontal="left" vertical="center" wrapText="1" shrinkToFit="1"/>
      <protection locked="0"/>
    </xf>
    <xf numFmtId="0" fontId="4" fillId="4" borderId="14" xfId="0" applyFont="1" applyFill="1" applyBorder="1" applyAlignment="1" applyProtection="1">
      <alignment horizontal="left" vertical="center" wrapText="1" shrinkToFit="1"/>
      <protection locked="0"/>
    </xf>
    <xf numFmtId="0" fontId="4" fillId="4" borderId="58" xfId="0" applyFont="1" applyFill="1" applyBorder="1" applyAlignment="1" applyProtection="1">
      <alignment horizontal="left" vertical="center" wrapText="1" shrinkToFit="1"/>
      <protection locked="0"/>
    </xf>
    <xf numFmtId="0" fontId="4" fillId="4" borderId="54" xfId="0" applyFont="1" applyFill="1" applyBorder="1" applyAlignment="1" applyProtection="1">
      <alignment horizontal="left" vertical="center" wrapText="1" shrinkToFit="1"/>
      <protection locked="0"/>
    </xf>
    <xf numFmtId="0" fontId="4" fillId="4" borderId="55" xfId="0" applyFont="1" applyFill="1" applyBorder="1" applyAlignment="1" applyProtection="1">
      <alignment horizontal="left" vertical="center" wrapText="1" shrinkToFit="1"/>
      <protection locked="0"/>
    </xf>
    <xf numFmtId="0" fontId="4" fillId="4" borderId="56" xfId="0" applyFont="1" applyFill="1" applyBorder="1" applyAlignment="1" applyProtection="1">
      <alignment horizontal="left" vertical="center" wrapText="1" shrinkToFit="1"/>
      <protection locked="0"/>
    </xf>
    <xf numFmtId="0" fontId="4" fillId="4" borderId="59" xfId="0" applyFont="1" applyFill="1" applyBorder="1" applyAlignment="1" applyProtection="1">
      <alignment horizontal="left" vertical="center" wrapText="1" shrinkToFit="1"/>
      <protection locked="0"/>
    </xf>
    <xf numFmtId="0" fontId="4" fillId="4" borderId="2" xfId="0" applyFont="1" applyFill="1" applyBorder="1" applyAlignment="1" applyProtection="1">
      <alignment horizontal="left" vertical="center" wrapText="1" shrinkToFit="1"/>
      <protection locked="0"/>
    </xf>
    <xf numFmtId="0" fontId="4" fillId="4" borderId="60" xfId="0" applyFont="1" applyFill="1" applyBorder="1" applyAlignment="1" applyProtection="1">
      <alignment horizontal="left" vertical="center" wrapText="1" shrinkToFit="1"/>
      <protection locked="0"/>
    </xf>
    <xf numFmtId="0" fontId="4" fillId="4" borderId="61" xfId="0" applyFont="1" applyFill="1" applyBorder="1" applyAlignment="1" applyProtection="1">
      <alignment horizontal="left" vertical="center" wrapText="1" shrinkToFit="1"/>
      <protection locked="0"/>
    </xf>
    <xf numFmtId="0" fontId="4" fillId="4" borderId="62" xfId="0" applyFont="1" applyFill="1" applyBorder="1" applyAlignment="1" applyProtection="1">
      <alignment horizontal="left" vertical="center" wrapText="1" shrinkToFit="1"/>
      <protection locked="0"/>
    </xf>
    <xf numFmtId="0" fontId="4" fillId="4" borderId="63" xfId="0" applyFont="1" applyFill="1" applyBorder="1" applyAlignment="1" applyProtection="1">
      <alignment horizontal="left" vertical="center" wrapText="1" shrinkToFit="1"/>
      <protection locked="0"/>
    </xf>
    <xf numFmtId="176" fontId="4" fillId="2" borderId="41" xfId="0" quotePrefix="1" applyNumberFormat="1" applyFont="1" applyFill="1" applyBorder="1" applyAlignment="1" applyProtection="1">
      <alignment horizontal="center" vertical="center"/>
      <protection locked="0"/>
    </xf>
    <xf numFmtId="176" fontId="4" fillId="2" borderId="42" xfId="0" applyNumberFormat="1" applyFont="1" applyFill="1" applyBorder="1" applyAlignment="1" applyProtection="1">
      <alignment horizontal="center" vertical="center"/>
      <protection locked="0"/>
    </xf>
    <xf numFmtId="176" fontId="4" fillId="2" borderId="43"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16" fillId="0" borderId="1" xfId="0" applyFont="1" applyBorder="1" applyAlignment="1">
      <alignment horizontal="center" vertical="center"/>
    </xf>
  </cellXfs>
  <cellStyles count="3">
    <cellStyle name="標準" xfId="0" builtinId="0"/>
    <cellStyle name="標準 2" xfId="1" xr:uid="{73B9FD9F-1585-4CD8-9D9A-2FEC6D1530BE}"/>
    <cellStyle name="標準 4 7" xfId="2" xr:uid="{1303AAD4-BBC8-4F14-BDDE-1599385AB963}"/>
  </cellStyles>
  <dxfs count="100">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s>
  <tableStyles count="0" defaultTableStyle="TableStyleMedium2" defaultPivotStyle="PivotStyleLight16"/>
  <colors>
    <mruColors>
      <color rgb="FFFFC1DA"/>
      <color rgb="FFFFFF00"/>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5D443C36-D811-4430-94D7-B982D2F9C484}"/>
            </a:ext>
          </a:extLst>
        </xdr:cNvPr>
        <xdr:cNvCxnSpPr/>
      </xdr:nvCxnSpPr>
      <xdr:spPr>
        <a:xfrm>
          <a:off x="485775" y="24574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38F4A2A3-087D-44CB-9DCD-7F321D8584EE}"/>
            </a:ext>
          </a:extLst>
        </xdr:cNvPr>
        <xdr:cNvCxnSpPr/>
      </xdr:nvCxnSpPr>
      <xdr:spPr>
        <a:xfrm>
          <a:off x="485775" y="81153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54C92088-7010-4B12-952A-82E9419AB172}"/>
            </a:ext>
          </a:extLst>
        </xdr:cNvPr>
        <xdr:cNvCxnSpPr/>
      </xdr:nvCxnSpPr>
      <xdr:spPr>
        <a:xfrm>
          <a:off x="485775" y="52101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23C9B01E-6AEC-4F98-9FB7-3175C6D83557}"/>
            </a:ext>
          </a:extLst>
        </xdr:cNvPr>
        <xdr:cNvCxnSpPr/>
      </xdr:nvCxnSpPr>
      <xdr:spPr>
        <a:xfrm>
          <a:off x="485775" y="9944100"/>
          <a:ext cx="127635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6</xdr:row>
      <xdr:rowOff>0</xdr:rowOff>
    </xdr:from>
    <xdr:to>
      <xdr:col>14</xdr:col>
      <xdr:colOff>19050</xdr:colOff>
      <xdr:row>7</xdr:row>
      <xdr:rowOff>152400</xdr:rowOff>
    </xdr:to>
    <xdr:sp macro="" textlink="">
      <xdr:nvSpPr>
        <xdr:cNvPr id="8" name="吹き出し: 四角形 7">
          <a:extLst>
            <a:ext uri="{FF2B5EF4-FFF2-40B4-BE49-F238E27FC236}">
              <a16:creationId xmlns:a16="http://schemas.microsoft.com/office/drawing/2014/main" id="{D1867D90-8E62-454C-8693-F4302D8C2CA6}"/>
            </a:ext>
          </a:extLst>
        </xdr:cNvPr>
        <xdr:cNvSpPr/>
      </xdr:nvSpPr>
      <xdr:spPr>
        <a:xfrm>
          <a:off x="3419475" y="1333500"/>
          <a:ext cx="2019300" cy="342900"/>
        </a:xfrm>
        <a:prstGeom prst="wedgeRectCallout">
          <a:avLst>
            <a:gd name="adj1" fmla="val -116476"/>
            <a:gd name="adj2" fmla="val -65279"/>
          </a:avLst>
        </a:prstGeom>
        <a:solidFill>
          <a:srgbClr val="FED2E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104776</xdr:colOff>
      <xdr:row>2</xdr:row>
      <xdr:rowOff>152400</xdr:rowOff>
    </xdr:from>
    <xdr:to>
      <xdr:col>7</xdr:col>
      <xdr:colOff>76201</xdr:colOff>
      <xdr:row>4</xdr:row>
      <xdr:rowOff>104775</xdr:rowOff>
    </xdr:to>
    <xdr:sp macro="" textlink="">
      <xdr:nvSpPr>
        <xdr:cNvPr id="7" name="吹き出し: 四角形 6">
          <a:extLst>
            <a:ext uri="{FF2B5EF4-FFF2-40B4-BE49-F238E27FC236}">
              <a16:creationId xmlns:a16="http://schemas.microsoft.com/office/drawing/2014/main" id="{AAA33366-D18C-65CB-B277-8316EED608C1}"/>
            </a:ext>
          </a:extLst>
        </xdr:cNvPr>
        <xdr:cNvSpPr/>
      </xdr:nvSpPr>
      <xdr:spPr>
        <a:xfrm>
          <a:off x="600076" y="685800"/>
          <a:ext cx="2019300" cy="342900"/>
        </a:xfrm>
        <a:prstGeom prst="wedgeRectCallout">
          <a:avLst>
            <a:gd name="adj1" fmla="val -2326"/>
            <a:gd name="adj2" fmla="val 10972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10</xdr:row>
      <xdr:rowOff>28575</xdr:rowOff>
    </xdr:from>
    <xdr:to>
      <xdr:col>18</xdr:col>
      <xdr:colOff>85725</xdr:colOff>
      <xdr:row>12</xdr:row>
      <xdr:rowOff>9525</xdr:rowOff>
    </xdr:to>
    <xdr:sp macro="" textlink="">
      <xdr:nvSpPr>
        <xdr:cNvPr id="10" name="吹き出し: 四角形 9">
          <a:extLst>
            <a:ext uri="{FF2B5EF4-FFF2-40B4-BE49-F238E27FC236}">
              <a16:creationId xmlns:a16="http://schemas.microsoft.com/office/drawing/2014/main" id="{9E8DF14F-70BE-481F-8E7F-74B16C195B15}"/>
            </a:ext>
          </a:extLst>
        </xdr:cNvPr>
        <xdr:cNvSpPr/>
      </xdr:nvSpPr>
      <xdr:spPr>
        <a:xfrm>
          <a:off x="5010150" y="2124075"/>
          <a:ext cx="2019300" cy="342900"/>
        </a:xfrm>
        <a:prstGeom prst="wedgeRectCallout">
          <a:avLst>
            <a:gd name="adj1" fmla="val -72136"/>
            <a:gd name="adj2" fmla="val -34724"/>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123824</xdr:colOff>
      <xdr:row>2</xdr:row>
      <xdr:rowOff>161925</xdr:rowOff>
    </xdr:from>
    <xdr:to>
      <xdr:col>7</xdr:col>
      <xdr:colOff>85724</xdr:colOff>
      <xdr:row>4</xdr:row>
      <xdr:rowOff>133350</xdr:rowOff>
    </xdr:to>
    <xdr:sp macro="" textlink="">
      <xdr:nvSpPr>
        <xdr:cNvPr id="6" name="テキスト ボックス 5">
          <a:extLst>
            <a:ext uri="{FF2B5EF4-FFF2-40B4-BE49-F238E27FC236}">
              <a16:creationId xmlns:a16="http://schemas.microsoft.com/office/drawing/2014/main" id="{BE1A0BC0-AD60-5AB0-AA7F-AEA1B6DBF00F}"/>
            </a:ext>
          </a:extLst>
        </xdr:cNvPr>
        <xdr:cNvSpPr txBox="1"/>
      </xdr:nvSpPr>
      <xdr:spPr>
        <a:xfrm>
          <a:off x="619124" y="695325"/>
          <a:ext cx="2009775" cy="3619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9</xdr:col>
      <xdr:colOff>133350</xdr:colOff>
      <xdr:row>6</xdr:row>
      <xdr:rowOff>38100</xdr:rowOff>
    </xdr:from>
    <xdr:to>
      <xdr:col>14</xdr:col>
      <xdr:colOff>19050</xdr:colOff>
      <xdr:row>7</xdr:row>
      <xdr:rowOff>95250</xdr:rowOff>
    </xdr:to>
    <xdr:sp macro="" textlink="">
      <xdr:nvSpPr>
        <xdr:cNvPr id="9" name="テキスト ボックス 8">
          <a:extLst>
            <a:ext uri="{FF2B5EF4-FFF2-40B4-BE49-F238E27FC236}">
              <a16:creationId xmlns:a16="http://schemas.microsoft.com/office/drawing/2014/main" id="{D5B20A1C-4F41-4C0F-7E8D-F07874E48F91}"/>
            </a:ext>
          </a:extLst>
        </xdr:cNvPr>
        <xdr:cNvSpPr txBox="1"/>
      </xdr:nvSpPr>
      <xdr:spPr>
        <a:xfrm>
          <a:off x="3438525" y="1371600"/>
          <a:ext cx="2000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ユ、ムをプルダウンから選択</a:t>
          </a:r>
          <a:endParaRPr kumimoji="1" lang="en-US" altLang="ja-JP" sz="1100"/>
        </a:p>
      </xdr:txBody>
    </xdr:sp>
    <xdr:clientData/>
  </xdr:twoCellAnchor>
  <xdr:twoCellAnchor>
    <xdr:from>
      <xdr:col>9</xdr:col>
      <xdr:colOff>342901</xdr:colOff>
      <xdr:row>27</xdr:row>
      <xdr:rowOff>161925</xdr:rowOff>
    </xdr:from>
    <xdr:to>
      <xdr:col>17</xdr:col>
      <xdr:colOff>228601</xdr:colOff>
      <xdr:row>31</xdr:row>
      <xdr:rowOff>152401</xdr:rowOff>
    </xdr:to>
    <xdr:sp macro="" textlink="">
      <xdr:nvSpPr>
        <xdr:cNvPr id="14" name="吹き出し: 四角形 13">
          <a:extLst>
            <a:ext uri="{FF2B5EF4-FFF2-40B4-BE49-F238E27FC236}">
              <a16:creationId xmlns:a16="http://schemas.microsoft.com/office/drawing/2014/main" id="{C4A85DD0-0582-4C23-ADEC-0CF5AAA11EA2}"/>
            </a:ext>
          </a:extLst>
        </xdr:cNvPr>
        <xdr:cNvSpPr/>
      </xdr:nvSpPr>
      <xdr:spPr>
        <a:xfrm>
          <a:off x="3648076" y="5210175"/>
          <a:ext cx="2933700" cy="676276"/>
        </a:xfrm>
        <a:prstGeom prst="wedgeRectCallout">
          <a:avLst>
            <a:gd name="adj1" fmla="val -122289"/>
            <a:gd name="adj2" fmla="val -17885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28</xdr:row>
      <xdr:rowOff>38101</xdr:rowOff>
    </xdr:from>
    <xdr:to>
      <xdr:col>17</xdr:col>
      <xdr:colOff>247650</xdr:colOff>
      <xdr:row>31</xdr:row>
      <xdr:rowOff>123825</xdr:rowOff>
    </xdr:to>
    <xdr:sp macro="" textlink="">
      <xdr:nvSpPr>
        <xdr:cNvPr id="15" name="テキスト ボックス 14">
          <a:extLst>
            <a:ext uri="{FF2B5EF4-FFF2-40B4-BE49-F238E27FC236}">
              <a16:creationId xmlns:a16="http://schemas.microsoft.com/office/drawing/2014/main" id="{A09F1C8E-D001-6EE1-91D3-DE0303A292CE}"/>
            </a:ext>
          </a:extLst>
        </xdr:cNvPr>
        <xdr:cNvSpPr txBox="1"/>
      </xdr:nvSpPr>
      <xdr:spPr>
        <a:xfrm>
          <a:off x="3676650" y="5257801"/>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190500</xdr:colOff>
      <xdr:row>10</xdr:row>
      <xdr:rowOff>66675</xdr:rowOff>
    </xdr:from>
    <xdr:to>
      <xdr:col>18</xdr:col>
      <xdr:colOff>76200</xdr:colOff>
      <xdr:row>11</xdr:row>
      <xdr:rowOff>152400</xdr:rowOff>
    </xdr:to>
    <xdr:sp macro="" textlink="">
      <xdr:nvSpPr>
        <xdr:cNvPr id="13" name="テキスト ボックス 12">
          <a:extLst>
            <a:ext uri="{FF2B5EF4-FFF2-40B4-BE49-F238E27FC236}">
              <a16:creationId xmlns:a16="http://schemas.microsoft.com/office/drawing/2014/main" id="{80D5D86A-098B-F76B-1BC8-3697F565B014}"/>
            </a:ext>
          </a:extLst>
        </xdr:cNvPr>
        <xdr:cNvSpPr txBox="1"/>
      </xdr:nvSpPr>
      <xdr:spPr>
        <a:xfrm>
          <a:off x="5019675" y="2162175"/>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13</xdr:col>
      <xdr:colOff>314325</xdr:colOff>
      <xdr:row>54</xdr:row>
      <xdr:rowOff>38100</xdr:rowOff>
    </xdr:from>
    <xdr:to>
      <xdr:col>21</xdr:col>
      <xdr:colOff>200025</xdr:colOff>
      <xdr:row>57</xdr:row>
      <xdr:rowOff>133351</xdr:rowOff>
    </xdr:to>
    <xdr:sp macro="" textlink="">
      <xdr:nvSpPr>
        <xdr:cNvPr id="19" name="吹き出し: 四角形 18">
          <a:extLst>
            <a:ext uri="{FF2B5EF4-FFF2-40B4-BE49-F238E27FC236}">
              <a16:creationId xmlns:a16="http://schemas.microsoft.com/office/drawing/2014/main" id="{F8F029FD-D71F-4ECA-A94A-FD5CB6C33C86}"/>
            </a:ext>
          </a:extLst>
        </xdr:cNvPr>
        <xdr:cNvSpPr/>
      </xdr:nvSpPr>
      <xdr:spPr>
        <a:xfrm>
          <a:off x="5143500" y="9858375"/>
          <a:ext cx="2933700" cy="676276"/>
        </a:xfrm>
        <a:prstGeom prst="wedgeRectCallout">
          <a:avLst>
            <a:gd name="adj1" fmla="val -167419"/>
            <a:gd name="adj2" fmla="val -149275"/>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57149</xdr:colOff>
      <xdr:row>65</xdr:row>
      <xdr:rowOff>114300</xdr:rowOff>
    </xdr:from>
    <xdr:to>
      <xdr:col>12</xdr:col>
      <xdr:colOff>28575</xdr:colOff>
      <xdr:row>70</xdr:row>
      <xdr:rowOff>161925</xdr:rowOff>
    </xdr:to>
    <xdr:sp macro="" textlink="">
      <xdr:nvSpPr>
        <xdr:cNvPr id="25" name="吹き出し: 四角形 24">
          <a:extLst>
            <a:ext uri="{FF2B5EF4-FFF2-40B4-BE49-F238E27FC236}">
              <a16:creationId xmlns:a16="http://schemas.microsoft.com/office/drawing/2014/main" id="{732F69AA-97FA-3F90-0768-21E27EEFA8E3}"/>
            </a:ext>
          </a:extLst>
        </xdr:cNvPr>
        <xdr:cNvSpPr/>
      </xdr:nvSpPr>
      <xdr:spPr>
        <a:xfrm>
          <a:off x="552449" y="11906250"/>
          <a:ext cx="4133851" cy="904875"/>
        </a:xfrm>
        <a:prstGeom prst="wedgeRectCallout">
          <a:avLst>
            <a:gd name="adj1" fmla="val -10234"/>
            <a:gd name="adj2" fmla="val -89079"/>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333375</xdr:colOff>
      <xdr:row>54</xdr:row>
      <xdr:rowOff>76200</xdr:rowOff>
    </xdr:from>
    <xdr:to>
      <xdr:col>21</xdr:col>
      <xdr:colOff>209550</xdr:colOff>
      <xdr:row>57</xdr:row>
      <xdr:rowOff>95249</xdr:rowOff>
    </xdr:to>
    <xdr:sp macro="" textlink="">
      <xdr:nvSpPr>
        <xdr:cNvPr id="18" name="テキスト ボックス 17">
          <a:extLst>
            <a:ext uri="{FF2B5EF4-FFF2-40B4-BE49-F238E27FC236}">
              <a16:creationId xmlns:a16="http://schemas.microsoft.com/office/drawing/2014/main" id="{558CDCE5-CAF2-4002-9DD3-1A272EAD59BD}"/>
            </a:ext>
          </a:extLst>
        </xdr:cNvPr>
        <xdr:cNvSpPr txBox="1"/>
      </xdr:nvSpPr>
      <xdr:spPr>
        <a:xfrm>
          <a:off x="5162550" y="9896475"/>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9</xdr:col>
      <xdr:colOff>228599</xdr:colOff>
      <xdr:row>35</xdr:row>
      <xdr:rowOff>28576</xdr:rowOff>
    </xdr:from>
    <xdr:to>
      <xdr:col>19</xdr:col>
      <xdr:colOff>95250</xdr:colOff>
      <xdr:row>41</xdr:row>
      <xdr:rowOff>114300</xdr:rowOff>
    </xdr:to>
    <xdr:sp macro="" textlink="">
      <xdr:nvSpPr>
        <xdr:cNvPr id="26" name="吹き出し: 角を丸めた四角形 25">
          <a:extLst>
            <a:ext uri="{FF2B5EF4-FFF2-40B4-BE49-F238E27FC236}">
              <a16:creationId xmlns:a16="http://schemas.microsoft.com/office/drawing/2014/main" id="{CE8A9C99-01D3-40AB-6BC2-A2DB9FEFCC0F}"/>
            </a:ext>
          </a:extLst>
        </xdr:cNvPr>
        <xdr:cNvSpPr/>
      </xdr:nvSpPr>
      <xdr:spPr>
        <a:xfrm>
          <a:off x="3533774" y="6457951"/>
          <a:ext cx="3676651" cy="1114424"/>
        </a:xfrm>
        <a:prstGeom prst="wedgeRoundRectCallout">
          <a:avLst>
            <a:gd name="adj1" fmla="val -100878"/>
            <a:gd name="adj2" fmla="val -23540"/>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35</xdr:row>
      <xdr:rowOff>57150</xdr:rowOff>
    </xdr:from>
    <xdr:to>
      <xdr:col>19</xdr:col>
      <xdr:colOff>38100</xdr:colOff>
      <xdr:row>41</xdr:row>
      <xdr:rowOff>133349</xdr:rowOff>
    </xdr:to>
    <xdr:sp macro="" textlink="">
      <xdr:nvSpPr>
        <xdr:cNvPr id="17" name="テキスト ボックス 16">
          <a:extLst>
            <a:ext uri="{FF2B5EF4-FFF2-40B4-BE49-F238E27FC236}">
              <a16:creationId xmlns:a16="http://schemas.microsoft.com/office/drawing/2014/main" id="{D06737A9-BAD1-AFB0-C462-150D7EF4243C}"/>
            </a:ext>
          </a:extLst>
        </xdr:cNvPr>
        <xdr:cNvSpPr txBox="1"/>
      </xdr:nvSpPr>
      <xdr:spPr>
        <a:xfrm>
          <a:off x="3590925" y="6486525"/>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209550</xdr:colOff>
      <xdr:row>58</xdr:row>
      <xdr:rowOff>95250</xdr:rowOff>
    </xdr:from>
    <xdr:to>
      <xdr:col>23</xdr:col>
      <xdr:colOff>133351</xdr:colOff>
      <xdr:row>64</xdr:row>
      <xdr:rowOff>161924</xdr:rowOff>
    </xdr:to>
    <xdr:sp macro="" textlink="">
      <xdr:nvSpPr>
        <xdr:cNvPr id="27" name="吹き出し: 角を丸めた四角形 26">
          <a:extLst>
            <a:ext uri="{FF2B5EF4-FFF2-40B4-BE49-F238E27FC236}">
              <a16:creationId xmlns:a16="http://schemas.microsoft.com/office/drawing/2014/main" id="{D718993D-9D6C-4792-97E4-15F9786EAAB7}"/>
            </a:ext>
          </a:extLst>
        </xdr:cNvPr>
        <xdr:cNvSpPr/>
      </xdr:nvSpPr>
      <xdr:spPr>
        <a:xfrm>
          <a:off x="5038725" y="10668000"/>
          <a:ext cx="3676651" cy="1114424"/>
        </a:xfrm>
        <a:prstGeom prst="wedgeRoundRectCallout">
          <a:avLst>
            <a:gd name="adj1" fmla="val -148287"/>
            <a:gd name="adj2" fmla="val -29523"/>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276225</xdr:colOff>
      <xdr:row>58</xdr:row>
      <xdr:rowOff>133350</xdr:rowOff>
    </xdr:from>
    <xdr:to>
      <xdr:col>23</xdr:col>
      <xdr:colOff>85725</xdr:colOff>
      <xdr:row>65</xdr:row>
      <xdr:rowOff>19049</xdr:rowOff>
    </xdr:to>
    <xdr:sp macro="" textlink="">
      <xdr:nvSpPr>
        <xdr:cNvPr id="22" name="テキスト ボックス 21">
          <a:extLst>
            <a:ext uri="{FF2B5EF4-FFF2-40B4-BE49-F238E27FC236}">
              <a16:creationId xmlns:a16="http://schemas.microsoft.com/office/drawing/2014/main" id="{48EB8ACD-4A7F-4620-A4F6-A86E0E4FDBC4}"/>
            </a:ext>
          </a:extLst>
        </xdr:cNvPr>
        <xdr:cNvSpPr txBox="1"/>
      </xdr:nvSpPr>
      <xdr:spPr>
        <a:xfrm>
          <a:off x="5105400" y="10706100"/>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2</xdr:col>
      <xdr:colOff>95250</xdr:colOff>
      <xdr:row>65</xdr:row>
      <xdr:rowOff>152400</xdr:rowOff>
    </xdr:from>
    <xdr:to>
      <xdr:col>12</xdr:col>
      <xdr:colOff>9525</xdr:colOff>
      <xdr:row>70</xdr:row>
      <xdr:rowOff>123825</xdr:rowOff>
    </xdr:to>
    <xdr:sp macro="" textlink="">
      <xdr:nvSpPr>
        <xdr:cNvPr id="23" name="テキスト ボックス 22">
          <a:extLst>
            <a:ext uri="{FF2B5EF4-FFF2-40B4-BE49-F238E27FC236}">
              <a16:creationId xmlns:a16="http://schemas.microsoft.com/office/drawing/2014/main" id="{A76B22E3-08FB-4EE6-898F-5E339A506E69}"/>
            </a:ext>
          </a:extLst>
        </xdr:cNvPr>
        <xdr:cNvSpPr txBox="1"/>
      </xdr:nvSpPr>
      <xdr:spPr>
        <a:xfrm>
          <a:off x="590550" y="11944350"/>
          <a:ext cx="40767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取扱の多い国をプルダウンから選択出来るようにしました。</a:t>
          </a:r>
          <a:endParaRPr kumimoji="1" lang="en-US" altLang="ja-JP" sz="1100"/>
        </a:p>
        <a:p>
          <a:r>
            <a:rPr kumimoji="1" lang="ja-JP" altLang="en-US" sz="1100"/>
            <a:t>該当国をプルダウンから選択か、選択肢にない場合は、自由記述で記載してください。</a:t>
          </a:r>
        </a:p>
      </xdr:txBody>
    </xdr:sp>
    <xdr:clientData/>
  </xdr:twoCellAnchor>
  <xdr:twoCellAnchor>
    <xdr:from>
      <xdr:col>44</xdr:col>
      <xdr:colOff>285750</xdr:colOff>
      <xdr:row>26</xdr:row>
      <xdr:rowOff>95250</xdr:rowOff>
    </xdr:from>
    <xdr:to>
      <xdr:col>50</xdr:col>
      <xdr:colOff>76200</xdr:colOff>
      <xdr:row>28</xdr:row>
      <xdr:rowOff>76200</xdr:rowOff>
    </xdr:to>
    <xdr:sp macro="" textlink="">
      <xdr:nvSpPr>
        <xdr:cNvPr id="28" name="吹き出し: 四角形 27">
          <a:extLst>
            <a:ext uri="{FF2B5EF4-FFF2-40B4-BE49-F238E27FC236}">
              <a16:creationId xmlns:a16="http://schemas.microsoft.com/office/drawing/2014/main" id="{933CCEEE-03B0-4A2B-BC54-259D4926CF0E}"/>
            </a:ext>
          </a:extLst>
        </xdr:cNvPr>
        <xdr:cNvSpPr/>
      </xdr:nvSpPr>
      <xdr:spPr>
        <a:xfrm>
          <a:off x="16468725" y="5000625"/>
          <a:ext cx="2019300" cy="342900"/>
        </a:xfrm>
        <a:prstGeom prst="wedgeRectCallout">
          <a:avLst>
            <a:gd name="adj1" fmla="val -109400"/>
            <a:gd name="adj2" fmla="val 14583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323850</xdr:colOff>
      <xdr:row>26</xdr:row>
      <xdr:rowOff>104775</xdr:rowOff>
    </xdr:from>
    <xdr:to>
      <xdr:col>50</xdr:col>
      <xdr:colOff>95250</xdr:colOff>
      <xdr:row>28</xdr:row>
      <xdr:rowOff>19050</xdr:rowOff>
    </xdr:to>
    <xdr:sp macro="" textlink="">
      <xdr:nvSpPr>
        <xdr:cNvPr id="30" name="テキスト ボックス 29">
          <a:extLst>
            <a:ext uri="{FF2B5EF4-FFF2-40B4-BE49-F238E27FC236}">
              <a16:creationId xmlns:a16="http://schemas.microsoft.com/office/drawing/2014/main" id="{EF668838-ADD4-4EEA-8748-B3AB5B45CD5C}"/>
            </a:ext>
          </a:extLst>
        </xdr:cNvPr>
        <xdr:cNvSpPr txBox="1"/>
      </xdr:nvSpPr>
      <xdr:spPr>
        <a:xfrm>
          <a:off x="16506825" y="5010150"/>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34</xdr:col>
      <xdr:colOff>95250</xdr:colOff>
      <xdr:row>0</xdr:row>
      <xdr:rowOff>276225</xdr:rowOff>
    </xdr:from>
    <xdr:to>
      <xdr:col>44</xdr:col>
      <xdr:colOff>295275</xdr:colOff>
      <xdr:row>3</xdr:row>
      <xdr:rowOff>161925</xdr:rowOff>
    </xdr:to>
    <xdr:sp macro="" textlink="">
      <xdr:nvSpPr>
        <xdr:cNvPr id="33" name="吹き出し: 四角形 32">
          <a:extLst>
            <a:ext uri="{FF2B5EF4-FFF2-40B4-BE49-F238E27FC236}">
              <a16:creationId xmlns:a16="http://schemas.microsoft.com/office/drawing/2014/main" id="{C6564B2E-EF50-4393-A55D-A7DA48C695E9}"/>
            </a:ext>
          </a:extLst>
        </xdr:cNvPr>
        <xdr:cNvSpPr/>
      </xdr:nvSpPr>
      <xdr:spPr>
        <a:xfrm>
          <a:off x="12468225" y="276225"/>
          <a:ext cx="4010025" cy="590550"/>
        </a:xfrm>
        <a:prstGeom prst="wedgeRectCallout">
          <a:avLst>
            <a:gd name="adj1" fmla="val -83423"/>
            <a:gd name="adj2" fmla="val 17961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0</xdr:row>
      <xdr:rowOff>304801</xdr:rowOff>
    </xdr:from>
    <xdr:to>
      <xdr:col>44</xdr:col>
      <xdr:colOff>438150</xdr:colOff>
      <xdr:row>3</xdr:row>
      <xdr:rowOff>180975</xdr:rowOff>
    </xdr:to>
    <xdr:sp macro="" textlink="">
      <xdr:nvSpPr>
        <xdr:cNvPr id="32" name="テキスト ボックス 31">
          <a:extLst>
            <a:ext uri="{FF2B5EF4-FFF2-40B4-BE49-F238E27FC236}">
              <a16:creationId xmlns:a16="http://schemas.microsoft.com/office/drawing/2014/main" id="{BB90F043-E1CD-402E-B002-BEA1CBD14697}"/>
            </a:ext>
          </a:extLst>
        </xdr:cNvPr>
        <xdr:cNvSpPr txBox="1"/>
      </xdr:nvSpPr>
      <xdr:spPr>
        <a:xfrm>
          <a:off x="12449175" y="304801"/>
          <a:ext cx="4171950"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第１面の</a:t>
          </a:r>
          <a:r>
            <a:rPr kumimoji="1" lang="en-US" altLang="ja-JP" sz="1100"/>
            <a:t>4</a:t>
          </a:r>
          <a:r>
            <a:rPr kumimoji="1" lang="ja-JP" altLang="en-US" sz="1100"/>
            <a:t>活動状況（国内）で入力した職種コードが自動反映</a:t>
          </a:r>
          <a:endParaRPr kumimoji="1" lang="en-US" altLang="ja-JP" sz="1100"/>
        </a:p>
        <a:p>
          <a:r>
            <a:rPr kumimoji="1" lang="ja-JP" altLang="en-US" sz="1100"/>
            <a:t>手数料のみの場合は、改訂後のコードをプルダウンから選択</a:t>
          </a:r>
          <a:endParaRPr kumimoji="1" lang="en-US" altLang="ja-JP" sz="1100"/>
        </a:p>
      </xdr:txBody>
    </xdr:sp>
    <xdr:clientData/>
  </xdr:twoCellAnchor>
  <xdr:twoCellAnchor>
    <xdr:from>
      <xdr:col>30</xdr:col>
      <xdr:colOff>31751</xdr:colOff>
      <xdr:row>47</xdr:row>
      <xdr:rowOff>22226</xdr:rowOff>
    </xdr:from>
    <xdr:to>
      <xdr:col>48</xdr:col>
      <xdr:colOff>127000</xdr:colOff>
      <xdr:row>55</xdr:row>
      <xdr:rowOff>95250</xdr:rowOff>
    </xdr:to>
    <xdr:sp macro="" textlink="">
      <xdr:nvSpPr>
        <xdr:cNvPr id="37" name="フローチャート: 代替処理 36">
          <a:extLst>
            <a:ext uri="{FF2B5EF4-FFF2-40B4-BE49-F238E27FC236}">
              <a16:creationId xmlns:a16="http://schemas.microsoft.com/office/drawing/2014/main" id="{23181E9A-1D44-76F0-5712-6A5F3449535D}"/>
            </a:ext>
          </a:extLst>
        </xdr:cNvPr>
        <xdr:cNvSpPr/>
      </xdr:nvSpPr>
      <xdr:spPr>
        <a:xfrm>
          <a:off x="10795001" y="8721726"/>
          <a:ext cx="7048499" cy="1470024"/>
        </a:xfrm>
        <a:prstGeom prst="flowChartAlternateProcess">
          <a:avLst/>
        </a:prstGeom>
        <a:solidFill>
          <a:srgbClr val="FFFF00"/>
        </a:solidFill>
        <a:ln w="190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47</xdr:row>
      <xdr:rowOff>104775</xdr:rowOff>
    </xdr:from>
    <xdr:to>
      <xdr:col>48</xdr:col>
      <xdr:colOff>171450</xdr:colOff>
      <xdr:row>54</xdr:row>
      <xdr:rowOff>158750</xdr:rowOff>
    </xdr:to>
    <xdr:sp macro="" textlink="">
      <xdr:nvSpPr>
        <xdr:cNvPr id="36" name="テキスト ボックス 35">
          <a:extLst>
            <a:ext uri="{FF2B5EF4-FFF2-40B4-BE49-F238E27FC236}">
              <a16:creationId xmlns:a16="http://schemas.microsoft.com/office/drawing/2014/main" id="{EB67C650-4B54-B9B0-FC3A-7E69A3EDA8D4}"/>
            </a:ext>
          </a:extLst>
        </xdr:cNvPr>
        <xdr:cNvSpPr txBox="1"/>
      </xdr:nvSpPr>
      <xdr:spPr>
        <a:xfrm>
          <a:off x="10906125" y="8804275"/>
          <a:ext cx="6981825"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記載については、第３面、第４面の記載要領をご確認ください。</a:t>
          </a:r>
          <a:endParaRPr kumimoji="1" lang="en-US" altLang="ja-JP" sz="1800"/>
        </a:p>
        <a:p>
          <a:r>
            <a:rPr kumimoji="1" lang="ja-JP" altLang="en-US" sz="1800"/>
            <a:t>職種コードについては、”職種コード”シートをご確認ください。</a:t>
          </a:r>
          <a:endParaRPr kumimoji="1" lang="en-US" altLang="ja-JP" sz="1800"/>
        </a:p>
        <a:p>
          <a:r>
            <a:rPr kumimoji="1" lang="ja-JP" altLang="en-US" sz="1800"/>
            <a:t>不明点は管轄の労働局へお問い合わせください。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9BA20-57D1-413C-AB82-1AF86EA419DE}">
  <sheetPr>
    <pageSetUpPr fitToPage="1"/>
  </sheetPr>
  <dimension ref="A1:Y67"/>
  <sheetViews>
    <sheetView view="pageBreakPreview" zoomScaleNormal="100" zoomScaleSheetLayoutView="100" workbookViewId="0">
      <selection activeCell="V27" sqref="V27"/>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25" ht="28.5" customHeight="1" x14ac:dyDescent="0.4">
      <c r="A1" s="158"/>
      <c r="B1" s="158"/>
      <c r="C1" s="158"/>
      <c r="D1" s="158"/>
      <c r="E1" s="158"/>
      <c r="F1" s="158"/>
      <c r="G1" s="158"/>
      <c r="H1" s="158"/>
      <c r="I1" s="158"/>
      <c r="J1" s="158"/>
      <c r="K1" s="158"/>
      <c r="L1" s="158"/>
      <c r="M1" s="158"/>
      <c r="N1" s="158"/>
      <c r="O1" s="158"/>
      <c r="P1" s="158"/>
      <c r="Q1" s="158"/>
      <c r="R1" s="158"/>
      <c r="S1" s="158"/>
      <c r="T1" s="158"/>
      <c r="U1" s="158"/>
      <c r="V1" s="158"/>
      <c r="W1" s="158"/>
      <c r="X1" s="158"/>
      <c r="Y1" s="158"/>
    </row>
    <row r="2" spans="1:25" x14ac:dyDescent="0.4">
      <c r="B2" s="70" t="s">
        <v>0</v>
      </c>
      <c r="C2" s="70"/>
      <c r="D2" s="70"/>
      <c r="E2" s="70"/>
      <c r="F2" s="70"/>
      <c r="G2" s="70"/>
      <c r="H2" s="70"/>
      <c r="I2" s="70"/>
      <c r="J2" s="70"/>
      <c r="K2" s="70"/>
      <c r="L2" s="70"/>
      <c r="M2" s="70"/>
      <c r="N2" s="70"/>
      <c r="O2" s="70"/>
      <c r="P2" s="70"/>
      <c r="Q2" s="70"/>
      <c r="R2" s="70"/>
      <c r="S2" s="70"/>
      <c r="T2" s="70"/>
      <c r="U2" s="70"/>
      <c r="V2" s="70"/>
      <c r="W2" s="70"/>
      <c r="X2" s="70"/>
      <c r="Y2" s="70"/>
    </row>
    <row r="3" spans="1:25" x14ac:dyDescent="0.4">
      <c r="B3" s="70"/>
      <c r="C3" s="70"/>
      <c r="D3" s="70"/>
      <c r="E3" s="70"/>
      <c r="F3" s="70"/>
      <c r="G3" s="70"/>
      <c r="H3" s="70"/>
      <c r="I3" s="70"/>
      <c r="J3" s="71"/>
      <c r="K3" s="70"/>
      <c r="L3" s="70"/>
      <c r="M3" s="70"/>
      <c r="N3" s="70"/>
      <c r="O3" s="70"/>
      <c r="P3" s="70"/>
      <c r="Q3" s="70"/>
      <c r="R3" s="70"/>
      <c r="S3" s="70"/>
      <c r="T3" s="70"/>
      <c r="U3" s="70"/>
      <c r="V3" s="70"/>
      <c r="W3" s="70"/>
      <c r="X3" s="70"/>
      <c r="Y3" s="72" t="s">
        <v>1</v>
      </c>
    </row>
    <row r="4" spans="1:25" ht="17.25" x14ac:dyDescent="0.4">
      <c r="B4" s="159" t="s">
        <v>2</v>
      </c>
      <c r="C4" s="160"/>
      <c r="D4" s="160"/>
      <c r="E4" s="160"/>
      <c r="F4" s="160"/>
      <c r="G4" s="160"/>
      <c r="H4" s="160"/>
      <c r="I4" s="160"/>
      <c r="J4" s="160"/>
      <c r="K4" s="160"/>
      <c r="L4" s="160"/>
      <c r="M4" s="160"/>
      <c r="N4" s="160"/>
      <c r="O4" s="160"/>
      <c r="P4" s="160"/>
      <c r="Q4" s="160"/>
      <c r="R4" s="160"/>
      <c r="S4" s="160"/>
      <c r="T4" s="160"/>
      <c r="U4" s="160"/>
      <c r="V4" s="160"/>
      <c r="W4" s="160"/>
      <c r="X4" s="160"/>
      <c r="Y4" s="160"/>
    </row>
    <row r="5" spans="1:25" ht="17.25" x14ac:dyDescent="0.4">
      <c r="B5" s="159" t="s">
        <v>3</v>
      </c>
      <c r="C5" s="160"/>
      <c r="D5" s="160"/>
      <c r="E5" s="160"/>
      <c r="F5" s="160"/>
      <c r="G5" s="160"/>
      <c r="H5" s="160"/>
      <c r="I5" s="160"/>
      <c r="J5" s="160"/>
      <c r="K5" s="160"/>
      <c r="L5" s="160"/>
      <c r="M5" s="160"/>
      <c r="N5" s="160"/>
      <c r="O5" s="160"/>
      <c r="P5" s="160"/>
      <c r="Q5" s="160"/>
      <c r="R5" s="160"/>
      <c r="S5" s="160"/>
      <c r="T5" s="160"/>
      <c r="U5" s="160"/>
      <c r="V5" s="160"/>
      <c r="W5" s="160"/>
      <c r="X5" s="160"/>
      <c r="Y5" s="160"/>
    </row>
    <row r="6" spans="1:25" ht="15" customHeight="1" x14ac:dyDescent="0.4">
      <c r="B6" s="70">
        <v>1</v>
      </c>
      <c r="C6" s="70" t="s">
        <v>4</v>
      </c>
      <c r="D6" s="70"/>
      <c r="E6" s="73"/>
      <c r="F6" s="74"/>
      <c r="G6" s="161"/>
      <c r="H6" s="162"/>
      <c r="I6" s="162"/>
      <c r="J6" s="70"/>
      <c r="K6" s="75"/>
      <c r="L6" s="70"/>
      <c r="M6" s="75"/>
      <c r="N6" s="70"/>
      <c r="O6" s="75"/>
      <c r="P6" s="70"/>
      <c r="Q6" s="75"/>
      <c r="R6" s="70"/>
      <c r="S6" s="75"/>
      <c r="T6" s="70"/>
      <c r="U6" s="75"/>
      <c r="V6" s="70"/>
      <c r="W6" s="70"/>
      <c r="X6" s="70"/>
      <c r="Y6" s="70"/>
    </row>
    <row r="7" spans="1:25" ht="15" customHeight="1" x14ac:dyDescent="0.4">
      <c r="B7" s="70"/>
      <c r="C7" s="70"/>
      <c r="D7" s="70"/>
      <c r="E7" s="70"/>
      <c r="F7" s="75"/>
      <c r="G7" s="75"/>
      <c r="H7" s="70"/>
      <c r="I7" s="75"/>
      <c r="J7" s="70"/>
      <c r="K7" s="75"/>
      <c r="L7" s="70"/>
      <c r="M7" s="75"/>
      <c r="N7" s="70"/>
      <c r="O7" s="75"/>
      <c r="P7" s="70"/>
      <c r="Q7" s="75"/>
      <c r="R7" s="70"/>
      <c r="S7" s="75"/>
      <c r="T7" s="70"/>
      <c r="U7" s="75"/>
      <c r="V7" s="70"/>
      <c r="W7" s="70"/>
      <c r="X7" s="70"/>
      <c r="Y7" s="70"/>
    </row>
    <row r="8" spans="1:25" ht="15" customHeight="1" x14ac:dyDescent="0.4">
      <c r="B8" s="70">
        <v>2</v>
      </c>
      <c r="C8" s="70" t="s">
        <v>5</v>
      </c>
      <c r="D8" s="70"/>
      <c r="E8" s="70"/>
      <c r="F8" s="70"/>
      <c r="G8" s="70"/>
      <c r="H8" s="70"/>
      <c r="I8" s="70"/>
      <c r="J8" s="70"/>
      <c r="K8" s="70"/>
      <c r="L8" s="70"/>
      <c r="M8" s="70"/>
      <c r="N8" s="70"/>
      <c r="O8" s="70"/>
      <c r="P8" s="70"/>
      <c r="Q8" s="70"/>
      <c r="R8" s="70"/>
      <c r="S8" s="70"/>
      <c r="T8" s="70"/>
      <c r="U8" s="70"/>
      <c r="V8" s="70"/>
      <c r="W8" s="70"/>
      <c r="X8" s="70"/>
      <c r="Y8" s="70"/>
    </row>
    <row r="9" spans="1:25" ht="15" customHeight="1" x14ac:dyDescent="0.4">
      <c r="B9" s="70"/>
      <c r="C9" s="70" t="s">
        <v>6</v>
      </c>
      <c r="D9" s="70"/>
      <c r="E9" s="163"/>
      <c r="F9" s="163"/>
      <c r="G9" s="163"/>
      <c r="H9" s="163"/>
      <c r="I9" s="163"/>
      <c r="J9" s="163"/>
      <c r="K9" s="163"/>
      <c r="L9" s="163"/>
      <c r="M9" s="163"/>
      <c r="N9" s="163"/>
      <c r="O9" s="163"/>
      <c r="P9" s="163"/>
      <c r="Q9" s="163"/>
      <c r="R9" s="163"/>
      <c r="S9" s="163"/>
      <c r="T9" s="163"/>
      <c r="U9" s="163"/>
      <c r="V9" s="70"/>
      <c r="W9" s="70"/>
      <c r="X9" s="70"/>
      <c r="Y9" s="70"/>
    </row>
    <row r="10" spans="1:25" ht="15" customHeight="1" x14ac:dyDescent="0.4">
      <c r="B10" s="70"/>
      <c r="C10" s="70" t="s">
        <v>7</v>
      </c>
      <c r="D10" s="70"/>
      <c r="E10" s="163"/>
      <c r="F10" s="163"/>
      <c r="G10" s="163"/>
      <c r="H10" s="163"/>
      <c r="I10" s="163"/>
      <c r="J10" s="163"/>
      <c r="K10" s="163"/>
      <c r="L10" s="163"/>
      <c r="M10" s="163"/>
      <c r="N10" s="163"/>
      <c r="O10" s="163"/>
      <c r="P10" s="163"/>
      <c r="Q10" s="163"/>
      <c r="R10" s="163"/>
      <c r="S10" s="163"/>
      <c r="T10" s="163"/>
      <c r="U10" s="163"/>
      <c r="V10" s="70"/>
      <c r="W10" s="70"/>
      <c r="X10" s="70"/>
      <c r="Y10" s="70"/>
    </row>
    <row r="11" spans="1:25" ht="15" customHeight="1" x14ac:dyDescent="0.4">
      <c r="B11" s="70">
        <v>3</v>
      </c>
      <c r="C11" s="70" t="s">
        <v>8</v>
      </c>
      <c r="D11" s="70"/>
      <c r="E11" s="70"/>
      <c r="F11" s="70"/>
      <c r="G11" s="70"/>
      <c r="H11" s="76"/>
      <c r="I11" s="70" t="s">
        <v>9</v>
      </c>
      <c r="J11" s="70"/>
      <c r="K11" s="70"/>
      <c r="L11" s="77"/>
      <c r="M11" s="70"/>
      <c r="N11" s="70"/>
      <c r="O11" s="70"/>
      <c r="P11" s="70"/>
      <c r="Q11" s="70"/>
      <c r="R11" s="70"/>
      <c r="S11" s="70"/>
      <c r="T11" s="70"/>
      <c r="U11" s="70"/>
      <c r="V11" s="70"/>
      <c r="W11" s="70"/>
      <c r="X11" s="70"/>
      <c r="Y11" s="70"/>
    </row>
    <row r="12" spans="1:25" x14ac:dyDescent="0.4">
      <c r="B12" s="70">
        <v>4</v>
      </c>
      <c r="C12" s="70" t="s">
        <v>10</v>
      </c>
      <c r="D12" s="70"/>
      <c r="E12" s="70"/>
      <c r="F12" s="70"/>
      <c r="G12" s="70"/>
      <c r="H12" s="70"/>
      <c r="I12" s="70"/>
      <c r="J12" s="70"/>
      <c r="K12" s="70"/>
      <c r="L12" s="70"/>
      <c r="M12" s="70"/>
      <c r="N12" s="70"/>
      <c r="O12" s="70"/>
      <c r="P12" s="70"/>
      <c r="Q12" s="70"/>
      <c r="R12" s="70"/>
      <c r="S12" s="70"/>
      <c r="T12" s="70"/>
      <c r="U12" s="70"/>
      <c r="V12" s="70"/>
      <c r="W12" s="70"/>
      <c r="X12" s="70"/>
      <c r="Y12" s="70"/>
    </row>
    <row r="13" spans="1:25" x14ac:dyDescent="0.4">
      <c r="B13" s="70"/>
      <c r="C13" s="78"/>
      <c r="D13" s="177" t="s">
        <v>11</v>
      </c>
      <c r="E13" s="178"/>
      <c r="F13" s="179" t="s">
        <v>12</v>
      </c>
      <c r="G13" s="180"/>
      <c r="H13" s="180"/>
      <c r="I13" s="180"/>
      <c r="J13" s="180"/>
      <c r="K13" s="180"/>
      <c r="L13" s="180"/>
      <c r="M13" s="180"/>
      <c r="N13" s="179" t="s">
        <v>13</v>
      </c>
      <c r="O13" s="180"/>
      <c r="P13" s="180"/>
      <c r="Q13" s="181"/>
      <c r="R13" s="179" t="s">
        <v>30</v>
      </c>
      <c r="S13" s="180"/>
      <c r="T13" s="180"/>
      <c r="U13" s="180"/>
      <c r="V13" s="180"/>
      <c r="W13" s="180"/>
      <c r="X13" s="180"/>
      <c r="Y13" s="181"/>
    </row>
    <row r="14" spans="1:25" ht="13.5" customHeight="1" x14ac:dyDescent="0.4">
      <c r="B14" s="70"/>
      <c r="C14" s="79"/>
      <c r="D14" s="71"/>
      <c r="E14" s="80"/>
      <c r="F14" s="182" t="s">
        <v>14</v>
      </c>
      <c r="G14" s="183"/>
      <c r="H14" s="179" t="s">
        <v>15</v>
      </c>
      <c r="I14" s="180"/>
      <c r="J14" s="180"/>
      <c r="K14" s="180"/>
      <c r="L14" s="180"/>
      <c r="M14" s="180"/>
      <c r="N14" s="182" t="s">
        <v>16</v>
      </c>
      <c r="O14" s="188"/>
      <c r="P14" s="170" t="s">
        <v>17</v>
      </c>
      <c r="Q14" s="193"/>
      <c r="R14" s="206" t="s">
        <v>32</v>
      </c>
      <c r="S14" s="207"/>
      <c r="T14" s="207"/>
      <c r="U14" s="208"/>
      <c r="V14" s="212" t="s">
        <v>33</v>
      </c>
      <c r="W14" s="213"/>
      <c r="X14" s="212" t="s">
        <v>34</v>
      </c>
      <c r="Y14" s="213"/>
    </row>
    <row r="15" spans="1:25" ht="13.5" customHeight="1" x14ac:dyDescent="0.4">
      <c r="B15" s="70"/>
      <c r="C15" s="81" t="s">
        <v>18</v>
      </c>
      <c r="D15" s="70"/>
      <c r="E15" s="82"/>
      <c r="F15" s="184"/>
      <c r="G15" s="185"/>
      <c r="H15" s="170" t="s">
        <v>19</v>
      </c>
      <c r="I15" s="171"/>
      <c r="J15" s="174" t="s">
        <v>20</v>
      </c>
      <c r="K15" s="175"/>
      <c r="L15" s="176" t="s">
        <v>21</v>
      </c>
      <c r="M15" s="176"/>
      <c r="N15" s="189"/>
      <c r="O15" s="190"/>
      <c r="P15" s="194"/>
      <c r="Q15" s="195"/>
      <c r="R15" s="209"/>
      <c r="S15" s="210"/>
      <c r="T15" s="210"/>
      <c r="U15" s="211"/>
      <c r="V15" s="212"/>
      <c r="W15" s="213"/>
      <c r="X15" s="212"/>
      <c r="Y15" s="213"/>
    </row>
    <row r="16" spans="1:25" x14ac:dyDescent="0.4">
      <c r="B16" s="83" t="s">
        <v>22</v>
      </c>
      <c r="C16" s="198" t="s">
        <v>23</v>
      </c>
      <c r="D16" s="199"/>
      <c r="E16" s="84"/>
      <c r="F16" s="186"/>
      <c r="G16" s="187"/>
      <c r="H16" s="172"/>
      <c r="I16" s="173"/>
      <c r="J16" s="174" t="s">
        <v>24</v>
      </c>
      <c r="K16" s="175"/>
      <c r="L16" s="176" t="s">
        <v>24</v>
      </c>
      <c r="M16" s="176"/>
      <c r="N16" s="191"/>
      <c r="O16" s="192"/>
      <c r="P16" s="196"/>
      <c r="Q16" s="197"/>
      <c r="R16" s="200" t="s">
        <v>37</v>
      </c>
      <c r="S16" s="201"/>
      <c r="T16" s="202" t="s">
        <v>38</v>
      </c>
      <c r="U16" s="201"/>
      <c r="V16" s="209"/>
      <c r="W16" s="211"/>
      <c r="X16" s="209"/>
      <c r="Y16" s="211"/>
    </row>
    <row r="17" spans="2:25" ht="13.5" customHeight="1" x14ac:dyDescent="0.4">
      <c r="B17" s="70"/>
      <c r="C17" s="221"/>
      <c r="D17" s="221"/>
      <c r="E17" s="221"/>
      <c r="F17" s="85"/>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row>
    <row r="18" spans="2:25" ht="13.5" customHeight="1" x14ac:dyDescent="0.4">
      <c r="B18" s="70"/>
      <c r="C18" s="221"/>
      <c r="D18" s="221"/>
      <c r="E18" s="221"/>
      <c r="F18" s="93"/>
      <c r="G18" s="86" t="s">
        <v>25</v>
      </c>
      <c r="H18" s="93"/>
      <c r="I18" s="95" t="s">
        <v>25</v>
      </c>
      <c r="J18" s="96"/>
      <c r="K18" s="97" t="s">
        <v>26</v>
      </c>
      <c r="L18" s="98"/>
      <c r="M18" s="99" t="s">
        <v>26</v>
      </c>
      <c r="N18" s="93"/>
      <c r="O18" s="100" t="s">
        <v>25</v>
      </c>
      <c r="P18" s="93"/>
      <c r="Q18" s="100" t="s">
        <v>27</v>
      </c>
      <c r="R18" s="85"/>
      <c r="S18" s="100" t="s">
        <v>27</v>
      </c>
      <c r="T18" s="90"/>
      <c r="U18" s="100" t="s">
        <v>27</v>
      </c>
      <c r="V18" s="85"/>
      <c r="W18" s="94" t="s">
        <v>26</v>
      </c>
      <c r="X18" s="85"/>
      <c r="Y18" s="94" t="s">
        <v>26</v>
      </c>
    </row>
    <row r="19" spans="2:25" ht="13.5" customHeight="1" x14ac:dyDescent="0.4">
      <c r="B19" s="70"/>
      <c r="C19" s="221"/>
      <c r="D19" s="221"/>
      <c r="E19" s="221"/>
      <c r="F19" s="93"/>
      <c r="G19" s="86" t="s">
        <v>25</v>
      </c>
      <c r="H19" s="93"/>
      <c r="I19" s="95" t="s">
        <v>25</v>
      </c>
      <c r="J19" s="96"/>
      <c r="K19" s="97" t="s">
        <v>26</v>
      </c>
      <c r="L19" s="98"/>
      <c r="M19" s="99" t="s">
        <v>26</v>
      </c>
      <c r="N19" s="93"/>
      <c r="O19" s="100" t="s">
        <v>25</v>
      </c>
      <c r="P19" s="93"/>
      <c r="Q19" s="100" t="s">
        <v>27</v>
      </c>
      <c r="R19" s="85"/>
      <c r="S19" s="100" t="s">
        <v>27</v>
      </c>
      <c r="T19" s="90"/>
      <c r="U19" s="100" t="s">
        <v>27</v>
      </c>
      <c r="V19" s="85"/>
      <c r="W19" s="94" t="s">
        <v>26</v>
      </c>
      <c r="X19" s="85"/>
      <c r="Y19" s="94" t="s">
        <v>26</v>
      </c>
    </row>
    <row r="20" spans="2:25" x14ac:dyDescent="0.4">
      <c r="B20" s="70"/>
      <c r="C20" s="215"/>
      <c r="D20" s="216"/>
      <c r="E20" s="217"/>
      <c r="F20" s="93"/>
      <c r="G20" s="86" t="s">
        <v>25</v>
      </c>
      <c r="H20" s="93"/>
      <c r="I20" s="95" t="s">
        <v>25</v>
      </c>
      <c r="J20" s="96"/>
      <c r="K20" s="97" t="s">
        <v>26</v>
      </c>
      <c r="L20" s="98"/>
      <c r="M20" s="99" t="s">
        <v>26</v>
      </c>
      <c r="N20" s="93"/>
      <c r="O20" s="100" t="s">
        <v>25</v>
      </c>
      <c r="P20" s="93"/>
      <c r="Q20" s="100" t="s">
        <v>27</v>
      </c>
      <c r="R20" s="85"/>
      <c r="S20" s="100" t="s">
        <v>27</v>
      </c>
      <c r="T20" s="90"/>
      <c r="U20" s="100" t="s">
        <v>27</v>
      </c>
      <c r="V20" s="85"/>
      <c r="W20" s="94" t="s">
        <v>26</v>
      </c>
      <c r="X20" s="85"/>
      <c r="Y20" s="94" t="s">
        <v>26</v>
      </c>
    </row>
    <row r="21" spans="2:25" x14ac:dyDescent="0.4">
      <c r="B21" s="70"/>
      <c r="C21" s="215"/>
      <c r="D21" s="216"/>
      <c r="E21" s="217"/>
      <c r="F21" s="93"/>
      <c r="G21" s="86" t="s">
        <v>25</v>
      </c>
      <c r="H21" s="93"/>
      <c r="I21" s="95" t="s">
        <v>25</v>
      </c>
      <c r="J21" s="96"/>
      <c r="K21" s="97" t="s">
        <v>26</v>
      </c>
      <c r="L21" s="98"/>
      <c r="M21" s="99" t="s">
        <v>26</v>
      </c>
      <c r="N21" s="93"/>
      <c r="O21" s="100" t="s">
        <v>25</v>
      </c>
      <c r="P21" s="93"/>
      <c r="Q21" s="100" t="s">
        <v>27</v>
      </c>
      <c r="R21" s="85"/>
      <c r="S21" s="100" t="s">
        <v>27</v>
      </c>
      <c r="T21" s="90"/>
      <c r="U21" s="100" t="s">
        <v>27</v>
      </c>
      <c r="V21" s="85"/>
      <c r="W21" s="94" t="s">
        <v>26</v>
      </c>
      <c r="X21" s="85"/>
      <c r="Y21" s="94" t="s">
        <v>26</v>
      </c>
    </row>
    <row r="22" spans="2:25" x14ac:dyDescent="0.4">
      <c r="B22" s="70"/>
      <c r="C22" s="215"/>
      <c r="D22" s="216"/>
      <c r="E22" s="217"/>
      <c r="F22" s="93"/>
      <c r="G22" s="86" t="s">
        <v>25</v>
      </c>
      <c r="H22" s="93"/>
      <c r="I22" s="95" t="s">
        <v>25</v>
      </c>
      <c r="J22" s="96"/>
      <c r="K22" s="97" t="s">
        <v>26</v>
      </c>
      <c r="L22" s="98"/>
      <c r="M22" s="99" t="s">
        <v>26</v>
      </c>
      <c r="N22" s="93"/>
      <c r="O22" s="100" t="s">
        <v>25</v>
      </c>
      <c r="P22" s="93"/>
      <c r="Q22" s="100" t="s">
        <v>27</v>
      </c>
      <c r="R22" s="85"/>
      <c r="S22" s="100" t="s">
        <v>27</v>
      </c>
      <c r="T22" s="90"/>
      <c r="U22" s="100" t="s">
        <v>27</v>
      </c>
      <c r="V22" s="85"/>
      <c r="W22" s="94" t="s">
        <v>26</v>
      </c>
      <c r="X22" s="85"/>
      <c r="Y22" s="94" t="s">
        <v>26</v>
      </c>
    </row>
    <row r="23" spans="2:25" x14ac:dyDescent="0.4">
      <c r="B23" s="70"/>
      <c r="C23" s="215"/>
      <c r="D23" s="216"/>
      <c r="E23" s="217"/>
      <c r="F23" s="93"/>
      <c r="G23" s="86" t="s">
        <v>25</v>
      </c>
      <c r="H23" s="93"/>
      <c r="I23" s="95" t="s">
        <v>25</v>
      </c>
      <c r="J23" s="96"/>
      <c r="K23" s="97" t="s">
        <v>26</v>
      </c>
      <c r="L23" s="98"/>
      <c r="M23" s="99" t="s">
        <v>26</v>
      </c>
      <c r="N23" s="93"/>
      <c r="O23" s="100" t="s">
        <v>25</v>
      </c>
      <c r="P23" s="93"/>
      <c r="Q23" s="100" t="s">
        <v>27</v>
      </c>
      <c r="R23" s="85"/>
      <c r="S23" s="100" t="s">
        <v>27</v>
      </c>
      <c r="T23" s="90"/>
      <c r="U23" s="100" t="s">
        <v>27</v>
      </c>
      <c r="V23" s="85"/>
      <c r="W23" s="94" t="s">
        <v>26</v>
      </c>
      <c r="X23" s="85"/>
      <c r="Y23" s="94" t="s">
        <v>26</v>
      </c>
    </row>
    <row r="24" spans="2:25" x14ac:dyDescent="0.4">
      <c r="B24" s="70"/>
      <c r="C24" s="215"/>
      <c r="D24" s="216"/>
      <c r="E24" s="217"/>
      <c r="F24" s="93"/>
      <c r="G24" s="86" t="s">
        <v>25</v>
      </c>
      <c r="H24" s="93"/>
      <c r="I24" s="95" t="s">
        <v>25</v>
      </c>
      <c r="J24" s="96"/>
      <c r="K24" s="97" t="s">
        <v>26</v>
      </c>
      <c r="L24" s="98"/>
      <c r="M24" s="99" t="s">
        <v>26</v>
      </c>
      <c r="N24" s="93"/>
      <c r="O24" s="100" t="s">
        <v>25</v>
      </c>
      <c r="P24" s="93"/>
      <c r="Q24" s="100" t="s">
        <v>27</v>
      </c>
      <c r="R24" s="85"/>
      <c r="S24" s="100" t="s">
        <v>27</v>
      </c>
      <c r="T24" s="90"/>
      <c r="U24" s="100" t="s">
        <v>27</v>
      </c>
      <c r="V24" s="85"/>
      <c r="W24" s="94" t="s">
        <v>26</v>
      </c>
      <c r="X24" s="85"/>
      <c r="Y24" s="94" t="s">
        <v>26</v>
      </c>
    </row>
    <row r="25" spans="2:25" x14ac:dyDescent="0.4">
      <c r="B25" s="70"/>
      <c r="C25" s="215"/>
      <c r="D25" s="216"/>
      <c r="E25" s="217"/>
      <c r="F25" s="93"/>
      <c r="G25" s="86" t="s">
        <v>25</v>
      </c>
      <c r="H25" s="93"/>
      <c r="I25" s="95" t="s">
        <v>25</v>
      </c>
      <c r="J25" s="96"/>
      <c r="K25" s="97" t="s">
        <v>26</v>
      </c>
      <c r="L25" s="98"/>
      <c r="M25" s="99" t="s">
        <v>26</v>
      </c>
      <c r="N25" s="93"/>
      <c r="O25" s="100" t="s">
        <v>25</v>
      </c>
      <c r="P25" s="93"/>
      <c r="Q25" s="100" t="s">
        <v>27</v>
      </c>
      <c r="R25" s="85"/>
      <c r="S25" s="100" t="s">
        <v>27</v>
      </c>
      <c r="T25" s="90"/>
      <c r="U25" s="100" t="s">
        <v>27</v>
      </c>
      <c r="V25" s="85"/>
      <c r="W25" s="94" t="s">
        <v>26</v>
      </c>
      <c r="X25" s="85"/>
      <c r="Y25" s="94" t="s">
        <v>26</v>
      </c>
    </row>
    <row r="26" spans="2:25" x14ac:dyDescent="0.4">
      <c r="B26" s="70"/>
      <c r="C26" s="215"/>
      <c r="D26" s="216"/>
      <c r="E26" s="217"/>
      <c r="F26" s="85"/>
      <c r="G26" s="86" t="s">
        <v>25</v>
      </c>
      <c r="H26" s="85"/>
      <c r="I26" s="87" t="s">
        <v>25</v>
      </c>
      <c r="J26" s="88"/>
      <c r="K26" s="89" t="s">
        <v>26</v>
      </c>
      <c r="L26" s="90"/>
      <c r="M26" s="91" t="s">
        <v>26</v>
      </c>
      <c r="N26" s="85"/>
      <c r="O26" s="92" t="s">
        <v>25</v>
      </c>
      <c r="P26" s="85"/>
      <c r="Q26" s="92" t="s">
        <v>27</v>
      </c>
      <c r="R26" s="85"/>
      <c r="S26" s="92" t="s">
        <v>27</v>
      </c>
      <c r="T26" s="90"/>
      <c r="U26" s="92" t="s">
        <v>27</v>
      </c>
      <c r="V26" s="85"/>
      <c r="W26" s="86" t="s">
        <v>26</v>
      </c>
      <c r="X26" s="85"/>
      <c r="Y26" s="86" t="s">
        <v>26</v>
      </c>
    </row>
    <row r="27" spans="2:25" x14ac:dyDescent="0.4">
      <c r="B27" s="83" t="s">
        <v>28</v>
      </c>
      <c r="C27" s="218" t="s">
        <v>29</v>
      </c>
      <c r="D27" s="219"/>
      <c r="E27" s="220"/>
      <c r="F27" s="146">
        <f>SUM(F17:F26)-SUMIF($C17:$C26,"(紹介予定派遣)",F17:F26)</f>
        <v>0</v>
      </c>
      <c r="G27" s="147" t="s">
        <v>25</v>
      </c>
      <c r="H27" s="146">
        <f>SUM(H17:H26)-SUMIF($C17:$C26,"(紹介予定派遣)",H17:H26)</f>
        <v>0</v>
      </c>
      <c r="I27" s="148" t="s">
        <v>25</v>
      </c>
      <c r="J27" s="149">
        <f>SUM(J17:J26)-SUMIF($C17:$C26,"(紹介予定派遣)",J17:J26)</f>
        <v>0</v>
      </c>
      <c r="K27" s="150" t="s">
        <v>26</v>
      </c>
      <c r="L27" s="151">
        <f>SUM(L17:L26)-SUMIF($C17:$C26,"(紹介予定派遣)",L17:L26)</f>
        <v>0</v>
      </c>
      <c r="M27" s="99" t="s">
        <v>26</v>
      </c>
      <c r="N27" s="146">
        <f>SUM(N17:N26)-SUMIF($C17:$C26,"(紹介予定派遣)",N17:N26)</f>
        <v>0</v>
      </c>
      <c r="O27" s="152" t="s">
        <v>25</v>
      </c>
      <c r="P27" s="153">
        <f>SUM(P17:P26)-SUMIF($C17:$C26,"(紹介予定派遣)",P17:P26)</f>
        <v>0</v>
      </c>
      <c r="Q27" s="152" t="s">
        <v>27</v>
      </c>
      <c r="R27" s="154">
        <f>SUM(R17:R26)-SUMIF($C17:$C26,"(紹介予定派遣)",R17:R26)</f>
        <v>0</v>
      </c>
      <c r="S27" s="152" t="s">
        <v>27</v>
      </c>
      <c r="T27" s="155">
        <f>SUM(T17:T26)-SUMIF($C17:$C26,"(紹介予定派遣)",T17:T26)</f>
        <v>0</v>
      </c>
      <c r="U27" s="152" t="s">
        <v>27</v>
      </c>
      <c r="V27" s="154">
        <f>SUM(V17:V26)-SUMIF($C17:$C26,"(紹介予定派遣)",V17:V26)</f>
        <v>0</v>
      </c>
      <c r="W27" s="156" t="s">
        <v>26</v>
      </c>
      <c r="X27" s="157">
        <f>SUM(X17:X26)-SUMIF($C17:$C26,"(紹介予定派遣)",X17:X26)</f>
        <v>0</v>
      </c>
      <c r="Y27" s="94" t="s">
        <v>26</v>
      </c>
    </row>
    <row r="28" spans="2:25" x14ac:dyDescent="0.4">
      <c r="B28" s="70"/>
      <c r="C28" s="70"/>
      <c r="D28" s="70"/>
      <c r="E28" s="70"/>
      <c r="F28" s="70"/>
      <c r="G28" s="70"/>
      <c r="H28" s="70"/>
      <c r="I28" s="70"/>
      <c r="J28" s="70"/>
      <c r="K28" s="70"/>
      <c r="L28" s="70"/>
      <c r="M28" s="70"/>
      <c r="N28" s="70"/>
      <c r="O28" s="70"/>
      <c r="P28" s="70"/>
      <c r="Q28" s="70"/>
      <c r="R28" s="70"/>
      <c r="S28" s="70"/>
      <c r="T28" s="70"/>
      <c r="U28" s="70"/>
      <c r="V28" s="70"/>
      <c r="W28" s="70"/>
      <c r="X28" s="70"/>
      <c r="Y28" s="70"/>
    </row>
    <row r="29" spans="2:25" x14ac:dyDescent="0.4">
      <c r="B29" s="70"/>
      <c r="C29" s="78"/>
      <c r="D29" s="177" t="s">
        <v>11</v>
      </c>
      <c r="E29" s="178"/>
      <c r="F29" s="179" t="s">
        <v>31</v>
      </c>
      <c r="G29" s="180"/>
      <c r="H29" s="180"/>
      <c r="I29" s="181"/>
      <c r="J29" s="70"/>
      <c r="K29" s="70"/>
      <c r="L29" s="70"/>
      <c r="M29" s="70"/>
      <c r="N29" s="70"/>
      <c r="O29" s="70"/>
      <c r="P29" s="70"/>
      <c r="Q29" s="70"/>
    </row>
    <row r="30" spans="2:25" ht="13.5" customHeight="1" x14ac:dyDescent="0.4">
      <c r="B30" s="70"/>
      <c r="C30" s="79"/>
      <c r="D30" s="71"/>
      <c r="E30" s="80"/>
      <c r="F30" s="164" t="s">
        <v>35</v>
      </c>
      <c r="G30" s="165"/>
      <c r="H30" s="165"/>
      <c r="I30" s="166"/>
      <c r="J30" s="70"/>
      <c r="K30" s="70"/>
      <c r="L30" s="70"/>
      <c r="M30" s="70"/>
      <c r="N30" s="70"/>
      <c r="O30" s="70"/>
      <c r="P30" s="70"/>
      <c r="Q30" s="70"/>
    </row>
    <row r="31" spans="2:25" ht="13.5" customHeight="1" x14ac:dyDescent="0.4">
      <c r="B31" s="70"/>
      <c r="C31" s="81" t="s">
        <v>18</v>
      </c>
      <c r="D31" s="70"/>
      <c r="E31" s="82"/>
      <c r="F31" s="203"/>
      <c r="G31" s="214"/>
      <c r="H31" s="214"/>
      <c r="I31" s="204"/>
      <c r="J31" s="70"/>
      <c r="K31" s="70"/>
      <c r="L31" s="70"/>
      <c r="M31" s="70"/>
      <c r="N31" s="70"/>
      <c r="O31" s="70"/>
      <c r="P31" s="70"/>
      <c r="Q31" s="70"/>
    </row>
    <row r="32" spans="2:25" x14ac:dyDescent="0.4">
      <c r="B32" s="83" t="s">
        <v>36</v>
      </c>
      <c r="C32" s="198" t="s">
        <v>23</v>
      </c>
      <c r="D32" s="199"/>
      <c r="E32" s="84"/>
      <c r="F32" s="203" t="s">
        <v>39</v>
      </c>
      <c r="G32" s="204"/>
      <c r="H32" s="203" t="s">
        <v>40</v>
      </c>
      <c r="I32" s="204"/>
      <c r="J32" s="70"/>
      <c r="K32" s="70"/>
      <c r="L32" s="70"/>
      <c r="M32" s="70"/>
      <c r="N32" s="70"/>
      <c r="O32" s="70"/>
      <c r="P32" s="70"/>
      <c r="Q32" s="70"/>
    </row>
    <row r="33" spans="2:25" ht="13.5" customHeight="1" x14ac:dyDescent="0.4">
      <c r="B33" s="70"/>
      <c r="C33" s="205"/>
      <c r="D33" s="205"/>
      <c r="E33" s="205"/>
      <c r="F33" s="115"/>
      <c r="G33" s="100" t="s">
        <v>41</v>
      </c>
      <c r="H33" s="116"/>
      <c r="I33" s="100" t="s">
        <v>41</v>
      </c>
      <c r="J33" s="70"/>
      <c r="K33" s="70"/>
      <c r="L33" s="70"/>
      <c r="M33" s="70"/>
      <c r="N33" s="70"/>
      <c r="O33" s="70"/>
      <c r="P33" s="70"/>
      <c r="Q33" s="70"/>
    </row>
    <row r="34" spans="2:25" ht="13.5" customHeight="1" x14ac:dyDescent="0.4">
      <c r="B34" s="70"/>
      <c r="C34" s="205"/>
      <c r="D34" s="205"/>
      <c r="E34" s="205"/>
      <c r="F34" s="117"/>
      <c r="G34" s="118" t="s">
        <v>41</v>
      </c>
      <c r="H34" s="119"/>
      <c r="I34" s="118" t="s">
        <v>41</v>
      </c>
      <c r="J34" s="70"/>
      <c r="K34" s="70"/>
      <c r="L34" s="70"/>
      <c r="M34" s="70"/>
      <c r="N34" s="70"/>
      <c r="O34" s="70"/>
      <c r="P34" s="70"/>
      <c r="Q34" s="70"/>
    </row>
    <row r="35" spans="2:25" ht="13.5" customHeight="1" x14ac:dyDescent="0.4">
      <c r="B35" s="70"/>
      <c r="C35" s="205"/>
      <c r="D35" s="205"/>
      <c r="E35" s="205"/>
      <c r="F35" s="115"/>
      <c r="G35" s="100" t="s">
        <v>41</v>
      </c>
      <c r="H35" s="116"/>
      <c r="I35" s="100" t="s">
        <v>41</v>
      </c>
      <c r="J35" s="70"/>
      <c r="K35" s="70"/>
      <c r="L35" s="70"/>
      <c r="M35" s="70"/>
      <c r="N35" s="70"/>
      <c r="O35" s="70"/>
      <c r="P35" s="70"/>
      <c r="Q35" s="70"/>
    </row>
    <row r="36" spans="2:25" x14ac:dyDescent="0.4">
      <c r="B36" s="70"/>
      <c r="C36" s="205"/>
      <c r="D36" s="205"/>
      <c r="E36" s="205"/>
      <c r="F36" s="117"/>
      <c r="G36" s="118" t="s">
        <v>41</v>
      </c>
      <c r="H36" s="119"/>
      <c r="I36" s="118" t="s">
        <v>41</v>
      </c>
      <c r="J36" s="70"/>
      <c r="K36" s="70"/>
      <c r="L36" s="70"/>
      <c r="M36" s="70"/>
      <c r="N36" s="70"/>
      <c r="O36" s="70"/>
      <c r="P36" s="70"/>
      <c r="Q36" s="70"/>
    </row>
    <row r="37" spans="2:25" x14ac:dyDescent="0.4">
      <c r="B37" s="70"/>
      <c r="C37" s="205"/>
      <c r="D37" s="205"/>
      <c r="E37" s="205"/>
      <c r="F37" s="115"/>
      <c r="G37" s="100" t="s">
        <v>41</v>
      </c>
      <c r="H37" s="116"/>
      <c r="I37" s="100" t="s">
        <v>41</v>
      </c>
      <c r="J37" s="70"/>
      <c r="K37" s="70"/>
      <c r="L37" s="70"/>
      <c r="M37" s="70"/>
      <c r="N37" s="70"/>
      <c r="O37" s="70"/>
      <c r="P37" s="70"/>
      <c r="Q37" s="70"/>
    </row>
    <row r="38" spans="2:25" x14ac:dyDescent="0.4">
      <c r="B38" s="70"/>
      <c r="C38" s="205"/>
      <c r="D38" s="205"/>
      <c r="E38" s="205"/>
      <c r="F38" s="117"/>
      <c r="G38" s="118" t="s">
        <v>41</v>
      </c>
      <c r="H38" s="119"/>
      <c r="I38" s="118" t="s">
        <v>41</v>
      </c>
      <c r="J38" s="70"/>
      <c r="K38" s="70"/>
      <c r="L38" s="70"/>
      <c r="M38" s="70"/>
      <c r="N38" s="70"/>
      <c r="O38" s="70"/>
      <c r="P38" s="70"/>
      <c r="Q38" s="70"/>
    </row>
    <row r="39" spans="2:25" x14ac:dyDescent="0.4">
      <c r="B39" s="70"/>
      <c r="C39" s="205"/>
      <c r="D39" s="205"/>
      <c r="E39" s="205"/>
      <c r="F39" s="115"/>
      <c r="G39" s="100" t="s">
        <v>41</v>
      </c>
      <c r="H39" s="116"/>
      <c r="I39" s="100" t="s">
        <v>41</v>
      </c>
      <c r="J39" s="70"/>
      <c r="K39" s="70"/>
      <c r="L39" s="70"/>
      <c r="M39" s="70"/>
      <c r="N39" s="70"/>
      <c r="O39" s="70"/>
      <c r="P39" s="70"/>
      <c r="Q39" s="70"/>
    </row>
    <row r="40" spans="2:25" x14ac:dyDescent="0.4">
      <c r="B40" s="70"/>
      <c r="C40" s="205"/>
      <c r="D40" s="205"/>
      <c r="E40" s="205"/>
      <c r="F40" s="117"/>
      <c r="G40" s="118" t="s">
        <v>41</v>
      </c>
      <c r="H40" s="119"/>
      <c r="I40" s="118" t="s">
        <v>41</v>
      </c>
      <c r="J40" s="70"/>
      <c r="K40" s="70"/>
      <c r="L40" s="70"/>
      <c r="M40" s="70"/>
      <c r="N40" s="70"/>
      <c r="O40" s="70"/>
      <c r="P40" s="70"/>
      <c r="Q40" s="70"/>
    </row>
    <row r="41" spans="2:25" x14ac:dyDescent="0.4">
      <c r="B41" s="70"/>
      <c r="C41" s="205"/>
      <c r="D41" s="205"/>
      <c r="E41" s="205"/>
      <c r="F41" s="115"/>
      <c r="G41" s="100" t="s">
        <v>41</v>
      </c>
      <c r="H41" s="116"/>
      <c r="I41" s="100" t="s">
        <v>41</v>
      </c>
      <c r="J41" s="70"/>
      <c r="K41" s="70"/>
      <c r="L41" s="70"/>
      <c r="M41" s="70"/>
      <c r="N41" s="70"/>
      <c r="O41" s="70"/>
      <c r="P41" s="70"/>
      <c r="Q41" s="70"/>
    </row>
    <row r="42" spans="2:25" x14ac:dyDescent="0.4">
      <c r="B42" s="70"/>
      <c r="C42" s="205"/>
      <c r="D42" s="205"/>
      <c r="E42" s="205"/>
      <c r="F42" s="117"/>
      <c r="G42" s="118" t="s">
        <v>41</v>
      </c>
      <c r="H42" s="119"/>
      <c r="I42" s="118" t="s">
        <v>41</v>
      </c>
      <c r="J42" s="70"/>
      <c r="K42" s="70"/>
      <c r="L42" s="70"/>
      <c r="M42" s="70"/>
      <c r="N42" s="70"/>
      <c r="O42" s="70"/>
      <c r="P42" s="70"/>
      <c r="Q42" s="70"/>
    </row>
    <row r="43" spans="2:25" x14ac:dyDescent="0.4">
      <c r="B43" s="83" t="s">
        <v>42</v>
      </c>
      <c r="C43" s="218" t="s">
        <v>29</v>
      </c>
      <c r="D43" s="219"/>
      <c r="E43" s="220"/>
      <c r="F43" s="120">
        <f>SUM(F33:F42)-SUMIF($C33:$C42,"(紹介予定派遣)",F33:F42)</f>
        <v>0</v>
      </c>
      <c r="G43" s="100" t="s">
        <v>41</v>
      </c>
      <c r="H43" s="121">
        <f>SUM(H33:H42)-SUMIF($C33:$C42,"(紹介予定派遣)",H33:H42)</f>
        <v>0</v>
      </c>
      <c r="I43" s="100" t="s">
        <v>41</v>
      </c>
      <c r="J43" s="70"/>
      <c r="K43" s="70"/>
      <c r="L43" s="70"/>
      <c r="M43" s="70"/>
      <c r="N43" s="70"/>
      <c r="O43" s="70"/>
      <c r="P43" s="70"/>
      <c r="Q43" s="70"/>
    </row>
    <row r="44" spans="2:25" x14ac:dyDescent="0.4">
      <c r="B44" s="70"/>
      <c r="C44" s="122"/>
      <c r="D44" s="122"/>
      <c r="E44" s="122"/>
      <c r="F44" s="123"/>
      <c r="G44" s="124"/>
      <c r="H44" s="123"/>
      <c r="I44" s="124"/>
      <c r="J44" s="123"/>
      <c r="K44" s="125"/>
      <c r="L44" s="126"/>
      <c r="M44" s="127"/>
      <c r="N44" s="70"/>
      <c r="O44" s="70"/>
      <c r="P44" s="70"/>
      <c r="Q44" s="70"/>
      <c r="R44" s="70"/>
      <c r="S44" s="70"/>
      <c r="T44" s="70"/>
      <c r="U44" s="70"/>
      <c r="V44" s="70"/>
      <c r="W44" s="70"/>
      <c r="X44" s="70"/>
      <c r="Y44" s="70"/>
    </row>
    <row r="45" spans="2:25" x14ac:dyDescent="0.4">
      <c r="B45" s="70">
        <v>5</v>
      </c>
      <c r="C45" s="70" t="s">
        <v>43</v>
      </c>
      <c r="D45" s="70"/>
      <c r="E45" s="70"/>
      <c r="F45" s="70"/>
      <c r="G45" s="70"/>
      <c r="H45" s="70"/>
      <c r="I45" s="70"/>
      <c r="J45" s="70"/>
      <c r="K45" s="70"/>
      <c r="L45" s="70"/>
      <c r="M45" s="70"/>
      <c r="N45" s="70"/>
      <c r="O45" s="70"/>
      <c r="P45" s="70"/>
      <c r="Q45" s="70"/>
      <c r="R45" s="70"/>
      <c r="S45" s="70"/>
      <c r="T45" s="70"/>
      <c r="U45" s="70"/>
      <c r="V45" s="70"/>
      <c r="W45" s="70"/>
      <c r="X45" s="70"/>
      <c r="Y45" s="70"/>
    </row>
    <row r="46" spans="2:25" ht="13.5" customHeight="1" x14ac:dyDescent="0.4">
      <c r="B46" s="70"/>
      <c r="C46" s="78"/>
      <c r="D46" s="177" t="s">
        <v>11</v>
      </c>
      <c r="E46" s="178"/>
      <c r="F46" s="179" t="s">
        <v>44</v>
      </c>
      <c r="G46" s="222"/>
      <c r="H46" s="222"/>
      <c r="I46" s="223"/>
      <c r="J46" s="225" t="s">
        <v>45</v>
      </c>
      <c r="K46" s="177"/>
      <c r="L46" s="177"/>
      <c r="M46" s="178"/>
      <c r="N46" s="179" t="s">
        <v>46</v>
      </c>
      <c r="O46" s="180"/>
      <c r="P46" s="180"/>
      <c r="Q46" s="181"/>
      <c r="R46" s="226" t="s">
        <v>47</v>
      </c>
      <c r="S46" s="226"/>
      <c r="T46" s="226"/>
      <c r="U46" s="226"/>
    </row>
    <row r="47" spans="2:25" ht="23.1" customHeight="1" x14ac:dyDescent="0.15">
      <c r="B47" s="70"/>
      <c r="C47" s="128" t="s">
        <v>18</v>
      </c>
      <c r="D47" s="70"/>
      <c r="E47" s="80"/>
      <c r="F47" s="224"/>
      <c r="G47" s="222"/>
      <c r="H47" s="222"/>
      <c r="I47" s="223"/>
      <c r="J47" s="164" t="s">
        <v>14</v>
      </c>
      <c r="K47" s="228"/>
      <c r="L47" s="231" t="s">
        <v>49</v>
      </c>
      <c r="M47" s="228"/>
      <c r="N47" s="206" t="s">
        <v>50</v>
      </c>
      <c r="O47" s="232"/>
      <c r="P47" s="206" t="s">
        <v>51</v>
      </c>
      <c r="Q47" s="232"/>
      <c r="R47" s="235" t="s">
        <v>52</v>
      </c>
      <c r="S47" s="235"/>
      <c r="T47" s="235" t="s">
        <v>53</v>
      </c>
      <c r="U47" s="235"/>
    </row>
    <row r="48" spans="2:25" ht="13.5" customHeight="1" x14ac:dyDescent="0.4">
      <c r="B48" s="83" t="s">
        <v>54</v>
      </c>
      <c r="C48" s="198" t="s">
        <v>23</v>
      </c>
      <c r="D48" s="199"/>
      <c r="E48" s="82"/>
      <c r="F48" s="224"/>
      <c r="G48" s="222"/>
      <c r="H48" s="222"/>
      <c r="I48" s="223"/>
      <c r="J48" s="229"/>
      <c r="K48" s="230"/>
      <c r="L48" s="229"/>
      <c r="M48" s="230"/>
      <c r="N48" s="233"/>
      <c r="O48" s="234"/>
      <c r="P48" s="233"/>
      <c r="Q48" s="234"/>
      <c r="R48" s="235"/>
      <c r="S48" s="235"/>
      <c r="T48" s="235"/>
      <c r="U48" s="235"/>
    </row>
    <row r="49" spans="2:25" ht="13.5" customHeight="1" x14ac:dyDescent="0.4">
      <c r="B49" s="70"/>
      <c r="C49" s="221"/>
      <c r="D49" s="221"/>
      <c r="E49" s="221"/>
      <c r="F49" s="236"/>
      <c r="G49" s="237"/>
      <c r="H49" s="238" t="str">
        <f>IFERROR(IF(F49="","",VLOOKUP(F49,国コード!B:C,2,FALSE)),"")</f>
        <v/>
      </c>
      <c r="I49" s="239"/>
      <c r="J49" s="93"/>
      <c r="K49" s="92" t="s">
        <v>25</v>
      </c>
      <c r="L49" s="93"/>
      <c r="M49" s="92" t="s">
        <v>25</v>
      </c>
      <c r="N49" s="93"/>
      <c r="O49" s="92" t="s">
        <v>25</v>
      </c>
      <c r="P49" s="93"/>
      <c r="Q49" s="92" t="s">
        <v>27</v>
      </c>
      <c r="R49" s="93"/>
      <c r="S49" s="118" t="s">
        <v>27</v>
      </c>
      <c r="T49" s="93"/>
      <c r="U49" s="118" t="s">
        <v>27</v>
      </c>
    </row>
    <row r="50" spans="2:25" ht="13.5" customHeight="1" x14ac:dyDescent="0.4">
      <c r="B50" s="70"/>
      <c r="C50" s="221"/>
      <c r="D50" s="221"/>
      <c r="E50" s="221"/>
      <c r="F50" s="236"/>
      <c r="G50" s="237"/>
      <c r="H50" s="238" t="str">
        <f>IFERROR(IF(F50="","",VLOOKUP(F50,国コード!B:C,2,FALSE)),"")</f>
        <v/>
      </c>
      <c r="I50" s="239"/>
      <c r="J50" s="93"/>
      <c r="K50" s="100" t="s">
        <v>25</v>
      </c>
      <c r="L50" s="93"/>
      <c r="M50" s="100" t="s">
        <v>25</v>
      </c>
      <c r="N50" s="93"/>
      <c r="O50" s="100" t="s">
        <v>25</v>
      </c>
      <c r="P50" s="93"/>
      <c r="Q50" s="100" t="s">
        <v>27</v>
      </c>
      <c r="R50" s="93"/>
      <c r="S50" s="100" t="s">
        <v>27</v>
      </c>
      <c r="T50" s="93"/>
      <c r="U50" s="100" t="s">
        <v>27</v>
      </c>
    </row>
    <row r="51" spans="2:25" x14ac:dyDescent="0.4">
      <c r="B51" s="70"/>
      <c r="C51" s="221"/>
      <c r="D51" s="221"/>
      <c r="E51" s="221"/>
      <c r="F51" s="236"/>
      <c r="G51" s="237"/>
      <c r="H51" s="238" t="str">
        <f>IFERROR(IF(F51="","",VLOOKUP(F51,国コード!B:C,2,FALSE)),"")</f>
        <v/>
      </c>
      <c r="I51" s="239"/>
      <c r="J51" s="93"/>
      <c r="K51" s="92" t="s">
        <v>25</v>
      </c>
      <c r="L51" s="93"/>
      <c r="M51" s="92" t="s">
        <v>25</v>
      </c>
      <c r="N51" s="93"/>
      <c r="O51" s="92" t="s">
        <v>25</v>
      </c>
      <c r="P51" s="93"/>
      <c r="Q51" s="92" t="s">
        <v>27</v>
      </c>
      <c r="R51" s="93"/>
      <c r="S51" s="92" t="s">
        <v>27</v>
      </c>
      <c r="T51" s="93"/>
      <c r="U51" s="92" t="s">
        <v>27</v>
      </c>
    </row>
    <row r="52" spans="2:25" ht="13.5" customHeight="1" x14ac:dyDescent="0.4">
      <c r="B52" s="70"/>
      <c r="C52" s="221"/>
      <c r="D52" s="221"/>
      <c r="E52" s="221"/>
      <c r="F52" s="236"/>
      <c r="G52" s="237"/>
      <c r="H52" s="238" t="str">
        <f>IFERROR(IF(F52="","",VLOOKUP(F52,国コード!B:C,2,FALSE)),"")</f>
        <v/>
      </c>
      <c r="I52" s="239"/>
      <c r="J52" s="93"/>
      <c r="K52" s="100" t="s">
        <v>25</v>
      </c>
      <c r="L52" s="93"/>
      <c r="M52" s="100" t="s">
        <v>25</v>
      </c>
      <c r="N52" s="93"/>
      <c r="O52" s="100" t="s">
        <v>25</v>
      </c>
      <c r="P52" s="93"/>
      <c r="Q52" s="100" t="s">
        <v>27</v>
      </c>
      <c r="R52" s="93"/>
      <c r="S52" s="100" t="s">
        <v>27</v>
      </c>
      <c r="T52" s="93"/>
      <c r="U52" s="100" t="s">
        <v>27</v>
      </c>
    </row>
    <row r="53" spans="2:25" x14ac:dyDescent="0.4">
      <c r="B53" s="70"/>
      <c r="C53" s="221"/>
      <c r="D53" s="221"/>
      <c r="E53" s="221"/>
      <c r="F53" s="236"/>
      <c r="G53" s="237"/>
      <c r="H53" s="238" t="str">
        <f>IFERROR(IF(F53="","",VLOOKUP(F53,国コード!B:C,2,FALSE)),"")</f>
        <v/>
      </c>
      <c r="I53" s="239"/>
      <c r="J53" s="93"/>
      <c r="K53" s="100" t="s">
        <v>25</v>
      </c>
      <c r="L53" s="93"/>
      <c r="M53" s="100" t="s">
        <v>25</v>
      </c>
      <c r="N53" s="93"/>
      <c r="O53" s="100" t="s">
        <v>25</v>
      </c>
      <c r="P53" s="93"/>
      <c r="Q53" s="100" t="s">
        <v>27</v>
      </c>
      <c r="R53" s="93"/>
      <c r="S53" s="100" t="s">
        <v>27</v>
      </c>
      <c r="T53" s="93"/>
      <c r="U53" s="100" t="s">
        <v>27</v>
      </c>
    </row>
    <row r="54" spans="2:25" x14ac:dyDescent="0.4">
      <c r="B54" s="83" t="s">
        <v>55</v>
      </c>
      <c r="C54" s="218" t="s">
        <v>29</v>
      </c>
      <c r="D54" s="219"/>
      <c r="E54" s="220"/>
      <c r="F54" s="179"/>
      <c r="G54" s="222"/>
      <c r="H54" s="222"/>
      <c r="I54" s="223"/>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25" x14ac:dyDescent="0.4">
      <c r="B55" s="70"/>
      <c r="C55" s="122"/>
      <c r="D55" s="122"/>
      <c r="E55" s="122"/>
      <c r="F55" s="70"/>
      <c r="G55" s="70"/>
      <c r="H55" s="70"/>
      <c r="I55" s="70"/>
      <c r="J55" s="70"/>
      <c r="K55" s="70"/>
      <c r="L55" s="70"/>
      <c r="M55" s="70"/>
      <c r="N55" s="70"/>
      <c r="O55" s="70"/>
      <c r="P55" s="70"/>
      <c r="Q55" s="70"/>
      <c r="R55" s="70"/>
      <c r="S55" s="70"/>
      <c r="T55" s="70"/>
      <c r="U55" s="70"/>
      <c r="V55" s="70"/>
      <c r="W55" s="70"/>
      <c r="X55" s="70"/>
      <c r="Y55" s="70"/>
    </row>
    <row r="56" spans="2:25" x14ac:dyDescent="0.4">
      <c r="B56" s="70"/>
      <c r="C56" s="78"/>
      <c r="D56" s="177" t="s">
        <v>11</v>
      </c>
      <c r="E56" s="178"/>
      <c r="F56" s="179" t="s">
        <v>44</v>
      </c>
      <c r="G56" s="222"/>
      <c r="H56" s="222"/>
      <c r="I56" s="223"/>
      <c r="J56" s="227" t="s">
        <v>48</v>
      </c>
      <c r="K56" s="227"/>
      <c r="L56" s="227"/>
      <c r="M56" s="227"/>
      <c r="N56" s="70"/>
      <c r="O56" s="70"/>
      <c r="P56" s="70"/>
      <c r="Q56" s="70"/>
      <c r="R56" s="70"/>
      <c r="S56" s="70"/>
      <c r="T56" s="70"/>
      <c r="U56" s="70"/>
      <c r="V56" s="70"/>
      <c r="W56" s="70"/>
      <c r="X56" s="70"/>
      <c r="Y56" s="70"/>
    </row>
    <row r="57" spans="2:25" ht="18.75" customHeight="1" x14ac:dyDescent="0.4">
      <c r="B57" s="70"/>
      <c r="C57" s="79"/>
      <c r="D57" s="130"/>
      <c r="E57" s="80"/>
      <c r="F57" s="179"/>
      <c r="G57" s="222"/>
      <c r="H57" s="222"/>
      <c r="I57" s="223"/>
      <c r="J57" s="164" t="s">
        <v>35</v>
      </c>
      <c r="K57" s="165"/>
      <c r="L57" s="165"/>
      <c r="M57" s="166"/>
      <c r="N57" s="70"/>
      <c r="O57" s="70"/>
      <c r="P57" s="70"/>
      <c r="Q57" s="70"/>
      <c r="R57" s="70"/>
      <c r="S57" s="70"/>
      <c r="T57" s="70"/>
      <c r="U57" s="70"/>
      <c r="V57" s="70"/>
      <c r="W57" s="70"/>
      <c r="X57" s="70"/>
      <c r="Y57" s="70"/>
    </row>
    <row r="58" spans="2:25" ht="13.5" customHeight="1" x14ac:dyDescent="0.15">
      <c r="B58" s="70"/>
      <c r="C58" s="128" t="s">
        <v>18</v>
      </c>
      <c r="D58" s="70"/>
      <c r="E58" s="80"/>
      <c r="F58" s="224"/>
      <c r="G58" s="222"/>
      <c r="H58" s="222"/>
      <c r="I58" s="223"/>
      <c r="J58" s="167"/>
      <c r="K58" s="168"/>
      <c r="L58" s="168"/>
      <c r="M58" s="169"/>
      <c r="N58" s="70"/>
      <c r="O58" s="70"/>
      <c r="P58" s="70"/>
      <c r="Q58" s="70"/>
      <c r="R58" s="70"/>
      <c r="S58" s="70"/>
      <c r="T58" s="70"/>
      <c r="U58" s="70"/>
      <c r="V58" s="70"/>
      <c r="W58" s="70"/>
      <c r="X58" s="70"/>
      <c r="Y58" s="70"/>
    </row>
    <row r="59" spans="2:25" x14ac:dyDescent="0.4">
      <c r="B59" s="70"/>
      <c r="C59" s="198" t="s">
        <v>23</v>
      </c>
      <c r="D59" s="199"/>
      <c r="E59" s="82"/>
      <c r="F59" s="224"/>
      <c r="G59" s="222"/>
      <c r="H59" s="222"/>
      <c r="I59" s="223"/>
      <c r="J59" s="203" t="s">
        <v>39</v>
      </c>
      <c r="K59" s="214"/>
      <c r="L59" s="214" t="s">
        <v>40</v>
      </c>
      <c r="M59" s="204"/>
      <c r="N59" s="70"/>
      <c r="O59" s="70"/>
      <c r="P59" s="70"/>
      <c r="Q59" s="70"/>
      <c r="R59" s="70"/>
      <c r="S59" s="70"/>
      <c r="T59" s="70"/>
      <c r="U59" s="70"/>
      <c r="V59" s="70"/>
      <c r="W59" s="70"/>
      <c r="X59" s="70"/>
      <c r="Y59" s="70"/>
    </row>
    <row r="60" spans="2:25" x14ac:dyDescent="0.4">
      <c r="B60" s="70"/>
      <c r="C60" s="205"/>
      <c r="D60" s="205"/>
      <c r="E60" s="205"/>
      <c r="F60" s="236"/>
      <c r="G60" s="237"/>
      <c r="H60" s="238" t="str">
        <f>IFERROR(IF(F60="","",VLOOKUP(F60,国コード!B:C,2,FALSE)),"")</f>
        <v/>
      </c>
      <c r="I60" s="239"/>
      <c r="J60" s="93"/>
      <c r="K60" s="100" t="s">
        <v>41</v>
      </c>
      <c r="L60" s="93"/>
      <c r="M60" s="100" t="s">
        <v>41</v>
      </c>
      <c r="N60" s="70"/>
      <c r="O60" s="70"/>
      <c r="P60" s="70"/>
      <c r="Q60" s="70"/>
      <c r="R60" s="70"/>
      <c r="S60" s="70"/>
      <c r="T60" s="70"/>
      <c r="U60" s="70"/>
      <c r="V60" s="70"/>
      <c r="W60" s="70"/>
      <c r="X60" s="70"/>
      <c r="Y60" s="70"/>
    </row>
    <row r="61" spans="2:25" x14ac:dyDescent="0.4">
      <c r="B61" s="70"/>
      <c r="C61" s="205"/>
      <c r="D61" s="205"/>
      <c r="E61" s="205"/>
      <c r="F61" s="236"/>
      <c r="G61" s="237"/>
      <c r="H61" s="238" t="str">
        <f>IFERROR(IF(F61="","",VLOOKUP(F61,国コード!B:C,2,FALSE)),"")</f>
        <v/>
      </c>
      <c r="I61" s="239"/>
      <c r="J61" s="93"/>
      <c r="K61" s="100" t="s">
        <v>41</v>
      </c>
      <c r="L61" s="93"/>
      <c r="M61" s="100" t="s">
        <v>41</v>
      </c>
      <c r="N61" s="70"/>
      <c r="O61" s="70"/>
      <c r="P61" s="70"/>
      <c r="Q61" s="70"/>
      <c r="R61" s="70"/>
      <c r="S61" s="70"/>
      <c r="T61" s="70"/>
      <c r="U61" s="70"/>
      <c r="V61" s="70"/>
      <c r="W61" s="70"/>
      <c r="X61" s="70"/>
      <c r="Y61" s="70"/>
    </row>
    <row r="62" spans="2:25" x14ac:dyDescent="0.4">
      <c r="B62" s="70"/>
      <c r="C62" s="205"/>
      <c r="D62" s="205"/>
      <c r="E62" s="205"/>
      <c r="F62" s="236"/>
      <c r="G62" s="237"/>
      <c r="H62" s="238" t="str">
        <f>IFERROR(IF(F62="","",VLOOKUP(F62,国コード!B:C,2,FALSE)),"")</f>
        <v/>
      </c>
      <c r="I62" s="239"/>
      <c r="J62" s="93"/>
      <c r="K62" s="118" t="s">
        <v>41</v>
      </c>
      <c r="L62" s="93"/>
      <c r="M62" s="118" t="s">
        <v>41</v>
      </c>
      <c r="N62" s="70"/>
      <c r="O62" s="70"/>
      <c r="P62" s="70"/>
      <c r="Q62" s="70"/>
      <c r="R62" s="70"/>
      <c r="S62" s="70"/>
      <c r="T62" s="70"/>
      <c r="U62" s="70"/>
      <c r="V62" s="70"/>
      <c r="W62" s="70"/>
      <c r="X62" s="70"/>
      <c r="Y62" s="70"/>
    </row>
    <row r="63" spans="2:25" x14ac:dyDescent="0.4">
      <c r="B63" s="70"/>
      <c r="C63" s="205"/>
      <c r="D63" s="205"/>
      <c r="E63" s="205"/>
      <c r="F63" s="236"/>
      <c r="G63" s="237"/>
      <c r="H63" s="238" t="str">
        <f>IFERROR(IF(F63="","",VLOOKUP(F63,国コード!B:C,2,FALSE)),"")</f>
        <v/>
      </c>
      <c r="I63" s="239"/>
      <c r="J63" s="93"/>
      <c r="K63" s="100" t="s">
        <v>41</v>
      </c>
      <c r="L63" s="93"/>
      <c r="M63" s="100" t="s">
        <v>41</v>
      </c>
      <c r="N63" s="70"/>
      <c r="O63" s="70"/>
      <c r="P63" s="70"/>
      <c r="Q63" s="70"/>
      <c r="R63" s="70"/>
      <c r="S63" s="70"/>
      <c r="T63" s="70"/>
      <c r="U63" s="70"/>
      <c r="V63" s="70"/>
      <c r="W63" s="70"/>
      <c r="X63" s="70"/>
      <c r="Y63" s="70"/>
    </row>
    <row r="64" spans="2:25" x14ac:dyDescent="0.4">
      <c r="B64" s="70"/>
      <c r="C64" s="205"/>
      <c r="D64" s="205"/>
      <c r="E64" s="205"/>
      <c r="F64" s="236"/>
      <c r="G64" s="237"/>
      <c r="H64" s="238" t="str">
        <f>IFERROR(IF(F64="","",VLOOKUP(F64,国コード!B:C,2,FALSE)),"")</f>
        <v/>
      </c>
      <c r="I64" s="239"/>
      <c r="J64" s="93"/>
      <c r="K64" s="100" t="s">
        <v>41</v>
      </c>
      <c r="L64" s="93"/>
      <c r="M64" s="100" t="s">
        <v>41</v>
      </c>
      <c r="N64" s="70"/>
      <c r="O64" s="70"/>
      <c r="P64" s="70"/>
      <c r="Q64" s="70"/>
      <c r="R64" s="70"/>
      <c r="S64" s="70"/>
      <c r="T64" s="70"/>
      <c r="U64" s="70"/>
      <c r="V64" s="70"/>
      <c r="W64" s="70"/>
      <c r="X64" s="70"/>
      <c r="Y64" s="70"/>
    </row>
    <row r="65" spans="2:25" x14ac:dyDescent="0.4">
      <c r="B65" s="70"/>
      <c r="C65" s="218" t="s">
        <v>29</v>
      </c>
      <c r="D65" s="219"/>
      <c r="E65" s="220"/>
      <c r="F65" s="179"/>
      <c r="G65" s="222"/>
      <c r="H65" s="222"/>
      <c r="I65" s="223"/>
      <c r="J65" s="120">
        <f>SUM(J60:J64)-SUMIF($C60:$C64,"(紹介予定派遣)",J60:J64)</f>
        <v>0</v>
      </c>
      <c r="K65" s="100" t="s">
        <v>41</v>
      </c>
      <c r="L65" s="121">
        <f>SUM(L60:L64)-SUMIF($C60:$C64,"(紹介予定派遣)",L60:L64)</f>
        <v>0</v>
      </c>
      <c r="M65" s="100" t="s">
        <v>41</v>
      </c>
      <c r="N65" s="70"/>
      <c r="O65" s="70"/>
      <c r="P65" s="70"/>
      <c r="Q65" s="70"/>
      <c r="R65" s="70"/>
      <c r="S65" s="70"/>
      <c r="T65" s="70"/>
      <c r="U65" s="70"/>
      <c r="V65" s="70"/>
      <c r="W65" s="70"/>
      <c r="X65" s="70"/>
      <c r="Y65" s="70"/>
    </row>
    <row r="66" spans="2:25" x14ac:dyDescent="0.4">
      <c r="B66" s="70"/>
      <c r="C66" s="70"/>
      <c r="D66" s="70"/>
      <c r="E66" s="70"/>
      <c r="F66" s="70"/>
      <c r="G66" s="70"/>
      <c r="H66" s="70"/>
      <c r="I66" s="70"/>
      <c r="J66" s="70"/>
      <c r="K66" s="70"/>
      <c r="L66" s="70"/>
      <c r="M66" s="70"/>
      <c r="N66" s="70"/>
      <c r="O66" s="70"/>
      <c r="P66" s="70"/>
      <c r="Q66" s="70"/>
      <c r="R66" s="70"/>
      <c r="S66" s="70"/>
      <c r="T66" s="70"/>
      <c r="U66" s="70"/>
      <c r="V66" s="70"/>
      <c r="W66" s="70"/>
      <c r="X66" s="70"/>
      <c r="Y66" s="70"/>
    </row>
    <row r="67" spans="2:25" x14ac:dyDescent="0.4">
      <c r="B67" s="70"/>
      <c r="C67" s="70"/>
      <c r="D67" s="70"/>
      <c r="E67" s="70"/>
      <c r="F67" s="70"/>
      <c r="G67" s="70"/>
      <c r="H67" s="70"/>
      <c r="I67" s="70"/>
      <c r="J67" s="70"/>
      <c r="K67" s="70"/>
      <c r="L67" s="70"/>
      <c r="M67" s="70"/>
      <c r="N67" s="70"/>
      <c r="O67" s="70"/>
      <c r="P67" s="70"/>
      <c r="Q67" s="70"/>
      <c r="R67" s="70"/>
      <c r="S67" s="70"/>
      <c r="T67" s="70"/>
      <c r="U67" s="70"/>
      <c r="V67" s="70"/>
      <c r="W67" s="70"/>
      <c r="X67" s="70"/>
      <c r="Y67" s="70"/>
    </row>
  </sheetData>
  <mergeCells count="106">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 ref="C60:E60"/>
    <mergeCell ref="F60:G60"/>
    <mergeCell ref="H60:I60"/>
    <mergeCell ref="C52:E52"/>
    <mergeCell ref="F52:G52"/>
    <mergeCell ref="H52:I52"/>
    <mergeCell ref="C53:E53"/>
    <mergeCell ref="F53:G53"/>
    <mergeCell ref="H53:I53"/>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J46:M46"/>
    <mergeCell ref="N46:Q46"/>
    <mergeCell ref="R46:U46"/>
    <mergeCell ref="J56:M56"/>
    <mergeCell ref="J47:K48"/>
    <mergeCell ref="L47:M48"/>
    <mergeCell ref="N47:O48"/>
    <mergeCell ref="P47:Q48"/>
    <mergeCell ref="R47:S48"/>
    <mergeCell ref="T47:U48"/>
    <mergeCell ref="C40:E40"/>
    <mergeCell ref="C41:E41"/>
    <mergeCell ref="C42:E42"/>
    <mergeCell ref="C43:E43"/>
    <mergeCell ref="D46:E46"/>
    <mergeCell ref="F46:I48"/>
    <mergeCell ref="C34:E34"/>
    <mergeCell ref="C35:E35"/>
    <mergeCell ref="C36:E36"/>
    <mergeCell ref="C37:E37"/>
    <mergeCell ref="C38:E38"/>
    <mergeCell ref="C39:E39"/>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s>
  <phoneticPr fontId="1"/>
  <conditionalFormatting sqref="F17:F26">
    <cfRule type="expression" dxfId="99" priority="23">
      <formula>C17="(紹介予定派遣)"</formula>
    </cfRule>
  </conditionalFormatting>
  <conditionalFormatting sqref="B4:Y4">
    <cfRule type="expression" dxfId="98" priority="22">
      <formula>F6="-ム-"</formula>
    </cfRule>
  </conditionalFormatting>
  <conditionalFormatting sqref="B5:Y5">
    <cfRule type="expression" dxfId="97" priority="21">
      <formula>F6="-ユ-"</formula>
    </cfRule>
  </conditionalFormatting>
  <conditionalFormatting sqref="H17:H26">
    <cfRule type="expression" dxfId="96" priority="20">
      <formula>C17="(紹介予定派遣)"</formula>
    </cfRule>
  </conditionalFormatting>
  <conditionalFormatting sqref="J17:J26">
    <cfRule type="expression" dxfId="95" priority="19">
      <formula>C17="(紹介予定派遣)"</formula>
    </cfRule>
  </conditionalFormatting>
  <conditionalFormatting sqref="L17:L26">
    <cfRule type="expression" dxfId="94" priority="18">
      <formula>C17="(紹介予定派遣)"</formula>
    </cfRule>
  </conditionalFormatting>
  <conditionalFormatting sqref="N17:N26">
    <cfRule type="expression" dxfId="93" priority="17">
      <formula>C17="(紹介予定派遣)"</formula>
    </cfRule>
  </conditionalFormatting>
  <conditionalFormatting sqref="P17:P26">
    <cfRule type="expression" dxfId="92" priority="16">
      <formula>C17="(紹介予定派遣)"</formula>
    </cfRule>
  </conditionalFormatting>
  <conditionalFormatting sqref="R17:R26">
    <cfRule type="expression" dxfId="91" priority="15">
      <formula>C17="(紹介予定派遣)"</formula>
    </cfRule>
  </conditionalFormatting>
  <conditionalFormatting sqref="T17:T26">
    <cfRule type="expression" dxfId="90" priority="14">
      <formula>C17="(紹介予定派遣)"</formula>
    </cfRule>
  </conditionalFormatting>
  <conditionalFormatting sqref="V17:V26">
    <cfRule type="expression" dxfId="89" priority="13">
      <formula>C17="(紹介予定派遣)"</formula>
    </cfRule>
  </conditionalFormatting>
  <conditionalFormatting sqref="X17:X26">
    <cfRule type="expression" dxfId="88" priority="12">
      <formula>C17="(紹介予定派遣)"</formula>
    </cfRule>
  </conditionalFormatting>
  <conditionalFormatting sqref="F33:F42">
    <cfRule type="expression" dxfId="87" priority="11">
      <formula>C33="(紹介予定派遣)"</formula>
    </cfRule>
  </conditionalFormatting>
  <conditionalFormatting sqref="H33:H42">
    <cfRule type="expression" dxfId="86" priority="10">
      <formula>C33="(紹介予定派遣)"</formula>
    </cfRule>
  </conditionalFormatting>
  <conditionalFormatting sqref="J49">
    <cfRule type="expression" dxfId="85" priority="9">
      <formula>C49="(紹介予定派遣)"</formula>
    </cfRule>
  </conditionalFormatting>
  <conditionalFormatting sqref="J50:J53">
    <cfRule type="expression" dxfId="84" priority="8">
      <formula>C50="(紹介予定派遣)"</formula>
    </cfRule>
  </conditionalFormatting>
  <conditionalFormatting sqref="L49:L53">
    <cfRule type="expression" dxfId="83" priority="7">
      <formula>$C49="(紹介予定派遣)"</formula>
    </cfRule>
  </conditionalFormatting>
  <conditionalFormatting sqref="N49:N53">
    <cfRule type="expression" dxfId="82" priority="6">
      <formula>$C49="(紹介予定派遣)"</formula>
    </cfRule>
  </conditionalFormatting>
  <conditionalFormatting sqref="P49:P53">
    <cfRule type="expression" dxfId="81" priority="5">
      <formula>$C49="(紹介予定派遣)"</formula>
    </cfRule>
  </conditionalFormatting>
  <conditionalFormatting sqref="R49:R53">
    <cfRule type="expression" dxfId="80" priority="4">
      <formula>$C49="(紹介予定派遣)"</formula>
    </cfRule>
  </conditionalFormatting>
  <conditionalFormatting sqref="T49:T53">
    <cfRule type="expression" dxfId="79" priority="3">
      <formula>$C49="(紹介予定派遣)"</formula>
    </cfRule>
  </conditionalFormatting>
  <conditionalFormatting sqref="J60:J64">
    <cfRule type="expression" dxfId="78" priority="2">
      <formula>$C60="(紹介予定派遣)"</formula>
    </cfRule>
  </conditionalFormatting>
  <conditionalFormatting sqref="L60:L64">
    <cfRule type="expression" dxfId="77" priority="1">
      <formula>$C60="(紹介予定派遣)"</formula>
    </cfRule>
  </conditionalFormatting>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xr:uid="{21F0EF09-413B-43CB-8B3E-804BEB7CCC5C}">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xr:uid="{62FEBE79-BF4E-4E38-BBAB-89CBF6AECBE9}">
      <formula1>"1,2,3,4,5,6,7,8,9,10,11,12,13,14,15,16,17,18,19,20,21,22,23,24,25,26,27,28,29,30,31,32,33,34,35,36,37,38,39,40,41,42,43,44,45,46,47"</formula1>
    </dataValidation>
    <dataValidation type="list" allowBlank="1" showInputMessage="1" showErrorMessage="1" sqref="E6" xr:uid="{0583AD0C-F873-44F0-87BB-D5CABF826783}">
      <formula1>"01,02,03,04,05,06,07,08,09,10,11,12,13,14,15,16,17,18,19,20,21,22,23,24,25,26,27,28,29,30,31,32,33,34,35,36,37,38,39,40,41,42,43,44,45,46,47"</formula1>
    </dataValidation>
    <dataValidation type="list" allowBlank="1" showInputMessage="1" showErrorMessage="1" sqref="F6" xr:uid="{141ED967-C523-4156-A32E-73C3A6F786F0}">
      <formula1>"-ユ-,-ム-"</formula1>
    </dataValidation>
  </dataValidations>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xr:uid="{E01B4E18-37F3-4C5A-86B8-205C3E07C625}">
          <x14:formula1>
            <xm:f>国コード!$A$4:$A$23</xm:f>
          </x14:formula1>
          <xm:sqref>F49:G53 F60:G64</xm:sqref>
        </x14:dataValidation>
        <x14:dataValidation type="list" allowBlank="1" showInputMessage="1" showErrorMessage="1" xr:uid="{515D5569-BAA9-4A07-B135-07991023189B}">
          <x14:formula1>
            <xm:f>職種コード!$B$4:$B$112</xm:f>
          </x14:formula1>
          <xm:sqref>C49:E53 C17:E26</xm:sqref>
        </x14:dataValidation>
        <x14:dataValidation type="list" allowBlank="1" showInputMessage="1" showErrorMessage="1" xr:uid="{A9A15DC7-C8DF-4F4C-8CCC-0B8E5737EE8C}">
          <x14:formula1>
            <xm:f>職種コード!$E$4:$E$88</xm:f>
          </x14:formula1>
          <xm:sqref>C33:E42 C60:E64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4CB48-5F23-4EDB-9E57-AFD9706258C5}">
  <sheetPr>
    <pageSetUpPr fitToPage="1"/>
  </sheetPr>
  <dimension ref="A1:Y49"/>
  <sheetViews>
    <sheetView view="pageBreakPreview" zoomScaleNormal="100" zoomScaleSheetLayoutView="100" workbookViewId="0">
      <selection activeCell="C8" sqref="C8:E8"/>
    </sheetView>
  </sheetViews>
  <sheetFormatPr defaultRowHeight="13.5" x14ac:dyDescent="0.4"/>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x14ac:dyDescent="0.4">
      <c r="A1" s="292"/>
      <c r="B1" s="292"/>
      <c r="C1" s="292"/>
      <c r="D1" s="292"/>
      <c r="E1" s="292"/>
      <c r="F1" s="292"/>
      <c r="G1" s="292"/>
      <c r="H1" s="292"/>
      <c r="I1" s="292"/>
      <c r="J1" s="292"/>
      <c r="K1" s="292"/>
      <c r="L1" s="292"/>
      <c r="M1" s="292"/>
      <c r="N1" s="292"/>
      <c r="O1" s="292"/>
      <c r="P1" s="292"/>
      <c r="Q1" s="292"/>
      <c r="R1" s="292"/>
      <c r="S1" s="292"/>
      <c r="T1" s="292"/>
      <c r="U1" s="292"/>
      <c r="V1" s="292"/>
      <c r="W1" s="292"/>
      <c r="X1" s="292"/>
      <c r="Y1" s="292"/>
    </row>
    <row r="2" spans="1:25" x14ac:dyDescent="0.4">
      <c r="A2" s="2"/>
      <c r="B2" s="2" t="s">
        <v>56</v>
      </c>
      <c r="C2" s="2"/>
      <c r="D2" s="21"/>
      <c r="E2" s="21"/>
      <c r="F2" s="2"/>
      <c r="G2" s="2"/>
      <c r="H2" s="2"/>
      <c r="I2" s="2"/>
      <c r="J2" s="2"/>
      <c r="K2" s="2"/>
      <c r="L2" s="2"/>
      <c r="M2" s="2"/>
      <c r="N2" s="2"/>
      <c r="O2" s="2"/>
      <c r="P2" s="2"/>
      <c r="Q2" s="2"/>
      <c r="R2" s="2"/>
      <c r="S2" s="2"/>
      <c r="T2" s="2"/>
      <c r="U2" s="2"/>
      <c r="V2" s="2"/>
      <c r="W2" s="2"/>
      <c r="X2" s="2"/>
      <c r="Y2" s="2"/>
    </row>
    <row r="3" spans="1:25" x14ac:dyDescent="0.4">
      <c r="A3" s="2"/>
      <c r="B3" s="2"/>
      <c r="C3" s="18"/>
      <c r="D3" s="18"/>
      <c r="E3" s="18"/>
      <c r="F3" s="2"/>
      <c r="G3" s="2"/>
      <c r="H3" s="2"/>
      <c r="I3" s="2"/>
      <c r="J3" s="2"/>
      <c r="K3" s="2"/>
      <c r="L3" s="2"/>
      <c r="M3" s="2"/>
      <c r="N3" s="2"/>
      <c r="O3" s="2"/>
      <c r="P3" s="2"/>
      <c r="Q3" s="2"/>
      <c r="R3" s="2"/>
      <c r="S3" s="2"/>
      <c r="T3" s="2"/>
      <c r="U3" s="2"/>
      <c r="V3" s="2"/>
      <c r="W3" s="2"/>
      <c r="X3" s="2"/>
      <c r="Y3" s="2"/>
    </row>
    <row r="4" spans="1:25" x14ac:dyDescent="0.4">
      <c r="A4" s="2"/>
      <c r="B4" s="2">
        <v>6</v>
      </c>
      <c r="C4" s="2" t="s">
        <v>57</v>
      </c>
      <c r="D4" s="2"/>
      <c r="E4" s="2"/>
      <c r="F4" s="2"/>
      <c r="G4" s="2"/>
      <c r="H4" s="2"/>
      <c r="I4" s="2"/>
      <c r="J4" s="2"/>
      <c r="K4" s="2"/>
      <c r="L4" s="2"/>
      <c r="M4" s="2"/>
      <c r="N4" s="2"/>
      <c r="O4" s="2"/>
      <c r="P4" s="2"/>
      <c r="Q4" s="2"/>
      <c r="R4" s="2"/>
      <c r="S4" s="2"/>
      <c r="T4" s="2"/>
      <c r="U4" s="2"/>
      <c r="V4" s="2"/>
      <c r="W4" s="2"/>
      <c r="X4" s="2"/>
      <c r="Y4" s="2"/>
    </row>
    <row r="5" spans="1:25" ht="13.5" customHeight="1" x14ac:dyDescent="0.4">
      <c r="A5" s="2"/>
      <c r="B5" s="2"/>
      <c r="C5" s="22"/>
      <c r="D5" s="289" t="s">
        <v>11</v>
      </c>
      <c r="E5" s="289"/>
      <c r="F5" s="269" t="s">
        <v>58</v>
      </c>
      <c r="G5" s="290"/>
      <c r="H5" s="290"/>
      <c r="I5" s="290"/>
      <c r="J5" s="290"/>
      <c r="K5" s="290"/>
      <c r="L5" s="293" t="s">
        <v>59</v>
      </c>
      <c r="M5" s="290"/>
      <c r="N5" s="290"/>
      <c r="O5" s="294"/>
      <c r="P5" s="269" t="s">
        <v>60</v>
      </c>
      <c r="Q5" s="290"/>
      <c r="R5" s="290"/>
      <c r="S5" s="290"/>
      <c r="T5" s="290"/>
      <c r="U5" s="294"/>
      <c r="V5" s="269" t="s">
        <v>61</v>
      </c>
      <c r="W5" s="290"/>
      <c r="X5" s="290"/>
      <c r="Y5" s="294"/>
    </row>
    <row r="6" spans="1:25" x14ac:dyDescent="0.4">
      <c r="A6" s="2"/>
      <c r="B6" s="2"/>
      <c r="C6" s="4" t="s">
        <v>18</v>
      </c>
      <c r="D6" s="23"/>
      <c r="E6" s="2"/>
      <c r="F6" s="279" t="s">
        <v>62</v>
      </c>
      <c r="G6" s="280"/>
      <c r="H6" s="280"/>
      <c r="I6" s="280"/>
      <c r="J6" s="280"/>
      <c r="K6" s="280"/>
      <c r="L6" s="295"/>
      <c r="M6" s="296"/>
      <c r="N6" s="296"/>
      <c r="O6" s="297"/>
      <c r="P6" s="279" t="s">
        <v>63</v>
      </c>
      <c r="Q6" s="280"/>
      <c r="R6" s="280"/>
      <c r="S6" s="280"/>
      <c r="T6" s="280"/>
      <c r="U6" s="298"/>
      <c r="V6" s="295"/>
      <c r="W6" s="296"/>
      <c r="X6" s="296"/>
      <c r="Y6" s="297"/>
    </row>
    <row r="7" spans="1:25" x14ac:dyDescent="0.4">
      <c r="A7" s="2"/>
      <c r="B7" s="5" t="s">
        <v>64</v>
      </c>
      <c r="C7" s="282" t="s">
        <v>23</v>
      </c>
      <c r="D7" s="283"/>
      <c r="E7" s="24"/>
      <c r="F7" s="275" t="s">
        <v>65</v>
      </c>
      <c r="G7" s="287"/>
      <c r="H7" s="275" t="s">
        <v>66</v>
      </c>
      <c r="I7" s="287"/>
      <c r="J7" s="275" t="s">
        <v>67</v>
      </c>
      <c r="K7" s="287"/>
      <c r="L7" s="279"/>
      <c r="M7" s="280"/>
      <c r="N7" s="280"/>
      <c r="O7" s="298"/>
      <c r="P7" s="275" t="s">
        <v>65</v>
      </c>
      <c r="Q7" s="287"/>
      <c r="R7" s="275" t="s">
        <v>66</v>
      </c>
      <c r="S7" s="287"/>
      <c r="T7" s="275" t="s">
        <v>67</v>
      </c>
      <c r="U7" s="287"/>
      <c r="V7" s="279"/>
      <c r="W7" s="280"/>
      <c r="X7" s="280"/>
      <c r="Y7" s="298"/>
    </row>
    <row r="8" spans="1:25" ht="13.5" customHeight="1" x14ac:dyDescent="0.4">
      <c r="A8" s="2"/>
      <c r="B8" s="2"/>
      <c r="C8" s="288"/>
      <c r="D8" s="288"/>
      <c r="E8" s="288"/>
      <c r="F8" s="25"/>
      <c r="G8" s="26" t="s">
        <v>68</v>
      </c>
      <c r="H8" s="25"/>
      <c r="I8" s="26" t="s">
        <v>68</v>
      </c>
      <c r="J8" s="25"/>
      <c r="K8" s="26" t="s">
        <v>68</v>
      </c>
      <c r="L8" s="25"/>
      <c r="M8" s="15" t="s">
        <v>69</v>
      </c>
      <c r="N8" s="25"/>
      <c r="O8" s="26" t="s">
        <v>68</v>
      </c>
      <c r="P8" s="25"/>
      <c r="Q8" s="26" t="s">
        <v>68</v>
      </c>
      <c r="R8" s="25"/>
      <c r="S8" s="26" t="s">
        <v>68</v>
      </c>
      <c r="T8" s="25"/>
      <c r="U8" s="8" t="s">
        <v>68</v>
      </c>
      <c r="V8" s="145"/>
      <c r="W8" s="7" t="s">
        <v>69</v>
      </c>
      <c r="X8" s="25"/>
      <c r="Y8" s="6" t="s">
        <v>68</v>
      </c>
    </row>
    <row r="9" spans="1:25" ht="13.5" customHeight="1" x14ac:dyDescent="0.4">
      <c r="A9" s="2"/>
      <c r="B9" s="2"/>
      <c r="C9" s="288"/>
      <c r="D9" s="288"/>
      <c r="E9" s="288"/>
      <c r="F9" s="9"/>
      <c r="G9" s="10" t="s">
        <v>70</v>
      </c>
      <c r="H9" s="9"/>
      <c r="I9" s="10" t="s">
        <v>70</v>
      </c>
      <c r="J9" s="9"/>
      <c r="K9" s="10" t="s">
        <v>70</v>
      </c>
      <c r="L9" s="9"/>
      <c r="M9" s="13" t="s">
        <v>27</v>
      </c>
      <c r="N9" s="9"/>
      <c r="O9" s="10" t="s">
        <v>70</v>
      </c>
      <c r="P9" s="9"/>
      <c r="Q9" s="10" t="s">
        <v>70</v>
      </c>
      <c r="R9" s="9"/>
      <c r="S9" s="10" t="s">
        <v>70</v>
      </c>
      <c r="T9" s="9"/>
      <c r="U9" s="12" t="s">
        <v>70</v>
      </c>
      <c r="V9" s="93"/>
      <c r="W9" s="11" t="s">
        <v>27</v>
      </c>
      <c r="X9" s="9"/>
      <c r="Y9" s="10" t="s">
        <v>70</v>
      </c>
    </row>
    <row r="10" spans="1:25" ht="13.5" customHeight="1" x14ac:dyDescent="0.4">
      <c r="A10" s="2"/>
      <c r="B10" s="2"/>
      <c r="C10" s="288"/>
      <c r="D10" s="288"/>
      <c r="E10" s="288"/>
      <c r="F10" s="25"/>
      <c r="G10" s="26" t="s">
        <v>70</v>
      </c>
      <c r="H10" s="25"/>
      <c r="I10" s="26" t="s">
        <v>70</v>
      </c>
      <c r="J10" s="25"/>
      <c r="K10" s="26" t="s">
        <v>70</v>
      </c>
      <c r="L10" s="25"/>
      <c r="M10" s="15" t="s">
        <v>27</v>
      </c>
      <c r="N10" s="25"/>
      <c r="O10" s="26" t="s">
        <v>70</v>
      </c>
      <c r="P10" s="25"/>
      <c r="Q10" s="26" t="s">
        <v>70</v>
      </c>
      <c r="R10" s="25"/>
      <c r="S10" s="26" t="s">
        <v>70</v>
      </c>
      <c r="T10" s="25"/>
      <c r="U10" s="8" t="s">
        <v>70</v>
      </c>
      <c r="V10" s="145"/>
      <c r="W10" s="7" t="s">
        <v>27</v>
      </c>
      <c r="X10" s="25"/>
      <c r="Y10" s="10" t="s">
        <v>70</v>
      </c>
    </row>
    <row r="11" spans="1:25" x14ac:dyDescent="0.4">
      <c r="A11" s="2"/>
      <c r="B11" s="2"/>
      <c r="C11" s="288"/>
      <c r="D11" s="288"/>
      <c r="E11" s="288"/>
      <c r="F11" s="9"/>
      <c r="G11" s="10" t="s">
        <v>70</v>
      </c>
      <c r="H11" s="9"/>
      <c r="I11" s="10" t="s">
        <v>70</v>
      </c>
      <c r="J11" s="9"/>
      <c r="K11" s="10" t="s">
        <v>70</v>
      </c>
      <c r="L11" s="9"/>
      <c r="M11" s="13" t="s">
        <v>27</v>
      </c>
      <c r="N11" s="9"/>
      <c r="O11" s="10" t="s">
        <v>70</v>
      </c>
      <c r="P11" s="9"/>
      <c r="Q11" s="27" t="s">
        <v>70</v>
      </c>
      <c r="R11" s="9"/>
      <c r="S11" s="27" t="s">
        <v>70</v>
      </c>
      <c r="T11" s="9"/>
      <c r="U11" s="28" t="s">
        <v>70</v>
      </c>
      <c r="V11" s="93"/>
      <c r="W11" s="11" t="s">
        <v>27</v>
      </c>
      <c r="X11" s="9"/>
      <c r="Y11" s="27" t="s">
        <v>70</v>
      </c>
    </row>
    <row r="12" spans="1:25" x14ac:dyDescent="0.4">
      <c r="A12" s="2"/>
      <c r="B12" s="2"/>
      <c r="C12" s="288"/>
      <c r="D12" s="288"/>
      <c r="E12" s="288"/>
      <c r="F12" s="9"/>
      <c r="G12" s="10" t="s">
        <v>70</v>
      </c>
      <c r="H12" s="9"/>
      <c r="I12" s="10" t="s">
        <v>70</v>
      </c>
      <c r="J12" s="9"/>
      <c r="K12" s="10" t="s">
        <v>70</v>
      </c>
      <c r="L12" s="9"/>
      <c r="M12" s="13" t="s">
        <v>27</v>
      </c>
      <c r="N12" s="9"/>
      <c r="O12" s="10" t="s">
        <v>70</v>
      </c>
      <c r="P12" s="9"/>
      <c r="Q12" s="10" t="s">
        <v>70</v>
      </c>
      <c r="R12" s="9"/>
      <c r="S12" s="10" t="s">
        <v>70</v>
      </c>
      <c r="T12" s="9"/>
      <c r="U12" s="12" t="s">
        <v>70</v>
      </c>
      <c r="V12" s="93"/>
      <c r="W12" s="11" t="s">
        <v>27</v>
      </c>
      <c r="X12" s="9"/>
      <c r="Y12" s="10" t="s">
        <v>70</v>
      </c>
    </row>
    <row r="13" spans="1:25" ht="13.5" customHeight="1" x14ac:dyDescent="0.4">
      <c r="A13" s="2"/>
      <c r="B13" s="2"/>
      <c r="C13" s="288" t="str">
        <f>IF('様式第８号（第１面）'!C22="","",'様式第８号（第１面）'!C22)</f>
        <v/>
      </c>
      <c r="D13" s="288"/>
      <c r="E13" s="288"/>
      <c r="F13" s="25"/>
      <c r="G13" s="26" t="s">
        <v>70</v>
      </c>
      <c r="H13" s="25"/>
      <c r="I13" s="26" t="s">
        <v>70</v>
      </c>
      <c r="J13" s="25"/>
      <c r="K13" s="26" t="s">
        <v>70</v>
      </c>
      <c r="L13" s="25"/>
      <c r="M13" s="15" t="s">
        <v>27</v>
      </c>
      <c r="N13" s="25"/>
      <c r="O13" s="26" t="s">
        <v>70</v>
      </c>
      <c r="P13" s="25"/>
      <c r="Q13" s="26" t="s">
        <v>70</v>
      </c>
      <c r="R13" s="25"/>
      <c r="S13" s="26" t="s">
        <v>70</v>
      </c>
      <c r="T13" s="25"/>
      <c r="U13" s="8" t="s">
        <v>70</v>
      </c>
      <c r="V13" s="145"/>
      <c r="W13" s="7" t="s">
        <v>27</v>
      </c>
      <c r="X13" s="25"/>
      <c r="Y13" s="26" t="s">
        <v>70</v>
      </c>
    </row>
    <row r="14" spans="1:25" x14ac:dyDescent="0.4">
      <c r="A14" s="2"/>
      <c r="B14" s="2"/>
      <c r="C14" s="288" t="str">
        <f>IF('様式第８号（第１面）'!C23="","",'様式第８号（第１面）'!C23)</f>
        <v/>
      </c>
      <c r="D14" s="288"/>
      <c r="E14" s="288"/>
      <c r="F14" s="9"/>
      <c r="G14" s="10" t="s">
        <v>70</v>
      </c>
      <c r="H14" s="9"/>
      <c r="I14" s="10" t="s">
        <v>70</v>
      </c>
      <c r="J14" s="9"/>
      <c r="K14" s="10" t="s">
        <v>70</v>
      </c>
      <c r="L14" s="9"/>
      <c r="M14" s="13" t="s">
        <v>27</v>
      </c>
      <c r="N14" s="9"/>
      <c r="O14" s="10" t="s">
        <v>70</v>
      </c>
      <c r="P14" s="9"/>
      <c r="Q14" s="10" t="s">
        <v>70</v>
      </c>
      <c r="R14" s="9"/>
      <c r="S14" s="10" t="s">
        <v>70</v>
      </c>
      <c r="T14" s="9"/>
      <c r="U14" s="12" t="s">
        <v>70</v>
      </c>
      <c r="V14" s="93"/>
      <c r="W14" s="11" t="s">
        <v>27</v>
      </c>
      <c r="X14" s="9"/>
      <c r="Y14" s="10" t="s">
        <v>70</v>
      </c>
    </row>
    <row r="15" spans="1:25" x14ac:dyDescent="0.4">
      <c r="A15" s="2"/>
      <c r="B15" s="2"/>
      <c r="C15" s="288" t="str">
        <f>IF('様式第８号（第１面）'!C24="","",'様式第８号（第１面）'!C24)</f>
        <v/>
      </c>
      <c r="D15" s="288"/>
      <c r="E15" s="288"/>
      <c r="F15" s="9"/>
      <c r="G15" s="10" t="s">
        <v>70</v>
      </c>
      <c r="H15" s="9"/>
      <c r="I15" s="10" t="s">
        <v>70</v>
      </c>
      <c r="J15" s="9"/>
      <c r="K15" s="10" t="s">
        <v>70</v>
      </c>
      <c r="L15" s="9"/>
      <c r="M15" s="13" t="s">
        <v>27</v>
      </c>
      <c r="N15" s="9"/>
      <c r="O15" s="10" t="s">
        <v>70</v>
      </c>
      <c r="P15" s="9"/>
      <c r="Q15" s="10" t="s">
        <v>70</v>
      </c>
      <c r="R15" s="9"/>
      <c r="S15" s="10" t="s">
        <v>70</v>
      </c>
      <c r="T15" s="9"/>
      <c r="U15" s="10" t="s">
        <v>70</v>
      </c>
      <c r="V15" s="93"/>
      <c r="W15" s="13" t="s">
        <v>27</v>
      </c>
      <c r="X15" s="9"/>
      <c r="Y15" s="10" t="s">
        <v>70</v>
      </c>
    </row>
    <row r="16" spans="1:25" x14ac:dyDescent="0.4">
      <c r="A16" s="2"/>
      <c r="B16" s="2"/>
      <c r="C16" s="288" t="str">
        <f>IF('様式第８号（第１面）'!C25="","",'様式第８号（第１面）'!C25)</f>
        <v/>
      </c>
      <c r="D16" s="288"/>
      <c r="E16" s="288"/>
      <c r="F16" s="25"/>
      <c r="G16" s="26" t="s">
        <v>70</v>
      </c>
      <c r="H16" s="25"/>
      <c r="I16" s="26" t="s">
        <v>70</v>
      </c>
      <c r="J16" s="25"/>
      <c r="K16" s="26" t="s">
        <v>70</v>
      </c>
      <c r="L16" s="25"/>
      <c r="M16" s="15" t="s">
        <v>27</v>
      </c>
      <c r="N16" s="25"/>
      <c r="O16" s="26" t="s">
        <v>70</v>
      </c>
      <c r="P16" s="25"/>
      <c r="Q16" s="26" t="s">
        <v>70</v>
      </c>
      <c r="R16" s="25"/>
      <c r="S16" s="26" t="s">
        <v>70</v>
      </c>
      <c r="T16" s="25"/>
      <c r="U16" s="26" t="s">
        <v>70</v>
      </c>
      <c r="V16" s="145"/>
      <c r="W16" s="15" t="s">
        <v>27</v>
      </c>
      <c r="X16" s="25"/>
      <c r="Y16" s="26" t="s">
        <v>70</v>
      </c>
    </row>
    <row r="17" spans="1:25" x14ac:dyDescent="0.4">
      <c r="A17" s="2"/>
      <c r="B17" s="2"/>
      <c r="C17" s="288" t="str">
        <f>IF('様式第８号（第１面）'!C26="","",'様式第８号（第１面）'!C26)</f>
        <v/>
      </c>
      <c r="D17" s="288"/>
      <c r="E17" s="288"/>
      <c r="F17" s="9"/>
      <c r="G17" s="10" t="s">
        <v>70</v>
      </c>
      <c r="H17" s="9"/>
      <c r="I17" s="10" t="s">
        <v>70</v>
      </c>
      <c r="J17" s="9"/>
      <c r="K17" s="10" t="s">
        <v>70</v>
      </c>
      <c r="L17" s="9"/>
      <c r="M17" s="13" t="s">
        <v>27</v>
      </c>
      <c r="N17" s="9"/>
      <c r="O17" s="10" t="s">
        <v>70</v>
      </c>
      <c r="P17" s="9"/>
      <c r="Q17" s="10" t="s">
        <v>70</v>
      </c>
      <c r="R17" s="9"/>
      <c r="S17" s="10" t="s">
        <v>70</v>
      </c>
      <c r="T17" s="9"/>
      <c r="U17" s="10" t="s">
        <v>70</v>
      </c>
      <c r="V17" s="93"/>
      <c r="W17" s="13" t="s">
        <v>27</v>
      </c>
      <c r="X17" s="9"/>
      <c r="Y17" s="10" t="s">
        <v>70</v>
      </c>
    </row>
    <row r="18" spans="1:25" x14ac:dyDescent="0.4">
      <c r="A18" s="2"/>
      <c r="B18" s="5" t="s">
        <v>71</v>
      </c>
      <c r="C18" s="279" t="s">
        <v>29</v>
      </c>
      <c r="D18" s="280"/>
      <c r="E18" s="280"/>
      <c r="F18" s="29">
        <f>SUM(F8:F17)-SUMIF($C8:$C17,"(紹介予定派遣)",F8:F17)</f>
        <v>0</v>
      </c>
      <c r="G18" s="10" t="s">
        <v>70</v>
      </c>
      <c r="H18" s="29">
        <f>SUM(H8:H17)-SUMIF($C8:$C17,"(紹介予定派遣)",H8:H17)</f>
        <v>0</v>
      </c>
      <c r="I18" s="10" t="s">
        <v>70</v>
      </c>
      <c r="J18" s="29">
        <f>SUM(J8:J17)-SUMIF($C8:$C17,"(紹介予定派遣)",J8:J17)</f>
        <v>0</v>
      </c>
      <c r="K18" s="10" t="s">
        <v>70</v>
      </c>
      <c r="L18" s="16">
        <f>SUM(L8:L17)-SUMIF($C8:$C17,"(紹介予定派遣)",L8:L17)</f>
        <v>0</v>
      </c>
      <c r="M18" s="14" t="s">
        <v>27</v>
      </c>
      <c r="N18" s="19">
        <f>SUM(N8:N17)-SUMIF($C8:$C17,"(紹介予定派遣)",N8:N17)</f>
        <v>0</v>
      </c>
      <c r="O18" s="17" t="s">
        <v>70</v>
      </c>
      <c r="P18" s="16">
        <f>SUM(P8:P17)-SUMIF($C8:$C17,"(紹介予定派遣)",P8:P17)</f>
        <v>0</v>
      </c>
      <c r="Q18" s="30" t="s">
        <v>70</v>
      </c>
      <c r="R18" s="16">
        <f>SUM(R8:R17)-SUMIF($C8:$C17,"(紹介予定派遣)",R8:R17)</f>
        <v>0</v>
      </c>
      <c r="S18" s="17" t="s">
        <v>70</v>
      </c>
      <c r="T18" s="16">
        <f>SUM(T8:T17)-SUMIF($C8:$C17,"(紹介予定派遣)",T8:T17)</f>
        <v>0</v>
      </c>
      <c r="U18" s="17" t="s">
        <v>70</v>
      </c>
      <c r="V18" s="16">
        <f>SUM(V8:V17)-SUMIF($C8:$C17,"(紹介予定派遣)",V8:V17)</f>
        <v>0</v>
      </c>
      <c r="W18" s="14" t="s">
        <v>27</v>
      </c>
      <c r="X18" s="19">
        <f>SUM(X8:X17)-SUMIF($C8:$C17,"(紹介予定派遣)",X8:X17)</f>
        <v>0</v>
      </c>
      <c r="Y18" s="17" t="s">
        <v>70</v>
      </c>
    </row>
    <row r="19" spans="1:25" x14ac:dyDescent="0.4">
      <c r="A19" s="2"/>
      <c r="B19" s="2"/>
      <c r="C19" s="2"/>
      <c r="D19" s="2"/>
      <c r="E19" s="2"/>
      <c r="F19" s="2"/>
      <c r="G19" s="2"/>
      <c r="H19" s="2"/>
      <c r="I19" s="2"/>
      <c r="J19" s="2"/>
      <c r="K19" s="2"/>
      <c r="L19" s="2"/>
      <c r="M19" s="2"/>
      <c r="N19" s="2"/>
      <c r="O19" s="2"/>
      <c r="P19" s="2"/>
      <c r="Q19" s="2"/>
      <c r="R19" s="2"/>
      <c r="S19" s="2"/>
      <c r="T19" s="2"/>
      <c r="U19" s="2"/>
      <c r="V19" s="2"/>
      <c r="W19" s="2"/>
      <c r="X19" s="2"/>
      <c r="Y19" s="2"/>
    </row>
    <row r="20" spans="1:25" x14ac:dyDescent="0.4">
      <c r="A20" s="2"/>
      <c r="B20" s="2"/>
      <c r="C20" s="22"/>
      <c r="D20" s="289" t="s">
        <v>11</v>
      </c>
      <c r="E20" s="289"/>
      <c r="F20" s="269" t="s">
        <v>72</v>
      </c>
      <c r="G20" s="290"/>
      <c r="H20" s="290"/>
      <c r="I20" s="290"/>
      <c r="J20" s="290"/>
      <c r="K20" s="290"/>
      <c r="L20" s="291"/>
      <c r="M20" s="291"/>
      <c r="N20" s="291"/>
      <c r="O20" s="291"/>
      <c r="P20" s="291"/>
      <c r="Q20" s="252"/>
      <c r="R20" s="2"/>
      <c r="S20" s="2"/>
      <c r="T20" s="2"/>
      <c r="U20" s="2"/>
      <c r="V20" s="2"/>
      <c r="W20" s="2"/>
      <c r="X20" s="2"/>
      <c r="Y20" s="2"/>
    </row>
    <row r="21" spans="1:25" x14ac:dyDescent="0.4">
      <c r="A21" s="2"/>
      <c r="B21" s="2"/>
      <c r="C21" s="4" t="s">
        <v>18</v>
      </c>
      <c r="D21" s="23"/>
      <c r="E21" s="2"/>
      <c r="F21" s="279" t="s">
        <v>73</v>
      </c>
      <c r="G21" s="280"/>
      <c r="H21" s="280"/>
      <c r="I21" s="280"/>
      <c r="J21" s="280"/>
      <c r="K21" s="280"/>
      <c r="L21" s="281"/>
      <c r="M21" s="281"/>
      <c r="N21" s="281"/>
      <c r="O21" s="281"/>
      <c r="P21" s="281"/>
      <c r="Q21" s="253"/>
      <c r="R21" s="2"/>
      <c r="S21" s="2"/>
      <c r="T21" s="2"/>
      <c r="U21" s="2"/>
      <c r="V21" s="2"/>
      <c r="W21" s="2"/>
      <c r="X21" s="2"/>
      <c r="Y21" s="2"/>
    </row>
    <row r="22" spans="1:25" x14ac:dyDescent="0.4">
      <c r="A22" s="2"/>
      <c r="B22" s="2"/>
      <c r="C22" s="282" t="s">
        <v>23</v>
      </c>
      <c r="D22" s="283"/>
      <c r="E22" s="24"/>
      <c r="F22" s="275" t="s">
        <v>65</v>
      </c>
      <c r="G22" s="284"/>
      <c r="H22" s="284"/>
      <c r="I22" s="285"/>
      <c r="J22" s="275" t="s">
        <v>66</v>
      </c>
      <c r="K22" s="286"/>
      <c r="L22" s="286"/>
      <c r="M22" s="287"/>
      <c r="N22" s="275" t="s">
        <v>67</v>
      </c>
      <c r="O22" s="286"/>
      <c r="P22" s="286"/>
      <c r="Q22" s="287"/>
      <c r="R22" s="2"/>
      <c r="S22" s="2"/>
      <c r="T22" s="2"/>
      <c r="U22" s="2"/>
      <c r="V22" s="2"/>
      <c r="W22" s="2"/>
      <c r="X22" s="2"/>
      <c r="Y22" s="2"/>
    </row>
    <row r="23" spans="1:25" x14ac:dyDescent="0.4">
      <c r="A23" s="2"/>
      <c r="B23" s="2"/>
      <c r="C23" s="274" t="s">
        <v>74</v>
      </c>
      <c r="D23" s="274"/>
      <c r="E23" s="275"/>
      <c r="F23" s="31"/>
      <c r="G23" s="32" t="s">
        <v>27</v>
      </c>
      <c r="H23" s="31"/>
      <c r="I23" s="10" t="s">
        <v>70</v>
      </c>
      <c r="J23" s="31"/>
      <c r="K23" s="32" t="s">
        <v>27</v>
      </c>
      <c r="L23" s="31"/>
      <c r="M23" s="10" t="s">
        <v>70</v>
      </c>
      <c r="N23" s="33"/>
      <c r="O23" s="32" t="s">
        <v>27</v>
      </c>
      <c r="P23" s="31"/>
      <c r="Q23" s="10" t="s">
        <v>70</v>
      </c>
      <c r="R23" s="2"/>
      <c r="S23" s="2"/>
      <c r="T23" s="2"/>
      <c r="U23" s="2"/>
      <c r="V23" s="2"/>
      <c r="W23" s="2"/>
      <c r="X23" s="2"/>
      <c r="Y23" s="2"/>
    </row>
    <row r="24" spans="1:25" ht="14.25" thickBot="1" x14ac:dyDescent="0.45">
      <c r="A24" s="2"/>
      <c r="B24" s="2"/>
      <c r="C24" s="268" t="s">
        <v>75</v>
      </c>
      <c r="D24" s="268"/>
      <c r="E24" s="269"/>
      <c r="F24" s="34"/>
      <c r="G24" s="35" t="s">
        <v>76</v>
      </c>
      <c r="H24" s="34"/>
      <c r="I24" s="6" t="s">
        <v>70</v>
      </c>
      <c r="J24" s="34"/>
      <c r="K24" s="35" t="s">
        <v>76</v>
      </c>
      <c r="L24" s="34"/>
      <c r="M24" s="6" t="s">
        <v>70</v>
      </c>
      <c r="N24" s="36"/>
      <c r="O24" s="35" t="s">
        <v>76</v>
      </c>
      <c r="P24" s="34"/>
      <c r="Q24" s="6" t="s">
        <v>70</v>
      </c>
      <c r="R24" s="2"/>
      <c r="S24" s="2"/>
      <c r="T24" s="2"/>
      <c r="U24" s="2"/>
      <c r="V24" s="2"/>
      <c r="W24" s="2"/>
      <c r="X24" s="2"/>
      <c r="Y24" s="2"/>
    </row>
    <row r="25" spans="1:25" ht="14.25" thickTop="1" x14ac:dyDescent="0.4">
      <c r="A25" s="2"/>
      <c r="B25" s="2"/>
      <c r="C25" s="270" t="s">
        <v>77</v>
      </c>
      <c r="D25" s="271"/>
      <c r="E25" s="272"/>
      <c r="F25" s="37"/>
      <c r="G25" s="38" t="s">
        <v>76</v>
      </c>
      <c r="H25" s="39"/>
      <c r="I25" s="40" t="s">
        <v>70</v>
      </c>
      <c r="J25" s="37"/>
      <c r="K25" s="38" t="s">
        <v>76</v>
      </c>
      <c r="L25" s="39"/>
      <c r="M25" s="40" t="s">
        <v>70</v>
      </c>
      <c r="N25" s="41"/>
      <c r="O25" s="38" t="s">
        <v>76</v>
      </c>
      <c r="P25" s="39"/>
      <c r="Q25" s="42" t="s">
        <v>70</v>
      </c>
      <c r="R25" s="2"/>
      <c r="S25" s="2"/>
      <c r="T25" s="2"/>
      <c r="U25" s="2"/>
      <c r="V25" s="2"/>
      <c r="W25" s="2"/>
      <c r="X25" s="2"/>
      <c r="Y25" s="2"/>
    </row>
    <row r="26" spans="1:25" x14ac:dyDescent="0.4">
      <c r="A26" s="2"/>
      <c r="B26" s="2"/>
      <c r="C26" s="273" t="s">
        <v>78</v>
      </c>
      <c r="D26" s="274"/>
      <c r="E26" s="275"/>
      <c r="F26" s="31"/>
      <c r="G26" s="32" t="s">
        <v>76</v>
      </c>
      <c r="H26" s="31"/>
      <c r="I26" s="10" t="s">
        <v>70</v>
      </c>
      <c r="J26" s="31"/>
      <c r="K26" s="32" t="s">
        <v>76</v>
      </c>
      <c r="L26" s="31"/>
      <c r="M26" s="10" t="s">
        <v>70</v>
      </c>
      <c r="N26" s="33"/>
      <c r="O26" s="32" t="s">
        <v>76</v>
      </c>
      <c r="P26" s="31"/>
      <c r="Q26" s="43" t="s">
        <v>70</v>
      </c>
      <c r="R26" s="2"/>
      <c r="S26" s="2"/>
      <c r="T26" s="2"/>
      <c r="U26" s="2"/>
      <c r="V26" s="2"/>
      <c r="W26" s="2"/>
      <c r="X26" s="2"/>
      <c r="Y26" s="2"/>
    </row>
    <row r="27" spans="1:25" ht="14.25" thickBot="1" x14ac:dyDescent="0.45">
      <c r="A27" s="2"/>
      <c r="B27" s="2"/>
      <c r="C27" s="276" t="s">
        <v>79</v>
      </c>
      <c r="D27" s="277"/>
      <c r="E27" s="278"/>
      <c r="F27" s="44"/>
      <c r="G27" s="45" t="s">
        <v>76</v>
      </c>
      <c r="H27" s="44"/>
      <c r="I27" s="46" t="s">
        <v>70</v>
      </c>
      <c r="J27" s="44"/>
      <c r="K27" s="45" t="s">
        <v>76</v>
      </c>
      <c r="L27" s="44"/>
      <c r="M27" s="46" t="s">
        <v>70</v>
      </c>
      <c r="N27" s="47"/>
      <c r="O27" s="45" t="s">
        <v>76</v>
      </c>
      <c r="P27" s="44"/>
      <c r="Q27" s="48" t="s">
        <v>70</v>
      </c>
      <c r="R27" s="2"/>
      <c r="S27" s="2"/>
      <c r="T27" s="2"/>
      <c r="U27" s="2"/>
      <c r="V27" s="2"/>
      <c r="W27" s="2"/>
      <c r="X27" s="2"/>
      <c r="Y27" s="2"/>
    </row>
    <row r="28" spans="1:25" ht="14.25" thickTop="1" x14ac:dyDescent="0.4">
      <c r="A28" s="2"/>
      <c r="B28" s="2"/>
      <c r="C28" s="279" t="s">
        <v>29</v>
      </c>
      <c r="D28" s="280"/>
      <c r="E28" s="280"/>
      <c r="F28" s="49">
        <f>SUM(F23:F27)</f>
        <v>0</v>
      </c>
      <c r="G28" s="50" t="s">
        <v>76</v>
      </c>
      <c r="H28" s="49">
        <f>SUM(H23:H27)</f>
        <v>0</v>
      </c>
      <c r="I28" s="17" t="s">
        <v>70</v>
      </c>
      <c r="J28" s="49">
        <f>SUM(J23:J27)</f>
        <v>0</v>
      </c>
      <c r="K28" s="50" t="s">
        <v>76</v>
      </c>
      <c r="L28" s="49">
        <f>SUM(L23:L27)</f>
        <v>0</v>
      </c>
      <c r="M28" s="17" t="s">
        <v>70</v>
      </c>
      <c r="N28" s="16">
        <f>SUM(N23:N27)</f>
        <v>0</v>
      </c>
      <c r="O28" s="50" t="s">
        <v>76</v>
      </c>
      <c r="P28" s="49">
        <f>SUM(P23:P27)</f>
        <v>0</v>
      </c>
      <c r="Q28" s="17" t="s">
        <v>70</v>
      </c>
      <c r="R28" s="2"/>
      <c r="S28" s="2"/>
      <c r="T28" s="2"/>
      <c r="U28" s="2"/>
      <c r="V28" s="2"/>
      <c r="W28" s="2"/>
      <c r="X28" s="2"/>
      <c r="Y28" s="2"/>
    </row>
    <row r="29" spans="1:25" x14ac:dyDescent="0.4">
      <c r="A29" s="2"/>
      <c r="B29" s="2"/>
      <c r="C29" s="2"/>
      <c r="D29" s="2"/>
      <c r="E29" s="2"/>
      <c r="F29" s="2"/>
      <c r="G29" s="2"/>
      <c r="H29" s="2"/>
      <c r="I29" s="2"/>
      <c r="J29" s="2"/>
      <c r="K29" s="2"/>
      <c r="L29" s="2"/>
      <c r="M29" s="2"/>
      <c r="N29" s="2"/>
      <c r="O29" s="2"/>
      <c r="P29" s="2"/>
      <c r="Q29" s="2"/>
      <c r="R29" s="2"/>
      <c r="S29" s="2"/>
      <c r="T29" s="2"/>
      <c r="U29" s="2"/>
      <c r="V29" s="2"/>
      <c r="W29" s="2"/>
      <c r="X29" s="2"/>
      <c r="Y29" s="2"/>
    </row>
    <row r="30" spans="1:25" x14ac:dyDescent="0.4">
      <c r="A30" s="2"/>
      <c r="B30" s="2">
        <v>7</v>
      </c>
      <c r="C30" s="2" t="s">
        <v>80</v>
      </c>
      <c r="D30" s="2"/>
      <c r="E30" s="2"/>
      <c r="F30" s="2"/>
      <c r="G30" s="2"/>
      <c r="H30" s="2"/>
      <c r="I30" s="2"/>
      <c r="J30" s="2"/>
      <c r="K30" s="2"/>
      <c r="L30" s="2"/>
      <c r="M30" s="2">
        <v>8</v>
      </c>
      <c r="N30" s="2" t="s">
        <v>81</v>
      </c>
      <c r="O30" s="2"/>
      <c r="P30" s="2"/>
      <c r="Q30" s="2"/>
      <c r="R30" s="2"/>
      <c r="S30" s="2"/>
      <c r="T30" s="2"/>
      <c r="U30" s="2"/>
      <c r="V30" s="2"/>
      <c r="W30" s="2"/>
      <c r="X30" s="2"/>
      <c r="Y30" s="2"/>
    </row>
    <row r="31" spans="1:25" x14ac:dyDescent="0.4">
      <c r="A31" s="2"/>
      <c r="B31" s="2"/>
      <c r="C31" s="264"/>
      <c r="D31" s="265"/>
      <c r="E31" s="265"/>
      <c r="F31" s="265"/>
      <c r="G31" s="265"/>
      <c r="H31" s="252" t="s">
        <v>25</v>
      </c>
      <c r="I31" s="2"/>
      <c r="J31" s="2"/>
      <c r="K31" s="2"/>
      <c r="L31" s="2"/>
      <c r="M31" s="2"/>
      <c r="N31" s="254"/>
      <c r="O31" s="254"/>
      <c r="P31" s="255" t="s">
        <v>82</v>
      </c>
      <c r="Q31" s="256"/>
      <c r="R31" s="256"/>
      <c r="S31" s="256"/>
      <c r="T31" s="256"/>
      <c r="U31" s="256"/>
      <c r="V31" s="256"/>
      <c r="W31" s="256"/>
      <c r="X31" s="256"/>
      <c r="Y31" s="257"/>
    </row>
    <row r="32" spans="1:25" x14ac:dyDescent="0.4">
      <c r="A32" s="2"/>
      <c r="B32" s="2"/>
      <c r="C32" s="266"/>
      <c r="D32" s="267"/>
      <c r="E32" s="267"/>
      <c r="F32" s="267"/>
      <c r="G32" s="267"/>
      <c r="H32" s="253"/>
      <c r="I32" s="2"/>
      <c r="J32" s="2"/>
      <c r="K32" s="2"/>
      <c r="L32" s="2"/>
      <c r="M32" s="2"/>
      <c r="N32" s="254"/>
      <c r="O32" s="254"/>
      <c r="P32" s="258"/>
      <c r="Q32" s="259"/>
      <c r="R32" s="259"/>
      <c r="S32" s="259"/>
      <c r="T32" s="259"/>
      <c r="U32" s="259"/>
      <c r="V32" s="259"/>
      <c r="W32" s="259"/>
      <c r="X32" s="259"/>
      <c r="Y32" s="260"/>
    </row>
    <row r="33" spans="1:25" x14ac:dyDescent="0.4">
      <c r="A33" s="2"/>
      <c r="B33" s="2"/>
      <c r="C33" s="2"/>
      <c r="D33" s="2"/>
      <c r="E33" s="2"/>
      <c r="F33" s="2"/>
      <c r="G33" s="2"/>
      <c r="H33" s="2"/>
      <c r="I33" s="2"/>
      <c r="J33" s="2"/>
      <c r="K33" s="2"/>
      <c r="L33" s="2"/>
      <c r="M33" s="2"/>
      <c r="N33" s="3"/>
      <c r="O33" s="3"/>
      <c r="P33" s="51"/>
      <c r="Q33" s="51"/>
      <c r="R33" s="51"/>
      <c r="S33" s="51"/>
      <c r="T33" s="51"/>
      <c r="U33" s="51"/>
      <c r="V33" s="51"/>
      <c r="W33" s="51"/>
      <c r="X33" s="51"/>
      <c r="Y33" s="51"/>
    </row>
    <row r="34" spans="1:25" x14ac:dyDescent="0.4">
      <c r="A34" s="2"/>
      <c r="B34" s="2">
        <v>9</v>
      </c>
      <c r="C34" s="2" t="s">
        <v>83</v>
      </c>
      <c r="D34" s="2"/>
      <c r="E34" s="2"/>
      <c r="F34" s="2"/>
      <c r="G34" s="2"/>
      <c r="H34" s="2"/>
      <c r="I34" s="2"/>
      <c r="J34" s="2"/>
      <c r="K34" s="2"/>
      <c r="L34" s="2"/>
      <c r="M34" s="2"/>
      <c r="N34" s="3"/>
      <c r="O34" s="3"/>
      <c r="P34" s="51"/>
      <c r="Q34" s="51"/>
      <c r="R34" s="51"/>
      <c r="S34" s="51"/>
      <c r="T34" s="51"/>
      <c r="U34" s="51"/>
      <c r="V34" s="51"/>
      <c r="W34" s="51"/>
      <c r="X34" s="51"/>
      <c r="Y34" s="51"/>
    </row>
    <row r="35" spans="1:25" x14ac:dyDescent="0.4">
      <c r="A35" s="2"/>
      <c r="B35" s="2"/>
      <c r="C35" s="261" t="s">
        <v>84</v>
      </c>
      <c r="D35" s="262"/>
      <c r="E35" s="263"/>
      <c r="F35" s="261" t="s">
        <v>85</v>
      </c>
      <c r="G35" s="262"/>
      <c r="H35" s="262"/>
      <c r="I35" s="263"/>
      <c r="J35" s="261" t="s">
        <v>86</v>
      </c>
      <c r="K35" s="262"/>
      <c r="L35" s="262"/>
      <c r="M35" s="262"/>
      <c r="N35" s="262"/>
      <c r="O35" s="262"/>
      <c r="P35" s="262"/>
      <c r="Q35" s="262"/>
      <c r="R35" s="262"/>
      <c r="S35" s="262"/>
      <c r="T35" s="262"/>
      <c r="U35" s="262"/>
      <c r="V35" s="262"/>
      <c r="W35" s="262"/>
      <c r="X35" s="262"/>
      <c r="Y35" s="263"/>
    </row>
    <row r="36" spans="1:25" ht="27.75" customHeight="1" x14ac:dyDescent="0.4">
      <c r="A36" s="2"/>
      <c r="B36" s="2"/>
      <c r="C36" s="240"/>
      <c r="D36" s="241"/>
      <c r="E36" s="242"/>
      <c r="F36" s="243"/>
      <c r="G36" s="244"/>
      <c r="H36" s="244"/>
      <c r="I36" s="245"/>
      <c r="J36" s="246"/>
      <c r="K36" s="247"/>
      <c r="L36" s="247"/>
      <c r="M36" s="247"/>
      <c r="N36" s="247"/>
      <c r="O36" s="247"/>
      <c r="P36" s="247"/>
      <c r="Q36" s="247"/>
      <c r="R36" s="247"/>
      <c r="S36" s="247"/>
      <c r="T36" s="247"/>
      <c r="U36" s="247"/>
      <c r="V36" s="247"/>
      <c r="W36" s="247"/>
      <c r="X36" s="247"/>
      <c r="Y36" s="248"/>
    </row>
    <row r="37" spans="1:25" ht="27" customHeight="1" x14ac:dyDescent="0.4">
      <c r="A37" s="2"/>
      <c r="B37" s="2"/>
      <c r="C37" s="240"/>
      <c r="D37" s="241"/>
      <c r="E37" s="242"/>
      <c r="F37" s="243"/>
      <c r="G37" s="244"/>
      <c r="H37" s="244"/>
      <c r="I37" s="245"/>
      <c r="J37" s="246"/>
      <c r="K37" s="247"/>
      <c r="L37" s="247"/>
      <c r="M37" s="247"/>
      <c r="N37" s="247"/>
      <c r="O37" s="247"/>
      <c r="P37" s="247"/>
      <c r="Q37" s="247"/>
      <c r="R37" s="247"/>
      <c r="S37" s="247"/>
      <c r="T37" s="247"/>
      <c r="U37" s="247"/>
      <c r="V37" s="247"/>
      <c r="W37" s="247"/>
      <c r="X37" s="247"/>
      <c r="Y37" s="248"/>
    </row>
    <row r="38" spans="1:25" ht="27.75" customHeight="1" x14ac:dyDescent="0.4">
      <c r="A38" s="2"/>
      <c r="B38" s="2"/>
      <c r="C38" s="240"/>
      <c r="D38" s="241"/>
      <c r="E38" s="242"/>
      <c r="F38" s="243"/>
      <c r="G38" s="244"/>
      <c r="H38" s="244"/>
      <c r="I38" s="245"/>
      <c r="J38" s="246"/>
      <c r="K38" s="247"/>
      <c r="L38" s="247"/>
      <c r="M38" s="247"/>
      <c r="N38" s="247"/>
      <c r="O38" s="247"/>
      <c r="P38" s="247"/>
      <c r="Q38" s="247"/>
      <c r="R38" s="247"/>
      <c r="S38" s="247"/>
      <c r="T38" s="247"/>
      <c r="U38" s="247"/>
      <c r="V38" s="247"/>
      <c r="W38" s="247"/>
      <c r="X38" s="247"/>
      <c r="Y38" s="248"/>
    </row>
    <row r="39" spans="1:25" x14ac:dyDescent="0.4">
      <c r="A39" s="2"/>
      <c r="B39" s="2"/>
      <c r="C39" s="2"/>
      <c r="D39" s="2"/>
      <c r="E39" s="2"/>
      <c r="F39" s="2"/>
      <c r="G39" s="2"/>
      <c r="H39" s="2"/>
      <c r="I39" s="2"/>
      <c r="J39" s="2"/>
      <c r="K39" s="2"/>
      <c r="L39" s="2"/>
      <c r="M39" s="2"/>
      <c r="N39" s="2"/>
      <c r="O39" s="2"/>
      <c r="P39" s="2"/>
      <c r="Q39" s="2"/>
      <c r="R39" s="2"/>
      <c r="S39" s="2"/>
      <c r="T39" s="2"/>
      <c r="U39" s="2"/>
      <c r="V39" s="2"/>
      <c r="W39" s="2"/>
      <c r="X39" s="2"/>
      <c r="Y39" s="2"/>
    </row>
    <row r="40" spans="1:25" x14ac:dyDescent="0.4">
      <c r="A40" s="2"/>
      <c r="B40" s="2"/>
      <c r="C40" s="52" t="s">
        <v>87</v>
      </c>
      <c r="D40" s="2"/>
      <c r="E40" s="2"/>
      <c r="F40" s="2"/>
      <c r="G40" s="2"/>
      <c r="H40" s="2"/>
      <c r="I40" s="2"/>
      <c r="J40" s="2"/>
      <c r="K40" s="2"/>
      <c r="L40" s="2"/>
      <c r="M40" s="2"/>
      <c r="N40" s="2"/>
      <c r="O40" s="2"/>
      <c r="P40" s="2"/>
      <c r="Q40" s="2"/>
      <c r="R40" s="2"/>
      <c r="S40" s="2"/>
      <c r="T40" s="2"/>
      <c r="U40" s="2"/>
      <c r="V40" s="2"/>
      <c r="W40" s="2"/>
      <c r="X40" s="2"/>
      <c r="Y40" s="2"/>
    </row>
    <row r="41" spans="1:25" x14ac:dyDescent="0.4">
      <c r="A41" s="2"/>
      <c r="B41" s="2"/>
      <c r="C41" s="52" t="s">
        <v>88</v>
      </c>
      <c r="D41" s="2"/>
      <c r="E41" s="2"/>
      <c r="F41" s="2"/>
      <c r="G41" s="2"/>
      <c r="H41" s="2"/>
      <c r="I41" s="2"/>
      <c r="J41" s="2"/>
      <c r="K41" s="2"/>
      <c r="L41" s="2"/>
      <c r="M41" s="2"/>
      <c r="N41" s="2"/>
      <c r="O41" s="53"/>
      <c r="P41" s="2"/>
      <c r="Q41" s="2"/>
      <c r="R41" s="2"/>
      <c r="S41" s="2"/>
      <c r="T41" s="2"/>
      <c r="U41" s="2"/>
      <c r="V41" s="2"/>
      <c r="W41" s="2"/>
      <c r="X41" s="2"/>
      <c r="Y41" s="2"/>
    </row>
    <row r="42" spans="1:25" x14ac:dyDescent="0.4">
      <c r="A42" s="2"/>
      <c r="B42" s="2"/>
      <c r="C42" s="2"/>
      <c r="D42" s="2"/>
      <c r="E42" s="2"/>
      <c r="F42" s="2"/>
      <c r="G42" s="2"/>
      <c r="H42" s="2"/>
      <c r="I42" s="2"/>
      <c r="J42" s="2"/>
      <c r="K42" s="2"/>
      <c r="L42" s="2"/>
      <c r="M42" s="2"/>
      <c r="N42" s="2"/>
      <c r="O42" s="2"/>
      <c r="P42" s="2"/>
      <c r="Q42" s="2"/>
      <c r="R42" s="2"/>
      <c r="S42" s="2"/>
      <c r="T42" s="2"/>
      <c r="U42" s="2"/>
      <c r="V42" s="2"/>
      <c r="W42" s="2"/>
      <c r="X42" s="2"/>
      <c r="Y42" s="2"/>
    </row>
    <row r="43" spans="1:25" x14ac:dyDescent="0.4">
      <c r="A43" s="2"/>
      <c r="B43" s="2"/>
      <c r="C43" s="2"/>
      <c r="D43" s="2"/>
      <c r="E43" s="54" t="s">
        <v>89</v>
      </c>
      <c r="F43" s="55"/>
      <c r="G43" s="52" t="s">
        <v>90</v>
      </c>
      <c r="H43" s="55"/>
      <c r="I43" s="52" t="s">
        <v>91</v>
      </c>
      <c r="J43" s="55"/>
      <c r="K43" s="52" t="s">
        <v>92</v>
      </c>
      <c r="L43" s="2"/>
      <c r="M43" s="2"/>
      <c r="N43" s="2"/>
      <c r="O43" s="2"/>
      <c r="P43" s="2"/>
      <c r="Q43" s="2"/>
      <c r="R43" s="2"/>
      <c r="S43" s="2"/>
      <c r="T43" s="2"/>
      <c r="U43" s="2"/>
      <c r="V43" s="2"/>
      <c r="W43" s="2"/>
      <c r="X43" s="2"/>
      <c r="Y43" s="2"/>
    </row>
    <row r="44" spans="1:25" x14ac:dyDescent="0.4">
      <c r="A44" s="2"/>
      <c r="B44" s="2"/>
      <c r="C44" s="2"/>
      <c r="D44" s="2"/>
      <c r="E44" s="2"/>
      <c r="F44" s="2"/>
      <c r="G44" s="2"/>
      <c r="H44" s="2"/>
      <c r="I44" s="2"/>
      <c r="J44" s="2"/>
      <c r="K44" s="2"/>
      <c r="L44" s="2"/>
      <c r="M44" s="2"/>
      <c r="N44" s="251"/>
      <c r="O44" s="251"/>
      <c r="P44" s="251"/>
      <c r="Q44" s="251"/>
      <c r="R44" s="251"/>
      <c r="S44" s="251"/>
      <c r="T44" s="251"/>
      <c r="U44" s="251"/>
      <c r="V44" s="251"/>
      <c r="W44" s="2"/>
      <c r="X44" s="2"/>
      <c r="Y44" s="2"/>
    </row>
    <row r="45" spans="1:25" x14ac:dyDescent="0.4">
      <c r="A45" s="2"/>
      <c r="B45" s="2"/>
      <c r="C45" s="2"/>
      <c r="D45" s="2" t="s">
        <v>93</v>
      </c>
      <c r="E45" s="2"/>
      <c r="F45" s="2"/>
      <c r="G45" s="2"/>
      <c r="H45" s="2"/>
      <c r="I45" s="2"/>
      <c r="J45" s="2"/>
      <c r="K45" s="52" t="s">
        <v>94</v>
      </c>
      <c r="L45" s="249" t="s">
        <v>95</v>
      </c>
      <c r="M45" s="250"/>
      <c r="N45" s="251"/>
      <c r="O45" s="251"/>
      <c r="P45" s="251"/>
      <c r="Q45" s="251"/>
      <c r="R45" s="251"/>
      <c r="S45" s="251"/>
      <c r="T45" s="251"/>
      <c r="U45" s="251"/>
      <c r="V45" s="251"/>
      <c r="W45" s="2"/>
      <c r="X45" s="2"/>
      <c r="Y45" s="2"/>
    </row>
    <row r="46" spans="1:25" x14ac:dyDescent="0.4">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4">
      <c r="A47" s="2"/>
      <c r="B47" s="2"/>
      <c r="C47" s="20"/>
      <c r="D47" s="2"/>
      <c r="E47" s="2"/>
      <c r="F47" s="2"/>
      <c r="G47" s="2"/>
      <c r="H47" s="2"/>
      <c r="I47" s="2"/>
      <c r="J47" s="2"/>
      <c r="K47" s="2"/>
      <c r="L47" s="2"/>
      <c r="M47" s="2"/>
      <c r="N47" s="2"/>
      <c r="O47" s="2"/>
      <c r="P47" s="2"/>
      <c r="Q47" s="2"/>
      <c r="R47" s="2"/>
      <c r="S47" s="2"/>
      <c r="T47" s="2"/>
      <c r="U47" s="2"/>
      <c r="V47" s="2"/>
      <c r="W47" s="2"/>
      <c r="X47" s="2"/>
      <c r="Y47" s="2"/>
    </row>
    <row r="48" spans="1:25" x14ac:dyDescent="0.4">
      <c r="A48" s="2"/>
      <c r="B48" s="2"/>
      <c r="C48" s="20"/>
      <c r="D48" s="2"/>
      <c r="E48" s="2"/>
      <c r="F48" s="2"/>
      <c r="G48" s="2"/>
      <c r="H48" s="2"/>
      <c r="I48" s="2"/>
      <c r="J48" s="2"/>
      <c r="K48" s="2"/>
      <c r="L48" s="2"/>
      <c r="M48" s="2"/>
      <c r="N48" s="2"/>
      <c r="O48" s="2"/>
      <c r="P48" s="2"/>
      <c r="Q48" s="2"/>
      <c r="R48" s="2"/>
      <c r="S48" s="2"/>
      <c r="T48" s="2"/>
      <c r="U48" s="2"/>
      <c r="V48" s="2"/>
      <c r="W48" s="2"/>
      <c r="X48" s="2"/>
      <c r="Y48" s="2"/>
    </row>
    <row r="49" spans="3:3" x14ac:dyDescent="0.4">
      <c r="C49" s="56"/>
    </row>
  </sheetData>
  <mergeCells count="58">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 ref="F20:Q20"/>
    <mergeCell ref="C9:E9"/>
    <mergeCell ref="C10:E10"/>
    <mergeCell ref="C11:E11"/>
    <mergeCell ref="C12:E12"/>
    <mergeCell ref="C13:E13"/>
    <mergeCell ref="C14:E14"/>
    <mergeCell ref="C23:E23"/>
    <mergeCell ref="C15:E15"/>
    <mergeCell ref="C16:E16"/>
    <mergeCell ref="C17:E17"/>
    <mergeCell ref="C18:E18"/>
    <mergeCell ref="D20:E20"/>
    <mergeCell ref="F21:Q21"/>
    <mergeCell ref="C22:D22"/>
    <mergeCell ref="F22:I22"/>
    <mergeCell ref="J22:M22"/>
    <mergeCell ref="N22:Q22"/>
    <mergeCell ref="C24:E24"/>
    <mergeCell ref="C25:E25"/>
    <mergeCell ref="C26:E26"/>
    <mergeCell ref="C27:E27"/>
    <mergeCell ref="C28:E28"/>
    <mergeCell ref="H31:H32"/>
    <mergeCell ref="N31:O32"/>
    <mergeCell ref="P31:Y31"/>
    <mergeCell ref="P32:Y32"/>
    <mergeCell ref="C35:E35"/>
    <mergeCell ref="F35:I35"/>
    <mergeCell ref="J35:Y35"/>
    <mergeCell ref="C31:G32"/>
    <mergeCell ref="C36:E36"/>
    <mergeCell ref="F36:I36"/>
    <mergeCell ref="J36:Y36"/>
    <mergeCell ref="C37:E37"/>
    <mergeCell ref="F37:I37"/>
    <mergeCell ref="J37:Y37"/>
    <mergeCell ref="C38:E38"/>
    <mergeCell ref="F38:I38"/>
    <mergeCell ref="J38:Y38"/>
    <mergeCell ref="L45:M45"/>
    <mergeCell ref="N44:V45"/>
  </mergeCells>
  <phoneticPr fontId="1"/>
  <conditionalFormatting sqref="F8:F17">
    <cfRule type="expression" dxfId="76" priority="9">
      <formula>AND(OR($P8&lt;&gt;"",$R8&lt;&gt;"",$T8&lt;&gt;""),F8&lt;&gt;"")</formula>
    </cfRule>
    <cfRule type="expression" dxfId="75" priority="27">
      <formula>$C8="(紹介予定派遣)"</formula>
    </cfRule>
  </conditionalFormatting>
  <conditionalFormatting sqref="H8:H17">
    <cfRule type="expression" dxfId="74" priority="26">
      <formula>$C8="(紹介予定派遣)"</formula>
    </cfRule>
  </conditionalFormatting>
  <conditionalFormatting sqref="J8:J17">
    <cfRule type="expression" dxfId="73" priority="25">
      <formula>$C8="(紹介予定派遣)"</formula>
    </cfRule>
  </conditionalFormatting>
  <conditionalFormatting sqref="L8:L17">
    <cfRule type="expression" dxfId="72" priority="24">
      <formula>$C8="(紹介予定派遣)"</formula>
    </cfRule>
  </conditionalFormatting>
  <conditionalFormatting sqref="N8:N17">
    <cfRule type="expression" dxfId="71" priority="23">
      <formula>$C8="(紹介予定派遣)"</formula>
    </cfRule>
  </conditionalFormatting>
  <conditionalFormatting sqref="P8:P17">
    <cfRule type="expression" dxfId="70" priority="14">
      <formula>AND(OR($F8&lt;&gt;"",$H8&lt;&gt;"",$J8&lt;&gt;"",$L8&lt;&gt;"",$N8&lt;&gt;""),P8&lt;&gt;"")</formula>
    </cfRule>
    <cfRule type="expression" dxfId="69" priority="22">
      <formula>$C8="(紹介予定派遣)"</formula>
    </cfRule>
  </conditionalFormatting>
  <conditionalFormatting sqref="R8:R17">
    <cfRule type="expression" dxfId="68" priority="21">
      <formula>$C8="(紹介予定派遣)"</formula>
    </cfRule>
  </conditionalFormatting>
  <conditionalFormatting sqref="T8:T17">
    <cfRule type="expression" dxfId="67" priority="20">
      <formula>$C8="(紹介予定派遣)"</formula>
    </cfRule>
  </conditionalFormatting>
  <conditionalFormatting sqref="V8:V17">
    <cfRule type="expression" dxfId="66" priority="17">
      <formula>NOT(OR(C8="a 家政婦（夫）",C8="b マネキン",C8="c 調理師",C8="d 芸術家",C8="e 配ぜん人",C8="f モデル"))</formula>
    </cfRule>
    <cfRule type="expression" dxfId="65" priority="19">
      <formula>$C8="(紹介予定派遣)"</formula>
    </cfRule>
  </conditionalFormatting>
  <conditionalFormatting sqref="X8:X17">
    <cfRule type="expression" dxfId="64" priority="18">
      <formula>$C8="(紹介予定派遣)"</formula>
    </cfRule>
  </conditionalFormatting>
  <conditionalFormatting sqref="X8:X17">
    <cfRule type="expression" dxfId="63" priority="15">
      <formula>NOT(OR(C8="a 家政婦（夫）",C8="b マネキン",C8="c 調理師",C8="d 芸術家",C8="e 配ぜん人",C8="f モデル"))</formula>
    </cfRule>
    <cfRule type="expression" dxfId="62" priority="16">
      <formula>$C8="(紹介予定派遣)"</formula>
    </cfRule>
  </conditionalFormatting>
  <conditionalFormatting sqref="R8:R17">
    <cfRule type="expression" dxfId="61" priority="12">
      <formula>AND(OR($F8&lt;&gt;"",$H8&lt;&gt;"",$J8&lt;&gt;"",$L8&lt;&gt;"",$N8&lt;&gt;""),R8&lt;&gt;"")</formula>
    </cfRule>
    <cfRule type="expression" dxfId="60" priority="13">
      <formula>$C8="(紹介予定派遣)"</formula>
    </cfRule>
  </conditionalFormatting>
  <conditionalFormatting sqref="T8:T17">
    <cfRule type="expression" dxfId="59" priority="10">
      <formula>AND(OR($F8&lt;&gt;"",$H8&lt;&gt;"",$J8&lt;&gt;"",$L8&lt;&gt;"",$N8&lt;&gt;""),T8&lt;&gt;"")</formula>
    </cfRule>
    <cfRule type="expression" dxfId="58" priority="11">
      <formula>$C8="(紹介予定派遣)"</formula>
    </cfRule>
  </conditionalFormatting>
  <conditionalFormatting sqref="H8:H17">
    <cfRule type="expression" dxfId="57" priority="7">
      <formula>AND(OR($P8&lt;&gt;"",$R8&lt;&gt;"",$T8&lt;&gt;""),H8&lt;&gt;"")</formula>
    </cfRule>
    <cfRule type="expression" dxfId="56" priority="8">
      <formula>$C8="(紹介予定派遣)"</formula>
    </cfRule>
  </conditionalFormatting>
  <conditionalFormatting sqref="J8:J17">
    <cfRule type="expression" dxfId="55" priority="5">
      <formula>AND(OR($P8&lt;&gt;"",$R8&lt;&gt;"",$T8&lt;&gt;""),J8&lt;&gt;"")</formula>
    </cfRule>
    <cfRule type="expression" dxfId="54" priority="6">
      <formula>$C8="(紹介予定派遣)"</formula>
    </cfRule>
  </conditionalFormatting>
  <conditionalFormatting sqref="L8:L17">
    <cfRule type="expression" dxfId="53" priority="3">
      <formula>AND(OR($P8&lt;&gt;"",$R8&lt;&gt;"",$T8&lt;&gt;""),L8&lt;&gt;"")</formula>
    </cfRule>
    <cfRule type="expression" dxfId="52" priority="4">
      <formula>$C8="(紹介予定派遣)"</formula>
    </cfRule>
  </conditionalFormatting>
  <conditionalFormatting sqref="N8:N17">
    <cfRule type="expression" dxfId="51" priority="1">
      <formula>AND(OR($P8&lt;&gt;"",$R8&lt;&gt;"",$T8&lt;&gt;""),N8&lt;&gt;"")</formula>
    </cfRule>
    <cfRule type="expression" dxfId="50" priority="2">
      <formula>$C8="(紹介予定派遣)"</formula>
    </cfRule>
  </conditionalFormatting>
  <dataValidations count="2">
    <dataValidation type="list" allowBlank="1" showInputMessage="1" showErrorMessage="1" sqref="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N31:O32" xr:uid="{702B34AD-1B38-4BB8-A089-7FA3BA385FEE}">
      <formula1>"有,無"</formula1>
    </dataValidation>
    <dataValidation type="list" allowBlank="1" showInputMessage="1" showErrorMessage="1" sqref="E65512:E65513 JA65512:JA65513 SW65512:SW65513 ACS65512:ACS65513 AMO65512:AMO65513 AWK65512:AWK65513 BGG65512:BGG65513 BQC65512:BQC65513 BZY65512:BZY65513 CJU65512:CJU65513 CTQ65512:CTQ65513 DDM65512:DDM65513 DNI65512:DNI65513 DXE65512:DXE65513 EHA65512:EHA65513 EQW65512:EQW65513 FAS65512:FAS65513 FKO65512:FKO65513 FUK65512:FUK65513 GEG65512:GEG65513 GOC65512:GOC65513 GXY65512:GXY65513 HHU65512:HHU65513 HRQ65512:HRQ65513 IBM65512:IBM65513 ILI65512:ILI65513 IVE65512:IVE65513 JFA65512:JFA65513 JOW65512:JOW65513 JYS65512:JYS65513 KIO65512:KIO65513 KSK65512:KSK65513 LCG65512:LCG65513 LMC65512:LMC65513 LVY65512:LVY65513 MFU65512:MFU65513 MPQ65512:MPQ65513 MZM65512:MZM65513 NJI65512:NJI65513 NTE65512:NTE65513 ODA65512:ODA65513 OMW65512:OMW65513 OWS65512:OWS65513 PGO65512:PGO65513 PQK65512:PQK65513 QAG65512:QAG65513 QKC65512:QKC65513 QTY65512:QTY65513 RDU65512:RDU65513 RNQ65512:RNQ65513 RXM65512:RXM65513 SHI65512:SHI65513 SRE65512:SRE65513 TBA65512:TBA65513 TKW65512:TKW65513 TUS65512:TUS65513 UEO65512:UEO65513 UOK65512:UOK65513 UYG65512:UYG65513 VIC65512:VIC65513 VRY65512:VRY65513 WBU65512:WBU65513 WLQ65512:WLQ65513 WVM65512:WVM65513 E131048:E131049 JA131048:JA131049 SW131048:SW131049 ACS131048:ACS131049 AMO131048:AMO131049 AWK131048:AWK131049 BGG131048:BGG131049 BQC131048:BQC131049 BZY131048:BZY131049 CJU131048:CJU131049 CTQ131048:CTQ131049 DDM131048:DDM131049 DNI131048:DNI131049 DXE131048:DXE131049 EHA131048:EHA131049 EQW131048:EQW131049 FAS131048:FAS131049 FKO131048:FKO131049 FUK131048:FUK131049 GEG131048:GEG131049 GOC131048:GOC131049 GXY131048:GXY131049 HHU131048:HHU131049 HRQ131048:HRQ131049 IBM131048:IBM131049 ILI131048:ILI131049 IVE131048:IVE131049 JFA131048:JFA131049 JOW131048:JOW131049 JYS131048:JYS131049 KIO131048:KIO131049 KSK131048:KSK131049 LCG131048:LCG131049 LMC131048:LMC131049 LVY131048:LVY131049 MFU131048:MFU131049 MPQ131048:MPQ131049 MZM131048:MZM131049 NJI131048:NJI131049 NTE131048:NTE131049 ODA131048:ODA131049 OMW131048:OMW131049 OWS131048:OWS131049 PGO131048:PGO131049 PQK131048:PQK131049 QAG131048:QAG131049 QKC131048:QKC131049 QTY131048:QTY131049 RDU131048:RDU131049 RNQ131048:RNQ131049 RXM131048:RXM131049 SHI131048:SHI131049 SRE131048:SRE131049 TBA131048:TBA131049 TKW131048:TKW131049 TUS131048:TUS131049 UEO131048:UEO131049 UOK131048:UOK131049 UYG131048:UYG131049 VIC131048:VIC131049 VRY131048:VRY131049 WBU131048:WBU131049 WLQ131048:WLQ131049 WVM131048:WVM131049 E196584:E196585 JA196584:JA196585 SW196584:SW196585 ACS196584:ACS196585 AMO196584:AMO196585 AWK196584:AWK196585 BGG196584:BGG196585 BQC196584:BQC196585 BZY196584:BZY196585 CJU196584:CJU196585 CTQ196584:CTQ196585 DDM196584:DDM196585 DNI196584:DNI196585 DXE196584:DXE196585 EHA196584:EHA196585 EQW196584:EQW196585 FAS196584:FAS196585 FKO196584:FKO196585 FUK196584:FUK196585 GEG196584:GEG196585 GOC196584:GOC196585 GXY196584:GXY196585 HHU196584:HHU196585 HRQ196584:HRQ196585 IBM196584:IBM196585 ILI196584:ILI196585 IVE196584:IVE196585 JFA196584:JFA196585 JOW196584:JOW196585 JYS196584:JYS196585 KIO196584:KIO196585 KSK196584:KSK196585 LCG196584:LCG196585 LMC196584:LMC196585 LVY196584:LVY196585 MFU196584:MFU196585 MPQ196584:MPQ196585 MZM196584:MZM196585 NJI196584:NJI196585 NTE196584:NTE196585 ODA196584:ODA196585 OMW196584:OMW196585 OWS196584:OWS196585 PGO196584:PGO196585 PQK196584:PQK196585 QAG196584:QAG196585 QKC196584:QKC196585 QTY196584:QTY196585 RDU196584:RDU196585 RNQ196584:RNQ196585 RXM196584:RXM196585 SHI196584:SHI196585 SRE196584:SRE196585 TBA196584:TBA196585 TKW196584:TKW196585 TUS196584:TUS196585 UEO196584:UEO196585 UOK196584:UOK196585 UYG196584:UYG196585 VIC196584:VIC196585 VRY196584:VRY196585 WBU196584:WBU196585 WLQ196584:WLQ196585 WVM196584:WVM196585 E262120:E262121 JA262120:JA262121 SW262120:SW262121 ACS262120:ACS262121 AMO262120:AMO262121 AWK262120:AWK262121 BGG262120:BGG262121 BQC262120:BQC262121 BZY262120:BZY262121 CJU262120:CJU262121 CTQ262120:CTQ262121 DDM262120:DDM262121 DNI262120:DNI262121 DXE262120:DXE262121 EHA262120:EHA262121 EQW262120:EQW262121 FAS262120:FAS262121 FKO262120:FKO262121 FUK262120:FUK262121 GEG262120:GEG262121 GOC262120:GOC262121 GXY262120:GXY262121 HHU262120:HHU262121 HRQ262120:HRQ262121 IBM262120:IBM262121 ILI262120:ILI262121 IVE262120:IVE262121 JFA262120:JFA262121 JOW262120:JOW262121 JYS262120:JYS262121 KIO262120:KIO262121 KSK262120:KSK262121 LCG262120:LCG262121 LMC262120:LMC262121 LVY262120:LVY262121 MFU262120:MFU262121 MPQ262120:MPQ262121 MZM262120:MZM262121 NJI262120:NJI262121 NTE262120:NTE262121 ODA262120:ODA262121 OMW262120:OMW262121 OWS262120:OWS262121 PGO262120:PGO262121 PQK262120:PQK262121 QAG262120:QAG262121 QKC262120:QKC262121 QTY262120:QTY262121 RDU262120:RDU262121 RNQ262120:RNQ262121 RXM262120:RXM262121 SHI262120:SHI262121 SRE262120:SRE262121 TBA262120:TBA262121 TKW262120:TKW262121 TUS262120:TUS262121 UEO262120:UEO262121 UOK262120:UOK262121 UYG262120:UYG262121 VIC262120:VIC262121 VRY262120:VRY262121 WBU262120:WBU262121 WLQ262120:WLQ262121 WVM262120:WVM262121 E327656:E327657 JA327656:JA327657 SW327656:SW327657 ACS327656:ACS327657 AMO327656:AMO327657 AWK327656:AWK327657 BGG327656:BGG327657 BQC327656:BQC327657 BZY327656:BZY327657 CJU327656:CJU327657 CTQ327656:CTQ327657 DDM327656:DDM327657 DNI327656:DNI327657 DXE327656:DXE327657 EHA327656:EHA327657 EQW327656:EQW327657 FAS327656:FAS327657 FKO327656:FKO327657 FUK327656:FUK327657 GEG327656:GEG327657 GOC327656:GOC327657 GXY327656:GXY327657 HHU327656:HHU327657 HRQ327656:HRQ327657 IBM327656:IBM327657 ILI327656:ILI327657 IVE327656:IVE327657 JFA327656:JFA327657 JOW327656:JOW327657 JYS327656:JYS327657 KIO327656:KIO327657 KSK327656:KSK327657 LCG327656:LCG327657 LMC327656:LMC327657 LVY327656:LVY327657 MFU327656:MFU327657 MPQ327656:MPQ327657 MZM327656:MZM327657 NJI327656:NJI327657 NTE327656:NTE327657 ODA327656:ODA327657 OMW327656:OMW327657 OWS327656:OWS327657 PGO327656:PGO327657 PQK327656:PQK327657 QAG327656:QAG327657 QKC327656:QKC327657 QTY327656:QTY327657 RDU327656:RDU327657 RNQ327656:RNQ327657 RXM327656:RXM327657 SHI327656:SHI327657 SRE327656:SRE327657 TBA327656:TBA327657 TKW327656:TKW327657 TUS327656:TUS327657 UEO327656:UEO327657 UOK327656:UOK327657 UYG327656:UYG327657 VIC327656:VIC327657 VRY327656:VRY327657 WBU327656:WBU327657 WLQ327656:WLQ327657 WVM327656:WVM327657 E393192:E393193 JA393192:JA393193 SW393192:SW393193 ACS393192:ACS393193 AMO393192:AMO393193 AWK393192:AWK393193 BGG393192:BGG393193 BQC393192:BQC393193 BZY393192:BZY393193 CJU393192:CJU393193 CTQ393192:CTQ393193 DDM393192:DDM393193 DNI393192:DNI393193 DXE393192:DXE393193 EHA393192:EHA393193 EQW393192:EQW393193 FAS393192:FAS393193 FKO393192:FKO393193 FUK393192:FUK393193 GEG393192:GEG393193 GOC393192:GOC393193 GXY393192:GXY393193 HHU393192:HHU393193 HRQ393192:HRQ393193 IBM393192:IBM393193 ILI393192:ILI393193 IVE393192:IVE393193 JFA393192:JFA393193 JOW393192:JOW393193 JYS393192:JYS393193 KIO393192:KIO393193 KSK393192:KSK393193 LCG393192:LCG393193 LMC393192:LMC393193 LVY393192:LVY393193 MFU393192:MFU393193 MPQ393192:MPQ393193 MZM393192:MZM393193 NJI393192:NJI393193 NTE393192:NTE393193 ODA393192:ODA393193 OMW393192:OMW393193 OWS393192:OWS393193 PGO393192:PGO393193 PQK393192:PQK393193 QAG393192:QAG393193 QKC393192:QKC393193 QTY393192:QTY393193 RDU393192:RDU393193 RNQ393192:RNQ393193 RXM393192:RXM393193 SHI393192:SHI393193 SRE393192:SRE393193 TBA393192:TBA393193 TKW393192:TKW393193 TUS393192:TUS393193 UEO393192:UEO393193 UOK393192:UOK393193 UYG393192:UYG393193 VIC393192:VIC393193 VRY393192:VRY393193 WBU393192:WBU393193 WLQ393192:WLQ393193 WVM393192:WVM393193 E458728:E458729 JA458728:JA458729 SW458728:SW458729 ACS458728:ACS458729 AMO458728:AMO458729 AWK458728:AWK458729 BGG458728:BGG458729 BQC458728:BQC458729 BZY458728:BZY458729 CJU458728:CJU458729 CTQ458728:CTQ458729 DDM458728:DDM458729 DNI458728:DNI458729 DXE458728:DXE458729 EHA458728:EHA458729 EQW458728:EQW458729 FAS458728:FAS458729 FKO458728:FKO458729 FUK458728:FUK458729 GEG458728:GEG458729 GOC458728:GOC458729 GXY458728:GXY458729 HHU458728:HHU458729 HRQ458728:HRQ458729 IBM458728:IBM458729 ILI458728:ILI458729 IVE458728:IVE458729 JFA458728:JFA458729 JOW458728:JOW458729 JYS458728:JYS458729 KIO458728:KIO458729 KSK458728:KSK458729 LCG458728:LCG458729 LMC458728:LMC458729 LVY458728:LVY458729 MFU458728:MFU458729 MPQ458728:MPQ458729 MZM458728:MZM458729 NJI458728:NJI458729 NTE458728:NTE458729 ODA458728:ODA458729 OMW458728:OMW458729 OWS458728:OWS458729 PGO458728:PGO458729 PQK458728:PQK458729 QAG458728:QAG458729 QKC458728:QKC458729 QTY458728:QTY458729 RDU458728:RDU458729 RNQ458728:RNQ458729 RXM458728:RXM458729 SHI458728:SHI458729 SRE458728:SRE458729 TBA458728:TBA458729 TKW458728:TKW458729 TUS458728:TUS458729 UEO458728:UEO458729 UOK458728:UOK458729 UYG458728:UYG458729 VIC458728:VIC458729 VRY458728:VRY458729 WBU458728:WBU458729 WLQ458728:WLQ458729 WVM458728:WVM458729 E524264:E524265 JA524264:JA524265 SW524264:SW524265 ACS524264:ACS524265 AMO524264:AMO524265 AWK524264:AWK524265 BGG524264:BGG524265 BQC524264:BQC524265 BZY524264:BZY524265 CJU524264:CJU524265 CTQ524264:CTQ524265 DDM524264:DDM524265 DNI524264:DNI524265 DXE524264:DXE524265 EHA524264:EHA524265 EQW524264:EQW524265 FAS524264:FAS524265 FKO524264:FKO524265 FUK524264:FUK524265 GEG524264:GEG524265 GOC524264:GOC524265 GXY524264:GXY524265 HHU524264:HHU524265 HRQ524264:HRQ524265 IBM524264:IBM524265 ILI524264:ILI524265 IVE524264:IVE524265 JFA524264:JFA524265 JOW524264:JOW524265 JYS524264:JYS524265 KIO524264:KIO524265 KSK524264:KSK524265 LCG524264:LCG524265 LMC524264:LMC524265 LVY524264:LVY524265 MFU524264:MFU524265 MPQ524264:MPQ524265 MZM524264:MZM524265 NJI524264:NJI524265 NTE524264:NTE524265 ODA524264:ODA524265 OMW524264:OMW524265 OWS524264:OWS524265 PGO524264:PGO524265 PQK524264:PQK524265 QAG524264:QAG524265 QKC524264:QKC524265 QTY524264:QTY524265 RDU524264:RDU524265 RNQ524264:RNQ524265 RXM524264:RXM524265 SHI524264:SHI524265 SRE524264:SRE524265 TBA524264:TBA524265 TKW524264:TKW524265 TUS524264:TUS524265 UEO524264:UEO524265 UOK524264:UOK524265 UYG524264:UYG524265 VIC524264:VIC524265 VRY524264:VRY524265 WBU524264:WBU524265 WLQ524264:WLQ524265 WVM524264:WVM524265 E589800:E589801 JA589800:JA589801 SW589800:SW589801 ACS589800:ACS589801 AMO589800:AMO589801 AWK589800:AWK589801 BGG589800:BGG589801 BQC589800:BQC589801 BZY589800:BZY589801 CJU589800:CJU589801 CTQ589800:CTQ589801 DDM589800:DDM589801 DNI589800:DNI589801 DXE589800:DXE589801 EHA589800:EHA589801 EQW589800:EQW589801 FAS589800:FAS589801 FKO589800:FKO589801 FUK589800:FUK589801 GEG589800:GEG589801 GOC589800:GOC589801 GXY589800:GXY589801 HHU589800:HHU589801 HRQ589800:HRQ589801 IBM589800:IBM589801 ILI589800:ILI589801 IVE589800:IVE589801 JFA589800:JFA589801 JOW589800:JOW589801 JYS589800:JYS589801 KIO589800:KIO589801 KSK589800:KSK589801 LCG589800:LCG589801 LMC589800:LMC589801 LVY589800:LVY589801 MFU589800:MFU589801 MPQ589800:MPQ589801 MZM589800:MZM589801 NJI589800:NJI589801 NTE589800:NTE589801 ODA589800:ODA589801 OMW589800:OMW589801 OWS589800:OWS589801 PGO589800:PGO589801 PQK589800:PQK589801 QAG589800:QAG589801 QKC589800:QKC589801 QTY589800:QTY589801 RDU589800:RDU589801 RNQ589800:RNQ589801 RXM589800:RXM589801 SHI589800:SHI589801 SRE589800:SRE589801 TBA589800:TBA589801 TKW589800:TKW589801 TUS589800:TUS589801 UEO589800:UEO589801 UOK589800:UOK589801 UYG589800:UYG589801 VIC589800:VIC589801 VRY589800:VRY589801 WBU589800:WBU589801 WLQ589800:WLQ589801 WVM589800:WVM589801 E655336:E655337 JA655336:JA655337 SW655336:SW655337 ACS655336:ACS655337 AMO655336:AMO655337 AWK655336:AWK655337 BGG655336:BGG655337 BQC655336:BQC655337 BZY655336:BZY655337 CJU655336:CJU655337 CTQ655336:CTQ655337 DDM655336:DDM655337 DNI655336:DNI655337 DXE655336:DXE655337 EHA655336:EHA655337 EQW655336:EQW655337 FAS655336:FAS655337 FKO655336:FKO655337 FUK655336:FUK655337 GEG655336:GEG655337 GOC655336:GOC655337 GXY655336:GXY655337 HHU655336:HHU655337 HRQ655336:HRQ655337 IBM655336:IBM655337 ILI655336:ILI655337 IVE655336:IVE655337 JFA655336:JFA655337 JOW655336:JOW655337 JYS655336:JYS655337 KIO655336:KIO655337 KSK655336:KSK655337 LCG655336:LCG655337 LMC655336:LMC655337 LVY655336:LVY655337 MFU655336:MFU655337 MPQ655336:MPQ655337 MZM655336:MZM655337 NJI655336:NJI655337 NTE655336:NTE655337 ODA655336:ODA655337 OMW655336:OMW655337 OWS655336:OWS655337 PGO655336:PGO655337 PQK655336:PQK655337 QAG655336:QAG655337 QKC655336:QKC655337 QTY655336:QTY655337 RDU655336:RDU655337 RNQ655336:RNQ655337 RXM655336:RXM655337 SHI655336:SHI655337 SRE655336:SRE655337 TBA655336:TBA655337 TKW655336:TKW655337 TUS655336:TUS655337 UEO655336:UEO655337 UOK655336:UOK655337 UYG655336:UYG655337 VIC655336:VIC655337 VRY655336:VRY655337 WBU655336:WBU655337 WLQ655336:WLQ655337 WVM655336:WVM655337 E720872:E720873 JA720872:JA720873 SW720872:SW720873 ACS720872:ACS720873 AMO720872:AMO720873 AWK720872:AWK720873 BGG720872:BGG720873 BQC720872:BQC720873 BZY720872:BZY720873 CJU720872:CJU720873 CTQ720872:CTQ720873 DDM720872:DDM720873 DNI720872:DNI720873 DXE720872:DXE720873 EHA720872:EHA720873 EQW720872:EQW720873 FAS720872:FAS720873 FKO720872:FKO720873 FUK720872:FUK720873 GEG720872:GEG720873 GOC720872:GOC720873 GXY720872:GXY720873 HHU720872:HHU720873 HRQ720872:HRQ720873 IBM720872:IBM720873 ILI720872:ILI720873 IVE720872:IVE720873 JFA720872:JFA720873 JOW720872:JOW720873 JYS720872:JYS720873 KIO720872:KIO720873 KSK720872:KSK720873 LCG720872:LCG720873 LMC720872:LMC720873 LVY720872:LVY720873 MFU720872:MFU720873 MPQ720872:MPQ720873 MZM720872:MZM720873 NJI720872:NJI720873 NTE720872:NTE720873 ODA720872:ODA720873 OMW720872:OMW720873 OWS720872:OWS720873 PGO720872:PGO720873 PQK720872:PQK720873 QAG720872:QAG720873 QKC720872:QKC720873 QTY720872:QTY720873 RDU720872:RDU720873 RNQ720872:RNQ720873 RXM720872:RXM720873 SHI720872:SHI720873 SRE720872:SRE720873 TBA720872:TBA720873 TKW720872:TKW720873 TUS720872:TUS720873 UEO720872:UEO720873 UOK720872:UOK720873 UYG720872:UYG720873 VIC720872:VIC720873 VRY720872:VRY720873 WBU720872:WBU720873 WLQ720872:WLQ720873 WVM720872:WVM720873 E786408:E786409 JA786408:JA786409 SW786408:SW786409 ACS786408:ACS786409 AMO786408:AMO786409 AWK786408:AWK786409 BGG786408:BGG786409 BQC786408:BQC786409 BZY786408:BZY786409 CJU786408:CJU786409 CTQ786408:CTQ786409 DDM786408:DDM786409 DNI786408:DNI786409 DXE786408:DXE786409 EHA786408:EHA786409 EQW786408:EQW786409 FAS786408:FAS786409 FKO786408:FKO786409 FUK786408:FUK786409 GEG786408:GEG786409 GOC786408:GOC786409 GXY786408:GXY786409 HHU786408:HHU786409 HRQ786408:HRQ786409 IBM786408:IBM786409 ILI786408:ILI786409 IVE786408:IVE786409 JFA786408:JFA786409 JOW786408:JOW786409 JYS786408:JYS786409 KIO786408:KIO786409 KSK786408:KSK786409 LCG786408:LCG786409 LMC786408:LMC786409 LVY786408:LVY786409 MFU786408:MFU786409 MPQ786408:MPQ786409 MZM786408:MZM786409 NJI786408:NJI786409 NTE786408:NTE786409 ODA786408:ODA786409 OMW786408:OMW786409 OWS786408:OWS786409 PGO786408:PGO786409 PQK786408:PQK786409 QAG786408:QAG786409 QKC786408:QKC786409 QTY786408:QTY786409 RDU786408:RDU786409 RNQ786408:RNQ786409 RXM786408:RXM786409 SHI786408:SHI786409 SRE786408:SRE786409 TBA786408:TBA786409 TKW786408:TKW786409 TUS786408:TUS786409 UEO786408:UEO786409 UOK786408:UOK786409 UYG786408:UYG786409 VIC786408:VIC786409 VRY786408:VRY786409 WBU786408:WBU786409 WLQ786408:WLQ786409 WVM786408:WVM786409 E851944:E851945 JA851944:JA851945 SW851944:SW851945 ACS851944:ACS851945 AMO851944:AMO851945 AWK851944:AWK851945 BGG851944:BGG851945 BQC851944:BQC851945 BZY851944:BZY851945 CJU851944:CJU851945 CTQ851944:CTQ851945 DDM851944:DDM851945 DNI851944:DNI851945 DXE851944:DXE851945 EHA851944:EHA851945 EQW851944:EQW851945 FAS851944:FAS851945 FKO851944:FKO851945 FUK851944:FUK851945 GEG851944:GEG851945 GOC851944:GOC851945 GXY851944:GXY851945 HHU851944:HHU851945 HRQ851944:HRQ851945 IBM851944:IBM851945 ILI851944:ILI851945 IVE851944:IVE851945 JFA851944:JFA851945 JOW851944:JOW851945 JYS851944:JYS851945 KIO851944:KIO851945 KSK851944:KSK851945 LCG851944:LCG851945 LMC851944:LMC851945 LVY851944:LVY851945 MFU851944:MFU851945 MPQ851944:MPQ851945 MZM851944:MZM851945 NJI851944:NJI851945 NTE851944:NTE851945 ODA851944:ODA851945 OMW851944:OMW851945 OWS851944:OWS851945 PGO851944:PGO851945 PQK851944:PQK851945 QAG851944:QAG851945 QKC851944:QKC851945 QTY851944:QTY851945 RDU851944:RDU851945 RNQ851944:RNQ851945 RXM851944:RXM851945 SHI851944:SHI851945 SRE851944:SRE851945 TBA851944:TBA851945 TKW851944:TKW851945 TUS851944:TUS851945 UEO851944:UEO851945 UOK851944:UOK851945 UYG851944:UYG851945 VIC851944:VIC851945 VRY851944:VRY851945 WBU851944:WBU851945 WLQ851944:WLQ851945 WVM851944:WVM851945 E917480:E917481 JA917480:JA917481 SW917480:SW917481 ACS917480:ACS917481 AMO917480:AMO917481 AWK917480:AWK917481 BGG917480:BGG917481 BQC917480:BQC917481 BZY917480:BZY917481 CJU917480:CJU917481 CTQ917480:CTQ917481 DDM917480:DDM917481 DNI917480:DNI917481 DXE917480:DXE917481 EHA917480:EHA917481 EQW917480:EQW917481 FAS917480:FAS917481 FKO917480:FKO917481 FUK917480:FUK917481 GEG917480:GEG917481 GOC917480:GOC917481 GXY917480:GXY917481 HHU917480:HHU917481 HRQ917480:HRQ917481 IBM917480:IBM917481 ILI917480:ILI917481 IVE917480:IVE917481 JFA917480:JFA917481 JOW917480:JOW917481 JYS917480:JYS917481 KIO917480:KIO917481 KSK917480:KSK917481 LCG917480:LCG917481 LMC917480:LMC917481 LVY917480:LVY917481 MFU917480:MFU917481 MPQ917480:MPQ917481 MZM917480:MZM917481 NJI917480:NJI917481 NTE917480:NTE917481 ODA917480:ODA917481 OMW917480:OMW917481 OWS917480:OWS917481 PGO917480:PGO917481 PQK917480:PQK917481 QAG917480:QAG917481 QKC917480:QKC917481 QTY917480:QTY917481 RDU917480:RDU917481 RNQ917480:RNQ917481 RXM917480:RXM917481 SHI917480:SHI917481 SRE917480:SRE917481 TBA917480:TBA917481 TKW917480:TKW917481 TUS917480:TUS917481 UEO917480:UEO917481 UOK917480:UOK917481 UYG917480:UYG917481 VIC917480:VIC917481 VRY917480:VRY917481 WBU917480:WBU917481 WLQ917480:WLQ917481 WVM917480:WVM917481 E983016:E983017 JA983016:JA983017 SW983016:SW983017 ACS983016:ACS983017 AMO983016:AMO983017 AWK983016:AWK983017 BGG983016:BGG983017 BQC983016:BQC983017 BZY983016:BZY983017 CJU983016:CJU983017 CTQ983016:CTQ983017 DDM983016:DDM983017 DNI983016:DNI983017 DXE983016:DXE983017 EHA983016:EHA983017 EQW983016:EQW983017 FAS983016:FAS983017 FKO983016:FKO983017 FUK983016:FUK983017 GEG983016:GEG983017 GOC983016:GOC983017 GXY983016:GXY983017 HHU983016:HHU983017 HRQ983016:HRQ983017 IBM983016:IBM983017 ILI983016:ILI983017 IVE983016:IVE983017 JFA983016:JFA983017 JOW983016:JOW983017 JYS983016:JYS983017 KIO983016:KIO983017 KSK983016:KSK983017 LCG983016:LCG983017 LMC983016:LMC983017 LVY983016:LVY983017 MFU983016:MFU983017 MPQ983016:MPQ983017 MZM983016:MZM983017 NJI983016:NJI983017 NTE983016:NTE983017 ODA983016:ODA983017 OMW983016:OMW983017 OWS983016:OWS983017 PGO983016:PGO983017 PQK983016:PQK983017 QAG983016:QAG983017 QKC983016:QKC983017 QTY983016:QTY983017 RDU983016:RDU983017 RNQ983016:RNQ983017 RXM983016:RXM983017 SHI983016:SHI983017 SRE983016:SRE983017 TBA983016:TBA983017 TKW983016:TKW983017 TUS983016:TUS983017 UEO983016:UEO983017 UOK983016:UOK983017 UYG983016:UYG983017 VIC983016:VIC983017 VRY983016:VRY983017 WBU983016:WBU983017 WLQ983016:WLQ983017 WVM983016:WVM983017" xr:uid="{5ACB9AC4-FF0D-43C7-A605-9AB2DED86017}">
      <formula1>"1,2,3,4,5,6,7,8,9,10,11,12,13,14,15,16,17,18,19,20,21,22,23,24,25,26,27,28,29,30,31,32,33,34,35,36,37,38,39,40,41,42,43,44,45,46,47"</formula1>
    </dataValidation>
  </dataValidation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1">
        <x14:dataValidation type="list" allowBlank="1" showInputMessage="1" xr:uid="{3F3A6862-C426-4E05-B374-EBA19906417D}">
          <x14:formula1>
            <xm:f>職種コード!$B$4:$B$112</xm:f>
          </x14:formula1>
          <xm:sqref>C8:E17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BD96B-BA9D-4DAA-BBE7-59F53D667517}">
  <sheetPr>
    <pageSetUpPr fitToPage="1"/>
  </sheetPr>
  <dimension ref="A1:N67"/>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299" t="s">
        <v>96</v>
      </c>
      <c r="B1" s="299"/>
      <c r="C1" s="299"/>
      <c r="D1" s="299"/>
      <c r="E1" s="299"/>
      <c r="F1" s="299"/>
      <c r="G1" s="299"/>
      <c r="H1" s="299"/>
      <c r="I1" s="299"/>
      <c r="J1" s="299"/>
      <c r="K1" s="299"/>
      <c r="L1" s="299"/>
      <c r="M1" s="299"/>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00" t="s">
        <v>97</v>
      </c>
      <c r="C3" s="300"/>
      <c r="D3" s="300"/>
      <c r="E3" s="300"/>
      <c r="F3" s="300"/>
      <c r="G3" s="300"/>
      <c r="H3" s="300"/>
      <c r="I3" s="300"/>
      <c r="J3" s="300"/>
      <c r="K3" s="300"/>
      <c r="L3" s="300"/>
      <c r="M3" s="300"/>
      <c r="N3" s="57"/>
    </row>
    <row r="4" spans="1:14" s="58" customFormat="1" ht="15" customHeight="1" x14ac:dyDescent="0.4">
      <c r="A4" s="57"/>
      <c r="B4" s="57"/>
      <c r="C4" s="301" t="s">
        <v>98</v>
      </c>
      <c r="D4" s="301"/>
      <c r="E4" s="301"/>
      <c r="F4" s="301"/>
      <c r="G4" s="301"/>
      <c r="H4" s="301"/>
      <c r="I4" s="301"/>
      <c r="J4" s="301"/>
      <c r="K4" s="301"/>
      <c r="L4" s="301"/>
      <c r="M4" s="301"/>
      <c r="N4" s="301"/>
    </row>
    <row r="5" spans="1:14" s="58" customFormat="1" ht="15" customHeight="1" x14ac:dyDescent="0.4">
      <c r="A5" s="57"/>
      <c r="B5" s="57"/>
      <c r="C5" s="301"/>
      <c r="D5" s="301"/>
      <c r="E5" s="301"/>
      <c r="F5" s="301"/>
      <c r="G5" s="301"/>
      <c r="H5" s="301"/>
      <c r="I5" s="301"/>
      <c r="J5" s="301"/>
      <c r="K5" s="301"/>
      <c r="L5" s="301"/>
      <c r="M5" s="301"/>
      <c r="N5" s="301"/>
    </row>
    <row r="6" spans="1:14" s="58" customFormat="1" ht="15" customHeight="1" x14ac:dyDescent="0.4">
      <c r="A6" s="57"/>
      <c r="B6" s="57"/>
      <c r="C6" s="301"/>
      <c r="D6" s="301"/>
      <c r="E6" s="301"/>
      <c r="F6" s="301"/>
      <c r="G6" s="301"/>
      <c r="H6" s="301"/>
      <c r="I6" s="301"/>
      <c r="J6" s="301"/>
      <c r="K6" s="301"/>
      <c r="L6" s="301"/>
      <c r="M6" s="301"/>
      <c r="N6" s="301"/>
    </row>
    <row r="7" spans="1:14" s="58" customFormat="1" ht="15" customHeight="1" x14ac:dyDescent="0.4">
      <c r="A7" s="57"/>
      <c r="B7" s="57"/>
      <c r="C7" s="301"/>
      <c r="D7" s="301"/>
      <c r="E7" s="301"/>
      <c r="F7" s="301"/>
      <c r="G7" s="301"/>
      <c r="H7" s="301"/>
      <c r="I7" s="301"/>
      <c r="J7" s="301"/>
      <c r="K7" s="301"/>
      <c r="L7" s="301"/>
      <c r="M7" s="301"/>
      <c r="N7" s="301"/>
    </row>
    <row r="8" spans="1:14" s="58" customFormat="1" ht="15" customHeight="1" x14ac:dyDescent="0.4">
      <c r="A8" s="57"/>
      <c r="B8" s="57"/>
      <c r="C8" s="301"/>
      <c r="D8" s="301"/>
      <c r="E8" s="301"/>
      <c r="F8" s="301"/>
      <c r="G8" s="301"/>
      <c r="H8" s="301"/>
      <c r="I8" s="301"/>
      <c r="J8" s="301"/>
      <c r="K8" s="301"/>
      <c r="L8" s="301"/>
      <c r="M8" s="301"/>
      <c r="N8" s="301"/>
    </row>
    <row r="9" spans="1:14" s="58" customFormat="1" ht="15" customHeight="1" x14ac:dyDescent="0.4">
      <c r="A9" s="57"/>
      <c r="B9" s="57"/>
      <c r="C9" s="301"/>
      <c r="D9" s="301"/>
      <c r="E9" s="301"/>
      <c r="F9" s="301"/>
      <c r="G9" s="301"/>
      <c r="H9" s="301"/>
      <c r="I9" s="301"/>
      <c r="J9" s="301"/>
      <c r="K9" s="301"/>
      <c r="L9" s="301"/>
      <c r="M9" s="301"/>
      <c r="N9" s="301"/>
    </row>
    <row r="10" spans="1:14" s="58" customFormat="1" ht="15" customHeight="1" x14ac:dyDescent="0.4">
      <c r="A10" s="57"/>
      <c r="B10" s="57"/>
      <c r="C10" s="301"/>
      <c r="D10" s="301"/>
      <c r="E10" s="301"/>
      <c r="F10" s="301"/>
      <c r="G10" s="301"/>
      <c r="H10" s="301"/>
      <c r="I10" s="301"/>
      <c r="J10" s="301"/>
      <c r="K10" s="301"/>
      <c r="L10" s="301"/>
      <c r="M10" s="301"/>
      <c r="N10" s="301"/>
    </row>
    <row r="11" spans="1:14" s="58" customFormat="1" ht="15" customHeight="1" x14ac:dyDescent="0.4">
      <c r="A11" s="57"/>
      <c r="B11" s="57"/>
      <c r="C11" s="301"/>
      <c r="D11" s="301"/>
      <c r="E11" s="301"/>
      <c r="F11" s="301"/>
      <c r="G11" s="301"/>
      <c r="H11" s="301"/>
      <c r="I11" s="301"/>
      <c r="J11" s="301"/>
      <c r="K11" s="301"/>
      <c r="L11" s="301"/>
      <c r="M11" s="301"/>
      <c r="N11" s="301"/>
    </row>
    <row r="12" spans="1:14" s="58" customFormat="1" ht="15" customHeight="1" x14ac:dyDescent="0.4">
      <c r="A12" s="57"/>
      <c r="B12" s="57"/>
      <c r="C12" s="301"/>
      <c r="D12" s="301"/>
      <c r="E12" s="301"/>
      <c r="F12" s="301"/>
      <c r="G12" s="301"/>
      <c r="H12" s="301"/>
      <c r="I12" s="301"/>
      <c r="J12" s="301"/>
      <c r="K12" s="301"/>
      <c r="L12" s="301"/>
      <c r="M12" s="301"/>
      <c r="N12" s="301"/>
    </row>
    <row r="13" spans="1:14" s="58" customFormat="1" ht="15" customHeight="1" x14ac:dyDescent="0.4">
      <c r="A13" s="57"/>
      <c r="B13" s="57"/>
      <c r="C13" s="301"/>
      <c r="D13" s="301"/>
      <c r="E13" s="301"/>
      <c r="F13" s="301"/>
      <c r="G13" s="301"/>
      <c r="H13" s="301"/>
      <c r="I13" s="301"/>
      <c r="J13" s="301"/>
      <c r="K13" s="301"/>
      <c r="L13" s="301"/>
      <c r="M13" s="301"/>
      <c r="N13" s="301"/>
    </row>
    <row r="14" spans="1:14" s="58" customFormat="1" ht="15" customHeight="1" x14ac:dyDescent="0.4">
      <c r="A14" s="57"/>
      <c r="B14" s="57"/>
      <c r="C14" s="301"/>
      <c r="D14" s="301"/>
      <c r="E14" s="301"/>
      <c r="F14" s="301"/>
      <c r="G14" s="301"/>
      <c r="H14" s="301"/>
      <c r="I14" s="301"/>
      <c r="J14" s="301"/>
      <c r="K14" s="301"/>
      <c r="L14" s="301"/>
      <c r="M14" s="301"/>
      <c r="N14" s="301"/>
    </row>
    <row r="15" spans="1:14" s="58" customFormat="1" ht="15" customHeight="1" x14ac:dyDescent="0.4">
      <c r="A15" s="57"/>
      <c r="B15" s="57"/>
      <c r="C15" s="301"/>
      <c r="D15" s="301"/>
      <c r="E15" s="301"/>
      <c r="F15" s="301"/>
      <c r="G15" s="301"/>
      <c r="H15" s="301"/>
      <c r="I15" s="301"/>
      <c r="J15" s="301"/>
      <c r="K15" s="301"/>
      <c r="L15" s="301"/>
      <c r="M15" s="301"/>
      <c r="N15" s="301"/>
    </row>
    <row r="16" spans="1:14" s="58" customFormat="1" ht="15" customHeight="1" x14ac:dyDescent="0.4">
      <c r="A16" s="57"/>
      <c r="B16" s="57"/>
      <c r="C16" s="301"/>
      <c r="D16" s="301"/>
      <c r="E16" s="301"/>
      <c r="F16" s="301"/>
      <c r="G16" s="301"/>
      <c r="H16" s="301"/>
      <c r="I16" s="301"/>
      <c r="J16" s="301"/>
      <c r="K16" s="301"/>
      <c r="L16" s="301"/>
      <c r="M16" s="301"/>
      <c r="N16" s="301"/>
    </row>
    <row r="17" spans="1:14" s="58" customFormat="1" ht="15" customHeight="1" x14ac:dyDescent="0.4">
      <c r="A17" s="57"/>
      <c r="B17" s="57"/>
      <c r="C17" s="301"/>
      <c r="D17" s="301"/>
      <c r="E17" s="301"/>
      <c r="F17" s="301"/>
      <c r="G17" s="301"/>
      <c r="H17" s="301"/>
      <c r="I17" s="301"/>
      <c r="J17" s="301"/>
      <c r="K17" s="301"/>
      <c r="L17" s="301"/>
      <c r="M17" s="301"/>
      <c r="N17" s="301"/>
    </row>
    <row r="18" spans="1:14" s="58" customFormat="1" ht="15" customHeight="1" x14ac:dyDescent="0.4">
      <c r="A18" s="57"/>
      <c r="B18" s="57"/>
      <c r="C18" s="301"/>
      <c r="D18" s="301"/>
      <c r="E18" s="301"/>
      <c r="F18" s="301"/>
      <c r="G18" s="301"/>
      <c r="H18" s="301"/>
      <c r="I18" s="301"/>
      <c r="J18" s="301"/>
      <c r="K18" s="301"/>
      <c r="L18" s="301"/>
      <c r="M18" s="301"/>
      <c r="N18" s="301"/>
    </row>
    <row r="19" spans="1:14" s="58" customFormat="1" ht="15" customHeight="1" x14ac:dyDescent="0.4">
      <c r="A19" s="57"/>
      <c r="B19" s="57"/>
      <c r="C19" s="301"/>
      <c r="D19" s="301"/>
      <c r="E19" s="301"/>
      <c r="F19" s="301"/>
      <c r="G19" s="301"/>
      <c r="H19" s="301"/>
      <c r="I19" s="301"/>
      <c r="J19" s="301"/>
      <c r="K19" s="301"/>
      <c r="L19" s="301"/>
      <c r="M19" s="301"/>
      <c r="N19" s="301"/>
    </row>
    <row r="20" spans="1:14" s="58" customFormat="1" ht="15" customHeight="1" x14ac:dyDescent="0.4">
      <c r="A20" s="57"/>
      <c r="B20" s="57"/>
      <c r="C20" s="301"/>
      <c r="D20" s="301"/>
      <c r="E20" s="301"/>
      <c r="F20" s="301"/>
      <c r="G20" s="301"/>
      <c r="H20" s="301"/>
      <c r="I20" s="301"/>
      <c r="J20" s="301"/>
      <c r="K20" s="301"/>
      <c r="L20" s="301"/>
      <c r="M20" s="301"/>
      <c r="N20" s="301"/>
    </row>
    <row r="21" spans="1:14" s="58" customFormat="1" ht="15" customHeight="1" x14ac:dyDescent="0.4">
      <c r="A21" s="57"/>
      <c r="B21" s="57"/>
      <c r="C21" s="301"/>
      <c r="D21" s="301"/>
      <c r="E21" s="301"/>
      <c r="F21" s="301"/>
      <c r="G21" s="301"/>
      <c r="H21" s="301"/>
      <c r="I21" s="301"/>
      <c r="J21" s="301"/>
      <c r="K21" s="301"/>
      <c r="L21" s="301"/>
      <c r="M21" s="301"/>
      <c r="N21" s="301"/>
    </row>
    <row r="22" spans="1:14" s="58" customFormat="1" ht="15" customHeight="1" x14ac:dyDescent="0.4">
      <c r="A22" s="57"/>
      <c r="B22" s="57"/>
      <c r="C22" s="301"/>
      <c r="D22" s="301"/>
      <c r="E22" s="301"/>
      <c r="F22" s="301"/>
      <c r="G22" s="301"/>
      <c r="H22" s="301"/>
      <c r="I22" s="301"/>
      <c r="J22" s="301"/>
      <c r="K22" s="301"/>
      <c r="L22" s="301"/>
      <c r="M22" s="301"/>
      <c r="N22" s="301"/>
    </row>
    <row r="23" spans="1:14" s="58" customFormat="1" ht="15" customHeight="1" x14ac:dyDescent="0.4">
      <c r="A23" s="57"/>
      <c r="B23" s="57"/>
      <c r="C23" s="301"/>
      <c r="D23" s="301"/>
      <c r="E23" s="301"/>
      <c r="F23" s="301"/>
      <c r="G23" s="301"/>
      <c r="H23" s="301"/>
      <c r="I23" s="301"/>
      <c r="J23" s="301"/>
      <c r="K23" s="301"/>
      <c r="L23" s="301"/>
      <c r="M23" s="301"/>
      <c r="N23" s="301"/>
    </row>
    <row r="24" spans="1:14" s="58" customFormat="1" ht="15" customHeight="1" x14ac:dyDescent="0.4">
      <c r="A24" s="57"/>
      <c r="B24" s="57"/>
      <c r="C24" s="301"/>
      <c r="D24" s="301"/>
      <c r="E24" s="301"/>
      <c r="F24" s="301"/>
      <c r="G24" s="301"/>
      <c r="H24" s="301"/>
      <c r="I24" s="301"/>
      <c r="J24" s="301"/>
      <c r="K24" s="301"/>
      <c r="L24" s="301"/>
      <c r="M24" s="301"/>
      <c r="N24" s="301"/>
    </row>
    <row r="25" spans="1:14" s="58" customFormat="1" ht="15" customHeight="1" x14ac:dyDescent="0.4">
      <c r="A25" s="57"/>
      <c r="B25" s="57"/>
      <c r="C25" s="301"/>
      <c r="D25" s="301"/>
      <c r="E25" s="301"/>
      <c r="F25" s="301"/>
      <c r="G25" s="301"/>
      <c r="H25" s="301"/>
      <c r="I25" s="301"/>
      <c r="J25" s="301"/>
      <c r="K25" s="301"/>
      <c r="L25" s="301"/>
      <c r="M25" s="301"/>
      <c r="N25" s="301"/>
    </row>
    <row r="26" spans="1:14" s="58" customFormat="1" ht="15" customHeight="1" x14ac:dyDescent="0.4">
      <c r="A26" s="57"/>
      <c r="B26" s="57"/>
      <c r="C26" s="301"/>
      <c r="D26" s="301"/>
      <c r="E26" s="301"/>
      <c r="F26" s="301"/>
      <c r="G26" s="301"/>
      <c r="H26" s="301"/>
      <c r="I26" s="301"/>
      <c r="J26" s="301"/>
      <c r="K26" s="301"/>
      <c r="L26" s="301"/>
      <c r="M26" s="301"/>
      <c r="N26" s="301"/>
    </row>
    <row r="27" spans="1:14" s="58" customFormat="1" ht="15" customHeight="1" x14ac:dyDescent="0.4">
      <c r="A27" s="57"/>
      <c r="B27" s="57"/>
      <c r="C27" s="301"/>
      <c r="D27" s="301"/>
      <c r="E27" s="301"/>
      <c r="F27" s="301"/>
      <c r="G27" s="301"/>
      <c r="H27" s="301"/>
      <c r="I27" s="301"/>
      <c r="J27" s="301"/>
      <c r="K27" s="301"/>
      <c r="L27" s="301"/>
      <c r="M27" s="301"/>
      <c r="N27" s="301"/>
    </row>
    <row r="28" spans="1:14" s="58" customFormat="1" ht="15" customHeight="1" x14ac:dyDescent="0.4">
      <c r="A28" s="57"/>
      <c r="B28" s="57"/>
      <c r="C28" s="301"/>
      <c r="D28" s="301"/>
      <c r="E28" s="301"/>
      <c r="F28" s="301"/>
      <c r="G28" s="301"/>
      <c r="H28" s="301"/>
      <c r="I28" s="301"/>
      <c r="J28" s="301"/>
      <c r="K28" s="301"/>
      <c r="L28" s="301"/>
      <c r="M28" s="301"/>
      <c r="N28" s="301"/>
    </row>
    <row r="29" spans="1:14" s="58" customFormat="1" ht="15" customHeight="1" x14ac:dyDescent="0.4">
      <c r="A29" s="57"/>
      <c r="B29" s="57"/>
      <c r="C29" s="301"/>
      <c r="D29" s="301"/>
      <c r="E29" s="301"/>
      <c r="F29" s="301"/>
      <c r="G29" s="301"/>
      <c r="H29" s="301"/>
      <c r="I29" s="301"/>
      <c r="J29" s="301"/>
      <c r="K29" s="301"/>
      <c r="L29" s="301"/>
      <c r="M29" s="301"/>
      <c r="N29" s="301"/>
    </row>
    <row r="30" spans="1:14" s="58" customFormat="1" ht="15" customHeight="1" x14ac:dyDescent="0.4">
      <c r="A30" s="57"/>
      <c r="B30" s="57"/>
      <c r="C30" s="301"/>
      <c r="D30" s="301"/>
      <c r="E30" s="301"/>
      <c r="F30" s="301"/>
      <c r="G30" s="301"/>
      <c r="H30" s="301"/>
      <c r="I30" s="301"/>
      <c r="J30" s="301"/>
      <c r="K30" s="301"/>
      <c r="L30" s="301"/>
      <c r="M30" s="301"/>
      <c r="N30" s="301"/>
    </row>
    <row r="31" spans="1:14" s="58" customFormat="1" ht="15" customHeight="1" x14ac:dyDescent="0.4">
      <c r="A31" s="57"/>
      <c r="B31" s="57"/>
      <c r="C31" s="301"/>
      <c r="D31" s="301"/>
      <c r="E31" s="301"/>
      <c r="F31" s="301"/>
      <c r="G31" s="301"/>
      <c r="H31" s="301"/>
      <c r="I31" s="301"/>
      <c r="J31" s="301"/>
      <c r="K31" s="301"/>
      <c r="L31" s="301"/>
      <c r="M31" s="301"/>
      <c r="N31" s="301"/>
    </row>
    <row r="32" spans="1:14" s="58" customFormat="1" ht="15" customHeight="1" x14ac:dyDescent="0.4">
      <c r="A32" s="57"/>
      <c r="B32" s="57"/>
      <c r="C32" s="301"/>
      <c r="D32" s="301"/>
      <c r="E32" s="301"/>
      <c r="F32" s="301"/>
      <c r="G32" s="301"/>
      <c r="H32" s="301"/>
      <c r="I32" s="301"/>
      <c r="J32" s="301"/>
      <c r="K32" s="301"/>
      <c r="L32" s="301"/>
      <c r="M32" s="301"/>
      <c r="N32" s="301"/>
    </row>
    <row r="33" spans="1:14" s="58" customFormat="1" ht="15" customHeight="1" x14ac:dyDescent="0.4">
      <c r="A33" s="57"/>
      <c r="B33" s="57"/>
      <c r="C33" s="301"/>
      <c r="D33" s="301"/>
      <c r="E33" s="301"/>
      <c r="F33" s="301"/>
      <c r="G33" s="301"/>
      <c r="H33" s="301"/>
      <c r="I33" s="301"/>
      <c r="J33" s="301"/>
      <c r="K33" s="301"/>
      <c r="L33" s="301"/>
      <c r="M33" s="301"/>
      <c r="N33" s="301"/>
    </row>
    <row r="34" spans="1:14" s="58" customFormat="1" ht="15" customHeight="1" x14ac:dyDescent="0.4">
      <c r="A34" s="57"/>
      <c r="B34" s="57"/>
      <c r="C34" s="301"/>
      <c r="D34" s="301"/>
      <c r="E34" s="301"/>
      <c r="F34" s="301"/>
      <c r="G34" s="301"/>
      <c r="H34" s="301"/>
      <c r="I34" s="301"/>
      <c r="J34" s="301"/>
      <c r="K34" s="301"/>
      <c r="L34" s="301"/>
      <c r="M34" s="301"/>
      <c r="N34" s="301"/>
    </row>
    <row r="35" spans="1:14" s="58" customFormat="1" ht="15" customHeight="1" x14ac:dyDescent="0.4">
      <c r="A35" s="57"/>
      <c r="B35" s="57"/>
      <c r="C35" s="301"/>
      <c r="D35" s="301"/>
      <c r="E35" s="301"/>
      <c r="F35" s="301"/>
      <c r="G35" s="301"/>
      <c r="H35" s="301"/>
      <c r="I35" s="301"/>
      <c r="J35" s="301"/>
      <c r="K35" s="301"/>
      <c r="L35" s="301"/>
      <c r="M35" s="301"/>
      <c r="N35" s="301"/>
    </row>
    <row r="36" spans="1:14" s="58" customFormat="1" ht="15" customHeight="1" x14ac:dyDescent="0.4">
      <c r="A36" s="57"/>
      <c r="B36" s="57"/>
      <c r="C36" s="301"/>
      <c r="D36" s="301"/>
      <c r="E36" s="301"/>
      <c r="F36" s="301"/>
      <c r="G36" s="301"/>
      <c r="H36" s="301"/>
      <c r="I36" s="301"/>
      <c r="J36" s="301"/>
      <c r="K36" s="301"/>
      <c r="L36" s="301"/>
      <c r="M36" s="301"/>
      <c r="N36" s="301"/>
    </row>
    <row r="37" spans="1:14" s="58" customFormat="1" ht="15" customHeight="1" x14ac:dyDescent="0.4">
      <c r="A37" s="57"/>
      <c r="B37" s="57"/>
      <c r="C37" s="301"/>
      <c r="D37" s="301"/>
      <c r="E37" s="301"/>
      <c r="F37" s="301"/>
      <c r="G37" s="301"/>
      <c r="H37" s="301"/>
      <c r="I37" s="301"/>
      <c r="J37" s="301"/>
      <c r="K37" s="301"/>
      <c r="L37" s="301"/>
      <c r="M37" s="301"/>
      <c r="N37" s="301"/>
    </row>
    <row r="38" spans="1:14" s="58" customFormat="1" ht="15" customHeight="1" x14ac:dyDescent="0.4">
      <c r="A38" s="57"/>
      <c r="B38" s="57"/>
      <c r="C38" s="301"/>
      <c r="D38" s="301"/>
      <c r="E38" s="301"/>
      <c r="F38" s="301"/>
      <c r="G38" s="301"/>
      <c r="H38" s="301"/>
      <c r="I38" s="301"/>
      <c r="J38" s="301"/>
      <c r="K38" s="301"/>
      <c r="L38" s="301"/>
      <c r="M38" s="301"/>
      <c r="N38" s="301"/>
    </row>
    <row r="39" spans="1:14" s="58" customFormat="1" ht="15" customHeight="1" x14ac:dyDescent="0.4">
      <c r="A39" s="57"/>
      <c r="B39" s="57"/>
      <c r="C39" s="301"/>
      <c r="D39" s="301"/>
      <c r="E39" s="301"/>
      <c r="F39" s="301"/>
      <c r="G39" s="301"/>
      <c r="H39" s="301"/>
      <c r="I39" s="301"/>
      <c r="J39" s="301"/>
      <c r="K39" s="301"/>
      <c r="L39" s="301"/>
      <c r="M39" s="301"/>
      <c r="N39" s="301"/>
    </row>
    <row r="40" spans="1:14" s="58" customFormat="1" ht="15" customHeight="1" x14ac:dyDescent="0.4">
      <c r="A40" s="57"/>
      <c r="B40" s="57"/>
      <c r="C40" s="301"/>
      <c r="D40" s="301"/>
      <c r="E40" s="301"/>
      <c r="F40" s="301"/>
      <c r="G40" s="301"/>
      <c r="H40" s="301"/>
      <c r="I40" s="301"/>
      <c r="J40" s="301"/>
      <c r="K40" s="301"/>
      <c r="L40" s="301"/>
      <c r="M40" s="301"/>
      <c r="N40" s="301"/>
    </row>
    <row r="41" spans="1:14" s="58" customFormat="1" ht="15" customHeight="1" x14ac:dyDescent="0.4">
      <c r="A41" s="57"/>
      <c r="B41" s="57"/>
      <c r="C41" s="301"/>
      <c r="D41" s="301"/>
      <c r="E41" s="301"/>
      <c r="F41" s="301"/>
      <c r="G41" s="301"/>
      <c r="H41" s="301"/>
      <c r="I41" s="301"/>
      <c r="J41" s="301"/>
      <c r="K41" s="301"/>
      <c r="L41" s="301"/>
      <c r="M41" s="301"/>
      <c r="N41" s="301"/>
    </row>
    <row r="42" spans="1:14" s="58" customFormat="1" ht="15" customHeight="1" x14ac:dyDescent="0.4">
      <c r="A42" s="57"/>
      <c r="B42" s="57"/>
      <c r="C42" s="301"/>
      <c r="D42" s="301"/>
      <c r="E42" s="301"/>
      <c r="F42" s="301"/>
      <c r="G42" s="301"/>
      <c r="H42" s="301"/>
      <c r="I42" s="301"/>
      <c r="J42" s="301"/>
      <c r="K42" s="301"/>
      <c r="L42" s="301"/>
      <c r="M42" s="301"/>
      <c r="N42" s="301"/>
    </row>
    <row r="43" spans="1:14" s="58" customFormat="1" ht="15" customHeight="1" x14ac:dyDescent="0.4">
      <c r="A43" s="57"/>
      <c r="B43" s="57"/>
      <c r="C43" s="301"/>
      <c r="D43" s="301"/>
      <c r="E43" s="301"/>
      <c r="F43" s="301"/>
      <c r="G43" s="301"/>
      <c r="H43" s="301"/>
      <c r="I43" s="301"/>
      <c r="J43" s="301"/>
      <c r="K43" s="301"/>
      <c r="L43" s="301"/>
      <c r="M43" s="301"/>
      <c r="N43" s="301"/>
    </row>
    <row r="44" spans="1:14" s="58" customFormat="1" ht="15" customHeight="1" x14ac:dyDescent="0.4">
      <c r="A44" s="57"/>
      <c r="B44" s="57"/>
      <c r="C44" s="301"/>
      <c r="D44" s="301"/>
      <c r="E44" s="301"/>
      <c r="F44" s="301"/>
      <c r="G44" s="301"/>
      <c r="H44" s="301"/>
      <c r="I44" s="301"/>
      <c r="J44" s="301"/>
      <c r="K44" s="301"/>
      <c r="L44" s="301"/>
      <c r="M44" s="301"/>
      <c r="N44" s="301"/>
    </row>
    <row r="45" spans="1:14" s="58" customFormat="1" ht="15" customHeight="1" x14ac:dyDescent="0.4">
      <c r="A45" s="57"/>
      <c r="B45" s="57"/>
      <c r="C45" s="301"/>
      <c r="D45" s="301"/>
      <c r="E45" s="301"/>
      <c r="F45" s="301"/>
      <c r="G45" s="301"/>
      <c r="H45" s="301"/>
      <c r="I45" s="301"/>
      <c r="J45" s="301"/>
      <c r="K45" s="301"/>
      <c r="L45" s="301"/>
      <c r="M45" s="301"/>
      <c r="N45" s="301"/>
    </row>
    <row r="46" spans="1:14" s="58" customFormat="1" ht="15" customHeight="1" x14ac:dyDescent="0.4">
      <c r="A46" s="57"/>
      <c r="B46" s="57"/>
      <c r="C46" s="301"/>
      <c r="D46" s="301"/>
      <c r="E46" s="301"/>
      <c r="F46" s="301"/>
      <c r="G46" s="301"/>
      <c r="H46" s="301"/>
      <c r="I46" s="301"/>
      <c r="J46" s="301"/>
      <c r="K46" s="301"/>
      <c r="L46" s="301"/>
      <c r="M46" s="301"/>
      <c r="N46" s="301"/>
    </row>
    <row r="47" spans="1:14" s="58" customFormat="1" ht="15" customHeight="1" x14ac:dyDescent="0.4">
      <c r="A47" s="57"/>
      <c r="B47" s="57"/>
      <c r="C47" s="301"/>
      <c r="D47" s="301"/>
      <c r="E47" s="301"/>
      <c r="F47" s="301"/>
      <c r="G47" s="301"/>
      <c r="H47" s="301"/>
      <c r="I47" s="301"/>
      <c r="J47" s="301"/>
      <c r="K47" s="301"/>
      <c r="L47" s="301"/>
      <c r="M47" s="301"/>
      <c r="N47" s="301"/>
    </row>
    <row r="48" spans="1:14" s="58" customFormat="1" ht="15" customHeight="1" x14ac:dyDescent="0.4">
      <c r="A48" s="57"/>
      <c r="B48" s="57"/>
      <c r="C48" s="301"/>
      <c r="D48" s="301"/>
      <c r="E48" s="301"/>
      <c r="F48" s="301"/>
      <c r="G48" s="301"/>
      <c r="H48" s="301"/>
      <c r="I48" s="301"/>
      <c r="J48" s="301"/>
      <c r="K48" s="301"/>
      <c r="L48" s="301"/>
      <c r="M48" s="301"/>
      <c r="N48" s="301"/>
    </row>
    <row r="49" spans="1:14" s="58" customFormat="1" ht="15" customHeight="1" x14ac:dyDescent="0.4">
      <c r="A49" s="57"/>
      <c r="B49" s="57"/>
      <c r="C49" s="301"/>
      <c r="D49" s="301"/>
      <c r="E49" s="301"/>
      <c r="F49" s="301"/>
      <c r="G49" s="301"/>
      <c r="H49" s="301"/>
      <c r="I49" s="301"/>
      <c r="J49" s="301"/>
      <c r="K49" s="301"/>
      <c r="L49" s="301"/>
      <c r="M49" s="301"/>
      <c r="N49" s="301"/>
    </row>
    <row r="50" spans="1:14" s="58" customFormat="1" ht="15" customHeight="1" x14ac:dyDescent="0.4">
      <c r="A50" s="57"/>
      <c r="B50" s="57"/>
      <c r="C50" s="301"/>
      <c r="D50" s="301"/>
      <c r="E50" s="301"/>
      <c r="F50" s="301"/>
      <c r="G50" s="301"/>
      <c r="H50" s="301"/>
      <c r="I50" s="301"/>
      <c r="J50" s="301"/>
      <c r="K50" s="301"/>
      <c r="L50" s="301"/>
      <c r="M50" s="301"/>
      <c r="N50" s="301"/>
    </row>
    <row r="51" spans="1:14" s="58" customFormat="1" ht="15" customHeight="1" x14ac:dyDescent="0.4">
      <c r="A51" s="57"/>
      <c r="B51" s="57"/>
      <c r="C51" s="301"/>
      <c r="D51" s="301"/>
      <c r="E51" s="301"/>
      <c r="F51" s="301"/>
      <c r="G51" s="301"/>
      <c r="H51" s="301"/>
      <c r="I51" s="301"/>
      <c r="J51" s="301"/>
      <c r="K51" s="301"/>
      <c r="L51" s="301"/>
      <c r="M51" s="301"/>
      <c r="N51" s="301"/>
    </row>
    <row r="52" spans="1:14" s="58" customFormat="1" ht="15" customHeight="1" x14ac:dyDescent="0.4">
      <c r="A52" s="57"/>
      <c r="B52" s="57"/>
      <c r="C52" s="301"/>
      <c r="D52" s="301"/>
      <c r="E52" s="301"/>
      <c r="F52" s="301"/>
      <c r="G52" s="301"/>
      <c r="H52" s="301"/>
      <c r="I52" s="301"/>
      <c r="J52" s="301"/>
      <c r="K52" s="301"/>
      <c r="L52" s="301"/>
      <c r="M52" s="301"/>
      <c r="N52" s="301"/>
    </row>
    <row r="53" spans="1:14" s="58" customFormat="1" ht="15" customHeight="1" x14ac:dyDescent="0.4">
      <c r="A53" s="57"/>
      <c r="B53" s="57"/>
      <c r="C53" s="301"/>
      <c r="D53" s="301"/>
      <c r="E53" s="301"/>
      <c r="F53" s="301"/>
      <c r="G53" s="301"/>
      <c r="H53" s="301"/>
      <c r="I53" s="301"/>
      <c r="J53" s="301"/>
      <c r="K53" s="301"/>
      <c r="L53" s="301"/>
      <c r="M53" s="301"/>
      <c r="N53" s="301"/>
    </row>
    <row r="54" spans="1:14" s="58" customFormat="1" ht="15" customHeight="1" x14ac:dyDescent="0.4">
      <c r="A54" s="57"/>
      <c r="B54" s="57"/>
      <c r="C54" s="301"/>
      <c r="D54" s="301"/>
      <c r="E54" s="301"/>
      <c r="F54" s="301"/>
      <c r="G54" s="301"/>
      <c r="H54" s="301"/>
      <c r="I54" s="301"/>
      <c r="J54" s="301"/>
      <c r="K54" s="301"/>
      <c r="L54" s="301"/>
      <c r="M54" s="301"/>
      <c r="N54" s="301"/>
    </row>
    <row r="55" spans="1:14" s="58" customFormat="1" ht="15" customHeight="1" x14ac:dyDescent="0.4">
      <c r="A55" s="57"/>
      <c r="B55" s="57"/>
      <c r="C55" s="301"/>
      <c r="D55" s="301"/>
      <c r="E55" s="301"/>
      <c r="F55" s="301"/>
      <c r="G55" s="301"/>
      <c r="H55" s="301"/>
      <c r="I55" s="301"/>
      <c r="J55" s="301"/>
      <c r="K55" s="301"/>
      <c r="L55" s="301"/>
      <c r="M55" s="301"/>
      <c r="N55" s="301"/>
    </row>
    <row r="56" spans="1:14" s="58" customFormat="1" ht="15" customHeight="1" x14ac:dyDescent="0.4">
      <c r="A56" s="57"/>
      <c r="B56" s="57"/>
      <c r="C56" s="301"/>
      <c r="D56" s="301"/>
      <c r="E56" s="301"/>
      <c r="F56" s="301"/>
      <c r="G56" s="301"/>
      <c r="H56" s="301"/>
      <c r="I56" s="301"/>
      <c r="J56" s="301"/>
      <c r="K56" s="301"/>
      <c r="L56" s="301"/>
      <c r="M56" s="301"/>
      <c r="N56" s="301"/>
    </row>
    <row r="57" spans="1:14" s="58" customFormat="1" ht="15" customHeight="1" x14ac:dyDescent="0.4">
      <c r="A57" s="57"/>
      <c r="B57" s="57"/>
      <c r="C57" s="301"/>
      <c r="D57" s="301"/>
      <c r="E57" s="301"/>
      <c r="F57" s="301"/>
      <c r="G57" s="301"/>
      <c r="H57" s="301"/>
      <c r="I57" s="301"/>
      <c r="J57" s="301"/>
      <c r="K57" s="301"/>
      <c r="L57" s="301"/>
      <c r="M57" s="301"/>
      <c r="N57" s="301"/>
    </row>
    <row r="58" spans="1:14" s="58" customFormat="1" ht="15" customHeight="1" x14ac:dyDescent="0.4">
      <c r="A58" s="57"/>
      <c r="B58" s="57"/>
      <c r="C58" s="301"/>
      <c r="D58" s="301"/>
      <c r="E58" s="301"/>
      <c r="F58" s="301"/>
      <c r="G58" s="301"/>
      <c r="H58" s="301"/>
      <c r="I58" s="301"/>
      <c r="J58" s="301"/>
      <c r="K58" s="301"/>
      <c r="L58" s="301"/>
      <c r="M58" s="301"/>
      <c r="N58" s="301"/>
    </row>
    <row r="59" spans="1:14" s="58" customFormat="1" ht="15" customHeight="1" x14ac:dyDescent="0.4">
      <c r="A59" s="57"/>
      <c r="B59" s="57"/>
      <c r="C59" s="301"/>
      <c r="D59" s="301"/>
      <c r="E59" s="301"/>
      <c r="F59" s="301"/>
      <c r="G59" s="301"/>
      <c r="H59" s="301"/>
      <c r="I59" s="301"/>
      <c r="J59" s="301"/>
      <c r="K59" s="301"/>
      <c r="L59" s="301"/>
      <c r="M59" s="301"/>
      <c r="N59" s="301"/>
    </row>
    <row r="60" spans="1:14" s="58" customFormat="1" ht="15" customHeight="1" x14ac:dyDescent="0.4">
      <c r="A60" s="57"/>
      <c r="B60" s="57"/>
      <c r="C60" s="301"/>
      <c r="D60" s="301"/>
      <c r="E60" s="301"/>
      <c r="F60" s="301"/>
      <c r="G60" s="301"/>
      <c r="H60" s="301"/>
      <c r="I60" s="301"/>
      <c r="J60" s="301"/>
      <c r="K60" s="301"/>
      <c r="L60" s="301"/>
      <c r="M60" s="301"/>
      <c r="N60" s="301"/>
    </row>
    <row r="61" spans="1:14" s="58" customFormat="1" ht="15" customHeight="1" x14ac:dyDescent="0.4">
      <c r="A61" s="57"/>
      <c r="B61" s="57"/>
      <c r="C61" s="301"/>
      <c r="D61" s="301"/>
      <c r="E61" s="301"/>
      <c r="F61" s="301"/>
      <c r="G61" s="301"/>
      <c r="H61" s="301"/>
      <c r="I61" s="301"/>
      <c r="J61" s="301"/>
      <c r="K61" s="301"/>
      <c r="L61" s="301"/>
      <c r="M61" s="301"/>
      <c r="N61" s="301"/>
    </row>
    <row r="62" spans="1:14" s="58" customFormat="1" ht="15" customHeight="1" x14ac:dyDescent="0.4">
      <c r="A62" s="57"/>
      <c r="B62" s="57"/>
      <c r="C62" s="301"/>
      <c r="D62" s="301"/>
      <c r="E62" s="301"/>
      <c r="F62" s="301"/>
      <c r="G62" s="301"/>
      <c r="H62" s="301"/>
      <c r="I62" s="301"/>
      <c r="J62" s="301"/>
      <c r="K62" s="301"/>
      <c r="L62" s="301"/>
      <c r="M62" s="301"/>
      <c r="N62" s="301"/>
    </row>
    <row r="63" spans="1:14" s="58" customFormat="1" ht="15" customHeight="1" x14ac:dyDescent="0.4">
      <c r="A63" s="57"/>
      <c r="B63" s="57"/>
      <c r="C63" s="301"/>
      <c r="D63" s="301"/>
      <c r="E63" s="301"/>
      <c r="F63" s="301"/>
      <c r="G63" s="301"/>
      <c r="H63" s="301"/>
      <c r="I63" s="301"/>
      <c r="J63" s="301"/>
      <c r="K63" s="301"/>
      <c r="L63" s="301"/>
      <c r="M63" s="301"/>
      <c r="N63" s="301"/>
    </row>
    <row r="64" spans="1:14" s="58" customFormat="1" ht="15" customHeight="1" x14ac:dyDescent="0.4">
      <c r="A64" s="57"/>
      <c r="B64" s="57"/>
      <c r="C64" s="301"/>
      <c r="D64" s="301"/>
      <c r="E64" s="301"/>
      <c r="F64" s="301"/>
      <c r="G64" s="301"/>
      <c r="H64" s="301"/>
      <c r="I64" s="301"/>
      <c r="J64" s="301"/>
      <c r="K64" s="301"/>
      <c r="L64" s="301"/>
      <c r="M64" s="301"/>
      <c r="N64" s="301"/>
    </row>
    <row r="65" spans="1:14" s="58" customFormat="1" ht="15" customHeight="1" x14ac:dyDescent="0.4">
      <c r="A65" s="57"/>
      <c r="B65" s="57"/>
      <c r="C65" s="301"/>
      <c r="D65" s="301"/>
      <c r="E65" s="301"/>
      <c r="F65" s="301"/>
      <c r="G65" s="301"/>
      <c r="H65" s="301"/>
      <c r="I65" s="301"/>
      <c r="J65" s="301"/>
      <c r="K65" s="301"/>
      <c r="L65" s="301"/>
      <c r="M65" s="301"/>
      <c r="N65" s="301"/>
    </row>
    <row r="66" spans="1:14" s="58" customFormat="1" ht="15" customHeight="1" x14ac:dyDescent="0.4">
      <c r="A66" s="57"/>
      <c r="B66" s="57"/>
      <c r="C66" s="301"/>
      <c r="D66" s="301"/>
      <c r="E66" s="301"/>
      <c r="F66" s="301"/>
      <c r="G66" s="301"/>
      <c r="H66" s="301"/>
      <c r="I66" s="301"/>
      <c r="J66" s="301"/>
      <c r="K66" s="301"/>
      <c r="L66" s="301"/>
      <c r="M66" s="301"/>
      <c r="N66" s="301"/>
    </row>
    <row r="67" spans="1:14" s="58" customFormat="1" ht="15" customHeight="1" x14ac:dyDescent="0.4">
      <c r="A67" s="57"/>
      <c r="B67" s="57"/>
      <c r="C67" s="301"/>
      <c r="D67" s="301"/>
      <c r="E67" s="301"/>
      <c r="F67" s="301"/>
      <c r="G67" s="301"/>
      <c r="H67" s="301"/>
      <c r="I67" s="301"/>
      <c r="J67" s="301"/>
      <c r="K67" s="301"/>
      <c r="L67" s="301"/>
      <c r="M67" s="301"/>
      <c r="N67" s="301"/>
    </row>
  </sheetData>
  <mergeCells count="3">
    <mergeCell ref="A1:M1"/>
    <mergeCell ref="B3:M3"/>
    <mergeCell ref="C4:N67"/>
  </mergeCells>
  <phoneticPr fontId="1"/>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C8F5C-F0EE-4958-BCC5-18A55772C5D8}">
  <sheetPr>
    <pageSetUpPr fitToPage="1"/>
  </sheetPr>
  <dimension ref="A1:N68"/>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299" t="s">
        <v>99</v>
      </c>
      <c r="B1" s="299"/>
      <c r="C1" s="299"/>
      <c r="D1" s="299"/>
      <c r="E1" s="299"/>
      <c r="F1" s="299"/>
      <c r="G1" s="299"/>
      <c r="H1" s="299"/>
      <c r="I1" s="299"/>
      <c r="J1" s="299"/>
      <c r="K1" s="299"/>
      <c r="L1" s="299"/>
      <c r="M1" s="299"/>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00"/>
      <c r="C3" s="300"/>
      <c r="D3" s="300"/>
      <c r="E3" s="300"/>
      <c r="F3" s="300"/>
      <c r="G3" s="300"/>
      <c r="H3" s="300"/>
      <c r="I3" s="300"/>
      <c r="J3" s="300"/>
      <c r="K3" s="300"/>
      <c r="L3" s="300"/>
      <c r="M3" s="300"/>
      <c r="N3" s="57"/>
    </row>
    <row r="4" spans="1:14" s="58" customFormat="1" ht="15" customHeight="1" x14ac:dyDescent="0.4">
      <c r="A4" s="57"/>
      <c r="B4" s="57"/>
      <c r="C4" s="301" t="s">
        <v>100</v>
      </c>
      <c r="D4" s="301"/>
      <c r="E4" s="301"/>
      <c r="F4" s="301"/>
      <c r="G4" s="301"/>
      <c r="H4" s="301"/>
      <c r="I4" s="301"/>
      <c r="J4" s="301"/>
      <c r="K4" s="301"/>
      <c r="L4" s="301"/>
      <c r="M4" s="301"/>
      <c r="N4" s="301"/>
    </row>
    <row r="5" spans="1:14" s="58" customFormat="1" ht="15" customHeight="1" x14ac:dyDescent="0.4">
      <c r="A5" s="57"/>
      <c r="B5" s="57"/>
      <c r="C5" s="301"/>
      <c r="D5" s="301"/>
      <c r="E5" s="301"/>
      <c r="F5" s="301"/>
      <c r="G5" s="301"/>
      <c r="H5" s="301"/>
      <c r="I5" s="301"/>
      <c r="J5" s="301"/>
      <c r="K5" s="301"/>
      <c r="L5" s="301"/>
      <c r="M5" s="301"/>
      <c r="N5" s="301"/>
    </row>
    <row r="6" spans="1:14" s="58" customFormat="1" ht="15" customHeight="1" x14ac:dyDescent="0.4">
      <c r="A6" s="57"/>
      <c r="B6" s="57"/>
      <c r="C6" s="301"/>
      <c r="D6" s="301"/>
      <c r="E6" s="301"/>
      <c r="F6" s="301"/>
      <c r="G6" s="301"/>
      <c r="H6" s="301"/>
      <c r="I6" s="301"/>
      <c r="J6" s="301"/>
      <c r="K6" s="301"/>
      <c r="L6" s="301"/>
      <c r="M6" s="301"/>
      <c r="N6" s="301"/>
    </row>
    <row r="7" spans="1:14" s="58" customFormat="1" ht="15" customHeight="1" x14ac:dyDescent="0.4">
      <c r="A7" s="57"/>
      <c r="B7" s="57"/>
      <c r="C7" s="301"/>
      <c r="D7" s="301"/>
      <c r="E7" s="301"/>
      <c r="F7" s="301"/>
      <c r="G7" s="301"/>
      <c r="H7" s="301"/>
      <c r="I7" s="301"/>
      <c r="J7" s="301"/>
      <c r="K7" s="301"/>
      <c r="L7" s="301"/>
      <c r="M7" s="301"/>
      <c r="N7" s="301"/>
    </row>
    <row r="8" spans="1:14" s="58" customFormat="1" ht="15" customHeight="1" x14ac:dyDescent="0.4">
      <c r="A8" s="57"/>
      <c r="B8" s="57"/>
      <c r="C8" s="301"/>
      <c r="D8" s="301"/>
      <c r="E8" s="301"/>
      <c r="F8" s="301"/>
      <c r="G8" s="301"/>
      <c r="H8" s="301"/>
      <c r="I8" s="301"/>
      <c r="J8" s="301"/>
      <c r="K8" s="301"/>
      <c r="L8" s="301"/>
      <c r="M8" s="301"/>
      <c r="N8" s="301"/>
    </row>
    <row r="9" spans="1:14" s="58" customFormat="1" ht="15" customHeight="1" x14ac:dyDescent="0.4">
      <c r="A9" s="57"/>
      <c r="B9" s="57"/>
      <c r="C9" s="301"/>
      <c r="D9" s="301"/>
      <c r="E9" s="301"/>
      <c r="F9" s="301"/>
      <c r="G9" s="301"/>
      <c r="H9" s="301"/>
      <c r="I9" s="301"/>
      <c r="J9" s="301"/>
      <c r="K9" s="301"/>
      <c r="L9" s="301"/>
      <c r="M9" s="301"/>
      <c r="N9" s="301"/>
    </row>
    <row r="10" spans="1:14" s="58" customFormat="1" ht="15" customHeight="1" x14ac:dyDescent="0.4">
      <c r="A10" s="57"/>
      <c r="B10" s="57"/>
      <c r="C10" s="301"/>
      <c r="D10" s="301"/>
      <c r="E10" s="301"/>
      <c r="F10" s="301"/>
      <c r="G10" s="301"/>
      <c r="H10" s="301"/>
      <c r="I10" s="301"/>
      <c r="J10" s="301"/>
      <c r="K10" s="301"/>
      <c r="L10" s="301"/>
      <c r="M10" s="301"/>
      <c r="N10" s="301"/>
    </row>
    <row r="11" spans="1:14" s="58" customFormat="1" ht="15" customHeight="1" x14ac:dyDescent="0.4">
      <c r="A11" s="57"/>
      <c r="B11" s="57"/>
      <c r="C11" s="301"/>
      <c r="D11" s="301"/>
      <c r="E11" s="301"/>
      <c r="F11" s="301"/>
      <c r="G11" s="301"/>
      <c r="H11" s="301"/>
      <c r="I11" s="301"/>
      <c r="J11" s="301"/>
      <c r="K11" s="301"/>
      <c r="L11" s="301"/>
      <c r="M11" s="301"/>
      <c r="N11" s="301"/>
    </row>
    <row r="12" spans="1:14" s="58" customFormat="1" ht="15" customHeight="1" x14ac:dyDescent="0.4">
      <c r="A12" s="57"/>
      <c r="B12" s="57"/>
      <c r="C12" s="301"/>
      <c r="D12" s="301"/>
      <c r="E12" s="301"/>
      <c r="F12" s="301"/>
      <c r="G12" s="301"/>
      <c r="H12" s="301"/>
      <c r="I12" s="301"/>
      <c r="J12" s="301"/>
      <c r="K12" s="301"/>
      <c r="L12" s="301"/>
      <c r="M12" s="301"/>
      <c r="N12" s="301"/>
    </row>
    <row r="13" spans="1:14" s="58" customFormat="1" ht="15" customHeight="1" x14ac:dyDescent="0.4">
      <c r="A13" s="57"/>
      <c r="B13" s="57"/>
      <c r="C13" s="301"/>
      <c r="D13" s="301"/>
      <c r="E13" s="301"/>
      <c r="F13" s="301"/>
      <c r="G13" s="301"/>
      <c r="H13" s="301"/>
      <c r="I13" s="301"/>
      <c r="J13" s="301"/>
      <c r="K13" s="301"/>
      <c r="L13" s="301"/>
      <c r="M13" s="301"/>
      <c r="N13" s="301"/>
    </row>
    <row r="14" spans="1:14" s="58" customFormat="1" ht="15" customHeight="1" x14ac:dyDescent="0.4">
      <c r="A14" s="57"/>
      <c r="B14" s="57"/>
      <c r="C14" s="301"/>
      <c r="D14" s="301"/>
      <c r="E14" s="301"/>
      <c r="F14" s="301"/>
      <c r="G14" s="301"/>
      <c r="H14" s="301"/>
      <c r="I14" s="301"/>
      <c r="J14" s="301"/>
      <c r="K14" s="301"/>
      <c r="L14" s="301"/>
      <c r="M14" s="301"/>
      <c r="N14" s="301"/>
    </row>
    <row r="15" spans="1:14" s="58" customFormat="1" ht="15" customHeight="1" x14ac:dyDescent="0.4">
      <c r="A15" s="57"/>
      <c r="B15" s="57"/>
      <c r="C15" s="301"/>
      <c r="D15" s="301"/>
      <c r="E15" s="301"/>
      <c r="F15" s="301"/>
      <c r="G15" s="301"/>
      <c r="H15" s="301"/>
      <c r="I15" s="301"/>
      <c r="J15" s="301"/>
      <c r="K15" s="301"/>
      <c r="L15" s="301"/>
      <c r="M15" s="301"/>
      <c r="N15" s="301"/>
    </row>
    <row r="16" spans="1:14" s="58" customFormat="1" ht="15" customHeight="1" x14ac:dyDescent="0.4">
      <c r="A16" s="57"/>
      <c r="B16" s="57"/>
      <c r="C16" s="301"/>
      <c r="D16" s="301"/>
      <c r="E16" s="301"/>
      <c r="F16" s="301"/>
      <c r="G16" s="301"/>
      <c r="H16" s="301"/>
      <c r="I16" s="301"/>
      <c r="J16" s="301"/>
      <c r="K16" s="301"/>
      <c r="L16" s="301"/>
      <c r="M16" s="301"/>
      <c r="N16" s="301"/>
    </row>
    <row r="17" spans="1:14" s="58" customFormat="1" ht="15" customHeight="1" x14ac:dyDescent="0.4">
      <c r="A17" s="57"/>
      <c r="B17" s="57"/>
      <c r="C17" s="301"/>
      <c r="D17" s="301"/>
      <c r="E17" s="301"/>
      <c r="F17" s="301"/>
      <c r="G17" s="301"/>
      <c r="H17" s="301"/>
      <c r="I17" s="301"/>
      <c r="J17" s="301"/>
      <c r="K17" s="301"/>
      <c r="L17" s="301"/>
      <c r="M17" s="301"/>
      <c r="N17" s="301"/>
    </row>
    <row r="18" spans="1:14" s="58" customFormat="1" ht="15" customHeight="1" x14ac:dyDescent="0.4">
      <c r="A18" s="57"/>
      <c r="B18" s="57"/>
      <c r="C18" s="301"/>
      <c r="D18" s="301"/>
      <c r="E18" s="301"/>
      <c r="F18" s="301"/>
      <c r="G18" s="301"/>
      <c r="H18" s="301"/>
      <c r="I18" s="301"/>
      <c r="J18" s="301"/>
      <c r="K18" s="301"/>
      <c r="L18" s="301"/>
      <c r="M18" s="301"/>
      <c r="N18" s="301"/>
    </row>
    <row r="19" spans="1:14" s="58" customFormat="1" ht="15" customHeight="1" x14ac:dyDescent="0.4">
      <c r="A19" s="57"/>
      <c r="B19" s="57"/>
      <c r="C19" s="301"/>
      <c r="D19" s="301"/>
      <c r="E19" s="301"/>
      <c r="F19" s="301"/>
      <c r="G19" s="301"/>
      <c r="H19" s="301"/>
      <c r="I19" s="301"/>
      <c r="J19" s="301"/>
      <c r="K19" s="301"/>
      <c r="L19" s="301"/>
      <c r="M19" s="301"/>
      <c r="N19" s="301"/>
    </row>
    <row r="20" spans="1:14" s="58" customFormat="1" ht="15" customHeight="1" x14ac:dyDescent="0.4">
      <c r="A20" s="57"/>
      <c r="B20" s="57"/>
      <c r="C20" s="301"/>
      <c r="D20" s="301"/>
      <c r="E20" s="301"/>
      <c r="F20" s="301"/>
      <c r="G20" s="301"/>
      <c r="H20" s="301"/>
      <c r="I20" s="301"/>
      <c r="J20" s="301"/>
      <c r="K20" s="301"/>
      <c r="L20" s="301"/>
      <c r="M20" s="301"/>
      <c r="N20" s="301"/>
    </row>
    <row r="21" spans="1:14" s="58" customFormat="1" ht="15" customHeight="1" x14ac:dyDescent="0.4">
      <c r="A21" s="57"/>
      <c r="B21" s="57"/>
      <c r="C21" s="301"/>
      <c r="D21" s="301"/>
      <c r="E21" s="301"/>
      <c r="F21" s="301"/>
      <c r="G21" s="301"/>
      <c r="H21" s="301"/>
      <c r="I21" s="301"/>
      <c r="J21" s="301"/>
      <c r="K21" s="301"/>
      <c r="L21" s="301"/>
      <c r="M21" s="301"/>
      <c r="N21" s="301"/>
    </row>
    <row r="22" spans="1:14" s="58" customFormat="1" ht="15" customHeight="1" x14ac:dyDescent="0.4">
      <c r="A22" s="57"/>
      <c r="B22" s="57"/>
      <c r="C22" s="301"/>
      <c r="D22" s="301"/>
      <c r="E22" s="301"/>
      <c r="F22" s="301"/>
      <c r="G22" s="301"/>
      <c r="H22" s="301"/>
      <c r="I22" s="301"/>
      <c r="J22" s="301"/>
      <c r="K22" s="301"/>
      <c r="L22" s="301"/>
      <c r="M22" s="301"/>
      <c r="N22" s="301"/>
    </row>
    <row r="23" spans="1:14" s="58" customFormat="1" ht="15" customHeight="1" x14ac:dyDescent="0.4">
      <c r="A23" s="57"/>
      <c r="B23" s="57"/>
      <c r="C23" s="301"/>
      <c r="D23" s="301"/>
      <c r="E23" s="301"/>
      <c r="F23" s="301"/>
      <c r="G23" s="301"/>
      <c r="H23" s="301"/>
      <c r="I23" s="301"/>
      <c r="J23" s="301"/>
      <c r="K23" s="301"/>
      <c r="L23" s="301"/>
      <c r="M23" s="301"/>
      <c r="N23" s="301"/>
    </row>
    <row r="24" spans="1:14" s="58" customFormat="1" ht="15" customHeight="1" x14ac:dyDescent="0.4">
      <c r="A24" s="57"/>
      <c r="B24" s="57"/>
      <c r="C24" s="301"/>
      <c r="D24" s="301"/>
      <c r="E24" s="301"/>
      <c r="F24" s="301"/>
      <c r="G24" s="301"/>
      <c r="H24" s="301"/>
      <c r="I24" s="301"/>
      <c r="J24" s="301"/>
      <c r="K24" s="301"/>
      <c r="L24" s="301"/>
      <c r="M24" s="301"/>
      <c r="N24" s="301"/>
    </row>
    <row r="25" spans="1:14" s="58" customFormat="1" ht="15" customHeight="1" x14ac:dyDescent="0.4">
      <c r="A25" s="57"/>
      <c r="B25" s="57"/>
      <c r="C25" s="301"/>
      <c r="D25" s="301"/>
      <c r="E25" s="301"/>
      <c r="F25" s="301"/>
      <c r="G25" s="301"/>
      <c r="H25" s="301"/>
      <c r="I25" s="301"/>
      <c r="J25" s="301"/>
      <c r="K25" s="301"/>
      <c r="L25" s="301"/>
      <c r="M25" s="301"/>
      <c r="N25" s="301"/>
    </row>
    <row r="26" spans="1:14" s="58" customFormat="1" ht="15" customHeight="1" x14ac:dyDescent="0.4">
      <c r="A26" s="57"/>
      <c r="B26" s="57"/>
      <c r="C26" s="301"/>
      <c r="D26" s="301"/>
      <c r="E26" s="301"/>
      <c r="F26" s="301"/>
      <c r="G26" s="301"/>
      <c r="H26" s="301"/>
      <c r="I26" s="301"/>
      <c r="J26" s="301"/>
      <c r="K26" s="301"/>
      <c r="L26" s="301"/>
      <c r="M26" s="301"/>
      <c r="N26" s="301"/>
    </row>
    <row r="27" spans="1:14" s="58" customFormat="1" ht="15" customHeight="1" x14ac:dyDescent="0.4">
      <c r="A27" s="57"/>
      <c r="B27" s="57"/>
      <c r="C27" s="301"/>
      <c r="D27" s="301"/>
      <c r="E27" s="301"/>
      <c r="F27" s="301"/>
      <c r="G27" s="301"/>
      <c r="H27" s="301"/>
      <c r="I27" s="301"/>
      <c r="J27" s="301"/>
      <c r="K27" s="301"/>
      <c r="L27" s="301"/>
      <c r="M27" s="301"/>
      <c r="N27" s="301"/>
    </row>
    <row r="28" spans="1:14" s="58" customFormat="1" ht="15" customHeight="1" x14ac:dyDescent="0.4">
      <c r="A28" s="57"/>
      <c r="B28" s="57"/>
      <c r="C28" s="301"/>
      <c r="D28" s="301"/>
      <c r="E28" s="301"/>
      <c r="F28" s="301"/>
      <c r="G28" s="301"/>
      <c r="H28" s="301"/>
      <c r="I28" s="301"/>
      <c r="J28" s="301"/>
      <c r="K28" s="301"/>
      <c r="L28" s="301"/>
      <c r="M28" s="301"/>
      <c r="N28" s="301"/>
    </row>
    <row r="29" spans="1:14" s="58" customFormat="1" ht="15" customHeight="1" x14ac:dyDescent="0.4">
      <c r="A29" s="57"/>
      <c r="B29" s="57"/>
      <c r="C29" s="301"/>
      <c r="D29" s="301"/>
      <c r="E29" s="301"/>
      <c r="F29" s="301"/>
      <c r="G29" s="301"/>
      <c r="H29" s="301"/>
      <c r="I29" s="301"/>
      <c r="J29" s="301"/>
      <c r="K29" s="301"/>
      <c r="L29" s="301"/>
      <c r="M29" s="301"/>
      <c r="N29" s="301"/>
    </row>
    <row r="30" spans="1:14" s="58" customFormat="1" ht="15" customHeight="1" x14ac:dyDescent="0.4">
      <c r="A30" s="57"/>
      <c r="B30" s="57"/>
      <c r="C30" s="301"/>
      <c r="D30" s="301"/>
      <c r="E30" s="301"/>
      <c r="F30" s="301"/>
      <c r="G30" s="301"/>
      <c r="H30" s="301"/>
      <c r="I30" s="301"/>
      <c r="J30" s="301"/>
      <c r="K30" s="301"/>
      <c r="L30" s="301"/>
      <c r="M30" s="301"/>
      <c r="N30" s="301"/>
    </row>
    <row r="31" spans="1:14" s="58" customFormat="1" ht="15" customHeight="1" x14ac:dyDescent="0.4">
      <c r="A31" s="57"/>
      <c r="B31" s="57"/>
      <c r="C31" s="301"/>
      <c r="D31" s="301"/>
      <c r="E31" s="301"/>
      <c r="F31" s="301"/>
      <c r="G31" s="301"/>
      <c r="H31" s="301"/>
      <c r="I31" s="301"/>
      <c r="J31" s="301"/>
      <c r="K31" s="301"/>
      <c r="L31" s="301"/>
      <c r="M31" s="301"/>
      <c r="N31" s="301"/>
    </row>
    <row r="32" spans="1:14" s="58" customFormat="1" ht="15" customHeight="1" x14ac:dyDescent="0.4">
      <c r="A32" s="57"/>
      <c r="B32" s="57"/>
      <c r="C32" s="301"/>
      <c r="D32" s="301"/>
      <c r="E32" s="301"/>
      <c r="F32" s="301"/>
      <c r="G32" s="301"/>
      <c r="H32" s="301"/>
      <c r="I32" s="301"/>
      <c r="J32" s="301"/>
      <c r="K32" s="301"/>
      <c r="L32" s="301"/>
      <c r="M32" s="301"/>
      <c r="N32" s="301"/>
    </row>
    <row r="33" spans="1:14" s="58" customFormat="1" ht="15" customHeight="1" x14ac:dyDescent="0.4">
      <c r="A33" s="57"/>
      <c r="B33" s="57"/>
      <c r="C33" s="301"/>
      <c r="D33" s="301"/>
      <c r="E33" s="301"/>
      <c r="F33" s="301"/>
      <c r="G33" s="301"/>
      <c r="H33" s="301"/>
      <c r="I33" s="301"/>
      <c r="J33" s="301"/>
      <c r="K33" s="301"/>
      <c r="L33" s="301"/>
      <c r="M33" s="301"/>
      <c r="N33" s="301"/>
    </row>
    <row r="34" spans="1:14" s="58" customFormat="1" ht="15" customHeight="1" x14ac:dyDescent="0.4">
      <c r="A34" s="57"/>
      <c r="B34" s="57"/>
      <c r="C34" s="301"/>
      <c r="D34" s="301"/>
      <c r="E34" s="301"/>
      <c r="F34" s="301"/>
      <c r="G34" s="301"/>
      <c r="H34" s="301"/>
      <c r="I34" s="301"/>
      <c r="J34" s="301"/>
      <c r="K34" s="301"/>
      <c r="L34" s="301"/>
      <c r="M34" s="301"/>
      <c r="N34" s="301"/>
    </row>
    <row r="35" spans="1:14" s="58" customFormat="1" ht="15" customHeight="1" x14ac:dyDescent="0.4">
      <c r="A35" s="57"/>
      <c r="B35" s="57"/>
      <c r="C35" s="301"/>
      <c r="D35" s="301"/>
      <c r="E35" s="301"/>
      <c r="F35" s="301"/>
      <c r="G35" s="301"/>
      <c r="H35" s="301"/>
      <c r="I35" s="301"/>
      <c r="J35" s="301"/>
      <c r="K35" s="301"/>
      <c r="L35" s="301"/>
      <c r="M35" s="301"/>
      <c r="N35" s="301"/>
    </row>
    <row r="36" spans="1:14" s="58" customFormat="1" ht="15" customHeight="1" x14ac:dyDescent="0.4">
      <c r="A36" s="57"/>
      <c r="B36" s="57"/>
      <c r="C36" s="301"/>
      <c r="D36" s="301"/>
      <c r="E36" s="301"/>
      <c r="F36" s="301"/>
      <c r="G36" s="301"/>
      <c r="H36" s="301"/>
      <c r="I36" s="301"/>
      <c r="J36" s="301"/>
      <c r="K36" s="301"/>
      <c r="L36" s="301"/>
      <c r="M36" s="301"/>
      <c r="N36" s="301"/>
    </row>
    <row r="37" spans="1:14" s="58" customFormat="1" ht="15" customHeight="1" x14ac:dyDescent="0.4">
      <c r="A37" s="57"/>
      <c r="B37" s="57"/>
      <c r="C37" s="301"/>
      <c r="D37" s="301"/>
      <c r="E37" s="301"/>
      <c r="F37" s="301"/>
      <c r="G37" s="301"/>
      <c r="H37" s="301"/>
      <c r="I37" s="301"/>
      <c r="J37" s="301"/>
      <c r="K37" s="301"/>
      <c r="L37" s="301"/>
      <c r="M37" s="301"/>
      <c r="N37" s="301"/>
    </row>
    <row r="38" spans="1:14" s="58" customFormat="1" ht="15" customHeight="1" x14ac:dyDescent="0.4">
      <c r="A38" s="57"/>
      <c r="B38" s="57"/>
      <c r="C38" s="301"/>
      <c r="D38" s="301"/>
      <c r="E38" s="301"/>
      <c r="F38" s="301"/>
      <c r="G38" s="301"/>
      <c r="H38" s="301"/>
      <c r="I38" s="301"/>
      <c r="J38" s="301"/>
      <c r="K38" s="301"/>
      <c r="L38" s="301"/>
      <c r="M38" s="301"/>
      <c r="N38" s="301"/>
    </row>
    <row r="39" spans="1:14" s="58" customFormat="1" ht="15" customHeight="1" x14ac:dyDescent="0.4">
      <c r="A39" s="57"/>
      <c r="B39" s="57"/>
      <c r="C39" s="301"/>
      <c r="D39" s="301"/>
      <c r="E39" s="301"/>
      <c r="F39" s="301"/>
      <c r="G39" s="301"/>
      <c r="H39" s="301"/>
      <c r="I39" s="301"/>
      <c r="J39" s="301"/>
      <c r="K39" s="301"/>
      <c r="L39" s="301"/>
      <c r="M39" s="301"/>
      <c r="N39" s="301"/>
    </row>
    <row r="40" spans="1:14" s="58" customFormat="1" ht="15" customHeight="1" x14ac:dyDescent="0.4">
      <c r="A40" s="57"/>
      <c r="B40" s="57"/>
      <c r="C40" s="301"/>
      <c r="D40" s="301"/>
      <c r="E40" s="301"/>
      <c r="F40" s="301"/>
      <c r="G40" s="301"/>
      <c r="H40" s="301"/>
      <c r="I40" s="301"/>
      <c r="J40" s="301"/>
      <c r="K40" s="301"/>
      <c r="L40" s="301"/>
      <c r="M40" s="301"/>
      <c r="N40" s="301"/>
    </row>
    <row r="41" spans="1:14" s="58" customFormat="1" ht="15" customHeight="1" x14ac:dyDescent="0.4">
      <c r="A41" s="57"/>
      <c r="B41" s="57"/>
      <c r="C41" s="301"/>
      <c r="D41" s="301"/>
      <c r="E41" s="301"/>
      <c r="F41" s="301"/>
      <c r="G41" s="301"/>
      <c r="H41" s="301"/>
      <c r="I41" s="301"/>
      <c r="J41" s="301"/>
      <c r="K41" s="301"/>
      <c r="L41" s="301"/>
      <c r="M41" s="301"/>
      <c r="N41" s="301"/>
    </row>
    <row r="42" spans="1:14" s="58" customFormat="1" ht="15" customHeight="1" x14ac:dyDescent="0.4">
      <c r="A42" s="57"/>
      <c r="B42" s="57"/>
      <c r="C42" s="301"/>
      <c r="D42" s="301"/>
      <c r="E42" s="301"/>
      <c r="F42" s="301"/>
      <c r="G42" s="301"/>
      <c r="H42" s="301"/>
      <c r="I42" s="301"/>
      <c r="J42" s="301"/>
      <c r="K42" s="301"/>
      <c r="L42" s="301"/>
      <c r="M42" s="301"/>
      <c r="N42" s="301"/>
    </row>
    <row r="43" spans="1:14" s="58" customFormat="1" ht="15" customHeight="1" x14ac:dyDescent="0.4">
      <c r="A43" s="57"/>
      <c r="B43" s="57"/>
      <c r="C43" s="301"/>
      <c r="D43" s="301"/>
      <c r="E43" s="301"/>
      <c r="F43" s="301"/>
      <c r="G43" s="301"/>
      <c r="H43" s="301"/>
      <c r="I43" s="301"/>
      <c r="J43" s="301"/>
      <c r="K43" s="301"/>
      <c r="L43" s="301"/>
      <c r="M43" s="301"/>
      <c r="N43" s="301"/>
    </row>
    <row r="44" spans="1:14" s="58" customFormat="1" ht="15" customHeight="1" x14ac:dyDescent="0.4">
      <c r="A44" s="57"/>
      <c r="B44" s="57"/>
      <c r="C44" s="301"/>
      <c r="D44" s="301"/>
      <c r="E44" s="301"/>
      <c r="F44" s="301"/>
      <c r="G44" s="301"/>
      <c r="H44" s="301"/>
      <c r="I44" s="301"/>
      <c r="J44" s="301"/>
      <c r="K44" s="301"/>
      <c r="L44" s="301"/>
      <c r="M44" s="301"/>
      <c r="N44" s="301"/>
    </row>
    <row r="45" spans="1:14" s="58" customFormat="1" ht="15" customHeight="1" x14ac:dyDescent="0.4">
      <c r="A45" s="57"/>
      <c r="B45" s="57"/>
      <c r="C45" s="301"/>
      <c r="D45" s="301"/>
      <c r="E45" s="301"/>
      <c r="F45" s="301"/>
      <c r="G45" s="301"/>
      <c r="H45" s="301"/>
      <c r="I45" s="301"/>
      <c r="J45" s="301"/>
      <c r="K45" s="301"/>
      <c r="L45" s="301"/>
      <c r="M45" s="301"/>
      <c r="N45" s="301"/>
    </row>
    <row r="46" spans="1:14" s="58" customFormat="1" ht="15" customHeight="1" x14ac:dyDescent="0.4">
      <c r="A46" s="57"/>
      <c r="B46" s="57"/>
      <c r="C46" s="301"/>
      <c r="D46" s="301"/>
      <c r="E46" s="301"/>
      <c r="F46" s="301"/>
      <c r="G46" s="301"/>
      <c r="H46" s="301"/>
      <c r="I46" s="301"/>
      <c r="J46" s="301"/>
      <c r="K46" s="301"/>
      <c r="L46" s="301"/>
      <c r="M46" s="301"/>
      <c r="N46" s="301"/>
    </row>
    <row r="47" spans="1:14" s="58" customFormat="1" ht="15" customHeight="1" x14ac:dyDescent="0.4">
      <c r="A47" s="57"/>
      <c r="B47" s="57"/>
      <c r="C47" s="301"/>
      <c r="D47" s="301"/>
      <c r="E47" s="301"/>
      <c r="F47" s="301"/>
      <c r="G47" s="301"/>
      <c r="H47" s="301"/>
      <c r="I47" s="301"/>
      <c r="J47" s="301"/>
      <c r="K47" s="301"/>
      <c r="L47" s="301"/>
      <c r="M47" s="301"/>
      <c r="N47" s="301"/>
    </row>
    <row r="48" spans="1:14" s="58" customFormat="1" ht="15" customHeight="1" x14ac:dyDescent="0.4">
      <c r="A48" s="57"/>
      <c r="B48" s="57"/>
      <c r="C48" s="301"/>
      <c r="D48" s="301"/>
      <c r="E48" s="301"/>
      <c r="F48" s="301"/>
      <c r="G48" s="301"/>
      <c r="H48" s="301"/>
      <c r="I48" s="301"/>
      <c r="J48" s="301"/>
      <c r="K48" s="301"/>
      <c r="L48" s="301"/>
      <c r="M48" s="301"/>
      <c r="N48" s="301"/>
    </row>
    <row r="49" spans="1:14" s="58" customFormat="1" ht="15" customHeight="1" x14ac:dyDescent="0.4">
      <c r="A49" s="57"/>
      <c r="B49" s="57"/>
      <c r="C49" s="301"/>
      <c r="D49" s="301"/>
      <c r="E49" s="301"/>
      <c r="F49" s="301"/>
      <c r="G49" s="301"/>
      <c r="H49" s="301"/>
      <c r="I49" s="301"/>
      <c r="J49" s="301"/>
      <c r="K49" s="301"/>
      <c r="L49" s="301"/>
      <c r="M49" s="301"/>
      <c r="N49" s="301"/>
    </row>
    <row r="50" spans="1:14" s="58" customFormat="1" ht="15" customHeight="1" x14ac:dyDescent="0.4">
      <c r="A50" s="57"/>
      <c r="B50" s="57"/>
      <c r="C50" s="301"/>
      <c r="D50" s="301"/>
      <c r="E50" s="301"/>
      <c r="F50" s="301"/>
      <c r="G50" s="301"/>
      <c r="H50" s="301"/>
      <c r="I50" s="301"/>
      <c r="J50" s="301"/>
      <c r="K50" s="301"/>
      <c r="L50" s="301"/>
      <c r="M50" s="301"/>
      <c r="N50" s="301"/>
    </row>
    <row r="51" spans="1:14" s="58" customFormat="1" ht="15" customHeight="1" x14ac:dyDescent="0.4">
      <c r="A51" s="57"/>
      <c r="B51" s="57"/>
      <c r="C51" s="301"/>
      <c r="D51" s="301"/>
      <c r="E51" s="301"/>
      <c r="F51" s="301"/>
      <c r="G51" s="301"/>
      <c r="H51" s="301"/>
      <c r="I51" s="301"/>
      <c r="J51" s="301"/>
      <c r="K51" s="301"/>
      <c r="L51" s="301"/>
      <c r="M51" s="301"/>
      <c r="N51" s="301"/>
    </row>
    <row r="52" spans="1:14" s="58" customFormat="1" ht="15" customHeight="1" x14ac:dyDescent="0.4">
      <c r="A52" s="57"/>
      <c r="B52" s="57"/>
      <c r="C52" s="301"/>
      <c r="D52" s="301"/>
      <c r="E52" s="301"/>
      <c r="F52" s="301"/>
      <c r="G52" s="301"/>
      <c r="H52" s="301"/>
      <c r="I52" s="301"/>
      <c r="J52" s="301"/>
      <c r="K52" s="301"/>
      <c r="L52" s="301"/>
      <c r="M52" s="301"/>
      <c r="N52" s="301"/>
    </row>
    <row r="53" spans="1:14" s="58" customFormat="1" ht="15" customHeight="1" x14ac:dyDescent="0.4">
      <c r="A53" s="57"/>
      <c r="B53" s="57"/>
      <c r="C53" s="301"/>
      <c r="D53" s="301"/>
      <c r="E53" s="301"/>
      <c r="F53" s="301"/>
      <c r="G53" s="301"/>
      <c r="H53" s="301"/>
      <c r="I53" s="301"/>
      <c r="J53" s="301"/>
      <c r="K53" s="301"/>
      <c r="L53" s="301"/>
      <c r="M53" s="301"/>
      <c r="N53" s="301"/>
    </row>
    <row r="54" spans="1:14" s="58" customFormat="1" ht="15" customHeight="1" x14ac:dyDescent="0.4">
      <c r="A54" s="57"/>
      <c r="B54" s="57"/>
      <c r="C54" s="301"/>
      <c r="D54" s="301"/>
      <c r="E54" s="301"/>
      <c r="F54" s="301"/>
      <c r="G54" s="301"/>
      <c r="H54" s="301"/>
      <c r="I54" s="301"/>
      <c r="J54" s="301"/>
      <c r="K54" s="301"/>
      <c r="L54" s="301"/>
      <c r="M54" s="301"/>
      <c r="N54" s="301"/>
    </row>
    <row r="55" spans="1:14" s="58" customFormat="1" ht="15" customHeight="1" x14ac:dyDescent="0.4">
      <c r="A55" s="57"/>
      <c r="B55" s="57"/>
      <c r="C55" s="301"/>
      <c r="D55" s="301"/>
      <c r="E55" s="301"/>
      <c r="F55" s="301"/>
      <c r="G55" s="301"/>
      <c r="H55" s="301"/>
      <c r="I55" s="301"/>
      <c r="J55" s="301"/>
      <c r="K55" s="301"/>
      <c r="L55" s="301"/>
      <c r="M55" s="301"/>
      <c r="N55" s="301"/>
    </row>
    <row r="56" spans="1:14" s="58" customFormat="1" ht="15" customHeight="1" x14ac:dyDescent="0.4">
      <c r="A56" s="57"/>
      <c r="B56" s="57"/>
      <c r="C56" s="301"/>
      <c r="D56" s="301"/>
      <c r="E56" s="301"/>
      <c r="F56" s="301"/>
      <c r="G56" s="301"/>
      <c r="H56" s="301"/>
      <c r="I56" s="301"/>
      <c r="J56" s="301"/>
      <c r="K56" s="301"/>
      <c r="L56" s="301"/>
      <c r="M56" s="301"/>
      <c r="N56" s="301"/>
    </row>
    <row r="57" spans="1:14" s="58" customFormat="1" ht="15" customHeight="1" x14ac:dyDescent="0.4">
      <c r="A57" s="57"/>
      <c r="B57" s="57"/>
      <c r="C57" s="301"/>
      <c r="D57" s="301"/>
      <c r="E57" s="301"/>
      <c r="F57" s="301"/>
      <c r="G57" s="301"/>
      <c r="H57" s="301"/>
      <c r="I57" s="301"/>
      <c r="J57" s="301"/>
      <c r="K57" s="301"/>
      <c r="L57" s="301"/>
      <c r="M57" s="301"/>
      <c r="N57" s="301"/>
    </row>
    <row r="58" spans="1:14" s="58" customFormat="1" ht="15" customHeight="1" x14ac:dyDescent="0.4">
      <c r="A58" s="57"/>
      <c r="B58" s="57"/>
      <c r="C58" s="301"/>
      <c r="D58" s="301"/>
      <c r="E58" s="301"/>
      <c r="F58" s="301"/>
      <c r="G58" s="301"/>
      <c r="H58" s="301"/>
      <c r="I58" s="301"/>
      <c r="J58" s="301"/>
      <c r="K58" s="301"/>
      <c r="L58" s="301"/>
      <c r="M58" s="301"/>
      <c r="N58" s="301"/>
    </row>
    <row r="59" spans="1:14" s="58" customFormat="1" ht="15" customHeight="1" x14ac:dyDescent="0.4">
      <c r="A59" s="57"/>
      <c r="B59" s="57"/>
      <c r="C59" s="301"/>
      <c r="D59" s="301"/>
      <c r="E59" s="301"/>
      <c r="F59" s="301"/>
      <c r="G59" s="301"/>
      <c r="H59" s="301"/>
      <c r="I59" s="301"/>
      <c r="J59" s="301"/>
      <c r="K59" s="301"/>
      <c r="L59" s="301"/>
      <c r="M59" s="301"/>
      <c r="N59" s="301"/>
    </row>
    <row r="60" spans="1:14" s="58" customFormat="1" ht="15" customHeight="1" x14ac:dyDescent="0.4">
      <c r="A60" s="57"/>
      <c r="B60" s="57"/>
      <c r="C60" s="301"/>
      <c r="D60" s="301"/>
      <c r="E60" s="301"/>
      <c r="F60" s="301"/>
      <c r="G60" s="301"/>
      <c r="H60" s="301"/>
      <c r="I60" s="301"/>
      <c r="J60" s="301"/>
      <c r="K60" s="301"/>
      <c r="L60" s="301"/>
      <c r="M60" s="301"/>
      <c r="N60" s="301"/>
    </row>
    <row r="61" spans="1:14" s="58" customFormat="1" ht="15" customHeight="1" x14ac:dyDescent="0.4">
      <c r="A61" s="57"/>
      <c r="B61" s="57"/>
      <c r="C61" s="301"/>
      <c r="D61" s="301"/>
      <c r="E61" s="301"/>
      <c r="F61" s="301"/>
      <c r="G61" s="301"/>
      <c r="H61" s="301"/>
      <c r="I61" s="301"/>
      <c r="J61" s="301"/>
      <c r="K61" s="301"/>
      <c r="L61" s="301"/>
      <c r="M61" s="301"/>
      <c r="N61" s="301"/>
    </row>
    <row r="62" spans="1:14" s="58" customFormat="1" ht="15" customHeight="1" x14ac:dyDescent="0.4">
      <c r="A62" s="57"/>
      <c r="B62" s="57"/>
      <c r="C62" s="301"/>
      <c r="D62" s="301"/>
      <c r="E62" s="301"/>
      <c r="F62" s="301"/>
      <c r="G62" s="301"/>
      <c r="H62" s="301"/>
      <c r="I62" s="301"/>
      <c r="J62" s="301"/>
      <c r="K62" s="301"/>
      <c r="L62" s="301"/>
      <c r="M62" s="301"/>
      <c r="N62" s="301"/>
    </row>
    <row r="63" spans="1:14" s="58" customFormat="1" ht="15" customHeight="1" x14ac:dyDescent="0.4">
      <c r="A63" s="57"/>
      <c r="B63" s="57"/>
      <c r="C63" s="301"/>
      <c r="D63" s="301"/>
      <c r="E63" s="301"/>
      <c r="F63" s="301"/>
      <c r="G63" s="301"/>
      <c r="H63" s="301"/>
      <c r="I63" s="301"/>
      <c r="J63" s="301"/>
      <c r="K63" s="301"/>
      <c r="L63" s="301"/>
      <c r="M63" s="301"/>
      <c r="N63" s="301"/>
    </row>
    <row r="64" spans="1:14" s="58" customFormat="1" ht="15" customHeight="1" x14ac:dyDescent="0.4">
      <c r="A64" s="57"/>
      <c r="B64" s="57"/>
      <c r="C64" s="301"/>
      <c r="D64" s="301"/>
      <c r="E64" s="301"/>
      <c r="F64" s="301"/>
      <c r="G64" s="301"/>
      <c r="H64" s="301"/>
      <c r="I64" s="301"/>
      <c r="J64" s="301"/>
      <c r="K64" s="301"/>
      <c r="L64" s="301"/>
      <c r="M64" s="301"/>
      <c r="N64" s="301"/>
    </row>
    <row r="65" spans="1:14" s="58" customFormat="1" ht="15" customHeight="1" x14ac:dyDescent="0.4">
      <c r="A65" s="57"/>
      <c r="B65" s="57"/>
      <c r="C65" s="301"/>
      <c r="D65" s="301"/>
      <c r="E65" s="301"/>
      <c r="F65" s="301"/>
      <c r="G65" s="301"/>
      <c r="H65" s="301"/>
      <c r="I65" s="301"/>
      <c r="J65" s="301"/>
      <c r="K65" s="301"/>
      <c r="L65" s="301"/>
      <c r="M65" s="301"/>
      <c r="N65" s="301"/>
    </row>
    <row r="66" spans="1:14" s="58" customFormat="1" ht="15" customHeight="1" x14ac:dyDescent="0.4">
      <c r="A66" s="57"/>
      <c r="B66" s="57"/>
      <c r="C66" s="301"/>
      <c r="D66" s="301"/>
      <c r="E66" s="301"/>
      <c r="F66" s="301"/>
      <c r="G66" s="301"/>
      <c r="H66" s="301"/>
      <c r="I66" s="301"/>
      <c r="J66" s="301"/>
      <c r="K66" s="301"/>
      <c r="L66" s="301"/>
      <c r="M66" s="301"/>
      <c r="N66" s="301"/>
    </row>
    <row r="67" spans="1:14" s="58" customFormat="1" ht="15" customHeight="1" x14ac:dyDescent="0.4">
      <c r="A67" s="57"/>
      <c r="B67" s="57"/>
      <c r="C67" s="301"/>
      <c r="D67" s="301"/>
      <c r="E67" s="301"/>
      <c r="F67" s="301"/>
      <c r="G67" s="301"/>
      <c r="H67" s="301"/>
      <c r="I67" s="301"/>
      <c r="J67" s="301"/>
      <c r="K67" s="301"/>
      <c r="L67" s="301"/>
      <c r="M67" s="301"/>
      <c r="N67" s="301"/>
    </row>
    <row r="68" spans="1:14" x14ac:dyDescent="0.4">
      <c r="C68" s="60" t="s">
        <v>101</v>
      </c>
    </row>
  </sheetData>
  <mergeCells count="3">
    <mergeCell ref="A1:M1"/>
    <mergeCell ref="B3:M3"/>
    <mergeCell ref="C4:N67"/>
  </mergeCells>
  <phoneticPr fontId="1"/>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81DE5-778F-4DA0-8FCD-3BABB3208DFB}">
  <sheetPr>
    <tabColor rgb="FFFFC000"/>
    <pageSetUpPr fitToPage="1"/>
  </sheetPr>
  <dimension ref="A1:BB67"/>
  <sheetViews>
    <sheetView view="pageBreakPreview" zoomScale="75" zoomScaleNormal="75" zoomScaleSheetLayoutView="75" workbookViewId="0">
      <selection activeCell="AF64" sqref="AF64"/>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8" width="3.625" style="1" customWidth="1"/>
    <col min="29" max="29" width="2.875" style="1" customWidth="1"/>
    <col min="30" max="32" width="5.625" style="1" customWidth="1"/>
    <col min="33" max="33" width="7.75" style="1" customWidth="1"/>
    <col min="34" max="34" width="2.25" style="1" customWidth="1"/>
    <col min="35" max="35" width="7.75" style="1" customWidth="1"/>
    <col min="36" max="36" width="2.25" style="1" customWidth="1"/>
    <col min="37" max="37" width="7.75" style="1" customWidth="1"/>
    <col min="38" max="38" width="2.25" style="1" customWidth="1"/>
    <col min="39" max="39" width="7.75" style="1" customWidth="1"/>
    <col min="40" max="40" width="2.25" style="1" customWidth="1"/>
    <col min="41" max="41" width="7.75" style="1" customWidth="1"/>
    <col min="42" max="42" width="2.25" style="1" customWidth="1"/>
    <col min="43" max="43" width="7.75" style="1" customWidth="1"/>
    <col min="44" max="44" width="2.25" style="1" customWidth="1"/>
    <col min="45" max="45" width="7.75" style="1" customWidth="1"/>
    <col min="46" max="46" width="2.25" style="1" customWidth="1"/>
    <col min="47" max="47" width="7.75" style="1" customWidth="1"/>
    <col min="48" max="48" width="2.25" style="1" customWidth="1"/>
    <col min="49" max="49" width="7" style="1" customWidth="1"/>
    <col min="50" max="50" width="2.25" style="1" customWidth="1"/>
    <col min="51" max="51" width="6.625" style="1" customWidth="1"/>
    <col min="52" max="52" width="2.375" style="1" customWidth="1"/>
    <col min="53" max="53" width="5.125" style="1" customWidth="1"/>
    <col min="54" max="54" width="2.25" style="1" customWidth="1"/>
    <col min="55"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52" ht="28.5" customHeight="1" x14ac:dyDescent="0.4">
      <c r="A1" s="158"/>
      <c r="B1" s="158"/>
      <c r="C1" s="158"/>
      <c r="D1" s="158"/>
      <c r="E1" s="158"/>
      <c r="F1" s="158"/>
      <c r="G1" s="158"/>
      <c r="H1" s="158"/>
      <c r="I1" s="158"/>
      <c r="J1" s="158"/>
      <c r="K1" s="158"/>
      <c r="L1" s="158"/>
      <c r="M1" s="158"/>
      <c r="N1" s="158"/>
      <c r="O1" s="158"/>
      <c r="P1" s="158"/>
      <c r="Q1" s="158"/>
      <c r="R1" s="158"/>
      <c r="S1" s="158"/>
      <c r="T1" s="158"/>
      <c r="U1" s="158"/>
      <c r="V1" s="158"/>
      <c r="W1" s="158"/>
      <c r="X1" s="158"/>
      <c r="Y1" s="158"/>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row>
    <row r="2" spans="1:52" x14ac:dyDescent="0.4">
      <c r="B2" s="131" t="s">
        <v>0</v>
      </c>
      <c r="C2" s="131"/>
      <c r="D2" s="131"/>
      <c r="E2" s="131"/>
      <c r="F2" s="131"/>
      <c r="G2" s="131"/>
      <c r="H2" s="131"/>
      <c r="I2" s="131"/>
      <c r="J2" s="131"/>
      <c r="K2" s="131"/>
      <c r="L2" s="131"/>
      <c r="M2" s="131"/>
      <c r="N2" s="131"/>
      <c r="O2" s="131"/>
      <c r="P2" s="131"/>
      <c r="Q2" s="131"/>
      <c r="R2" s="131"/>
      <c r="S2" s="131"/>
      <c r="T2" s="131"/>
      <c r="U2" s="131"/>
      <c r="V2" s="131"/>
      <c r="W2" s="131"/>
      <c r="X2" s="131"/>
      <c r="Y2" s="131"/>
      <c r="AB2" s="2"/>
      <c r="AC2" s="2" t="s">
        <v>56</v>
      </c>
      <c r="AD2" s="2"/>
      <c r="AE2" s="21"/>
      <c r="AF2" s="21"/>
      <c r="AG2" s="2"/>
      <c r="AH2" s="2"/>
      <c r="AI2" s="2"/>
      <c r="AJ2" s="2"/>
      <c r="AK2" s="2"/>
      <c r="AL2" s="2"/>
      <c r="AM2" s="2"/>
      <c r="AN2" s="2"/>
      <c r="AO2" s="2"/>
      <c r="AP2" s="2"/>
      <c r="AQ2" s="2"/>
      <c r="AR2" s="2"/>
      <c r="AS2" s="2"/>
      <c r="AT2" s="2"/>
      <c r="AU2" s="2"/>
      <c r="AV2" s="2"/>
      <c r="AW2" s="2"/>
      <c r="AX2" s="2"/>
      <c r="AY2" s="2"/>
      <c r="AZ2" s="2"/>
    </row>
    <row r="3" spans="1:52" x14ac:dyDescent="0.4">
      <c r="B3" s="131"/>
      <c r="C3" s="131"/>
      <c r="D3" s="131"/>
      <c r="E3" s="131"/>
      <c r="F3" s="131"/>
      <c r="G3" s="131"/>
      <c r="H3" s="131"/>
      <c r="I3" s="131"/>
      <c r="J3" s="71"/>
      <c r="K3" s="131"/>
      <c r="L3" s="131"/>
      <c r="M3" s="131"/>
      <c r="N3" s="131"/>
      <c r="O3" s="131"/>
      <c r="P3" s="131"/>
      <c r="Q3" s="131"/>
      <c r="R3" s="131"/>
      <c r="S3" s="131"/>
      <c r="T3" s="131"/>
      <c r="U3" s="131"/>
      <c r="V3" s="131"/>
      <c r="W3" s="131"/>
      <c r="X3" s="131"/>
      <c r="Y3" s="72" t="s">
        <v>1</v>
      </c>
      <c r="AB3" s="2"/>
      <c r="AC3" s="2"/>
      <c r="AD3" s="137"/>
      <c r="AE3" s="137"/>
      <c r="AF3" s="137"/>
      <c r="AG3" s="2"/>
      <c r="AH3" s="2"/>
      <c r="AI3" s="2"/>
      <c r="AJ3" s="2"/>
      <c r="AK3" s="2"/>
      <c r="AL3" s="2"/>
      <c r="AM3" s="2"/>
      <c r="AN3" s="2"/>
      <c r="AO3" s="2"/>
      <c r="AP3" s="2"/>
      <c r="AQ3" s="2"/>
      <c r="AR3" s="2"/>
      <c r="AS3" s="2"/>
      <c r="AT3" s="2"/>
      <c r="AU3" s="2"/>
      <c r="AV3" s="2"/>
      <c r="AW3" s="2"/>
      <c r="AX3" s="2"/>
      <c r="AY3" s="2"/>
      <c r="AZ3" s="2"/>
    </row>
    <row r="4" spans="1:52" ht="17.25" x14ac:dyDescent="0.4">
      <c r="B4" s="159" t="s">
        <v>2</v>
      </c>
      <c r="C4" s="160"/>
      <c r="D4" s="160"/>
      <c r="E4" s="160"/>
      <c r="F4" s="160"/>
      <c r="G4" s="160"/>
      <c r="H4" s="160"/>
      <c r="I4" s="160"/>
      <c r="J4" s="160"/>
      <c r="K4" s="160"/>
      <c r="L4" s="160"/>
      <c r="M4" s="160"/>
      <c r="N4" s="160"/>
      <c r="O4" s="160"/>
      <c r="P4" s="160"/>
      <c r="Q4" s="160"/>
      <c r="R4" s="160"/>
      <c r="S4" s="160"/>
      <c r="T4" s="160"/>
      <c r="U4" s="160"/>
      <c r="V4" s="160"/>
      <c r="W4" s="160"/>
      <c r="X4" s="160"/>
      <c r="Y4" s="160"/>
      <c r="AB4" s="2"/>
      <c r="AC4" s="2">
        <v>6</v>
      </c>
      <c r="AD4" s="2" t="s">
        <v>57</v>
      </c>
      <c r="AE4" s="2"/>
      <c r="AF4" s="2"/>
      <c r="AG4" s="2"/>
      <c r="AH4" s="2"/>
      <c r="AI4" s="2"/>
      <c r="AJ4" s="2"/>
      <c r="AK4" s="2"/>
      <c r="AL4" s="2"/>
      <c r="AM4" s="2"/>
      <c r="AN4" s="2"/>
      <c r="AO4" s="2"/>
      <c r="AP4" s="2"/>
      <c r="AQ4" s="2"/>
      <c r="AR4" s="2"/>
      <c r="AS4" s="2"/>
      <c r="AT4" s="2"/>
      <c r="AU4" s="2"/>
      <c r="AV4" s="2"/>
      <c r="AW4" s="2"/>
      <c r="AX4" s="2"/>
      <c r="AY4" s="2"/>
      <c r="AZ4" s="2"/>
    </row>
    <row r="5" spans="1:52" ht="17.25" customHeight="1" x14ac:dyDescent="0.4">
      <c r="B5" s="159" t="s">
        <v>3</v>
      </c>
      <c r="C5" s="160"/>
      <c r="D5" s="160"/>
      <c r="E5" s="160"/>
      <c r="F5" s="160"/>
      <c r="G5" s="160"/>
      <c r="H5" s="160"/>
      <c r="I5" s="160"/>
      <c r="J5" s="160"/>
      <c r="K5" s="160"/>
      <c r="L5" s="160"/>
      <c r="M5" s="160"/>
      <c r="N5" s="160"/>
      <c r="O5" s="160"/>
      <c r="P5" s="160"/>
      <c r="Q5" s="160"/>
      <c r="R5" s="160"/>
      <c r="S5" s="160"/>
      <c r="T5" s="160"/>
      <c r="U5" s="160"/>
      <c r="V5" s="160"/>
      <c r="W5" s="160"/>
      <c r="X5" s="160"/>
      <c r="Y5" s="160"/>
      <c r="AB5" s="2"/>
      <c r="AC5" s="2"/>
      <c r="AD5" s="22"/>
      <c r="AE5" s="289" t="s">
        <v>11</v>
      </c>
      <c r="AF5" s="289"/>
      <c r="AG5" s="269" t="s">
        <v>58</v>
      </c>
      <c r="AH5" s="290"/>
      <c r="AI5" s="290"/>
      <c r="AJ5" s="290"/>
      <c r="AK5" s="290"/>
      <c r="AL5" s="290"/>
      <c r="AM5" s="293" t="s">
        <v>59</v>
      </c>
      <c r="AN5" s="290"/>
      <c r="AO5" s="290"/>
      <c r="AP5" s="294"/>
      <c r="AQ5" s="269" t="s">
        <v>60</v>
      </c>
      <c r="AR5" s="290"/>
      <c r="AS5" s="290"/>
      <c r="AT5" s="290"/>
      <c r="AU5" s="290"/>
      <c r="AV5" s="294"/>
      <c r="AW5" s="269" t="s">
        <v>61</v>
      </c>
      <c r="AX5" s="290"/>
      <c r="AY5" s="290"/>
      <c r="AZ5" s="294"/>
    </row>
    <row r="6" spans="1:52" ht="15" customHeight="1" x14ac:dyDescent="0.4">
      <c r="B6" s="131">
        <v>1</v>
      </c>
      <c r="C6" s="131" t="s">
        <v>4</v>
      </c>
      <c r="D6" s="131"/>
      <c r="E6" s="139"/>
      <c r="F6" s="140"/>
      <c r="G6" s="394" t="s">
        <v>864</v>
      </c>
      <c r="H6" s="395"/>
      <c r="I6" s="396"/>
      <c r="J6" s="131"/>
      <c r="K6" s="75"/>
      <c r="L6" s="131"/>
      <c r="M6" s="75"/>
      <c r="N6" s="131"/>
      <c r="O6" s="75"/>
      <c r="P6" s="131"/>
      <c r="Q6" s="75"/>
      <c r="R6" s="131"/>
      <c r="S6" s="75"/>
      <c r="T6" s="131"/>
      <c r="U6" s="75"/>
      <c r="V6" s="131"/>
      <c r="W6" s="131"/>
      <c r="X6" s="131"/>
      <c r="Y6" s="131"/>
      <c r="AB6" s="2"/>
      <c r="AC6" s="2"/>
      <c r="AD6" s="4" t="s">
        <v>18</v>
      </c>
      <c r="AE6" s="23"/>
      <c r="AF6" s="2"/>
      <c r="AG6" s="279" t="s">
        <v>62</v>
      </c>
      <c r="AH6" s="280"/>
      <c r="AI6" s="280"/>
      <c r="AJ6" s="280"/>
      <c r="AK6" s="280"/>
      <c r="AL6" s="280"/>
      <c r="AM6" s="295"/>
      <c r="AN6" s="296"/>
      <c r="AO6" s="296"/>
      <c r="AP6" s="297"/>
      <c r="AQ6" s="279" t="s">
        <v>63</v>
      </c>
      <c r="AR6" s="280"/>
      <c r="AS6" s="280"/>
      <c r="AT6" s="280"/>
      <c r="AU6" s="280"/>
      <c r="AV6" s="298"/>
      <c r="AW6" s="295"/>
      <c r="AX6" s="296"/>
      <c r="AY6" s="296"/>
      <c r="AZ6" s="297"/>
    </row>
    <row r="7" spans="1:52" ht="15" customHeight="1" thickBot="1" x14ac:dyDescent="0.45">
      <c r="B7" s="131"/>
      <c r="C7" s="131"/>
      <c r="D7" s="131"/>
      <c r="E7" s="131"/>
      <c r="F7" s="75"/>
      <c r="G7" s="75"/>
      <c r="H7" s="131"/>
      <c r="I7" s="75"/>
      <c r="J7" s="131"/>
      <c r="K7" s="75"/>
      <c r="L7" s="131"/>
      <c r="M7" s="75"/>
      <c r="N7" s="131"/>
      <c r="O7" s="75"/>
      <c r="P7" s="131"/>
      <c r="Q7" s="75"/>
      <c r="R7" s="131"/>
      <c r="S7" s="75"/>
      <c r="T7" s="131"/>
      <c r="U7" s="75"/>
      <c r="V7" s="131"/>
      <c r="W7" s="131"/>
      <c r="X7" s="131"/>
      <c r="Y7" s="131"/>
      <c r="AB7" s="2"/>
      <c r="AC7" s="5" t="s">
        <v>64</v>
      </c>
      <c r="AD7" s="353" t="s">
        <v>23</v>
      </c>
      <c r="AE7" s="354"/>
      <c r="AF7" s="23"/>
      <c r="AG7" s="275" t="s">
        <v>65</v>
      </c>
      <c r="AH7" s="287"/>
      <c r="AI7" s="275" t="s">
        <v>66</v>
      </c>
      <c r="AJ7" s="287"/>
      <c r="AK7" s="275" t="s">
        <v>67</v>
      </c>
      <c r="AL7" s="287"/>
      <c r="AM7" s="279"/>
      <c r="AN7" s="280"/>
      <c r="AO7" s="280"/>
      <c r="AP7" s="298"/>
      <c r="AQ7" s="275" t="s">
        <v>65</v>
      </c>
      <c r="AR7" s="287"/>
      <c r="AS7" s="275" t="s">
        <v>66</v>
      </c>
      <c r="AT7" s="287"/>
      <c r="AU7" s="275" t="s">
        <v>67</v>
      </c>
      <c r="AV7" s="287"/>
      <c r="AW7" s="279"/>
      <c r="AX7" s="280"/>
      <c r="AY7" s="280"/>
      <c r="AZ7" s="298"/>
    </row>
    <row r="8" spans="1:52" ht="15" customHeight="1" x14ac:dyDescent="0.4">
      <c r="B8" s="131">
        <v>2</v>
      </c>
      <c r="C8" s="131" t="s">
        <v>5</v>
      </c>
      <c r="D8" s="131"/>
      <c r="E8" s="131"/>
      <c r="F8" s="131"/>
      <c r="G8" s="131"/>
      <c r="H8" s="131"/>
      <c r="I8" s="131"/>
      <c r="J8" s="131"/>
      <c r="K8" s="131"/>
      <c r="L8" s="131"/>
      <c r="M8" s="131"/>
      <c r="N8" s="131"/>
      <c r="O8" s="131"/>
      <c r="P8" s="131"/>
      <c r="Q8" s="131"/>
      <c r="R8" s="131"/>
      <c r="S8" s="131"/>
      <c r="T8" s="131"/>
      <c r="U8" s="131"/>
      <c r="V8" s="131"/>
      <c r="W8" s="131"/>
      <c r="X8" s="131"/>
      <c r="Y8" s="131"/>
      <c r="AB8" s="2"/>
      <c r="AC8" s="2"/>
      <c r="AD8" s="350" t="str">
        <f>IF(C17="","",C17)</f>
        <v/>
      </c>
      <c r="AE8" s="351"/>
      <c r="AF8" s="352"/>
      <c r="AG8" s="142"/>
      <c r="AH8" s="26" t="s">
        <v>68</v>
      </c>
      <c r="AI8" s="25"/>
      <c r="AJ8" s="26" t="s">
        <v>68</v>
      </c>
      <c r="AK8" s="25"/>
      <c r="AL8" s="26" t="s">
        <v>68</v>
      </c>
      <c r="AM8" s="25"/>
      <c r="AN8" s="15" t="s">
        <v>69</v>
      </c>
      <c r="AO8" s="25"/>
      <c r="AP8" s="26" t="s">
        <v>68</v>
      </c>
      <c r="AQ8" s="25"/>
      <c r="AR8" s="26" t="s">
        <v>68</v>
      </c>
      <c r="AS8" s="25"/>
      <c r="AT8" s="26" t="s">
        <v>68</v>
      </c>
      <c r="AU8" s="25"/>
      <c r="AV8" s="8" t="s">
        <v>68</v>
      </c>
      <c r="AW8" s="25"/>
      <c r="AX8" s="7" t="s">
        <v>69</v>
      </c>
      <c r="AY8" s="25"/>
      <c r="AZ8" s="6" t="s">
        <v>68</v>
      </c>
    </row>
    <row r="9" spans="1:52" ht="15" customHeight="1" x14ac:dyDescent="0.4">
      <c r="B9" s="131"/>
      <c r="C9" s="131" t="s">
        <v>6</v>
      </c>
      <c r="D9" s="131"/>
      <c r="E9" s="397" t="s">
        <v>865</v>
      </c>
      <c r="F9" s="398"/>
      <c r="G9" s="398"/>
      <c r="H9" s="398"/>
      <c r="I9" s="398"/>
      <c r="J9" s="398"/>
      <c r="K9" s="398"/>
      <c r="L9" s="398"/>
      <c r="M9" s="398"/>
      <c r="N9" s="398"/>
      <c r="O9" s="398"/>
      <c r="P9" s="398"/>
      <c r="Q9" s="398"/>
      <c r="R9" s="398"/>
      <c r="S9" s="398"/>
      <c r="T9" s="398"/>
      <c r="U9" s="399"/>
      <c r="V9" s="131"/>
      <c r="W9" s="131"/>
      <c r="X9" s="131"/>
      <c r="Y9" s="131"/>
      <c r="AB9" s="2"/>
      <c r="AC9" s="2"/>
      <c r="AD9" s="344" t="str">
        <f t="shared" ref="AD9:AD17" si="0">IF(C18="","",C18)</f>
        <v/>
      </c>
      <c r="AE9" s="345"/>
      <c r="AF9" s="346"/>
      <c r="AG9" s="143"/>
      <c r="AH9" s="10" t="s">
        <v>70</v>
      </c>
      <c r="AI9" s="9"/>
      <c r="AJ9" s="10" t="s">
        <v>70</v>
      </c>
      <c r="AK9" s="9"/>
      <c r="AL9" s="10" t="s">
        <v>70</v>
      </c>
      <c r="AM9" s="9"/>
      <c r="AN9" s="13" t="s">
        <v>27</v>
      </c>
      <c r="AO9" s="9"/>
      <c r="AP9" s="10" t="s">
        <v>70</v>
      </c>
      <c r="AQ9" s="9"/>
      <c r="AR9" s="10" t="s">
        <v>70</v>
      </c>
      <c r="AS9" s="9"/>
      <c r="AT9" s="10" t="s">
        <v>70</v>
      </c>
      <c r="AU9" s="9"/>
      <c r="AV9" s="12" t="s">
        <v>70</v>
      </c>
      <c r="AW9" s="9"/>
      <c r="AX9" s="11" t="s">
        <v>27</v>
      </c>
      <c r="AY9" s="9"/>
      <c r="AZ9" s="10" t="s">
        <v>70</v>
      </c>
    </row>
    <row r="10" spans="1:52" ht="15" customHeight="1" x14ac:dyDescent="0.4">
      <c r="B10" s="131"/>
      <c r="C10" s="131" t="s">
        <v>7</v>
      </c>
      <c r="D10" s="131"/>
      <c r="E10" s="397" t="s">
        <v>865</v>
      </c>
      <c r="F10" s="398"/>
      <c r="G10" s="398"/>
      <c r="H10" s="398"/>
      <c r="I10" s="398"/>
      <c r="J10" s="398"/>
      <c r="K10" s="398"/>
      <c r="L10" s="312"/>
      <c r="M10" s="398"/>
      <c r="N10" s="398"/>
      <c r="O10" s="398"/>
      <c r="P10" s="398"/>
      <c r="Q10" s="398"/>
      <c r="R10" s="398"/>
      <c r="S10" s="398"/>
      <c r="T10" s="398"/>
      <c r="U10" s="399"/>
      <c r="V10" s="131"/>
      <c r="W10" s="131"/>
      <c r="X10" s="131"/>
      <c r="Y10" s="131"/>
      <c r="AB10" s="2"/>
      <c r="AC10" s="2"/>
      <c r="AD10" s="344" t="str">
        <f t="shared" si="0"/>
        <v/>
      </c>
      <c r="AE10" s="345"/>
      <c r="AF10" s="346"/>
      <c r="AG10" s="142"/>
      <c r="AH10" s="26" t="s">
        <v>70</v>
      </c>
      <c r="AI10" s="25"/>
      <c r="AJ10" s="26" t="s">
        <v>70</v>
      </c>
      <c r="AK10" s="25"/>
      <c r="AL10" s="26" t="s">
        <v>70</v>
      </c>
      <c r="AM10" s="25"/>
      <c r="AN10" s="15" t="s">
        <v>27</v>
      </c>
      <c r="AO10" s="25"/>
      <c r="AP10" s="26" t="s">
        <v>70</v>
      </c>
      <c r="AQ10" s="25"/>
      <c r="AR10" s="26" t="s">
        <v>70</v>
      </c>
      <c r="AS10" s="25"/>
      <c r="AT10" s="26" t="s">
        <v>70</v>
      </c>
      <c r="AU10" s="25"/>
      <c r="AV10" s="8" t="s">
        <v>70</v>
      </c>
      <c r="AW10" s="25"/>
      <c r="AX10" s="7" t="s">
        <v>27</v>
      </c>
      <c r="AY10" s="25"/>
      <c r="AZ10" s="10" t="s">
        <v>70</v>
      </c>
    </row>
    <row r="11" spans="1:52" ht="15" customHeight="1" x14ac:dyDescent="0.4">
      <c r="B11" s="131">
        <v>3</v>
      </c>
      <c r="C11" s="131" t="s">
        <v>8</v>
      </c>
      <c r="D11" s="131"/>
      <c r="E11" s="131"/>
      <c r="F11" s="131"/>
      <c r="G11" s="131"/>
      <c r="H11" s="76"/>
      <c r="I11" s="131" t="s">
        <v>9</v>
      </c>
      <c r="J11" s="131"/>
      <c r="K11" s="131"/>
      <c r="L11" s="141"/>
      <c r="M11" s="131"/>
      <c r="N11" s="131"/>
      <c r="O11" s="131"/>
      <c r="P11" s="131"/>
      <c r="Q11" s="131"/>
      <c r="R11" s="131"/>
      <c r="S11" s="131"/>
      <c r="T11" s="131"/>
      <c r="U11" s="131"/>
      <c r="V11" s="131"/>
      <c r="W11" s="131"/>
      <c r="X11" s="131"/>
      <c r="Y11" s="131"/>
      <c r="AB11" s="2"/>
      <c r="AC11" s="2"/>
      <c r="AD11" s="344" t="str">
        <f t="shared" si="0"/>
        <v/>
      </c>
      <c r="AE11" s="345"/>
      <c r="AF11" s="346"/>
      <c r="AG11" s="143"/>
      <c r="AH11" s="10" t="s">
        <v>70</v>
      </c>
      <c r="AI11" s="9"/>
      <c r="AJ11" s="10" t="s">
        <v>70</v>
      </c>
      <c r="AK11" s="9"/>
      <c r="AL11" s="10" t="s">
        <v>70</v>
      </c>
      <c r="AM11" s="9"/>
      <c r="AN11" s="13" t="s">
        <v>27</v>
      </c>
      <c r="AO11" s="9"/>
      <c r="AP11" s="10" t="s">
        <v>70</v>
      </c>
      <c r="AQ11" s="9"/>
      <c r="AR11" s="27" t="s">
        <v>70</v>
      </c>
      <c r="AS11" s="9"/>
      <c r="AT11" s="27" t="s">
        <v>70</v>
      </c>
      <c r="AU11" s="9"/>
      <c r="AV11" s="28" t="s">
        <v>70</v>
      </c>
      <c r="AW11" s="9"/>
      <c r="AX11" s="11" t="s">
        <v>27</v>
      </c>
      <c r="AY11" s="9"/>
      <c r="AZ11" s="27" t="s">
        <v>70</v>
      </c>
    </row>
    <row r="12" spans="1:52" x14ac:dyDescent="0.4">
      <c r="B12" s="131">
        <v>4</v>
      </c>
      <c r="C12" s="131" t="s">
        <v>10</v>
      </c>
      <c r="D12" s="131"/>
      <c r="E12" s="131"/>
      <c r="F12" s="131"/>
      <c r="G12" s="131"/>
      <c r="H12" s="131"/>
      <c r="I12" s="131"/>
      <c r="J12" s="131"/>
      <c r="K12" s="131"/>
      <c r="L12" s="131"/>
      <c r="M12" s="131"/>
      <c r="N12" s="131"/>
      <c r="O12" s="131"/>
      <c r="P12" s="131"/>
      <c r="Q12" s="131"/>
      <c r="R12" s="131"/>
      <c r="S12" s="131"/>
      <c r="T12" s="131"/>
      <c r="U12" s="131"/>
      <c r="V12" s="131"/>
      <c r="W12" s="131"/>
      <c r="X12" s="131"/>
      <c r="Y12" s="131"/>
      <c r="AB12" s="2"/>
      <c r="AC12" s="2"/>
      <c r="AD12" s="344" t="str">
        <f t="shared" si="0"/>
        <v/>
      </c>
      <c r="AE12" s="345"/>
      <c r="AF12" s="346"/>
      <c r="AG12" s="143"/>
      <c r="AH12" s="10" t="s">
        <v>70</v>
      </c>
      <c r="AI12" s="9"/>
      <c r="AJ12" s="10" t="s">
        <v>70</v>
      </c>
      <c r="AK12" s="9"/>
      <c r="AL12" s="10" t="s">
        <v>70</v>
      </c>
      <c r="AM12" s="9"/>
      <c r="AN12" s="13" t="s">
        <v>27</v>
      </c>
      <c r="AO12" s="9"/>
      <c r="AP12" s="10" t="s">
        <v>70</v>
      </c>
      <c r="AQ12" s="9"/>
      <c r="AR12" s="10" t="s">
        <v>70</v>
      </c>
      <c r="AS12" s="9"/>
      <c r="AT12" s="10" t="s">
        <v>70</v>
      </c>
      <c r="AU12" s="9"/>
      <c r="AV12" s="12" t="s">
        <v>70</v>
      </c>
      <c r="AW12" s="9"/>
      <c r="AX12" s="11" t="s">
        <v>27</v>
      </c>
      <c r="AY12" s="9"/>
      <c r="AZ12" s="10" t="s">
        <v>70</v>
      </c>
    </row>
    <row r="13" spans="1:52" x14ac:dyDescent="0.4">
      <c r="B13" s="131"/>
      <c r="C13" s="78"/>
      <c r="D13" s="177" t="s">
        <v>11</v>
      </c>
      <c r="E13" s="178"/>
      <c r="F13" s="179" t="s">
        <v>12</v>
      </c>
      <c r="G13" s="180"/>
      <c r="H13" s="180"/>
      <c r="I13" s="180"/>
      <c r="J13" s="180"/>
      <c r="K13" s="180"/>
      <c r="L13" s="180"/>
      <c r="M13" s="180"/>
      <c r="N13" s="179" t="s">
        <v>13</v>
      </c>
      <c r="O13" s="180"/>
      <c r="P13" s="180"/>
      <c r="Q13" s="181"/>
      <c r="R13" s="179" t="s">
        <v>30</v>
      </c>
      <c r="S13" s="180"/>
      <c r="T13" s="180"/>
      <c r="U13" s="180"/>
      <c r="V13" s="180"/>
      <c r="W13" s="180"/>
      <c r="X13" s="180"/>
      <c r="Y13" s="181"/>
      <c r="AB13" s="2"/>
      <c r="AC13" s="2"/>
      <c r="AD13" s="344" t="str">
        <f t="shared" si="0"/>
        <v/>
      </c>
      <c r="AE13" s="345"/>
      <c r="AF13" s="346"/>
      <c r="AG13" s="142"/>
      <c r="AH13" s="26" t="s">
        <v>70</v>
      </c>
      <c r="AI13" s="25"/>
      <c r="AJ13" s="26" t="s">
        <v>70</v>
      </c>
      <c r="AK13" s="25"/>
      <c r="AL13" s="26" t="s">
        <v>70</v>
      </c>
      <c r="AM13" s="25"/>
      <c r="AN13" s="15" t="s">
        <v>27</v>
      </c>
      <c r="AO13" s="25"/>
      <c r="AP13" s="26" t="s">
        <v>70</v>
      </c>
      <c r="AQ13" s="25"/>
      <c r="AR13" s="26" t="s">
        <v>70</v>
      </c>
      <c r="AS13" s="25"/>
      <c r="AT13" s="26" t="s">
        <v>70</v>
      </c>
      <c r="AU13" s="25"/>
      <c r="AV13" s="8" t="s">
        <v>70</v>
      </c>
      <c r="AW13" s="25"/>
      <c r="AX13" s="7" t="s">
        <v>27</v>
      </c>
      <c r="AY13" s="25"/>
      <c r="AZ13" s="26" t="s">
        <v>70</v>
      </c>
    </row>
    <row r="14" spans="1:52" x14ac:dyDescent="0.4">
      <c r="B14" s="131"/>
      <c r="C14" s="133"/>
      <c r="D14" s="71"/>
      <c r="E14" s="80"/>
      <c r="F14" s="182" t="s">
        <v>14</v>
      </c>
      <c r="G14" s="183"/>
      <c r="H14" s="179" t="s">
        <v>15</v>
      </c>
      <c r="I14" s="180"/>
      <c r="J14" s="180"/>
      <c r="K14" s="180"/>
      <c r="L14" s="180"/>
      <c r="M14" s="180"/>
      <c r="N14" s="182" t="s">
        <v>16</v>
      </c>
      <c r="O14" s="188"/>
      <c r="P14" s="170" t="s">
        <v>17</v>
      </c>
      <c r="Q14" s="193"/>
      <c r="R14" s="206" t="s">
        <v>32</v>
      </c>
      <c r="S14" s="207"/>
      <c r="T14" s="207"/>
      <c r="U14" s="208"/>
      <c r="V14" s="212" t="s">
        <v>33</v>
      </c>
      <c r="W14" s="213"/>
      <c r="X14" s="212" t="s">
        <v>34</v>
      </c>
      <c r="Y14" s="213"/>
      <c r="AB14" s="2"/>
      <c r="AC14" s="2"/>
      <c r="AD14" s="344" t="str">
        <f t="shared" si="0"/>
        <v/>
      </c>
      <c r="AE14" s="345"/>
      <c r="AF14" s="346"/>
      <c r="AG14" s="143"/>
      <c r="AH14" s="10" t="s">
        <v>70</v>
      </c>
      <c r="AI14" s="9"/>
      <c r="AJ14" s="10" t="s">
        <v>70</v>
      </c>
      <c r="AK14" s="9"/>
      <c r="AL14" s="10" t="s">
        <v>70</v>
      </c>
      <c r="AM14" s="9"/>
      <c r="AN14" s="13" t="s">
        <v>27</v>
      </c>
      <c r="AO14" s="9"/>
      <c r="AP14" s="10" t="s">
        <v>70</v>
      </c>
      <c r="AQ14" s="9"/>
      <c r="AR14" s="10" t="s">
        <v>70</v>
      </c>
      <c r="AS14" s="9"/>
      <c r="AT14" s="10" t="s">
        <v>70</v>
      </c>
      <c r="AU14" s="9"/>
      <c r="AV14" s="12" t="s">
        <v>70</v>
      </c>
      <c r="AW14" s="9"/>
      <c r="AX14" s="11" t="s">
        <v>27</v>
      </c>
      <c r="AY14" s="9"/>
      <c r="AZ14" s="10" t="s">
        <v>70</v>
      </c>
    </row>
    <row r="15" spans="1:52" x14ac:dyDescent="0.4">
      <c r="B15" s="131"/>
      <c r="C15" s="81" t="s">
        <v>18</v>
      </c>
      <c r="D15" s="131"/>
      <c r="E15" s="134"/>
      <c r="F15" s="184"/>
      <c r="G15" s="185"/>
      <c r="H15" s="170" t="s">
        <v>19</v>
      </c>
      <c r="I15" s="171"/>
      <c r="J15" s="174" t="s">
        <v>20</v>
      </c>
      <c r="K15" s="175"/>
      <c r="L15" s="176" t="s">
        <v>21</v>
      </c>
      <c r="M15" s="176"/>
      <c r="N15" s="189"/>
      <c r="O15" s="190"/>
      <c r="P15" s="194"/>
      <c r="Q15" s="195"/>
      <c r="R15" s="209"/>
      <c r="S15" s="210"/>
      <c r="T15" s="210"/>
      <c r="U15" s="211"/>
      <c r="V15" s="212"/>
      <c r="W15" s="213"/>
      <c r="X15" s="212"/>
      <c r="Y15" s="213"/>
      <c r="AB15" s="2"/>
      <c r="AC15" s="2"/>
      <c r="AD15" s="344" t="str">
        <f t="shared" si="0"/>
        <v/>
      </c>
      <c r="AE15" s="345"/>
      <c r="AF15" s="346"/>
      <c r="AG15" s="143"/>
      <c r="AH15" s="10" t="s">
        <v>70</v>
      </c>
      <c r="AI15" s="9"/>
      <c r="AJ15" s="10" t="s">
        <v>70</v>
      </c>
      <c r="AK15" s="9"/>
      <c r="AL15" s="10" t="s">
        <v>70</v>
      </c>
      <c r="AM15" s="9"/>
      <c r="AN15" s="13" t="s">
        <v>27</v>
      </c>
      <c r="AO15" s="9"/>
      <c r="AP15" s="10" t="s">
        <v>70</v>
      </c>
      <c r="AQ15" s="9"/>
      <c r="AR15" s="10" t="s">
        <v>70</v>
      </c>
      <c r="AS15" s="9"/>
      <c r="AT15" s="10" t="s">
        <v>70</v>
      </c>
      <c r="AU15" s="9"/>
      <c r="AV15" s="10" t="s">
        <v>70</v>
      </c>
      <c r="AW15" s="9"/>
      <c r="AX15" s="13" t="s">
        <v>27</v>
      </c>
      <c r="AY15" s="9"/>
      <c r="AZ15" s="10" t="s">
        <v>70</v>
      </c>
    </row>
    <row r="16" spans="1:52" ht="14.25" thickBot="1" x14ac:dyDescent="0.45">
      <c r="B16" s="83" t="s">
        <v>22</v>
      </c>
      <c r="C16" s="370" t="s">
        <v>23</v>
      </c>
      <c r="D16" s="371"/>
      <c r="E16" s="134"/>
      <c r="F16" s="186"/>
      <c r="G16" s="187"/>
      <c r="H16" s="172"/>
      <c r="I16" s="173"/>
      <c r="J16" s="174" t="s">
        <v>24</v>
      </c>
      <c r="K16" s="175"/>
      <c r="L16" s="176" t="s">
        <v>24</v>
      </c>
      <c r="M16" s="176"/>
      <c r="N16" s="191"/>
      <c r="O16" s="192"/>
      <c r="P16" s="196"/>
      <c r="Q16" s="197"/>
      <c r="R16" s="200" t="s">
        <v>37</v>
      </c>
      <c r="S16" s="201"/>
      <c r="T16" s="202" t="s">
        <v>38</v>
      </c>
      <c r="U16" s="201"/>
      <c r="V16" s="209"/>
      <c r="W16" s="211"/>
      <c r="X16" s="209"/>
      <c r="Y16" s="211"/>
      <c r="AB16" s="2"/>
      <c r="AC16" s="2"/>
      <c r="AD16" s="344" t="str">
        <f t="shared" si="0"/>
        <v/>
      </c>
      <c r="AE16" s="345"/>
      <c r="AF16" s="346"/>
      <c r="AG16" s="142"/>
      <c r="AH16" s="26" t="s">
        <v>70</v>
      </c>
      <c r="AI16" s="25"/>
      <c r="AJ16" s="26" t="s">
        <v>70</v>
      </c>
      <c r="AK16" s="25"/>
      <c r="AL16" s="26" t="s">
        <v>70</v>
      </c>
      <c r="AM16" s="25"/>
      <c r="AN16" s="15" t="s">
        <v>27</v>
      </c>
      <c r="AO16" s="25"/>
      <c r="AP16" s="26" t="s">
        <v>70</v>
      </c>
      <c r="AQ16" s="25"/>
      <c r="AR16" s="26" t="s">
        <v>70</v>
      </c>
      <c r="AS16" s="25"/>
      <c r="AT16" s="26" t="s">
        <v>70</v>
      </c>
      <c r="AU16" s="25"/>
      <c r="AV16" s="26" t="s">
        <v>70</v>
      </c>
      <c r="AW16" s="25"/>
      <c r="AX16" s="15" t="s">
        <v>27</v>
      </c>
      <c r="AY16" s="25"/>
      <c r="AZ16" s="26" t="s">
        <v>70</v>
      </c>
    </row>
    <row r="17" spans="2:52" ht="14.25" thickBot="1" x14ac:dyDescent="0.45">
      <c r="B17" s="131"/>
      <c r="C17" s="385"/>
      <c r="D17" s="386"/>
      <c r="E17" s="387"/>
      <c r="F17" s="90"/>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c r="AB17" s="2"/>
      <c r="AC17" s="2"/>
      <c r="AD17" s="347" t="str">
        <f t="shared" si="0"/>
        <v/>
      </c>
      <c r="AE17" s="348"/>
      <c r="AF17" s="349"/>
      <c r="AG17" s="143"/>
      <c r="AH17" s="10" t="s">
        <v>70</v>
      </c>
      <c r="AI17" s="9"/>
      <c r="AJ17" s="10" t="s">
        <v>70</v>
      </c>
      <c r="AK17" s="9"/>
      <c r="AL17" s="10" t="s">
        <v>70</v>
      </c>
      <c r="AM17" s="9"/>
      <c r="AN17" s="13" t="s">
        <v>27</v>
      </c>
      <c r="AO17" s="9"/>
      <c r="AP17" s="10" t="s">
        <v>70</v>
      </c>
      <c r="AQ17" s="9"/>
      <c r="AR17" s="10" t="s">
        <v>70</v>
      </c>
      <c r="AS17" s="9"/>
      <c r="AT17" s="10" t="s">
        <v>70</v>
      </c>
      <c r="AU17" s="9"/>
      <c r="AV17" s="10" t="s">
        <v>70</v>
      </c>
      <c r="AW17" s="9"/>
      <c r="AX17" s="13" t="s">
        <v>27</v>
      </c>
      <c r="AY17" s="9"/>
      <c r="AZ17" s="10" t="s">
        <v>70</v>
      </c>
    </row>
    <row r="18" spans="2:52" x14ac:dyDescent="0.4">
      <c r="B18" s="131"/>
      <c r="C18" s="382"/>
      <c r="D18" s="383"/>
      <c r="E18" s="384"/>
      <c r="F18" s="98"/>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c r="AB18" s="2"/>
      <c r="AC18" s="5" t="s">
        <v>71</v>
      </c>
      <c r="AD18" s="279" t="s">
        <v>29</v>
      </c>
      <c r="AE18" s="280"/>
      <c r="AF18" s="280"/>
      <c r="AG18" s="29">
        <f>SUM(AG8:AG17)-SUMIF($C8:$C17,"(紹介予定派遣)",AG8:AG17)</f>
        <v>0</v>
      </c>
      <c r="AH18" s="10" t="s">
        <v>70</v>
      </c>
      <c r="AI18" s="29">
        <f>SUM(AI8:AI17)-SUMIF($C8:$C17,"(紹介予定派遣)",AI8:AI17)</f>
        <v>0</v>
      </c>
      <c r="AJ18" s="10" t="s">
        <v>70</v>
      </c>
      <c r="AK18" s="29">
        <f>SUM(AK8:AK17)-SUMIF($C8:$C17,"(紹介予定派遣)",AK8:AK17)</f>
        <v>0</v>
      </c>
      <c r="AL18" s="10" t="s">
        <v>70</v>
      </c>
      <c r="AM18" s="16">
        <f>SUM(AM8:AM17)-SUMIF($C8:$C17,"(紹介予定派遣)",AM8:AM17)</f>
        <v>0</v>
      </c>
      <c r="AN18" s="14" t="s">
        <v>27</v>
      </c>
      <c r="AO18" s="19">
        <f>SUM(AO8:AO17)-SUMIF($C8:$C17,"(紹介予定派遣)",AO8:AO17)</f>
        <v>0</v>
      </c>
      <c r="AP18" s="17" t="s">
        <v>70</v>
      </c>
      <c r="AQ18" s="16">
        <f>SUM(AQ8:AQ17)-SUMIF($C8:$C17,"(紹介予定派遣)",AQ8:AQ17)</f>
        <v>0</v>
      </c>
      <c r="AR18" s="30" t="s">
        <v>70</v>
      </c>
      <c r="AS18" s="16">
        <f>SUM(AS8:AS17)-SUMIF($C8:$C17,"(紹介予定派遣)",AS8:AS17)</f>
        <v>0</v>
      </c>
      <c r="AT18" s="17" t="s">
        <v>70</v>
      </c>
      <c r="AU18" s="16">
        <f>SUM(AU8:AU17)-SUMIF($C8:$C17,"(紹介予定派遣)",AU8:AU17)</f>
        <v>0</v>
      </c>
      <c r="AV18" s="17" t="s">
        <v>70</v>
      </c>
      <c r="AW18" s="16">
        <f>SUM(AW8:AW17)-SUMIF($C8:$C17,"(紹介予定派遣)",AW8:AW17)</f>
        <v>0</v>
      </c>
      <c r="AX18" s="14" t="s">
        <v>27</v>
      </c>
      <c r="AY18" s="19">
        <f>SUM(AY8:AY17)-SUMIF($C8:$C17,"(紹介予定派遣)",AY8:AY17)</f>
        <v>0</v>
      </c>
      <c r="AZ18" s="17" t="s">
        <v>70</v>
      </c>
    </row>
    <row r="19" spans="2:52" x14ac:dyDescent="0.4">
      <c r="B19" s="131"/>
      <c r="C19" s="382"/>
      <c r="D19" s="383"/>
      <c r="E19" s="384"/>
      <c r="F19" s="98"/>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2:52" x14ac:dyDescent="0.4">
      <c r="B20" s="131"/>
      <c r="C20" s="388"/>
      <c r="D20" s="389"/>
      <c r="E20" s="390"/>
      <c r="F20" s="98"/>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c r="AB20" s="2"/>
      <c r="AC20" s="2"/>
      <c r="AD20" s="22"/>
      <c r="AE20" s="289" t="s">
        <v>11</v>
      </c>
      <c r="AF20" s="289"/>
      <c r="AG20" s="269" t="s">
        <v>72</v>
      </c>
      <c r="AH20" s="290"/>
      <c r="AI20" s="290"/>
      <c r="AJ20" s="290"/>
      <c r="AK20" s="290"/>
      <c r="AL20" s="290"/>
      <c r="AM20" s="291"/>
      <c r="AN20" s="291"/>
      <c r="AO20" s="291"/>
      <c r="AP20" s="291"/>
      <c r="AQ20" s="291"/>
      <c r="AR20" s="252"/>
      <c r="AS20" s="2"/>
      <c r="AT20" s="2"/>
      <c r="AU20" s="2"/>
      <c r="AV20" s="2"/>
      <c r="AW20" s="2"/>
      <c r="AX20" s="2"/>
      <c r="AY20" s="2"/>
      <c r="AZ20" s="2"/>
    </row>
    <row r="21" spans="2:52" x14ac:dyDescent="0.4">
      <c r="B21" s="131"/>
      <c r="C21" s="388"/>
      <c r="D21" s="389"/>
      <c r="E21" s="390"/>
      <c r="F21" s="98"/>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c r="AB21" s="2"/>
      <c r="AC21" s="2"/>
      <c r="AD21" s="4" t="s">
        <v>18</v>
      </c>
      <c r="AE21" s="23"/>
      <c r="AF21" s="2"/>
      <c r="AG21" s="279" t="s">
        <v>73</v>
      </c>
      <c r="AH21" s="280"/>
      <c r="AI21" s="280"/>
      <c r="AJ21" s="280"/>
      <c r="AK21" s="280"/>
      <c r="AL21" s="280"/>
      <c r="AM21" s="281"/>
      <c r="AN21" s="281"/>
      <c r="AO21" s="281"/>
      <c r="AP21" s="281"/>
      <c r="AQ21" s="281"/>
      <c r="AR21" s="253"/>
      <c r="AS21" s="2"/>
      <c r="AT21" s="2"/>
      <c r="AU21" s="2"/>
      <c r="AV21" s="2"/>
      <c r="AW21" s="2"/>
      <c r="AX21" s="2"/>
      <c r="AY21" s="2"/>
      <c r="AZ21" s="2"/>
    </row>
    <row r="22" spans="2:52" x14ac:dyDescent="0.4">
      <c r="B22" s="131"/>
      <c r="C22" s="388"/>
      <c r="D22" s="389"/>
      <c r="E22" s="390"/>
      <c r="F22" s="98"/>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c r="AB22" s="2"/>
      <c r="AC22" s="2"/>
      <c r="AD22" s="282" t="s">
        <v>23</v>
      </c>
      <c r="AE22" s="283"/>
      <c r="AF22" s="24"/>
      <c r="AG22" s="275" t="s">
        <v>65</v>
      </c>
      <c r="AH22" s="284"/>
      <c r="AI22" s="284"/>
      <c r="AJ22" s="285"/>
      <c r="AK22" s="275" t="s">
        <v>66</v>
      </c>
      <c r="AL22" s="286"/>
      <c r="AM22" s="286"/>
      <c r="AN22" s="287"/>
      <c r="AO22" s="275" t="s">
        <v>67</v>
      </c>
      <c r="AP22" s="286"/>
      <c r="AQ22" s="286"/>
      <c r="AR22" s="287"/>
      <c r="AS22" s="2"/>
      <c r="AT22" s="2"/>
      <c r="AU22" s="2"/>
      <c r="AV22" s="2"/>
      <c r="AW22" s="2"/>
      <c r="AX22" s="2"/>
      <c r="AY22" s="2"/>
      <c r="AZ22" s="2"/>
    </row>
    <row r="23" spans="2:52" x14ac:dyDescent="0.4">
      <c r="B23" s="131"/>
      <c r="C23" s="388"/>
      <c r="D23" s="389"/>
      <c r="E23" s="390"/>
      <c r="F23" s="98"/>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c r="AB23" s="2"/>
      <c r="AC23" s="2"/>
      <c r="AD23" s="274" t="s">
        <v>74</v>
      </c>
      <c r="AE23" s="274"/>
      <c r="AF23" s="275"/>
      <c r="AG23" s="31"/>
      <c r="AH23" s="32" t="s">
        <v>27</v>
      </c>
      <c r="AI23" s="31"/>
      <c r="AJ23" s="10" t="s">
        <v>70</v>
      </c>
      <c r="AK23" s="31"/>
      <c r="AL23" s="32" t="s">
        <v>27</v>
      </c>
      <c r="AM23" s="31"/>
      <c r="AN23" s="10" t="s">
        <v>70</v>
      </c>
      <c r="AO23" s="33"/>
      <c r="AP23" s="32" t="s">
        <v>27</v>
      </c>
      <c r="AQ23" s="31"/>
      <c r="AR23" s="10" t="s">
        <v>70</v>
      </c>
      <c r="AS23" s="2"/>
      <c r="AT23" s="2"/>
      <c r="AU23" s="2"/>
      <c r="AV23" s="2"/>
      <c r="AW23" s="2"/>
      <c r="AX23" s="2"/>
      <c r="AY23" s="2"/>
      <c r="AZ23" s="2"/>
    </row>
    <row r="24" spans="2:52" ht="14.25" thickBot="1" x14ac:dyDescent="0.45">
      <c r="B24" s="131"/>
      <c r="C24" s="388"/>
      <c r="D24" s="389"/>
      <c r="E24" s="390"/>
      <c r="F24" s="98"/>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c r="AB24" s="2"/>
      <c r="AC24" s="2"/>
      <c r="AD24" s="268" t="s">
        <v>75</v>
      </c>
      <c r="AE24" s="268"/>
      <c r="AF24" s="269"/>
      <c r="AG24" s="34"/>
      <c r="AH24" s="35" t="s">
        <v>76</v>
      </c>
      <c r="AI24" s="34"/>
      <c r="AJ24" s="6" t="s">
        <v>70</v>
      </c>
      <c r="AK24" s="34"/>
      <c r="AL24" s="35" t="s">
        <v>76</v>
      </c>
      <c r="AM24" s="34"/>
      <c r="AN24" s="6" t="s">
        <v>70</v>
      </c>
      <c r="AO24" s="36"/>
      <c r="AP24" s="35" t="s">
        <v>76</v>
      </c>
      <c r="AQ24" s="34"/>
      <c r="AR24" s="6" t="s">
        <v>70</v>
      </c>
      <c r="AS24" s="2"/>
      <c r="AT24" s="2"/>
      <c r="AU24" s="2"/>
      <c r="AV24" s="2"/>
      <c r="AW24" s="2"/>
      <c r="AX24" s="2"/>
      <c r="AY24" s="2"/>
      <c r="AZ24" s="2"/>
    </row>
    <row r="25" spans="2:52" ht="14.25" thickTop="1" x14ac:dyDescent="0.4">
      <c r="B25" s="131"/>
      <c r="C25" s="388"/>
      <c r="D25" s="389"/>
      <c r="E25" s="390"/>
      <c r="F25" s="98"/>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c r="AB25" s="2"/>
      <c r="AC25" s="2"/>
      <c r="AD25" s="270" t="s">
        <v>77</v>
      </c>
      <c r="AE25" s="271"/>
      <c r="AF25" s="272"/>
      <c r="AG25" s="37"/>
      <c r="AH25" s="38" t="s">
        <v>76</v>
      </c>
      <c r="AI25" s="39"/>
      <c r="AJ25" s="40" t="s">
        <v>70</v>
      </c>
      <c r="AK25" s="37"/>
      <c r="AL25" s="38" t="s">
        <v>76</v>
      </c>
      <c r="AM25" s="39"/>
      <c r="AN25" s="40" t="s">
        <v>70</v>
      </c>
      <c r="AO25" s="41"/>
      <c r="AP25" s="38" t="s">
        <v>76</v>
      </c>
      <c r="AQ25" s="39"/>
      <c r="AR25" s="42" t="s">
        <v>70</v>
      </c>
      <c r="AS25" s="2"/>
      <c r="AT25" s="2"/>
      <c r="AU25" s="2"/>
      <c r="AV25" s="2"/>
      <c r="AW25" s="2"/>
      <c r="AX25" s="2"/>
      <c r="AY25" s="2"/>
      <c r="AZ25" s="2"/>
    </row>
    <row r="26" spans="2:52" ht="14.25" thickBot="1" x14ac:dyDescent="0.45">
      <c r="B26" s="131"/>
      <c r="C26" s="391"/>
      <c r="D26" s="392"/>
      <c r="E26" s="393"/>
      <c r="F26" s="98"/>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c r="AB26" s="2"/>
      <c r="AC26" s="2"/>
      <c r="AD26" s="273" t="s">
        <v>78</v>
      </c>
      <c r="AE26" s="274"/>
      <c r="AF26" s="275"/>
      <c r="AG26" s="31"/>
      <c r="AH26" s="32" t="s">
        <v>76</v>
      </c>
      <c r="AI26" s="31"/>
      <c r="AJ26" s="10" t="s">
        <v>70</v>
      </c>
      <c r="AK26" s="31"/>
      <c r="AL26" s="32" t="s">
        <v>76</v>
      </c>
      <c r="AM26" s="31"/>
      <c r="AN26" s="10" t="s">
        <v>70</v>
      </c>
      <c r="AO26" s="33"/>
      <c r="AP26" s="32" t="s">
        <v>76</v>
      </c>
      <c r="AQ26" s="31"/>
      <c r="AR26" s="43" t="s">
        <v>70</v>
      </c>
      <c r="AS26" s="2"/>
      <c r="AT26" s="2"/>
      <c r="AU26" s="2"/>
      <c r="AV26" s="2"/>
      <c r="AW26" s="2"/>
      <c r="AX26" s="2"/>
      <c r="AY26" s="2"/>
      <c r="AZ26" s="2"/>
    </row>
    <row r="27" spans="2:52" ht="14.25" thickBot="1" x14ac:dyDescent="0.45">
      <c r="B27" s="83" t="s">
        <v>28</v>
      </c>
      <c r="C27" s="172" t="s">
        <v>29</v>
      </c>
      <c r="D27" s="173"/>
      <c r="E27" s="355"/>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c r="AB27" s="2"/>
      <c r="AC27" s="2"/>
      <c r="AD27" s="276" t="s">
        <v>79</v>
      </c>
      <c r="AE27" s="277"/>
      <c r="AF27" s="278"/>
      <c r="AG27" s="44"/>
      <c r="AH27" s="45" t="s">
        <v>76</v>
      </c>
      <c r="AI27" s="44"/>
      <c r="AJ27" s="46" t="s">
        <v>70</v>
      </c>
      <c r="AK27" s="44"/>
      <c r="AL27" s="45" t="s">
        <v>76</v>
      </c>
      <c r="AM27" s="44"/>
      <c r="AN27" s="46" t="s">
        <v>70</v>
      </c>
      <c r="AO27" s="47"/>
      <c r="AP27" s="45" t="s">
        <v>76</v>
      </c>
      <c r="AQ27" s="44"/>
      <c r="AR27" s="48" t="s">
        <v>70</v>
      </c>
      <c r="AS27" s="2"/>
      <c r="AT27" s="2"/>
      <c r="AU27" s="2"/>
      <c r="AV27" s="2"/>
      <c r="AW27" s="2"/>
      <c r="AX27" s="2"/>
      <c r="AY27" s="2"/>
      <c r="AZ27" s="2"/>
    </row>
    <row r="28" spans="2:52" ht="14.25" thickTop="1" x14ac:dyDescent="0.4">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AB28" s="2"/>
      <c r="AC28" s="2"/>
      <c r="AD28" s="279" t="s">
        <v>29</v>
      </c>
      <c r="AE28" s="280"/>
      <c r="AF28" s="280"/>
      <c r="AG28" s="49">
        <f>SUM(AG23:AG27)</f>
        <v>0</v>
      </c>
      <c r="AH28" s="50" t="s">
        <v>76</v>
      </c>
      <c r="AI28" s="49">
        <f>SUM(AI23:AI27)</f>
        <v>0</v>
      </c>
      <c r="AJ28" s="17" t="s">
        <v>70</v>
      </c>
      <c r="AK28" s="49">
        <f>SUM(AK23:AK27)</f>
        <v>0</v>
      </c>
      <c r="AL28" s="50" t="s">
        <v>76</v>
      </c>
      <c r="AM28" s="49">
        <f>SUM(AM23:AM27)</f>
        <v>0</v>
      </c>
      <c r="AN28" s="17" t="s">
        <v>70</v>
      </c>
      <c r="AO28" s="16">
        <f>SUM(AO23:AO27)</f>
        <v>0</v>
      </c>
      <c r="AP28" s="50" t="s">
        <v>76</v>
      </c>
      <c r="AQ28" s="49">
        <f>SUM(AQ23:AQ27)</f>
        <v>0</v>
      </c>
      <c r="AR28" s="17" t="s">
        <v>70</v>
      </c>
      <c r="AS28" s="2"/>
      <c r="AT28" s="2"/>
      <c r="AU28" s="2"/>
      <c r="AV28" s="2"/>
      <c r="AW28" s="2"/>
      <c r="AX28" s="2"/>
      <c r="AY28" s="2"/>
      <c r="AZ28" s="2"/>
    </row>
    <row r="29" spans="2:52" x14ac:dyDescent="0.4">
      <c r="B29" s="131"/>
      <c r="C29" s="78"/>
      <c r="D29" s="177" t="s">
        <v>11</v>
      </c>
      <c r="E29" s="178"/>
      <c r="F29" s="179" t="s">
        <v>31</v>
      </c>
      <c r="G29" s="180"/>
      <c r="H29" s="180"/>
      <c r="I29" s="181"/>
      <c r="J29" s="131"/>
      <c r="K29" s="131"/>
      <c r="L29" s="131"/>
      <c r="M29" s="131"/>
      <c r="N29" s="131"/>
      <c r="O29" s="131"/>
      <c r="P29" s="131"/>
      <c r="Q29" s="131"/>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2:52" x14ac:dyDescent="0.4">
      <c r="B30" s="131"/>
      <c r="C30" s="133"/>
      <c r="D30" s="71"/>
      <c r="E30" s="80"/>
      <c r="F30" s="164" t="s">
        <v>35</v>
      </c>
      <c r="G30" s="165"/>
      <c r="H30" s="165"/>
      <c r="I30" s="166"/>
      <c r="J30" s="131"/>
      <c r="K30" s="131"/>
      <c r="L30" s="131"/>
      <c r="M30" s="131"/>
      <c r="N30" s="131"/>
      <c r="O30" s="131"/>
      <c r="P30" s="131"/>
      <c r="Q30" s="131"/>
      <c r="AB30" s="2"/>
      <c r="AC30" s="2">
        <v>7</v>
      </c>
      <c r="AD30" s="2" t="s">
        <v>80</v>
      </c>
      <c r="AE30" s="2"/>
      <c r="AF30" s="2"/>
      <c r="AG30" s="2"/>
      <c r="AH30" s="2"/>
      <c r="AI30" s="2"/>
      <c r="AJ30" s="2"/>
      <c r="AK30" s="2"/>
      <c r="AL30" s="2"/>
      <c r="AM30" s="2"/>
      <c r="AN30" s="2">
        <v>8</v>
      </c>
      <c r="AO30" s="2" t="s">
        <v>81</v>
      </c>
      <c r="AP30" s="2"/>
      <c r="AQ30" s="2"/>
      <c r="AR30" s="2"/>
      <c r="AS30" s="2"/>
      <c r="AT30" s="2"/>
      <c r="AU30" s="2"/>
      <c r="AV30" s="2"/>
      <c r="AW30" s="2"/>
      <c r="AX30" s="2"/>
      <c r="AY30" s="2"/>
      <c r="AZ30" s="2"/>
    </row>
    <row r="31" spans="2:52" x14ac:dyDescent="0.4">
      <c r="B31" s="131"/>
      <c r="C31" s="81" t="s">
        <v>18</v>
      </c>
      <c r="D31" s="131"/>
      <c r="E31" s="134"/>
      <c r="F31" s="203"/>
      <c r="G31" s="214"/>
      <c r="H31" s="214"/>
      <c r="I31" s="204"/>
      <c r="J31" s="131"/>
      <c r="K31" s="131"/>
      <c r="L31" s="131"/>
      <c r="M31" s="131"/>
      <c r="N31" s="131"/>
      <c r="O31" s="131"/>
      <c r="P31" s="131"/>
      <c r="Q31" s="131"/>
      <c r="AB31" s="2"/>
      <c r="AC31" s="2"/>
      <c r="AD31" s="311" t="s">
        <v>867</v>
      </c>
      <c r="AE31" s="312"/>
      <c r="AF31" s="312"/>
      <c r="AG31" s="312"/>
      <c r="AH31" s="313"/>
      <c r="AI31" s="252" t="s">
        <v>25</v>
      </c>
      <c r="AJ31" s="2"/>
      <c r="AK31" s="2"/>
      <c r="AL31" s="2"/>
      <c r="AM31" s="2"/>
      <c r="AN31" s="2"/>
      <c r="AO31" s="335"/>
      <c r="AP31" s="336"/>
      <c r="AQ31" s="256" t="s">
        <v>82</v>
      </c>
      <c r="AR31" s="256"/>
      <c r="AS31" s="256"/>
      <c r="AT31" s="256"/>
      <c r="AU31" s="256"/>
      <c r="AV31" s="256"/>
      <c r="AW31" s="256"/>
      <c r="AX31" s="256"/>
      <c r="AY31" s="256"/>
      <c r="AZ31" s="257"/>
    </row>
    <row r="32" spans="2:52" ht="14.25" thickBot="1" x14ac:dyDescent="0.45">
      <c r="B32" s="83" t="s">
        <v>36</v>
      </c>
      <c r="C32" s="370" t="s">
        <v>23</v>
      </c>
      <c r="D32" s="371"/>
      <c r="E32" s="134"/>
      <c r="F32" s="203" t="s">
        <v>39</v>
      </c>
      <c r="G32" s="204"/>
      <c r="H32" s="203" t="s">
        <v>40</v>
      </c>
      <c r="I32" s="204"/>
      <c r="J32" s="131"/>
      <c r="K32" s="131"/>
      <c r="L32" s="131"/>
      <c r="M32" s="131"/>
      <c r="N32" s="131"/>
      <c r="O32" s="131"/>
      <c r="P32" s="131"/>
      <c r="Q32" s="131"/>
      <c r="AB32" s="2"/>
      <c r="AC32" s="2"/>
      <c r="AD32" s="314"/>
      <c r="AE32" s="315"/>
      <c r="AF32" s="315"/>
      <c r="AG32" s="315"/>
      <c r="AH32" s="316"/>
      <c r="AI32" s="253"/>
      <c r="AJ32" s="2"/>
      <c r="AK32" s="2"/>
      <c r="AL32" s="2"/>
      <c r="AM32" s="2"/>
      <c r="AN32" s="2"/>
      <c r="AO32" s="337"/>
      <c r="AP32" s="338"/>
      <c r="AQ32" s="339" t="s">
        <v>865</v>
      </c>
      <c r="AR32" s="340"/>
      <c r="AS32" s="340"/>
      <c r="AT32" s="340"/>
      <c r="AU32" s="340"/>
      <c r="AV32" s="340"/>
      <c r="AW32" s="340"/>
      <c r="AX32" s="340"/>
      <c r="AY32" s="340"/>
      <c r="AZ32" s="341"/>
    </row>
    <row r="33" spans="2:52" x14ac:dyDescent="0.4">
      <c r="B33" s="131"/>
      <c r="C33" s="372"/>
      <c r="D33" s="373"/>
      <c r="E33" s="374"/>
      <c r="F33" s="116"/>
      <c r="G33" s="100" t="s">
        <v>41</v>
      </c>
      <c r="H33" s="116"/>
      <c r="I33" s="100" t="s">
        <v>41</v>
      </c>
      <c r="J33" s="131"/>
      <c r="K33" s="131"/>
      <c r="L33" s="131"/>
      <c r="M33" s="131"/>
      <c r="N33" s="131"/>
      <c r="O33" s="131"/>
      <c r="P33" s="131"/>
      <c r="Q33" s="131"/>
      <c r="AB33" s="2"/>
      <c r="AC33" s="2"/>
      <c r="AD33" s="2"/>
      <c r="AE33" s="2"/>
      <c r="AF33" s="2"/>
      <c r="AG33" s="2"/>
      <c r="AH33" s="2"/>
      <c r="AI33" s="2"/>
      <c r="AJ33" s="2"/>
      <c r="AK33" s="2"/>
      <c r="AL33" s="2"/>
      <c r="AM33" s="2"/>
      <c r="AN33" s="2"/>
      <c r="AO33" s="3"/>
      <c r="AP33" s="3"/>
      <c r="AQ33" s="51"/>
      <c r="AR33" s="51"/>
      <c r="AS33" s="51"/>
      <c r="AT33" s="51"/>
      <c r="AU33" s="51"/>
      <c r="AV33" s="51"/>
      <c r="AW33" s="51"/>
      <c r="AX33" s="51"/>
      <c r="AY33" s="51"/>
      <c r="AZ33" s="51"/>
    </row>
    <row r="34" spans="2:52" x14ac:dyDescent="0.4">
      <c r="B34" s="131"/>
      <c r="C34" s="358"/>
      <c r="D34" s="359"/>
      <c r="E34" s="360"/>
      <c r="F34" s="138"/>
      <c r="G34" s="118" t="s">
        <v>41</v>
      </c>
      <c r="H34" s="119"/>
      <c r="I34" s="118" t="s">
        <v>41</v>
      </c>
      <c r="J34" s="131"/>
      <c r="K34" s="131"/>
      <c r="L34" s="131"/>
      <c r="M34" s="131"/>
      <c r="N34" s="131"/>
      <c r="O34" s="131"/>
      <c r="P34" s="131"/>
      <c r="Q34" s="131"/>
      <c r="AB34" s="2"/>
      <c r="AC34" s="2">
        <v>9</v>
      </c>
      <c r="AD34" s="2" t="s">
        <v>83</v>
      </c>
      <c r="AE34" s="2"/>
      <c r="AF34" s="2"/>
      <c r="AG34" s="2"/>
      <c r="AH34" s="2"/>
      <c r="AI34" s="2"/>
      <c r="AJ34" s="2"/>
      <c r="AK34" s="2"/>
      <c r="AL34" s="2"/>
      <c r="AM34" s="2"/>
      <c r="AN34" s="2"/>
      <c r="AO34" s="3"/>
      <c r="AP34" s="3"/>
      <c r="AQ34" s="51"/>
      <c r="AR34" s="51"/>
      <c r="AS34" s="51"/>
      <c r="AT34" s="51"/>
      <c r="AU34" s="51"/>
      <c r="AV34" s="51"/>
      <c r="AW34" s="51"/>
      <c r="AX34" s="51"/>
      <c r="AY34" s="51"/>
      <c r="AZ34" s="51"/>
    </row>
    <row r="35" spans="2:52" x14ac:dyDescent="0.4">
      <c r="B35" s="131"/>
      <c r="C35" s="358"/>
      <c r="D35" s="359"/>
      <c r="E35" s="360"/>
      <c r="F35" s="116"/>
      <c r="G35" s="100" t="s">
        <v>41</v>
      </c>
      <c r="H35" s="116"/>
      <c r="I35" s="100" t="s">
        <v>41</v>
      </c>
      <c r="J35" s="131"/>
      <c r="K35" s="131"/>
      <c r="L35" s="131"/>
      <c r="M35" s="131"/>
      <c r="N35" s="131"/>
      <c r="O35" s="131"/>
      <c r="P35" s="131"/>
      <c r="Q35" s="131"/>
      <c r="AB35" s="2"/>
      <c r="AC35" s="2"/>
      <c r="AD35" s="342" t="s">
        <v>84</v>
      </c>
      <c r="AE35" s="289"/>
      <c r="AF35" s="343"/>
      <c r="AG35" s="342" t="s">
        <v>85</v>
      </c>
      <c r="AH35" s="289"/>
      <c r="AI35" s="289"/>
      <c r="AJ35" s="343"/>
      <c r="AK35" s="342" t="s">
        <v>86</v>
      </c>
      <c r="AL35" s="289"/>
      <c r="AM35" s="289"/>
      <c r="AN35" s="289"/>
      <c r="AO35" s="289"/>
      <c r="AP35" s="289"/>
      <c r="AQ35" s="289"/>
      <c r="AR35" s="289"/>
      <c r="AS35" s="289"/>
      <c r="AT35" s="289"/>
      <c r="AU35" s="289"/>
      <c r="AV35" s="289"/>
      <c r="AW35" s="289"/>
      <c r="AX35" s="289"/>
      <c r="AY35" s="289"/>
      <c r="AZ35" s="343"/>
    </row>
    <row r="36" spans="2:52" x14ac:dyDescent="0.4">
      <c r="B36" s="131"/>
      <c r="C36" s="358"/>
      <c r="D36" s="359"/>
      <c r="E36" s="360"/>
      <c r="F36" s="138"/>
      <c r="G36" s="118" t="s">
        <v>41</v>
      </c>
      <c r="H36" s="119"/>
      <c r="I36" s="118" t="s">
        <v>41</v>
      </c>
      <c r="J36" s="131"/>
      <c r="K36" s="131"/>
      <c r="L36" s="131"/>
      <c r="M36" s="131"/>
      <c r="N36" s="131"/>
      <c r="O36" s="131"/>
      <c r="P36" s="131"/>
      <c r="Q36" s="131"/>
      <c r="AB36" s="2"/>
      <c r="AC36" s="2"/>
      <c r="AD36" s="317"/>
      <c r="AE36" s="318"/>
      <c r="AF36" s="319"/>
      <c r="AG36" s="320"/>
      <c r="AH36" s="321"/>
      <c r="AI36" s="321"/>
      <c r="AJ36" s="322"/>
      <c r="AK36" s="323"/>
      <c r="AL36" s="324"/>
      <c r="AM36" s="324"/>
      <c r="AN36" s="324"/>
      <c r="AO36" s="324"/>
      <c r="AP36" s="324"/>
      <c r="AQ36" s="324"/>
      <c r="AR36" s="324"/>
      <c r="AS36" s="324"/>
      <c r="AT36" s="324"/>
      <c r="AU36" s="324"/>
      <c r="AV36" s="324"/>
      <c r="AW36" s="324"/>
      <c r="AX36" s="324"/>
      <c r="AY36" s="324"/>
      <c r="AZ36" s="325"/>
    </row>
    <row r="37" spans="2:52" x14ac:dyDescent="0.4">
      <c r="B37" s="131"/>
      <c r="C37" s="358"/>
      <c r="D37" s="359"/>
      <c r="E37" s="360"/>
      <c r="F37" s="116"/>
      <c r="G37" s="100" t="s">
        <v>41</v>
      </c>
      <c r="H37" s="116"/>
      <c r="I37" s="100" t="s">
        <v>41</v>
      </c>
      <c r="J37" s="131"/>
      <c r="K37" s="131"/>
      <c r="L37" s="131"/>
      <c r="M37" s="131"/>
      <c r="N37" s="131"/>
      <c r="O37" s="131"/>
      <c r="P37" s="131"/>
      <c r="Q37" s="131"/>
      <c r="AB37" s="2"/>
      <c r="AC37" s="2"/>
      <c r="AD37" s="326" t="s">
        <v>865</v>
      </c>
      <c r="AE37" s="327"/>
      <c r="AF37" s="328"/>
      <c r="AG37" s="329" t="s">
        <v>865</v>
      </c>
      <c r="AH37" s="330"/>
      <c r="AI37" s="330"/>
      <c r="AJ37" s="331"/>
      <c r="AK37" s="332" t="s">
        <v>865</v>
      </c>
      <c r="AL37" s="333"/>
      <c r="AM37" s="333"/>
      <c r="AN37" s="333"/>
      <c r="AO37" s="333"/>
      <c r="AP37" s="333"/>
      <c r="AQ37" s="333"/>
      <c r="AR37" s="333"/>
      <c r="AS37" s="333"/>
      <c r="AT37" s="333"/>
      <c r="AU37" s="333"/>
      <c r="AV37" s="333"/>
      <c r="AW37" s="333"/>
      <c r="AX37" s="333"/>
      <c r="AY37" s="333"/>
      <c r="AZ37" s="334"/>
    </row>
    <row r="38" spans="2:52" x14ac:dyDescent="0.4">
      <c r="B38" s="131"/>
      <c r="C38" s="358"/>
      <c r="D38" s="359"/>
      <c r="E38" s="360"/>
      <c r="F38" s="138"/>
      <c r="G38" s="118" t="s">
        <v>41</v>
      </c>
      <c r="H38" s="119"/>
      <c r="I38" s="118" t="s">
        <v>41</v>
      </c>
      <c r="J38" s="131"/>
      <c r="K38" s="131"/>
      <c r="L38" s="131"/>
      <c r="M38" s="131"/>
      <c r="N38" s="131"/>
      <c r="O38" s="131"/>
      <c r="P38" s="131"/>
      <c r="Q38" s="131"/>
      <c r="AB38" s="2"/>
      <c r="AC38" s="2"/>
      <c r="AD38" s="302"/>
      <c r="AE38" s="303"/>
      <c r="AF38" s="304"/>
      <c r="AG38" s="305"/>
      <c r="AH38" s="306"/>
      <c r="AI38" s="306"/>
      <c r="AJ38" s="307"/>
      <c r="AK38" s="308"/>
      <c r="AL38" s="309"/>
      <c r="AM38" s="309"/>
      <c r="AN38" s="309"/>
      <c r="AO38" s="309"/>
      <c r="AP38" s="309"/>
      <c r="AQ38" s="309"/>
      <c r="AR38" s="309"/>
      <c r="AS38" s="309"/>
      <c r="AT38" s="309"/>
      <c r="AU38" s="309"/>
      <c r="AV38" s="309"/>
      <c r="AW38" s="309"/>
      <c r="AX38" s="309"/>
      <c r="AY38" s="309"/>
      <c r="AZ38" s="310"/>
    </row>
    <row r="39" spans="2:52" x14ac:dyDescent="0.4">
      <c r="B39" s="131"/>
      <c r="C39" s="358"/>
      <c r="D39" s="359"/>
      <c r="E39" s="360"/>
      <c r="F39" s="116"/>
      <c r="G39" s="100" t="s">
        <v>41</v>
      </c>
      <c r="H39" s="116"/>
      <c r="I39" s="100" t="s">
        <v>41</v>
      </c>
      <c r="J39" s="131"/>
      <c r="K39" s="131"/>
      <c r="L39" s="131"/>
      <c r="M39" s="131"/>
      <c r="N39" s="131"/>
      <c r="O39" s="131"/>
      <c r="P39" s="131"/>
      <c r="Q39" s="131"/>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2" x14ac:dyDescent="0.4">
      <c r="B40" s="131"/>
      <c r="C40" s="358"/>
      <c r="D40" s="359"/>
      <c r="E40" s="360"/>
      <c r="F40" s="138"/>
      <c r="G40" s="118" t="s">
        <v>41</v>
      </c>
      <c r="H40" s="119"/>
      <c r="I40" s="118" t="s">
        <v>41</v>
      </c>
      <c r="J40" s="131"/>
      <c r="K40" s="131"/>
      <c r="L40" s="131"/>
      <c r="M40" s="131"/>
      <c r="N40" s="131"/>
      <c r="O40" s="131"/>
      <c r="P40" s="131"/>
      <c r="Q40" s="131"/>
      <c r="AB40" s="2"/>
      <c r="AC40" s="2"/>
      <c r="AD40" s="52" t="s">
        <v>87</v>
      </c>
      <c r="AE40" s="2"/>
      <c r="AF40" s="2"/>
      <c r="AG40" s="2"/>
      <c r="AH40" s="2"/>
      <c r="AI40" s="2"/>
      <c r="AJ40" s="2"/>
      <c r="AK40" s="2"/>
      <c r="AL40" s="2"/>
      <c r="AM40" s="2"/>
      <c r="AN40" s="2"/>
      <c r="AO40" s="2"/>
      <c r="AP40" s="2"/>
      <c r="AQ40" s="2"/>
      <c r="AR40" s="2"/>
      <c r="AS40" s="2"/>
      <c r="AT40" s="2"/>
      <c r="AU40" s="2"/>
      <c r="AV40" s="2"/>
      <c r="AW40" s="2"/>
      <c r="AX40" s="2"/>
      <c r="AY40" s="2"/>
      <c r="AZ40" s="2"/>
    </row>
    <row r="41" spans="2:52" x14ac:dyDescent="0.4">
      <c r="B41" s="131"/>
      <c r="C41" s="358"/>
      <c r="D41" s="359"/>
      <c r="E41" s="360"/>
      <c r="F41" s="116"/>
      <c r="G41" s="100" t="s">
        <v>41</v>
      </c>
      <c r="H41" s="116"/>
      <c r="I41" s="100" t="s">
        <v>41</v>
      </c>
      <c r="J41" s="131"/>
      <c r="K41" s="131"/>
      <c r="L41" s="131"/>
      <c r="M41" s="131"/>
      <c r="N41" s="131"/>
      <c r="O41" s="131"/>
      <c r="P41" s="131"/>
      <c r="Q41" s="131"/>
      <c r="AB41" s="2"/>
      <c r="AC41" s="2"/>
      <c r="AD41" s="52" t="s">
        <v>88</v>
      </c>
      <c r="AE41" s="2"/>
      <c r="AF41" s="2"/>
      <c r="AG41" s="2"/>
      <c r="AH41" s="2"/>
      <c r="AI41" s="2"/>
      <c r="AJ41" s="2"/>
      <c r="AK41" s="2"/>
      <c r="AL41" s="2"/>
      <c r="AM41" s="2"/>
      <c r="AN41" s="2"/>
      <c r="AO41" s="2"/>
      <c r="AP41" s="53"/>
      <c r="AQ41" s="2"/>
      <c r="AR41" s="2"/>
      <c r="AS41" s="2"/>
      <c r="AT41" s="2"/>
      <c r="AU41" s="2"/>
      <c r="AV41" s="2"/>
      <c r="AW41" s="2"/>
      <c r="AX41" s="2"/>
      <c r="AY41" s="2"/>
      <c r="AZ41" s="2"/>
    </row>
    <row r="42" spans="2:52" ht="14.25" thickBot="1" x14ac:dyDescent="0.45">
      <c r="B42" s="131"/>
      <c r="C42" s="365"/>
      <c r="D42" s="366"/>
      <c r="E42" s="367"/>
      <c r="F42" s="138"/>
      <c r="G42" s="118" t="s">
        <v>41</v>
      </c>
      <c r="H42" s="119"/>
      <c r="I42" s="118" t="s">
        <v>41</v>
      </c>
      <c r="J42" s="131"/>
      <c r="K42" s="131"/>
      <c r="L42" s="131"/>
      <c r="M42" s="131"/>
      <c r="N42" s="131"/>
      <c r="O42" s="131"/>
      <c r="P42" s="131"/>
      <c r="Q42" s="131"/>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2:52" x14ac:dyDescent="0.4">
      <c r="B43" s="83" t="s">
        <v>42</v>
      </c>
      <c r="C43" s="172" t="s">
        <v>29</v>
      </c>
      <c r="D43" s="173"/>
      <c r="E43" s="355"/>
      <c r="F43" s="120">
        <f>SUM(F33:F42)-SUMIF($C33:$C42,"(紹介予定派遣)",F33:F42)</f>
        <v>0</v>
      </c>
      <c r="G43" s="100" t="s">
        <v>41</v>
      </c>
      <c r="H43" s="121">
        <f>SUM(H33:H42)-SUMIF($C33:$C42,"(紹介予定派遣)",H33:H42)</f>
        <v>0</v>
      </c>
      <c r="I43" s="100" t="s">
        <v>41</v>
      </c>
      <c r="J43" s="131"/>
      <c r="K43" s="131"/>
      <c r="L43" s="131"/>
      <c r="M43" s="131"/>
      <c r="N43" s="131"/>
      <c r="O43" s="131"/>
      <c r="P43" s="131"/>
      <c r="Q43" s="131"/>
      <c r="AB43" s="2"/>
      <c r="AC43" s="2"/>
      <c r="AD43" s="2"/>
      <c r="AE43" s="2"/>
      <c r="AF43" s="54" t="s">
        <v>89</v>
      </c>
      <c r="AG43" s="144" t="s">
        <v>865</v>
      </c>
      <c r="AH43" s="52" t="s">
        <v>90</v>
      </c>
      <c r="AI43" s="144" t="s">
        <v>865</v>
      </c>
      <c r="AJ43" s="52" t="s">
        <v>91</v>
      </c>
      <c r="AK43" s="144" t="s">
        <v>865</v>
      </c>
      <c r="AL43" s="52" t="s">
        <v>92</v>
      </c>
      <c r="AM43" s="2"/>
      <c r="AN43" s="2"/>
      <c r="AO43" s="2"/>
      <c r="AP43" s="2"/>
      <c r="AQ43" s="2"/>
      <c r="AR43" s="2"/>
      <c r="AS43" s="2"/>
      <c r="AT43" s="2"/>
      <c r="AU43" s="2"/>
      <c r="AV43" s="2"/>
      <c r="AW43" s="2"/>
      <c r="AX43" s="2"/>
      <c r="AY43" s="2"/>
      <c r="AZ43" s="2"/>
    </row>
    <row r="44" spans="2:52" x14ac:dyDescent="0.4">
      <c r="B44" s="131"/>
      <c r="C44" s="132"/>
      <c r="D44" s="132"/>
      <c r="E44" s="132"/>
      <c r="F44" s="123"/>
      <c r="G44" s="124"/>
      <c r="H44" s="123"/>
      <c r="I44" s="124"/>
      <c r="J44" s="123"/>
      <c r="K44" s="125"/>
      <c r="L44" s="126"/>
      <c r="M44" s="127"/>
      <c r="N44" s="131"/>
      <c r="O44" s="131"/>
      <c r="P44" s="131"/>
      <c r="Q44" s="131"/>
      <c r="R44" s="131"/>
      <c r="S44" s="131"/>
      <c r="T44" s="131"/>
      <c r="U44" s="131"/>
      <c r="V44" s="131"/>
      <c r="W44" s="131"/>
      <c r="X44" s="131"/>
      <c r="Y44" s="131"/>
      <c r="AB44" s="2"/>
      <c r="AC44" s="2"/>
      <c r="AD44" s="2"/>
      <c r="AE44" s="2"/>
      <c r="AF44" s="2"/>
      <c r="AG44" s="2"/>
      <c r="AH44" s="2"/>
      <c r="AI44" s="2"/>
      <c r="AJ44" s="2"/>
      <c r="AK44" s="2"/>
      <c r="AL44" s="2"/>
      <c r="AM44" s="2"/>
      <c r="AN44" s="2"/>
      <c r="AO44" s="311" t="s">
        <v>865</v>
      </c>
      <c r="AP44" s="312"/>
      <c r="AQ44" s="312"/>
      <c r="AR44" s="312"/>
      <c r="AS44" s="312"/>
      <c r="AT44" s="312"/>
      <c r="AU44" s="312"/>
      <c r="AV44" s="312"/>
      <c r="AW44" s="313"/>
      <c r="AX44" s="2"/>
      <c r="AY44" s="2"/>
      <c r="AZ44" s="2"/>
    </row>
    <row r="45" spans="2:52" x14ac:dyDescent="0.4">
      <c r="B45" s="131">
        <v>5</v>
      </c>
      <c r="C45" s="131" t="s">
        <v>43</v>
      </c>
      <c r="D45" s="131"/>
      <c r="E45" s="131"/>
      <c r="F45" s="131"/>
      <c r="G45" s="131"/>
      <c r="H45" s="131"/>
      <c r="I45" s="131"/>
      <c r="J45" s="131"/>
      <c r="K45" s="131"/>
      <c r="L45" s="131"/>
      <c r="M45" s="131"/>
      <c r="N45" s="131"/>
      <c r="O45" s="131"/>
      <c r="P45" s="131"/>
      <c r="Q45" s="131"/>
      <c r="R45" s="131"/>
      <c r="S45" s="131"/>
      <c r="T45" s="131"/>
      <c r="U45" s="131"/>
      <c r="V45" s="131"/>
      <c r="W45" s="131"/>
      <c r="X45" s="131"/>
      <c r="Y45" s="131"/>
      <c r="AB45" s="2"/>
      <c r="AC45" s="2"/>
      <c r="AD45" s="2"/>
      <c r="AE45" s="2" t="s">
        <v>93</v>
      </c>
      <c r="AF45" s="2"/>
      <c r="AG45" s="2"/>
      <c r="AH45" s="2"/>
      <c r="AI45" s="2"/>
      <c r="AJ45" s="2"/>
      <c r="AK45" s="2"/>
      <c r="AL45" s="52" t="s">
        <v>94</v>
      </c>
      <c r="AM45" s="249" t="s">
        <v>95</v>
      </c>
      <c r="AN45" s="250"/>
      <c r="AO45" s="314"/>
      <c r="AP45" s="315"/>
      <c r="AQ45" s="315"/>
      <c r="AR45" s="315"/>
      <c r="AS45" s="315"/>
      <c r="AT45" s="315"/>
      <c r="AU45" s="315"/>
      <c r="AV45" s="315"/>
      <c r="AW45" s="316"/>
      <c r="AX45" s="2"/>
      <c r="AY45" s="2"/>
      <c r="AZ45" s="2"/>
    </row>
    <row r="46" spans="2:52" x14ac:dyDescent="0.4">
      <c r="B46" s="131"/>
      <c r="C46" s="78"/>
      <c r="D46" s="177" t="s">
        <v>11</v>
      </c>
      <c r="E46" s="178"/>
      <c r="F46" s="179" t="s">
        <v>44</v>
      </c>
      <c r="G46" s="222"/>
      <c r="H46" s="222"/>
      <c r="I46" s="223"/>
      <c r="J46" s="225" t="s">
        <v>45</v>
      </c>
      <c r="K46" s="177"/>
      <c r="L46" s="177"/>
      <c r="M46" s="178"/>
      <c r="N46" s="179" t="s">
        <v>46</v>
      </c>
      <c r="O46" s="180"/>
      <c r="P46" s="180"/>
      <c r="Q46" s="181"/>
      <c r="R46" s="226" t="s">
        <v>47</v>
      </c>
      <c r="S46" s="226"/>
      <c r="T46" s="226"/>
      <c r="U46" s="226"/>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2:52" ht="23.1" customHeight="1" x14ac:dyDescent="0.15">
      <c r="B47" s="131"/>
      <c r="C47" s="128" t="s">
        <v>18</v>
      </c>
      <c r="D47" s="131"/>
      <c r="E47" s="80"/>
      <c r="F47" s="224"/>
      <c r="G47" s="222"/>
      <c r="H47" s="222"/>
      <c r="I47" s="223"/>
      <c r="J47" s="164" t="s">
        <v>14</v>
      </c>
      <c r="K47" s="228"/>
      <c r="L47" s="231" t="s">
        <v>49</v>
      </c>
      <c r="M47" s="228"/>
      <c r="N47" s="206" t="s">
        <v>50</v>
      </c>
      <c r="O47" s="232"/>
      <c r="P47" s="206" t="s">
        <v>51</v>
      </c>
      <c r="Q47" s="232"/>
      <c r="R47" s="235" t="s">
        <v>52</v>
      </c>
      <c r="S47" s="235"/>
      <c r="T47" s="235" t="s">
        <v>53</v>
      </c>
      <c r="U47" s="235"/>
      <c r="AB47" s="2"/>
      <c r="AC47" s="2"/>
      <c r="AD47" s="20"/>
      <c r="AE47" s="2"/>
      <c r="AF47" s="2"/>
      <c r="AG47" s="2"/>
      <c r="AH47" s="2"/>
      <c r="AI47" s="2"/>
      <c r="AJ47" s="2"/>
      <c r="AK47" s="2"/>
      <c r="AL47" s="2"/>
      <c r="AM47" s="2"/>
      <c r="AN47" s="2"/>
      <c r="AO47" s="2"/>
      <c r="AP47" s="2"/>
      <c r="AQ47" s="2"/>
      <c r="AR47" s="2"/>
      <c r="AS47" s="2"/>
      <c r="AT47" s="2"/>
      <c r="AU47" s="2"/>
      <c r="AV47" s="2"/>
      <c r="AW47" s="2"/>
      <c r="AX47" s="2"/>
      <c r="AY47" s="2"/>
      <c r="AZ47" s="2"/>
    </row>
    <row r="48" spans="2:52" ht="13.5" customHeight="1" thickBot="1" x14ac:dyDescent="0.45">
      <c r="B48" s="83" t="s">
        <v>54</v>
      </c>
      <c r="C48" s="370" t="s">
        <v>23</v>
      </c>
      <c r="D48" s="371"/>
      <c r="E48" s="134"/>
      <c r="F48" s="380"/>
      <c r="G48" s="381"/>
      <c r="H48" s="222"/>
      <c r="I48" s="223"/>
      <c r="J48" s="229"/>
      <c r="K48" s="230"/>
      <c r="L48" s="229"/>
      <c r="M48" s="230"/>
      <c r="N48" s="233"/>
      <c r="O48" s="234"/>
      <c r="P48" s="233"/>
      <c r="Q48" s="234"/>
      <c r="R48" s="235"/>
      <c r="S48" s="235"/>
      <c r="T48" s="235"/>
      <c r="U48" s="235"/>
      <c r="AB48" s="2"/>
      <c r="AC48" s="2"/>
      <c r="AD48" s="20"/>
      <c r="AE48" s="2"/>
      <c r="AF48" s="2"/>
      <c r="AG48" s="2"/>
      <c r="AH48" s="2"/>
      <c r="AI48" s="2"/>
      <c r="AJ48" s="2"/>
      <c r="AK48" s="2"/>
      <c r="AL48" s="2"/>
      <c r="AM48" s="2"/>
      <c r="AN48" s="2"/>
      <c r="AO48" s="2"/>
      <c r="AP48" s="2"/>
      <c r="AQ48" s="2"/>
      <c r="AR48" s="2"/>
      <c r="AS48" s="2"/>
      <c r="AT48" s="2"/>
      <c r="AU48" s="2"/>
      <c r="AV48" s="2"/>
      <c r="AW48" s="2"/>
      <c r="AX48" s="2"/>
      <c r="AY48" s="2"/>
      <c r="AZ48" s="2"/>
    </row>
    <row r="49" spans="2:30" x14ac:dyDescent="0.4">
      <c r="B49" s="131"/>
      <c r="C49" s="385"/>
      <c r="D49" s="386"/>
      <c r="E49" s="387"/>
      <c r="F49" s="375"/>
      <c r="G49" s="376"/>
      <c r="H49" s="363"/>
      <c r="I49" s="364"/>
      <c r="J49" s="93"/>
      <c r="K49" s="92" t="s">
        <v>25</v>
      </c>
      <c r="L49" s="93"/>
      <c r="M49" s="92" t="s">
        <v>25</v>
      </c>
      <c r="N49" s="93"/>
      <c r="O49" s="92" t="s">
        <v>25</v>
      </c>
      <c r="P49" s="93"/>
      <c r="Q49" s="92" t="s">
        <v>27</v>
      </c>
      <c r="R49" s="93"/>
      <c r="S49" s="118" t="s">
        <v>27</v>
      </c>
      <c r="T49" s="93"/>
      <c r="U49" s="118" t="s">
        <v>27</v>
      </c>
      <c r="AD49" s="56"/>
    </row>
    <row r="50" spans="2:30" x14ac:dyDescent="0.4">
      <c r="B50" s="131"/>
      <c r="C50" s="382"/>
      <c r="D50" s="383"/>
      <c r="E50" s="384"/>
      <c r="F50" s="361"/>
      <c r="G50" s="362"/>
      <c r="H50" s="363"/>
      <c r="I50" s="364"/>
      <c r="J50" s="93"/>
      <c r="K50" s="100" t="s">
        <v>25</v>
      </c>
      <c r="L50" s="93"/>
      <c r="M50" s="100" t="s">
        <v>25</v>
      </c>
      <c r="N50" s="93"/>
      <c r="O50" s="100" t="s">
        <v>25</v>
      </c>
      <c r="P50" s="93"/>
      <c r="Q50" s="100" t="s">
        <v>27</v>
      </c>
      <c r="R50" s="93"/>
      <c r="S50" s="100" t="s">
        <v>27</v>
      </c>
      <c r="T50" s="93"/>
      <c r="U50" s="100" t="s">
        <v>27</v>
      </c>
    </row>
    <row r="51" spans="2:30" x14ac:dyDescent="0.4">
      <c r="B51" s="131"/>
      <c r="C51" s="382"/>
      <c r="D51" s="383"/>
      <c r="E51" s="384"/>
      <c r="F51" s="361"/>
      <c r="G51" s="362"/>
      <c r="H51" s="363" t="s">
        <v>866</v>
      </c>
      <c r="I51" s="364"/>
      <c r="J51" s="93"/>
      <c r="K51" s="92" t="s">
        <v>25</v>
      </c>
      <c r="L51" s="93"/>
      <c r="M51" s="92" t="s">
        <v>25</v>
      </c>
      <c r="N51" s="93"/>
      <c r="O51" s="92" t="s">
        <v>25</v>
      </c>
      <c r="P51" s="93"/>
      <c r="Q51" s="92" t="s">
        <v>27</v>
      </c>
      <c r="R51" s="93"/>
      <c r="S51" s="92" t="s">
        <v>27</v>
      </c>
      <c r="T51" s="93"/>
      <c r="U51" s="92" t="s">
        <v>27</v>
      </c>
    </row>
    <row r="52" spans="2:30" ht="13.5" customHeight="1" x14ac:dyDescent="0.4">
      <c r="B52" s="131"/>
      <c r="C52" s="382"/>
      <c r="D52" s="383"/>
      <c r="E52" s="384"/>
      <c r="F52" s="361"/>
      <c r="G52" s="362"/>
      <c r="H52" s="363"/>
      <c r="I52" s="364"/>
      <c r="J52" s="93"/>
      <c r="K52" s="100" t="s">
        <v>25</v>
      </c>
      <c r="L52" s="93"/>
      <c r="M52" s="100" t="s">
        <v>25</v>
      </c>
      <c r="N52" s="93"/>
      <c r="O52" s="100" t="s">
        <v>25</v>
      </c>
      <c r="P52" s="93"/>
      <c r="Q52" s="100" t="s">
        <v>27</v>
      </c>
      <c r="R52" s="93"/>
      <c r="S52" s="100" t="s">
        <v>27</v>
      </c>
      <c r="T52" s="93"/>
      <c r="U52" s="100" t="s">
        <v>27</v>
      </c>
    </row>
    <row r="53" spans="2:30" ht="14.25" thickBot="1" x14ac:dyDescent="0.45">
      <c r="B53" s="131"/>
      <c r="C53" s="377"/>
      <c r="D53" s="378"/>
      <c r="E53" s="379"/>
      <c r="F53" s="368"/>
      <c r="G53" s="369"/>
      <c r="H53" s="363"/>
      <c r="I53" s="364"/>
      <c r="J53" s="93"/>
      <c r="K53" s="100" t="s">
        <v>25</v>
      </c>
      <c r="L53" s="93"/>
      <c r="M53" s="100" t="s">
        <v>25</v>
      </c>
      <c r="N53" s="93"/>
      <c r="O53" s="100" t="s">
        <v>25</v>
      </c>
      <c r="P53" s="93"/>
      <c r="Q53" s="100" t="s">
        <v>27</v>
      </c>
      <c r="R53" s="93"/>
      <c r="S53" s="100" t="s">
        <v>27</v>
      </c>
      <c r="T53" s="93"/>
      <c r="U53" s="100" t="s">
        <v>27</v>
      </c>
    </row>
    <row r="54" spans="2:30" x14ac:dyDescent="0.4">
      <c r="B54" s="83" t="s">
        <v>55</v>
      </c>
      <c r="C54" s="172" t="s">
        <v>29</v>
      </c>
      <c r="D54" s="173"/>
      <c r="E54" s="355"/>
      <c r="F54" s="356"/>
      <c r="G54" s="357"/>
      <c r="H54" s="222"/>
      <c r="I54" s="223"/>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30" x14ac:dyDescent="0.4">
      <c r="B55" s="131"/>
      <c r="C55" s="132"/>
      <c r="D55" s="132"/>
      <c r="E55" s="132"/>
      <c r="F55" s="131"/>
      <c r="G55" s="131"/>
      <c r="H55" s="131"/>
      <c r="I55" s="131"/>
      <c r="J55" s="131"/>
      <c r="K55" s="131"/>
      <c r="L55" s="131"/>
      <c r="M55" s="131"/>
      <c r="N55" s="131"/>
      <c r="O55" s="131"/>
      <c r="P55" s="131"/>
      <c r="Q55" s="131"/>
      <c r="R55" s="131"/>
      <c r="S55" s="131"/>
      <c r="T55" s="131"/>
      <c r="U55" s="131"/>
      <c r="V55" s="131"/>
      <c r="W55" s="131"/>
      <c r="X55" s="131"/>
      <c r="Y55" s="131"/>
    </row>
    <row r="56" spans="2:30" x14ac:dyDescent="0.4">
      <c r="B56" s="131"/>
      <c r="C56" s="78"/>
      <c r="D56" s="177" t="s">
        <v>11</v>
      </c>
      <c r="E56" s="178"/>
      <c r="F56" s="179" t="s">
        <v>44</v>
      </c>
      <c r="G56" s="222"/>
      <c r="H56" s="222"/>
      <c r="I56" s="223"/>
      <c r="J56" s="227" t="s">
        <v>48</v>
      </c>
      <c r="K56" s="227"/>
      <c r="L56" s="227"/>
      <c r="M56" s="227"/>
      <c r="N56" s="131"/>
      <c r="O56" s="131"/>
      <c r="P56" s="131"/>
      <c r="Q56" s="131"/>
      <c r="R56" s="131"/>
      <c r="S56" s="131"/>
      <c r="T56" s="131"/>
      <c r="U56" s="131"/>
      <c r="V56" s="131"/>
      <c r="W56" s="131"/>
      <c r="X56" s="131"/>
      <c r="Y56" s="131"/>
    </row>
    <row r="57" spans="2:30" ht="18.75" customHeight="1" x14ac:dyDescent="0.4">
      <c r="B57" s="131"/>
      <c r="C57" s="133"/>
      <c r="D57" s="130"/>
      <c r="E57" s="80"/>
      <c r="F57" s="179"/>
      <c r="G57" s="222"/>
      <c r="H57" s="222"/>
      <c r="I57" s="223"/>
      <c r="J57" s="164" t="s">
        <v>35</v>
      </c>
      <c r="K57" s="165"/>
      <c r="L57" s="165"/>
      <c r="M57" s="166"/>
      <c r="N57" s="131"/>
      <c r="O57" s="131"/>
      <c r="P57" s="131"/>
      <c r="Q57" s="131"/>
      <c r="R57" s="131"/>
      <c r="S57" s="131"/>
      <c r="T57" s="131"/>
      <c r="U57" s="131"/>
      <c r="V57" s="131"/>
      <c r="W57" s="131"/>
      <c r="X57" s="131"/>
      <c r="Y57" s="131"/>
    </row>
    <row r="58" spans="2:30" ht="13.5" customHeight="1" x14ac:dyDescent="0.15">
      <c r="B58" s="131"/>
      <c r="C58" s="128" t="s">
        <v>18</v>
      </c>
      <c r="D58" s="131"/>
      <c r="E58" s="80"/>
      <c r="F58" s="224"/>
      <c r="G58" s="222"/>
      <c r="H58" s="222"/>
      <c r="I58" s="223"/>
      <c r="J58" s="167"/>
      <c r="K58" s="168"/>
      <c r="L58" s="168"/>
      <c r="M58" s="169"/>
      <c r="N58" s="131"/>
      <c r="O58" s="131"/>
      <c r="P58" s="131"/>
      <c r="Q58" s="131"/>
      <c r="R58" s="131"/>
      <c r="S58" s="131"/>
      <c r="T58" s="131"/>
      <c r="U58" s="131"/>
      <c r="V58" s="131"/>
      <c r="W58" s="131"/>
      <c r="X58" s="131"/>
      <c r="Y58" s="131"/>
    </row>
    <row r="59" spans="2:30" ht="14.25" thickBot="1" x14ac:dyDescent="0.45">
      <c r="B59" s="131"/>
      <c r="C59" s="370" t="s">
        <v>23</v>
      </c>
      <c r="D59" s="371"/>
      <c r="E59" s="134"/>
      <c r="F59" s="380"/>
      <c r="G59" s="381"/>
      <c r="H59" s="222"/>
      <c r="I59" s="223"/>
      <c r="J59" s="203" t="s">
        <v>39</v>
      </c>
      <c r="K59" s="214"/>
      <c r="L59" s="214" t="s">
        <v>40</v>
      </c>
      <c r="M59" s="204"/>
      <c r="N59" s="131"/>
      <c r="O59" s="131"/>
      <c r="P59" s="131"/>
      <c r="Q59" s="131"/>
      <c r="R59" s="131"/>
      <c r="S59" s="131"/>
      <c r="T59" s="131"/>
      <c r="U59" s="131"/>
      <c r="V59" s="131"/>
      <c r="W59" s="131"/>
      <c r="X59" s="131"/>
      <c r="Y59" s="131"/>
    </row>
    <row r="60" spans="2:30" x14ac:dyDescent="0.4">
      <c r="B60" s="131"/>
      <c r="C60" s="372"/>
      <c r="D60" s="373"/>
      <c r="E60" s="374"/>
      <c r="F60" s="375"/>
      <c r="G60" s="376"/>
      <c r="H60" s="363"/>
      <c r="I60" s="364"/>
      <c r="J60" s="93"/>
      <c r="K60" s="100" t="s">
        <v>41</v>
      </c>
      <c r="L60" s="93"/>
      <c r="M60" s="100" t="s">
        <v>41</v>
      </c>
      <c r="N60" s="131"/>
      <c r="O60" s="131"/>
      <c r="P60" s="131"/>
      <c r="Q60" s="131"/>
      <c r="R60" s="131"/>
      <c r="S60" s="131"/>
      <c r="T60" s="131"/>
      <c r="U60" s="131"/>
      <c r="V60" s="131"/>
      <c r="W60" s="131"/>
      <c r="X60" s="131"/>
      <c r="Y60" s="131"/>
    </row>
    <row r="61" spans="2:30" x14ac:dyDescent="0.4">
      <c r="B61" s="131"/>
      <c r="C61" s="358"/>
      <c r="D61" s="359"/>
      <c r="E61" s="360"/>
      <c r="F61" s="361"/>
      <c r="G61" s="362"/>
      <c r="H61" s="363"/>
      <c r="I61" s="364"/>
      <c r="J61" s="93"/>
      <c r="K61" s="100" t="s">
        <v>41</v>
      </c>
      <c r="L61" s="93"/>
      <c r="M61" s="100" t="s">
        <v>41</v>
      </c>
      <c r="N61" s="131"/>
      <c r="O61" s="131"/>
      <c r="P61" s="131"/>
      <c r="Q61" s="131"/>
      <c r="R61" s="131"/>
      <c r="S61" s="131"/>
      <c r="T61" s="131"/>
      <c r="U61" s="131"/>
      <c r="V61" s="131"/>
      <c r="W61" s="131"/>
      <c r="X61" s="131"/>
      <c r="Y61" s="131"/>
    </row>
    <row r="62" spans="2:30" x14ac:dyDescent="0.4">
      <c r="B62" s="131"/>
      <c r="C62" s="358"/>
      <c r="D62" s="359"/>
      <c r="E62" s="360"/>
      <c r="F62" s="361"/>
      <c r="G62" s="362"/>
      <c r="H62" s="363" t="s">
        <v>866</v>
      </c>
      <c r="I62" s="364"/>
      <c r="J62" s="93"/>
      <c r="K62" s="118" t="s">
        <v>41</v>
      </c>
      <c r="L62" s="93"/>
      <c r="M62" s="118" t="s">
        <v>41</v>
      </c>
      <c r="N62" s="131"/>
      <c r="O62" s="131"/>
      <c r="P62" s="131"/>
      <c r="Q62" s="131"/>
      <c r="R62" s="131"/>
      <c r="S62" s="131"/>
      <c r="T62" s="131"/>
      <c r="U62" s="131"/>
      <c r="V62" s="131"/>
      <c r="W62" s="131"/>
      <c r="X62" s="131"/>
      <c r="Y62" s="131"/>
    </row>
    <row r="63" spans="2:30" x14ac:dyDescent="0.4">
      <c r="B63" s="131"/>
      <c r="C63" s="358"/>
      <c r="D63" s="359"/>
      <c r="E63" s="360"/>
      <c r="F63" s="361"/>
      <c r="G63" s="362"/>
      <c r="H63" s="363"/>
      <c r="I63" s="364"/>
      <c r="J63" s="93"/>
      <c r="K63" s="100" t="s">
        <v>41</v>
      </c>
      <c r="L63" s="93"/>
      <c r="M63" s="100" t="s">
        <v>41</v>
      </c>
      <c r="N63" s="131"/>
      <c r="O63" s="131"/>
      <c r="P63" s="131"/>
      <c r="Q63" s="131"/>
      <c r="R63" s="131"/>
      <c r="S63" s="131"/>
      <c r="T63" s="131"/>
      <c r="U63" s="131"/>
      <c r="V63" s="131"/>
      <c r="W63" s="131"/>
      <c r="X63" s="131"/>
      <c r="Y63" s="131"/>
    </row>
    <row r="64" spans="2:30" ht="14.25" thickBot="1" x14ac:dyDescent="0.45">
      <c r="B64" s="131"/>
      <c r="C64" s="365"/>
      <c r="D64" s="366"/>
      <c r="E64" s="367"/>
      <c r="F64" s="368"/>
      <c r="G64" s="369"/>
      <c r="H64" s="363"/>
      <c r="I64" s="364"/>
      <c r="J64" s="93"/>
      <c r="K64" s="100" t="s">
        <v>41</v>
      </c>
      <c r="L64" s="93"/>
      <c r="M64" s="100" t="s">
        <v>41</v>
      </c>
      <c r="N64" s="131"/>
      <c r="O64" s="131"/>
      <c r="P64" s="131"/>
      <c r="Q64" s="131"/>
      <c r="R64" s="131"/>
      <c r="S64" s="131"/>
      <c r="T64" s="131"/>
      <c r="U64" s="131"/>
      <c r="V64" s="131"/>
      <c r="W64" s="131"/>
      <c r="X64" s="131"/>
      <c r="Y64" s="131"/>
    </row>
    <row r="65" spans="2:25" x14ac:dyDescent="0.4">
      <c r="B65" s="131"/>
      <c r="C65" s="172" t="s">
        <v>29</v>
      </c>
      <c r="D65" s="173"/>
      <c r="E65" s="355"/>
      <c r="F65" s="356"/>
      <c r="G65" s="357"/>
      <c r="H65" s="222"/>
      <c r="I65" s="223"/>
      <c r="J65" s="136">
        <f>SUM(J60:J64)-SUMIF($C49:$C53,"(紹介予定派遣)",J60:J64)</f>
        <v>0</v>
      </c>
      <c r="K65" s="100" t="s">
        <v>41</v>
      </c>
      <c r="L65" s="135">
        <f>SUM(L60:L64)-SUMIF($C49:$C53,"(紹介予定派遣)",L60:L64)</f>
        <v>0</v>
      </c>
      <c r="M65" s="100" t="s">
        <v>41</v>
      </c>
      <c r="N65" s="131"/>
      <c r="O65" s="131"/>
      <c r="P65" s="131"/>
      <c r="Q65" s="131"/>
      <c r="R65" s="131"/>
      <c r="S65" s="131"/>
      <c r="T65" s="131"/>
      <c r="U65" s="131"/>
      <c r="V65" s="131"/>
      <c r="W65" s="131"/>
      <c r="X65" s="131"/>
      <c r="Y65" s="131"/>
    </row>
    <row r="66" spans="2:25" x14ac:dyDescent="0.4">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row>
    <row r="67" spans="2:25" x14ac:dyDescent="0.4">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row>
  </sheetData>
  <mergeCells count="164">
    <mergeCell ref="A1:Y1"/>
    <mergeCell ref="B4:Y4"/>
    <mergeCell ref="B5:Y5"/>
    <mergeCell ref="G6:I6"/>
    <mergeCell ref="E9:U9"/>
    <mergeCell ref="E10:U10"/>
    <mergeCell ref="D13:E13"/>
    <mergeCell ref="F13:M13"/>
    <mergeCell ref="N13:Q13"/>
    <mergeCell ref="R13:Y13"/>
    <mergeCell ref="C20:E20"/>
    <mergeCell ref="C21:E21"/>
    <mergeCell ref="C22:E22"/>
    <mergeCell ref="X14:Y16"/>
    <mergeCell ref="H15:I16"/>
    <mergeCell ref="J15:K15"/>
    <mergeCell ref="L15:M15"/>
    <mergeCell ref="C16:D16"/>
    <mergeCell ref="J16:K16"/>
    <mergeCell ref="L16:M16"/>
    <mergeCell ref="R16:S16"/>
    <mergeCell ref="T16:U16"/>
    <mergeCell ref="F14:G16"/>
    <mergeCell ref="H14:M14"/>
    <mergeCell ref="N14:O16"/>
    <mergeCell ref="P14:Q16"/>
    <mergeCell ref="R14:U15"/>
    <mergeCell ref="V14:W16"/>
    <mergeCell ref="C17:E17"/>
    <mergeCell ref="C18:E18"/>
    <mergeCell ref="C19:E19"/>
    <mergeCell ref="F29:I29"/>
    <mergeCell ref="F30:I31"/>
    <mergeCell ref="C32:D32"/>
    <mergeCell ref="F32:G32"/>
    <mergeCell ref="H32:I32"/>
    <mergeCell ref="C33:E33"/>
    <mergeCell ref="C23:E23"/>
    <mergeCell ref="C24:E24"/>
    <mergeCell ref="C25:E25"/>
    <mergeCell ref="C26:E26"/>
    <mergeCell ref="C27:E27"/>
    <mergeCell ref="D29:E29"/>
    <mergeCell ref="C40:E40"/>
    <mergeCell ref="C41:E41"/>
    <mergeCell ref="C42:E42"/>
    <mergeCell ref="C43:E43"/>
    <mergeCell ref="D46:E46"/>
    <mergeCell ref="F46:I48"/>
    <mergeCell ref="C48:D48"/>
    <mergeCell ref="C34:E34"/>
    <mergeCell ref="C35:E35"/>
    <mergeCell ref="C36:E36"/>
    <mergeCell ref="C37:E37"/>
    <mergeCell ref="C38:E38"/>
    <mergeCell ref="C39:E39"/>
    <mergeCell ref="J46:M46"/>
    <mergeCell ref="N46:Q46"/>
    <mergeCell ref="R46:U46"/>
    <mergeCell ref="J47:K48"/>
    <mergeCell ref="L47:M48"/>
    <mergeCell ref="N47:O48"/>
    <mergeCell ref="P47:Q48"/>
    <mergeCell ref="R47:S48"/>
    <mergeCell ref="T47:U48"/>
    <mergeCell ref="C51:E51"/>
    <mergeCell ref="F51:G51"/>
    <mergeCell ref="H51:I51"/>
    <mergeCell ref="C52:E52"/>
    <mergeCell ref="F52:G52"/>
    <mergeCell ref="H52:I52"/>
    <mergeCell ref="C49:E49"/>
    <mergeCell ref="F49:G49"/>
    <mergeCell ref="H49:I49"/>
    <mergeCell ref="C50:E50"/>
    <mergeCell ref="F50:G50"/>
    <mergeCell ref="H50:I50"/>
    <mergeCell ref="C59:D59"/>
    <mergeCell ref="J59:K59"/>
    <mergeCell ref="L59:M59"/>
    <mergeCell ref="C60:E60"/>
    <mergeCell ref="F60:G60"/>
    <mergeCell ref="H60:I60"/>
    <mergeCell ref="C53:E53"/>
    <mergeCell ref="F53:G53"/>
    <mergeCell ref="H53:I53"/>
    <mergeCell ref="C54:E54"/>
    <mergeCell ref="F54:I54"/>
    <mergeCell ref="D56:E56"/>
    <mergeCell ref="F56:I59"/>
    <mergeCell ref="C65:E65"/>
    <mergeCell ref="F65:I65"/>
    <mergeCell ref="AB1:AZ1"/>
    <mergeCell ref="AE5:AF5"/>
    <mergeCell ref="AG5:AL5"/>
    <mergeCell ref="AM5:AP7"/>
    <mergeCell ref="AQ5:AV5"/>
    <mergeCell ref="AW5:AZ7"/>
    <mergeCell ref="AG6:AL6"/>
    <mergeCell ref="AQ6:AV6"/>
    <mergeCell ref="C63:E63"/>
    <mergeCell ref="F63:G63"/>
    <mergeCell ref="H63:I63"/>
    <mergeCell ref="C64:E64"/>
    <mergeCell ref="F64:G64"/>
    <mergeCell ref="H64:I64"/>
    <mergeCell ref="C61:E61"/>
    <mergeCell ref="F61:G61"/>
    <mergeCell ref="H61:I61"/>
    <mergeCell ref="C62:E62"/>
    <mergeCell ref="F62:G62"/>
    <mergeCell ref="H62:I62"/>
    <mergeCell ref="J56:M56"/>
    <mergeCell ref="J57:M58"/>
    <mergeCell ref="AU7:AV7"/>
    <mergeCell ref="AD8:AF8"/>
    <mergeCell ref="AD9:AF9"/>
    <mergeCell ref="AD10:AF10"/>
    <mergeCell ref="AD11:AF11"/>
    <mergeCell ref="AD12:AF12"/>
    <mergeCell ref="AD7:AE7"/>
    <mergeCell ref="AG7:AH7"/>
    <mergeCell ref="AI7:AJ7"/>
    <mergeCell ref="AK7:AL7"/>
    <mergeCell ref="AQ7:AR7"/>
    <mergeCell ref="AS7:AT7"/>
    <mergeCell ref="AE20:AF20"/>
    <mergeCell ref="AG20:AR20"/>
    <mergeCell ref="AG21:AR21"/>
    <mergeCell ref="AD22:AE22"/>
    <mergeCell ref="AG22:AJ22"/>
    <mergeCell ref="AK22:AN22"/>
    <mergeCell ref="AO22:AR22"/>
    <mergeCell ref="AD13:AF13"/>
    <mergeCell ref="AD14:AF14"/>
    <mergeCell ref="AD15:AF15"/>
    <mergeCell ref="AD16:AF16"/>
    <mergeCell ref="AD17:AF17"/>
    <mergeCell ref="AD18:AF18"/>
    <mergeCell ref="AD31:AH32"/>
    <mergeCell ref="AI31:AI32"/>
    <mergeCell ref="AO31:AP32"/>
    <mergeCell ref="AQ31:AZ31"/>
    <mergeCell ref="AQ32:AZ32"/>
    <mergeCell ref="AD35:AF35"/>
    <mergeCell ref="AG35:AJ35"/>
    <mergeCell ref="AK35:AZ35"/>
    <mergeCell ref="AD23:AF23"/>
    <mergeCell ref="AD24:AF24"/>
    <mergeCell ref="AD25:AF25"/>
    <mergeCell ref="AD26:AF26"/>
    <mergeCell ref="AD27:AF27"/>
    <mergeCell ref="AD28:AF28"/>
    <mergeCell ref="AD38:AF38"/>
    <mergeCell ref="AG38:AJ38"/>
    <mergeCell ref="AK38:AZ38"/>
    <mergeCell ref="AO44:AW45"/>
    <mergeCell ref="AM45:AN45"/>
    <mergeCell ref="AD36:AF36"/>
    <mergeCell ref="AG36:AJ36"/>
    <mergeCell ref="AK36:AZ36"/>
    <mergeCell ref="AD37:AF37"/>
    <mergeCell ref="AG37:AJ37"/>
    <mergeCell ref="AK37:AZ37"/>
  </mergeCells>
  <phoneticPr fontId="1"/>
  <conditionalFormatting sqref="F17:F26">
    <cfRule type="expression" dxfId="49" priority="50">
      <formula>C17="(紹介予定派遣)"</formula>
    </cfRule>
  </conditionalFormatting>
  <conditionalFormatting sqref="B4:Y4">
    <cfRule type="expression" dxfId="48" priority="49">
      <formula>F6="-ム-"</formula>
    </cfRule>
  </conditionalFormatting>
  <conditionalFormatting sqref="B5:Y5">
    <cfRule type="expression" dxfId="47" priority="48">
      <formula>F6="-ユ-"</formula>
    </cfRule>
  </conditionalFormatting>
  <conditionalFormatting sqref="H17:H26">
    <cfRule type="expression" dxfId="46" priority="47">
      <formula>C17="(紹介予定派遣)"</formula>
    </cfRule>
  </conditionalFormatting>
  <conditionalFormatting sqref="J17:J26">
    <cfRule type="expression" dxfId="45" priority="46">
      <formula>C17="(紹介予定派遣)"</formula>
    </cfRule>
  </conditionalFormatting>
  <conditionalFormatting sqref="L17:L26">
    <cfRule type="expression" dxfId="44" priority="45">
      <formula>C17="(紹介予定派遣)"</formula>
    </cfRule>
  </conditionalFormatting>
  <conditionalFormatting sqref="N17:N26">
    <cfRule type="expression" dxfId="43" priority="44">
      <formula>C17="(紹介予定派遣)"</formula>
    </cfRule>
  </conditionalFormatting>
  <conditionalFormatting sqref="P17:P26">
    <cfRule type="expression" dxfId="42" priority="43">
      <formula>C17="(紹介予定派遣)"</formula>
    </cfRule>
  </conditionalFormatting>
  <conditionalFormatting sqref="R17:R26">
    <cfRule type="expression" dxfId="41" priority="42">
      <formula>C33="(紹介予定派遣)"</formula>
    </cfRule>
  </conditionalFormatting>
  <conditionalFormatting sqref="T17:T26">
    <cfRule type="expression" dxfId="40" priority="41">
      <formula>C33="(紹介予定派遣)"</formula>
    </cfRule>
  </conditionalFormatting>
  <conditionalFormatting sqref="V17:V26">
    <cfRule type="expression" dxfId="39" priority="40">
      <formula>C33="(紹介予定派遣)"</formula>
    </cfRule>
  </conditionalFormatting>
  <conditionalFormatting sqref="X17:X26">
    <cfRule type="expression" dxfId="38" priority="39">
      <formula>C33="(紹介予定派遣)"</formula>
    </cfRule>
  </conditionalFormatting>
  <conditionalFormatting sqref="F33:F42">
    <cfRule type="expression" dxfId="37" priority="38">
      <formula>C33="(紹介予定派遣)"</formula>
    </cfRule>
  </conditionalFormatting>
  <conditionalFormatting sqref="H33:H42">
    <cfRule type="expression" dxfId="36" priority="37">
      <formula>C33="(紹介予定派遣)"</formula>
    </cfRule>
  </conditionalFormatting>
  <conditionalFormatting sqref="J49">
    <cfRule type="expression" dxfId="35" priority="36">
      <formula>C49="(紹介予定派遣)"</formula>
    </cfRule>
  </conditionalFormatting>
  <conditionalFormatting sqref="J50:J53">
    <cfRule type="expression" dxfId="34" priority="35">
      <formula>C50="(紹介予定派遣)"</formula>
    </cfRule>
  </conditionalFormatting>
  <conditionalFormatting sqref="L49:L53">
    <cfRule type="expression" dxfId="33" priority="34">
      <formula>$C49="(紹介予定派遣)"</formula>
    </cfRule>
  </conditionalFormatting>
  <conditionalFormatting sqref="N49:N53">
    <cfRule type="expression" dxfId="32" priority="33">
      <formula>$C49="(紹介予定派遣)"</formula>
    </cfRule>
  </conditionalFormatting>
  <conditionalFormatting sqref="P49:P53">
    <cfRule type="expression" dxfId="31" priority="32">
      <formula>$C49="(紹介予定派遣)"</formula>
    </cfRule>
  </conditionalFormatting>
  <conditionalFormatting sqref="R49:R53">
    <cfRule type="expression" dxfId="30" priority="31">
      <formula>$C49="(紹介予定派遣)"</formula>
    </cfRule>
  </conditionalFormatting>
  <conditionalFormatting sqref="T49:T53">
    <cfRule type="expression" dxfId="29" priority="30">
      <formula>$C49="(紹介予定派遣)"</formula>
    </cfRule>
  </conditionalFormatting>
  <conditionalFormatting sqref="J60:J64">
    <cfRule type="expression" dxfId="28" priority="29">
      <formula>$C49="(紹介予定派遣)"</formula>
    </cfRule>
  </conditionalFormatting>
  <conditionalFormatting sqref="L60:L64">
    <cfRule type="expression" dxfId="27" priority="28">
      <formula>$C49="(紹介予定派遣)"</formula>
    </cfRule>
  </conditionalFormatting>
  <conditionalFormatting sqref="AG8:AG17">
    <cfRule type="expression" dxfId="26" priority="9">
      <formula>AND(OR($P8&lt;&gt;"",$R8&lt;&gt;"",$T8&lt;&gt;""),AG8&lt;&gt;"")</formula>
    </cfRule>
    <cfRule type="expression" dxfId="25" priority="27">
      <formula>$C8="(紹介予定派遣)"</formula>
    </cfRule>
  </conditionalFormatting>
  <conditionalFormatting sqref="AI8:AI17">
    <cfRule type="expression" dxfId="24" priority="26">
      <formula>$C8="(紹介予定派遣)"</formula>
    </cfRule>
  </conditionalFormatting>
  <conditionalFormatting sqref="AK8:AK17">
    <cfRule type="expression" dxfId="23" priority="25">
      <formula>$C8="(紹介予定派遣)"</formula>
    </cfRule>
  </conditionalFormatting>
  <conditionalFormatting sqref="AM8:AM17">
    <cfRule type="expression" dxfId="22" priority="24">
      <formula>$C8="(紹介予定派遣)"</formula>
    </cfRule>
  </conditionalFormatting>
  <conditionalFormatting sqref="AO8:AO17">
    <cfRule type="expression" dxfId="21" priority="23">
      <formula>$C8="(紹介予定派遣)"</formula>
    </cfRule>
  </conditionalFormatting>
  <conditionalFormatting sqref="AQ8:AQ17">
    <cfRule type="expression" dxfId="20" priority="14">
      <formula>AND(OR($F8&lt;&gt;"",$H8&lt;&gt;"",$J8&lt;&gt;"",$L8&lt;&gt;"",$N8&lt;&gt;""),AQ8&lt;&gt;"")</formula>
    </cfRule>
    <cfRule type="expression" dxfId="19" priority="22">
      <formula>$C8="(紹介予定派遣)"</formula>
    </cfRule>
  </conditionalFormatting>
  <conditionalFormatting sqref="AS8:AS17">
    <cfRule type="expression" dxfId="18" priority="21">
      <formula>$C8="(紹介予定派遣)"</formula>
    </cfRule>
  </conditionalFormatting>
  <conditionalFormatting sqref="AU8:AU17">
    <cfRule type="expression" dxfId="17" priority="20">
      <formula>$C8="(紹介予定派遣)"</formula>
    </cfRule>
  </conditionalFormatting>
  <conditionalFormatting sqref="AW8:AW17">
    <cfRule type="expression" dxfId="16" priority="17">
      <formula>NOT(OR(AD8="001芸能家",AD8="002家政婦（夫）",AD8="003配ぜん人",AD8="004調理師",AD8="005モデル",AD8="006マネキン"))</formula>
    </cfRule>
    <cfRule type="expression" dxfId="15" priority="19">
      <formula>$C8="(紹介予定派遣)"</formula>
    </cfRule>
  </conditionalFormatting>
  <conditionalFormatting sqref="AY8:AY17">
    <cfRule type="expression" dxfId="14" priority="18">
      <formula>$C8="(紹介予定派遣)"</formula>
    </cfRule>
  </conditionalFormatting>
  <conditionalFormatting sqref="AY8:AY17">
    <cfRule type="expression" dxfId="13" priority="15">
      <formula>NOT(OR(AD8="001芸能家",AD8="002家政婦（夫）",AD8="003配ぜん人",AD8="004調理師",AD8="005モデル",AD8="006マネキン"))</formula>
    </cfRule>
    <cfRule type="expression" dxfId="12" priority="16">
      <formula>$C8="(紹介予定派遣)"</formula>
    </cfRule>
  </conditionalFormatting>
  <conditionalFormatting sqref="AS8:AS17">
    <cfRule type="expression" dxfId="11" priority="12">
      <formula>AND(OR($F8&lt;&gt;"",$H8&lt;&gt;"",$J8&lt;&gt;"",$L8&lt;&gt;"",$N8&lt;&gt;""),AS8&lt;&gt;"")</formula>
    </cfRule>
    <cfRule type="expression" dxfId="10" priority="13">
      <formula>$C8="(紹介予定派遣)"</formula>
    </cfRule>
  </conditionalFormatting>
  <conditionalFormatting sqref="AU8:AU17">
    <cfRule type="expression" dxfId="9" priority="10">
      <formula>AND(OR($F8&lt;&gt;"",$H8&lt;&gt;"",$J8&lt;&gt;"",$L8&lt;&gt;"",$N8&lt;&gt;""),AU8&lt;&gt;"")</formula>
    </cfRule>
    <cfRule type="expression" dxfId="8" priority="11">
      <formula>$C8="(紹介予定派遣)"</formula>
    </cfRule>
  </conditionalFormatting>
  <conditionalFormatting sqref="AI8:AI17">
    <cfRule type="expression" dxfId="7" priority="7">
      <formula>AND(OR($P8&lt;&gt;"",$R8&lt;&gt;"",$T8&lt;&gt;""),AI8&lt;&gt;"")</formula>
    </cfRule>
    <cfRule type="expression" dxfId="6" priority="8">
      <formula>$C8="(紹介予定派遣)"</formula>
    </cfRule>
  </conditionalFormatting>
  <conditionalFormatting sqref="AK8:AK17">
    <cfRule type="expression" dxfId="5" priority="5">
      <formula>AND(OR($P8&lt;&gt;"",$R8&lt;&gt;"",$T8&lt;&gt;""),AK8&lt;&gt;"")</formula>
    </cfRule>
    <cfRule type="expression" dxfId="4" priority="6">
      <formula>$C8="(紹介予定派遣)"</formula>
    </cfRule>
  </conditionalFormatting>
  <conditionalFormatting sqref="AM8:AM17">
    <cfRule type="expression" dxfId="3" priority="3">
      <formula>AND(OR($P8&lt;&gt;"",$R8&lt;&gt;"",$T8&lt;&gt;""),AM8&lt;&gt;"")</formula>
    </cfRule>
    <cfRule type="expression" dxfId="2" priority="4">
      <formula>$C8="(紹介予定派遣)"</formula>
    </cfRule>
  </conditionalFormatting>
  <conditionalFormatting sqref="AO8:AO17">
    <cfRule type="expression" dxfId="1" priority="1">
      <formula>AND(OR($P8&lt;&gt;"",$R8&lt;&gt;"",$T8&lt;&gt;""),AO8&lt;&gt;"")</formula>
    </cfRule>
    <cfRule type="expression" dxfId="0" priority="2">
      <formula>$C8="(紹介予定派遣)"</formula>
    </cfRule>
  </conditionalFormatting>
  <dataValidations count="4">
    <dataValidation type="list" allowBlank="1" showInputMessage="1" showErrorMessage="1" sqref="F6" xr:uid="{6D5695EA-3C3D-43B2-AB09-2FF758C76E95}">
      <formula1>"-ユ-,-ム-"</formula1>
    </dataValidation>
    <dataValidation type="list" allowBlank="1" showInputMessage="1" showErrorMessage="1" sqref="E6" xr:uid="{EA6BF550-EF35-45F6-8C72-98EA7A913132}">
      <formula1>"01,02,03,04,05,06,07,08,09,10,11,12,13,14,15,16,17,18,19,20,21,22,23,24,25,26,27,28,29,30,31,32,33,34,35,36,37,38,39,40,41,42,43,44,45,46,47"</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AF65512:AF65513 AF131048:AF131049 AF196584:AF196585 AF262120:AF262121 AF327656:AF327657 AF393192:AF393193 AF458728:AF458729 AF524264:AF524265 AF589800:AF589801 AF655336:AF655337 AF720872:AF720873 AF786408:AF786409 AF851944:AF851945 AF917480:AF917481 AF983016:AF983017" xr:uid="{CF73D5B1-B947-4342-A7F4-82F837396CB3}">
      <formula1>"1,2,3,4,5,6,7,8,9,10,11,12,13,14,15,16,17,18,19,20,21,22,23,24,25,26,27,28,29,30,31,32,33,34,35,36,37,38,39,40,41,42,43,44,45,46,47"</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AM65517 AM131053 AM196589 AM262125 AM327661 AM393197 AM458733 AM524269 AM589805 AM655341 AM720877 AM786413 AM851949 AM917485 AM983021 AO31:AP32" xr:uid="{DE05F97E-0E36-4430-BB1A-AA5A0C53C8D6}">
      <formula1>"有,無"</formula1>
    </dataValidation>
  </dataValidations>
  <pageMargins left="0.7" right="0.7" top="0.75" bottom="0.75" header="0.3" footer="0.3"/>
  <pageSetup paperSize="9" scale="32" orientation="portrait" r:id="rId1"/>
  <colBreaks count="1" manualBreakCount="1">
    <brk id="25"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C238CA4-BB93-4F79-9E9C-AA67A1671F35}">
          <x14:formula1>
            <xm:f>職種コード!$E$4:$E$88</xm:f>
          </x14:formula1>
          <xm:sqref>C33:E42 C60:E64</xm:sqref>
        </x14:dataValidation>
        <x14:dataValidation type="list" allowBlank="1" showInputMessage="1" showErrorMessage="1" xr:uid="{8BF2D8F6-B481-49CA-A44C-2DC624474D6A}">
          <x14:formula1>
            <xm:f>職種コード!$B$4:$B$112</xm:f>
          </x14:formula1>
          <xm:sqref>C49:E53 C17:E26</xm:sqref>
        </x14:dataValidation>
        <x14:dataValidation type="list" allowBlank="1" showInputMessage="1" xr:uid="{018A1686-54D4-42CA-9616-42DB6B4E368E}">
          <x14:formula1>
            <xm:f>国コード!$A$4:$A$23</xm:f>
          </x14:formula1>
          <xm:sqref>F49:G53 F60:G64</xm:sqref>
        </x14:dataValidation>
        <x14:dataValidation type="list" allowBlank="1" showInputMessage="1" xr:uid="{7D02C3E0-CE4D-4E11-ABF0-B24828E0A576}">
          <x14:formula1>
            <xm:f>職種コード!$B$4:$B$112</xm:f>
          </x14:formula1>
          <xm:sqref>AD8:AF17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534D2-BD6A-4DF5-8DED-AB3F5E5AE6F2}">
  <sheetPr>
    <tabColor rgb="FFFFC000"/>
  </sheetPr>
  <dimension ref="B2:E112"/>
  <sheetViews>
    <sheetView tabSelected="1" view="pageBreakPreview" zoomScale="60" zoomScaleNormal="100" workbookViewId="0">
      <pane ySplit="3" topLeftCell="A67" activePane="bottomLeft" state="frozen"/>
      <selection pane="bottomLeft" activeCell="B4" sqref="B4"/>
    </sheetView>
  </sheetViews>
  <sheetFormatPr defaultRowHeight="13.5" x14ac:dyDescent="0.4"/>
  <cols>
    <col min="1" max="1" width="3.625" style="1" customWidth="1"/>
    <col min="2" max="2" width="50.625" style="1" customWidth="1"/>
    <col min="3" max="3" width="100.625" style="1" customWidth="1"/>
    <col min="4" max="4" width="9" style="1"/>
    <col min="5" max="5" width="60.625" style="68" customWidth="1"/>
    <col min="6" max="16384" width="9" style="1"/>
  </cols>
  <sheetData>
    <row r="2" spans="2:5" ht="15" customHeight="1" x14ac:dyDescent="0.4">
      <c r="B2" s="1" t="s">
        <v>863</v>
      </c>
      <c r="E2" s="68" t="s">
        <v>862</v>
      </c>
    </row>
    <row r="3" spans="2:5" ht="15" customHeight="1" x14ac:dyDescent="0.4">
      <c r="B3" s="61" t="s">
        <v>702</v>
      </c>
      <c r="C3" s="61" t="s">
        <v>703</v>
      </c>
      <c r="E3" s="67" t="s">
        <v>702</v>
      </c>
    </row>
    <row r="4" spans="2:5" ht="15" customHeight="1" x14ac:dyDescent="0.4">
      <c r="B4" s="62" t="s">
        <v>868</v>
      </c>
      <c r="C4" s="62" t="s">
        <v>704</v>
      </c>
      <c r="E4" s="62" t="s">
        <v>778</v>
      </c>
    </row>
    <row r="5" spans="2:5" ht="15" customHeight="1" x14ac:dyDescent="0.4">
      <c r="B5" s="62" t="s">
        <v>594</v>
      </c>
      <c r="C5" s="62" t="s">
        <v>705</v>
      </c>
      <c r="E5" s="62" t="s">
        <v>779</v>
      </c>
    </row>
    <row r="6" spans="2:5" ht="15" customHeight="1" x14ac:dyDescent="0.4">
      <c r="B6" s="62" t="s">
        <v>595</v>
      </c>
      <c r="C6" s="62"/>
      <c r="E6" s="62" t="s">
        <v>780</v>
      </c>
    </row>
    <row r="7" spans="2:5" ht="15" customHeight="1" x14ac:dyDescent="0.4">
      <c r="B7" s="62" t="s">
        <v>596</v>
      </c>
      <c r="C7" s="62"/>
      <c r="E7" s="62" t="s">
        <v>781</v>
      </c>
    </row>
    <row r="8" spans="2:5" ht="15" customHeight="1" x14ac:dyDescent="0.4">
      <c r="B8" s="62" t="s">
        <v>597</v>
      </c>
      <c r="C8" s="62" t="s">
        <v>706</v>
      </c>
      <c r="E8" s="62" t="s">
        <v>782</v>
      </c>
    </row>
    <row r="9" spans="2:5" ht="15" customHeight="1" x14ac:dyDescent="0.4">
      <c r="B9" s="62" t="s">
        <v>598</v>
      </c>
      <c r="C9" s="62"/>
      <c r="E9" s="62" t="s">
        <v>783</v>
      </c>
    </row>
    <row r="10" spans="2:5" ht="15" customHeight="1" x14ac:dyDescent="0.4">
      <c r="B10" s="62" t="s">
        <v>599</v>
      </c>
      <c r="C10" s="62" t="s">
        <v>707</v>
      </c>
      <c r="E10" s="62" t="s">
        <v>784</v>
      </c>
    </row>
    <row r="11" spans="2:5" ht="15" customHeight="1" x14ac:dyDescent="0.4">
      <c r="B11" s="62" t="s">
        <v>600</v>
      </c>
      <c r="C11" s="62" t="s">
        <v>708</v>
      </c>
      <c r="E11" s="62" t="s">
        <v>785</v>
      </c>
    </row>
    <row r="12" spans="2:5" ht="15" customHeight="1" x14ac:dyDescent="0.4">
      <c r="B12" s="62" t="s">
        <v>601</v>
      </c>
      <c r="C12" s="62" t="s">
        <v>709</v>
      </c>
      <c r="E12" s="62" t="s">
        <v>786</v>
      </c>
    </row>
    <row r="13" spans="2:5" ht="15" customHeight="1" x14ac:dyDescent="0.4">
      <c r="B13" s="62" t="s">
        <v>602</v>
      </c>
      <c r="C13" s="62"/>
      <c r="E13" s="62" t="s">
        <v>787</v>
      </c>
    </row>
    <row r="14" spans="2:5" ht="15" customHeight="1" x14ac:dyDescent="0.4">
      <c r="B14" s="62" t="s">
        <v>603</v>
      </c>
      <c r="C14" s="62" t="s">
        <v>710</v>
      </c>
      <c r="E14" s="62" t="s">
        <v>788</v>
      </c>
    </row>
    <row r="15" spans="2:5" ht="15" customHeight="1" x14ac:dyDescent="0.4">
      <c r="B15" s="62" t="s">
        <v>604</v>
      </c>
      <c r="C15" s="62" t="s">
        <v>711</v>
      </c>
      <c r="E15" s="62" t="s">
        <v>789</v>
      </c>
    </row>
    <row r="16" spans="2:5" ht="15" customHeight="1" x14ac:dyDescent="0.4">
      <c r="B16" s="62" t="s">
        <v>605</v>
      </c>
      <c r="C16" s="62"/>
      <c r="E16" s="62" t="s">
        <v>790</v>
      </c>
    </row>
    <row r="17" spans="2:5" ht="15" customHeight="1" x14ac:dyDescent="0.4">
      <c r="B17" s="62" t="s">
        <v>606</v>
      </c>
      <c r="C17" s="62"/>
      <c r="E17" s="62" t="s">
        <v>791</v>
      </c>
    </row>
    <row r="18" spans="2:5" ht="15" customHeight="1" x14ac:dyDescent="0.4">
      <c r="B18" s="62" t="s">
        <v>607</v>
      </c>
      <c r="C18" s="62" t="s">
        <v>712</v>
      </c>
      <c r="E18" s="62" t="s">
        <v>792</v>
      </c>
    </row>
    <row r="19" spans="2:5" ht="15" customHeight="1" x14ac:dyDescent="0.4">
      <c r="B19" s="62" t="s">
        <v>608</v>
      </c>
      <c r="C19" s="62"/>
      <c r="E19" s="62" t="s">
        <v>793</v>
      </c>
    </row>
    <row r="20" spans="2:5" ht="15" customHeight="1" x14ac:dyDescent="0.4">
      <c r="B20" s="62" t="s">
        <v>609</v>
      </c>
      <c r="C20" s="62" t="s">
        <v>713</v>
      </c>
      <c r="E20" s="62" t="s">
        <v>794</v>
      </c>
    </row>
    <row r="21" spans="2:5" ht="15" customHeight="1" x14ac:dyDescent="0.4">
      <c r="B21" s="62" t="s">
        <v>610</v>
      </c>
      <c r="C21" s="62" t="s">
        <v>714</v>
      </c>
      <c r="E21" s="62" t="s">
        <v>795</v>
      </c>
    </row>
    <row r="22" spans="2:5" ht="15" customHeight="1" x14ac:dyDescent="0.4">
      <c r="B22" s="62" t="s">
        <v>611</v>
      </c>
      <c r="C22" s="62" t="s">
        <v>715</v>
      </c>
      <c r="E22" s="62" t="s">
        <v>796</v>
      </c>
    </row>
    <row r="23" spans="2:5" ht="15" customHeight="1" x14ac:dyDescent="0.4">
      <c r="B23" s="62" t="s">
        <v>612</v>
      </c>
      <c r="C23" s="62"/>
      <c r="E23" s="62" t="s">
        <v>797</v>
      </c>
    </row>
    <row r="24" spans="2:5" ht="15" customHeight="1" x14ac:dyDescent="0.4">
      <c r="B24" s="62" t="s">
        <v>613</v>
      </c>
      <c r="C24" s="62" t="s">
        <v>716</v>
      </c>
      <c r="E24" s="62" t="s">
        <v>798</v>
      </c>
    </row>
    <row r="25" spans="2:5" ht="15" customHeight="1" x14ac:dyDescent="0.4">
      <c r="B25" s="62" t="s">
        <v>614</v>
      </c>
      <c r="C25" s="62" t="s">
        <v>717</v>
      </c>
      <c r="E25" s="62" t="s">
        <v>799</v>
      </c>
    </row>
    <row r="26" spans="2:5" ht="15" customHeight="1" x14ac:dyDescent="0.4">
      <c r="B26" s="62" t="s">
        <v>615</v>
      </c>
      <c r="C26" s="62" t="s">
        <v>718</v>
      </c>
      <c r="E26" s="62" t="s">
        <v>800</v>
      </c>
    </row>
    <row r="27" spans="2:5" ht="15" customHeight="1" x14ac:dyDescent="0.4">
      <c r="B27" s="62" t="s">
        <v>616</v>
      </c>
      <c r="C27" s="62" t="s">
        <v>719</v>
      </c>
      <c r="E27" s="62" t="s">
        <v>801</v>
      </c>
    </row>
    <row r="28" spans="2:5" ht="15" customHeight="1" x14ac:dyDescent="0.4">
      <c r="B28" s="62" t="s">
        <v>617</v>
      </c>
      <c r="C28" s="62" t="s">
        <v>720</v>
      </c>
      <c r="E28" s="62" t="s">
        <v>802</v>
      </c>
    </row>
    <row r="29" spans="2:5" ht="15" customHeight="1" x14ac:dyDescent="0.4">
      <c r="B29" s="62" t="s">
        <v>618</v>
      </c>
      <c r="C29" s="62" t="s">
        <v>721</v>
      </c>
      <c r="E29" s="62" t="s">
        <v>803</v>
      </c>
    </row>
    <row r="30" spans="2:5" ht="15" customHeight="1" x14ac:dyDescent="0.4">
      <c r="B30" s="62" t="s">
        <v>619</v>
      </c>
      <c r="C30" s="62" t="s">
        <v>722</v>
      </c>
      <c r="E30" s="62" t="s">
        <v>804</v>
      </c>
    </row>
    <row r="31" spans="2:5" ht="15" customHeight="1" x14ac:dyDescent="0.4">
      <c r="B31" s="62" t="s">
        <v>620</v>
      </c>
      <c r="C31" s="62"/>
      <c r="E31" s="62" t="s">
        <v>805</v>
      </c>
    </row>
    <row r="32" spans="2:5" ht="15" customHeight="1" x14ac:dyDescent="0.4">
      <c r="B32" s="62" t="s">
        <v>621</v>
      </c>
      <c r="C32" s="62" t="s">
        <v>723</v>
      </c>
      <c r="E32" s="62" t="s">
        <v>806</v>
      </c>
    </row>
    <row r="33" spans="2:5" ht="15" customHeight="1" x14ac:dyDescent="0.4">
      <c r="B33" s="62" t="s">
        <v>622</v>
      </c>
      <c r="C33" s="62" t="s">
        <v>724</v>
      </c>
      <c r="E33" s="62" t="s">
        <v>807</v>
      </c>
    </row>
    <row r="34" spans="2:5" ht="15" customHeight="1" x14ac:dyDescent="0.4">
      <c r="B34" s="62" t="s">
        <v>623</v>
      </c>
      <c r="C34" s="62"/>
      <c r="E34" s="62" t="s">
        <v>808</v>
      </c>
    </row>
    <row r="35" spans="2:5" ht="15" customHeight="1" x14ac:dyDescent="0.4">
      <c r="B35" s="62" t="s">
        <v>624</v>
      </c>
      <c r="C35" s="62"/>
      <c r="E35" s="62" t="s">
        <v>809</v>
      </c>
    </row>
    <row r="36" spans="2:5" ht="15" customHeight="1" x14ac:dyDescent="0.4">
      <c r="B36" s="62" t="s">
        <v>625</v>
      </c>
      <c r="C36" s="62" t="s">
        <v>725</v>
      </c>
      <c r="E36" s="62" t="s">
        <v>810</v>
      </c>
    </row>
    <row r="37" spans="2:5" ht="15" customHeight="1" x14ac:dyDescent="0.4">
      <c r="B37" s="62" t="s">
        <v>626</v>
      </c>
      <c r="C37" s="62"/>
      <c r="E37" s="62" t="s">
        <v>811</v>
      </c>
    </row>
    <row r="38" spans="2:5" ht="15" customHeight="1" x14ac:dyDescent="0.4">
      <c r="B38" s="62" t="s">
        <v>627</v>
      </c>
      <c r="C38" s="62"/>
      <c r="E38" s="62" t="s">
        <v>812</v>
      </c>
    </row>
    <row r="39" spans="2:5" ht="15" customHeight="1" x14ac:dyDescent="0.4">
      <c r="B39" s="62" t="s">
        <v>628</v>
      </c>
      <c r="C39" s="62" t="s">
        <v>726</v>
      </c>
      <c r="E39" s="62" t="s">
        <v>813</v>
      </c>
    </row>
    <row r="40" spans="2:5" ht="15" customHeight="1" x14ac:dyDescent="0.4">
      <c r="B40" s="62" t="s">
        <v>629</v>
      </c>
      <c r="C40" s="62" t="s">
        <v>727</v>
      </c>
      <c r="E40" s="62" t="s">
        <v>814</v>
      </c>
    </row>
    <row r="41" spans="2:5" ht="15" customHeight="1" x14ac:dyDescent="0.4">
      <c r="B41" s="62" t="s">
        <v>630</v>
      </c>
      <c r="C41" s="62"/>
      <c r="E41" s="62" t="s">
        <v>815</v>
      </c>
    </row>
    <row r="42" spans="2:5" ht="15" customHeight="1" x14ac:dyDescent="0.4">
      <c r="B42" s="62" t="s">
        <v>631</v>
      </c>
      <c r="C42" s="62"/>
      <c r="E42" s="62" t="s">
        <v>816</v>
      </c>
    </row>
    <row r="43" spans="2:5" ht="15" customHeight="1" x14ac:dyDescent="0.4">
      <c r="B43" s="62" t="s">
        <v>632</v>
      </c>
      <c r="C43" s="62" t="s">
        <v>728</v>
      </c>
      <c r="E43" s="62" t="s">
        <v>817</v>
      </c>
    </row>
    <row r="44" spans="2:5" ht="15" customHeight="1" x14ac:dyDescent="0.4">
      <c r="B44" s="62" t="s">
        <v>633</v>
      </c>
      <c r="C44" s="62" t="s">
        <v>729</v>
      </c>
      <c r="E44" s="62" t="s">
        <v>818</v>
      </c>
    </row>
    <row r="45" spans="2:5" ht="15" customHeight="1" x14ac:dyDescent="0.4">
      <c r="B45" s="62" t="s">
        <v>634</v>
      </c>
      <c r="C45" s="62"/>
      <c r="E45" s="62" t="s">
        <v>819</v>
      </c>
    </row>
    <row r="46" spans="2:5" ht="15" customHeight="1" x14ac:dyDescent="0.4">
      <c r="B46" s="62" t="s">
        <v>635</v>
      </c>
      <c r="C46" s="62"/>
      <c r="E46" s="62" t="s">
        <v>820</v>
      </c>
    </row>
    <row r="47" spans="2:5" ht="15" customHeight="1" x14ac:dyDescent="0.4">
      <c r="B47" s="62" t="s">
        <v>636</v>
      </c>
      <c r="C47" s="62" t="s">
        <v>730</v>
      </c>
      <c r="E47" s="62" t="s">
        <v>821</v>
      </c>
    </row>
    <row r="48" spans="2:5" ht="15" customHeight="1" x14ac:dyDescent="0.4">
      <c r="B48" s="62" t="s">
        <v>637</v>
      </c>
      <c r="C48" s="62" t="s">
        <v>731</v>
      </c>
      <c r="E48" s="62" t="s">
        <v>822</v>
      </c>
    </row>
    <row r="49" spans="2:5" ht="15" customHeight="1" x14ac:dyDescent="0.4">
      <c r="B49" s="62" t="s">
        <v>638</v>
      </c>
      <c r="C49" s="62"/>
      <c r="E49" s="62" t="s">
        <v>823</v>
      </c>
    </row>
    <row r="50" spans="2:5" ht="15" customHeight="1" x14ac:dyDescent="0.4">
      <c r="B50" s="62" t="s">
        <v>639</v>
      </c>
      <c r="C50" s="62" t="s">
        <v>732</v>
      </c>
      <c r="E50" s="62" t="s">
        <v>824</v>
      </c>
    </row>
    <row r="51" spans="2:5" ht="15" customHeight="1" x14ac:dyDescent="0.4">
      <c r="B51" s="62" t="s">
        <v>640</v>
      </c>
      <c r="C51" s="62" t="s">
        <v>733</v>
      </c>
      <c r="E51" s="62" t="s">
        <v>825</v>
      </c>
    </row>
    <row r="52" spans="2:5" ht="15" customHeight="1" x14ac:dyDescent="0.4">
      <c r="B52" s="62" t="s">
        <v>641</v>
      </c>
      <c r="C52" s="62" t="s">
        <v>734</v>
      </c>
      <c r="E52" s="62" t="s">
        <v>826</v>
      </c>
    </row>
    <row r="53" spans="2:5" ht="15" customHeight="1" x14ac:dyDescent="0.4">
      <c r="B53" s="62" t="s">
        <v>642</v>
      </c>
      <c r="C53" s="62" t="s">
        <v>735</v>
      </c>
      <c r="E53" s="62" t="s">
        <v>827</v>
      </c>
    </row>
    <row r="54" spans="2:5" ht="15" customHeight="1" x14ac:dyDescent="0.4">
      <c r="B54" s="62" t="s">
        <v>643</v>
      </c>
      <c r="C54" s="62" t="s">
        <v>736</v>
      </c>
      <c r="E54" s="62" t="s">
        <v>828</v>
      </c>
    </row>
    <row r="55" spans="2:5" ht="15" customHeight="1" x14ac:dyDescent="0.4">
      <c r="B55" s="62" t="s">
        <v>644</v>
      </c>
      <c r="C55" s="62" t="s">
        <v>737</v>
      </c>
      <c r="E55" s="62" t="s">
        <v>829</v>
      </c>
    </row>
    <row r="56" spans="2:5" ht="15" customHeight="1" x14ac:dyDescent="0.4">
      <c r="B56" s="62" t="s">
        <v>645</v>
      </c>
      <c r="C56" s="62"/>
      <c r="E56" s="62" t="s">
        <v>830</v>
      </c>
    </row>
    <row r="57" spans="2:5" ht="15" customHeight="1" x14ac:dyDescent="0.4">
      <c r="B57" s="62" t="s">
        <v>646</v>
      </c>
      <c r="C57" s="62" t="s">
        <v>738</v>
      </c>
      <c r="E57" s="62" t="s">
        <v>831</v>
      </c>
    </row>
    <row r="58" spans="2:5" ht="15" customHeight="1" x14ac:dyDescent="0.4">
      <c r="B58" s="62" t="s">
        <v>647</v>
      </c>
      <c r="C58" s="62"/>
      <c r="E58" s="62" t="s">
        <v>832</v>
      </c>
    </row>
    <row r="59" spans="2:5" ht="15" customHeight="1" x14ac:dyDescent="0.4">
      <c r="B59" s="62" t="s">
        <v>648</v>
      </c>
      <c r="C59" s="62" t="s">
        <v>739</v>
      </c>
      <c r="E59" s="62" t="s">
        <v>833</v>
      </c>
    </row>
    <row r="60" spans="2:5" ht="15" customHeight="1" x14ac:dyDescent="0.4">
      <c r="B60" s="62" t="s">
        <v>649</v>
      </c>
      <c r="C60" s="62"/>
      <c r="E60" s="62" t="s">
        <v>834</v>
      </c>
    </row>
    <row r="61" spans="2:5" ht="15" customHeight="1" x14ac:dyDescent="0.4">
      <c r="B61" s="62" t="s">
        <v>650</v>
      </c>
      <c r="C61" s="62" t="s">
        <v>740</v>
      </c>
      <c r="E61" s="62" t="s">
        <v>835</v>
      </c>
    </row>
    <row r="62" spans="2:5" ht="15" customHeight="1" x14ac:dyDescent="0.4">
      <c r="B62" s="62" t="s">
        <v>651</v>
      </c>
      <c r="C62" s="62" t="s">
        <v>741</v>
      </c>
      <c r="E62" s="62" t="s">
        <v>836</v>
      </c>
    </row>
    <row r="63" spans="2:5" ht="15" customHeight="1" x14ac:dyDescent="0.4">
      <c r="B63" s="62" t="s">
        <v>652</v>
      </c>
      <c r="C63" s="62" t="s">
        <v>742</v>
      </c>
      <c r="E63" s="62" t="s">
        <v>837</v>
      </c>
    </row>
    <row r="64" spans="2:5" ht="15" customHeight="1" x14ac:dyDescent="0.4">
      <c r="B64" s="62" t="s">
        <v>653</v>
      </c>
      <c r="C64" s="62" t="s">
        <v>743</v>
      </c>
      <c r="E64" s="62" t="s">
        <v>838</v>
      </c>
    </row>
    <row r="65" spans="2:5" ht="15" customHeight="1" x14ac:dyDescent="0.4">
      <c r="B65" s="62" t="s">
        <v>654</v>
      </c>
      <c r="C65" s="62" t="s">
        <v>744</v>
      </c>
      <c r="E65" s="62" t="s">
        <v>839</v>
      </c>
    </row>
    <row r="66" spans="2:5" ht="15" customHeight="1" x14ac:dyDescent="0.4">
      <c r="B66" s="62" t="s">
        <v>655</v>
      </c>
      <c r="C66" s="62"/>
      <c r="E66" s="62" t="s">
        <v>840</v>
      </c>
    </row>
    <row r="67" spans="2:5" ht="15" customHeight="1" x14ac:dyDescent="0.4">
      <c r="B67" s="62" t="s">
        <v>656</v>
      </c>
      <c r="C67" s="62" t="s">
        <v>745</v>
      </c>
      <c r="E67" s="62" t="s">
        <v>841</v>
      </c>
    </row>
    <row r="68" spans="2:5" ht="15" customHeight="1" x14ac:dyDescent="0.4">
      <c r="B68" s="62" t="s">
        <v>657</v>
      </c>
      <c r="C68" s="62" t="s">
        <v>746</v>
      </c>
      <c r="E68" s="62" t="s">
        <v>842</v>
      </c>
    </row>
    <row r="69" spans="2:5" ht="15" customHeight="1" x14ac:dyDescent="0.4">
      <c r="B69" s="62" t="s">
        <v>658</v>
      </c>
      <c r="C69" s="62" t="s">
        <v>747</v>
      </c>
      <c r="E69" s="62" t="s">
        <v>843</v>
      </c>
    </row>
    <row r="70" spans="2:5" ht="15" customHeight="1" x14ac:dyDescent="0.4">
      <c r="B70" s="62" t="s">
        <v>659</v>
      </c>
      <c r="C70" s="62" t="s">
        <v>748</v>
      </c>
      <c r="E70" s="62" t="s">
        <v>844</v>
      </c>
    </row>
    <row r="71" spans="2:5" ht="15" customHeight="1" x14ac:dyDescent="0.4">
      <c r="B71" s="62" t="s">
        <v>660</v>
      </c>
      <c r="C71" s="62" t="s">
        <v>749</v>
      </c>
      <c r="E71" s="62" t="s">
        <v>845</v>
      </c>
    </row>
    <row r="72" spans="2:5" ht="15" customHeight="1" x14ac:dyDescent="0.4">
      <c r="B72" s="62" t="s">
        <v>661</v>
      </c>
      <c r="C72" s="62"/>
      <c r="E72" s="62" t="s">
        <v>846</v>
      </c>
    </row>
    <row r="73" spans="2:5" ht="15" customHeight="1" x14ac:dyDescent="0.4">
      <c r="B73" s="62" t="s">
        <v>662</v>
      </c>
      <c r="C73" s="62" t="s">
        <v>750</v>
      </c>
      <c r="E73" s="62" t="s">
        <v>847</v>
      </c>
    </row>
    <row r="74" spans="2:5" ht="15" customHeight="1" x14ac:dyDescent="0.4">
      <c r="B74" s="62" t="s">
        <v>663</v>
      </c>
      <c r="C74" s="62"/>
      <c r="E74" s="62" t="s">
        <v>848</v>
      </c>
    </row>
    <row r="75" spans="2:5" ht="15" customHeight="1" x14ac:dyDescent="0.4">
      <c r="B75" s="62" t="s">
        <v>664</v>
      </c>
      <c r="C75" s="62" t="s">
        <v>751</v>
      </c>
      <c r="E75" s="62" t="s">
        <v>849</v>
      </c>
    </row>
    <row r="76" spans="2:5" ht="15" customHeight="1" x14ac:dyDescent="0.4">
      <c r="B76" s="62" t="s">
        <v>665</v>
      </c>
      <c r="C76" s="62"/>
      <c r="E76" s="62" t="s">
        <v>850</v>
      </c>
    </row>
    <row r="77" spans="2:5" ht="15" customHeight="1" x14ac:dyDescent="0.4">
      <c r="B77" s="62" t="s">
        <v>666</v>
      </c>
      <c r="C77" s="62"/>
      <c r="E77" s="62" t="s">
        <v>851</v>
      </c>
    </row>
    <row r="78" spans="2:5" ht="15" customHeight="1" x14ac:dyDescent="0.4">
      <c r="B78" s="62" t="s">
        <v>667</v>
      </c>
      <c r="C78" s="62" t="s">
        <v>752</v>
      </c>
      <c r="E78" s="62" t="s">
        <v>852</v>
      </c>
    </row>
    <row r="79" spans="2:5" ht="15" customHeight="1" x14ac:dyDescent="0.4">
      <c r="B79" s="62" t="s">
        <v>668</v>
      </c>
      <c r="C79" s="62"/>
      <c r="E79" s="62" t="s">
        <v>853</v>
      </c>
    </row>
    <row r="80" spans="2:5" ht="15" customHeight="1" x14ac:dyDescent="0.4">
      <c r="B80" s="62" t="s">
        <v>669</v>
      </c>
      <c r="C80" s="62" t="s">
        <v>753</v>
      </c>
      <c r="E80" s="62" t="s">
        <v>854</v>
      </c>
    </row>
    <row r="81" spans="2:5" ht="15" customHeight="1" x14ac:dyDescent="0.4">
      <c r="B81" s="62" t="s">
        <v>670</v>
      </c>
      <c r="C81" s="62" t="s">
        <v>754</v>
      </c>
      <c r="E81" s="62" t="s">
        <v>855</v>
      </c>
    </row>
    <row r="82" spans="2:5" ht="15" customHeight="1" x14ac:dyDescent="0.4">
      <c r="B82" s="62" t="s">
        <v>671</v>
      </c>
      <c r="C82" s="62" t="s">
        <v>755</v>
      </c>
      <c r="E82" s="62" t="s">
        <v>856</v>
      </c>
    </row>
    <row r="83" spans="2:5" ht="15" customHeight="1" x14ac:dyDescent="0.4">
      <c r="B83" s="62" t="s">
        <v>672</v>
      </c>
      <c r="C83" s="62" t="s">
        <v>756</v>
      </c>
      <c r="E83" s="62" t="s">
        <v>857</v>
      </c>
    </row>
    <row r="84" spans="2:5" ht="15" customHeight="1" x14ac:dyDescent="0.4">
      <c r="B84" s="62" t="s">
        <v>673</v>
      </c>
      <c r="C84" s="62"/>
      <c r="E84" s="62" t="s">
        <v>858</v>
      </c>
    </row>
    <row r="85" spans="2:5" ht="15" customHeight="1" x14ac:dyDescent="0.4">
      <c r="B85" s="62" t="s">
        <v>674</v>
      </c>
      <c r="C85" s="62" t="s">
        <v>757</v>
      </c>
      <c r="E85" s="62" t="s">
        <v>859</v>
      </c>
    </row>
    <row r="86" spans="2:5" ht="15" customHeight="1" x14ac:dyDescent="0.4">
      <c r="B86" s="62" t="s">
        <v>675</v>
      </c>
      <c r="C86" s="62" t="s">
        <v>758</v>
      </c>
      <c r="E86" s="62" t="s">
        <v>860</v>
      </c>
    </row>
    <row r="87" spans="2:5" ht="15" customHeight="1" x14ac:dyDescent="0.4">
      <c r="B87" s="62" t="s">
        <v>676</v>
      </c>
      <c r="C87" s="62"/>
      <c r="E87" s="62" t="s">
        <v>861</v>
      </c>
    </row>
    <row r="88" spans="2:5" ht="15" customHeight="1" x14ac:dyDescent="0.4">
      <c r="B88" s="62" t="s">
        <v>677</v>
      </c>
      <c r="C88" s="62" t="s">
        <v>759</v>
      </c>
      <c r="E88" s="68" t="s">
        <v>701</v>
      </c>
    </row>
    <row r="89" spans="2:5" ht="15" customHeight="1" x14ac:dyDescent="0.4">
      <c r="B89" s="62" t="s">
        <v>678</v>
      </c>
      <c r="C89" s="62" t="s">
        <v>760</v>
      </c>
    </row>
    <row r="90" spans="2:5" ht="15" customHeight="1" x14ac:dyDescent="0.4">
      <c r="B90" s="62" t="s">
        <v>679</v>
      </c>
      <c r="C90" s="62" t="s">
        <v>761</v>
      </c>
    </row>
    <row r="91" spans="2:5" ht="15" customHeight="1" x14ac:dyDescent="0.4">
      <c r="B91" s="62" t="s">
        <v>680</v>
      </c>
      <c r="C91" s="62" t="s">
        <v>762</v>
      </c>
    </row>
    <row r="92" spans="2:5" ht="15" customHeight="1" x14ac:dyDescent="0.4">
      <c r="B92" s="62" t="s">
        <v>681</v>
      </c>
      <c r="C92" s="62" t="s">
        <v>763</v>
      </c>
    </row>
    <row r="93" spans="2:5" ht="15" customHeight="1" x14ac:dyDescent="0.4">
      <c r="B93" s="62" t="s">
        <v>682</v>
      </c>
      <c r="C93" s="62" t="s">
        <v>764</v>
      </c>
    </row>
    <row r="94" spans="2:5" ht="15" customHeight="1" x14ac:dyDescent="0.4">
      <c r="B94" s="62" t="s">
        <v>683</v>
      </c>
      <c r="C94" s="62" t="s">
        <v>765</v>
      </c>
    </row>
    <row r="95" spans="2:5" ht="15" customHeight="1" x14ac:dyDescent="0.4">
      <c r="B95" s="62" t="s">
        <v>684</v>
      </c>
      <c r="C95" s="62" t="s">
        <v>766</v>
      </c>
    </row>
    <row r="96" spans="2:5" ht="15" customHeight="1" x14ac:dyDescent="0.4">
      <c r="B96" s="62" t="s">
        <v>685</v>
      </c>
      <c r="C96" s="62"/>
    </row>
    <row r="97" spans="2:3" ht="15" customHeight="1" x14ac:dyDescent="0.4">
      <c r="B97" s="62" t="s">
        <v>686</v>
      </c>
      <c r="C97" s="62" t="s">
        <v>767</v>
      </c>
    </row>
    <row r="98" spans="2:3" ht="15" customHeight="1" x14ac:dyDescent="0.4">
      <c r="B98" s="62" t="s">
        <v>687</v>
      </c>
      <c r="C98" s="62" t="s">
        <v>768</v>
      </c>
    </row>
    <row r="99" spans="2:3" ht="15" customHeight="1" x14ac:dyDescent="0.4">
      <c r="B99" s="62" t="s">
        <v>688</v>
      </c>
      <c r="C99" s="62" t="s">
        <v>769</v>
      </c>
    </row>
    <row r="100" spans="2:3" ht="15" customHeight="1" x14ac:dyDescent="0.4">
      <c r="B100" s="62" t="s">
        <v>689</v>
      </c>
      <c r="C100" s="62" t="s">
        <v>770</v>
      </c>
    </row>
    <row r="101" spans="2:3" ht="15" customHeight="1" x14ac:dyDescent="0.4">
      <c r="B101" s="62" t="s">
        <v>690</v>
      </c>
      <c r="C101" s="62" t="s">
        <v>771</v>
      </c>
    </row>
    <row r="102" spans="2:3" ht="15" customHeight="1" x14ac:dyDescent="0.4">
      <c r="B102" s="62" t="s">
        <v>691</v>
      </c>
      <c r="C102" s="62" t="s">
        <v>772</v>
      </c>
    </row>
    <row r="103" spans="2:3" ht="15" customHeight="1" x14ac:dyDescent="0.4">
      <c r="B103" s="62" t="s">
        <v>692</v>
      </c>
      <c r="C103" s="62" t="s">
        <v>773</v>
      </c>
    </row>
    <row r="104" spans="2:3" ht="15" customHeight="1" x14ac:dyDescent="0.4">
      <c r="B104" s="62" t="s">
        <v>693</v>
      </c>
      <c r="C104" s="62"/>
    </row>
    <row r="105" spans="2:3" ht="15" customHeight="1" x14ac:dyDescent="0.4">
      <c r="B105" s="62" t="s">
        <v>694</v>
      </c>
      <c r="C105" s="62"/>
    </row>
    <row r="106" spans="2:3" ht="15" customHeight="1" x14ac:dyDescent="0.4">
      <c r="B106" s="62" t="s">
        <v>695</v>
      </c>
      <c r="C106" s="62" t="s">
        <v>774</v>
      </c>
    </row>
    <row r="107" spans="2:3" ht="15" customHeight="1" x14ac:dyDescent="0.4">
      <c r="B107" s="62" t="s">
        <v>696</v>
      </c>
      <c r="C107" s="62" t="s">
        <v>775</v>
      </c>
    </row>
    <row r="108" spans="2:3" ht="15" customHeight="1" x14ac:dyDescent="0.4">
      <c r="B108" s="62" t="s">
        <v>697</v>
      </c>
      <c r="C108" s="62"/>
    </row>
    <row r="109" spans="2:3" ht="15" customHeight="1" x14ac:dyDescent="0.4">
      <c r="B109" s="62" t="s">
        <v>698</v>
      </c>
      <c r="C109" s="62"/>
    </row>
    <row r="110" spans="2:3" ht="15" customHeight="1" x14ac:dyDescent="0.4">
      <c r="B110" s="62" t="s">
        <v>699</v>
      </c>
      <c r="C110" s="62" t="s">
        <v>776</v>
      </c>
    </row>
    <row r="111" spans="2:3" ht="15" customHeight="1" x14ac:dyDescent="0.4">
      <c r="B111" s="62" t="s">
        <v>700</v>
      </c>
      <c r="C111" s="62" t="s">
        <v>777</v>
      </c>
    </row>
    <row r="112" spans="2:3" ht="15" customHeight="1" x14ac:dyDescent="0.4">
      <c r="B112" s="1" t="s">
        <v>701</v>
      </c>
    </row>
  </sheetData>
  <phoneticPr fontId="1"/>
  <pageMargins left="0.7" right="0.7" top="0.75" bottom="0.75" header="0.3" footer="0.3"/>
  <pageSetup paperSize="9" scale="51" orientation="portrait" r:id="rId1"/>
  <colBreaks count="1" manualBreakCount="1">
    <brk id="3" max="11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C9683-3E63-491A-84E6-535020D59C5C}">
  <dimension ref="A2:C248"/>
  <sheetViews>
    <sheetView topLeftCell="B1" zoomScaleNormal="100" workbookViewId="0">
      <pane ySplit="3" topLeftCell="A4" activePane="bottomLeft" state="frozen"/>
      <selection pane="bottomLeft" activeCell="D2" sqref="D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400" t="s">
        <v>102</v>
      </c>
      <c r="C2" s="400"/>
    </row>
    <row r="3" spans="1:3" ht="24" customHeight="1" x14ac:dyDescent="0.4">
      <c r="B3" s="63" t="s">
        <v>104</v>
      </c>
      <c r="C3" s="63" t="s">
        <v>103</v>
      </c>
    </row>
    <row r="4" spans="1:3" ht="24" customHeight="1" x14ac:dyDescent="0.4">
      <c r="A4" s="1" t="s">
        <v>578</v>
      </c>
      <c r="B4" s="64" t="s">
        <v>106</v>
      </c>
      <c r="C4" s="65" t="s">
        <v>105</v>
      </c>
    </row>
    <row r="5" spans="1:3" ht="24" customHeight="1" x14ac:dyDescent="0.4">
      <c r="A5" s="1" t="s">
        <v>190</v>
      </c>
      <c r="B5" s="64" t="s">
        <v>108</v>
      </c>
      <c r="C5" s="65" t="s">
        <v>107</v>
      </c>
    </row>
    <row r="6" spans="1:3" ht="24" customHeight="1" x14ac:dyDescent="0.4">
      <c r="A6" s="1" t="s">
        <v>306</v>
      </c>
      <c r="B6" s="64" t="s">
        <v>110</v>
      </c>
      <c r="C6" s="65" t="s">
        <v>109</v>
      </c>
    </row>
    <row r="7" spans="1:3" ht="24" customHeight="1" x14ac:dyDescent="0.4">
      <c r="A7" s="1" t="s">
        <v>488</v>
      </c>
      <c r="B7" s="64" t="s">
        <v>112</v>
      </c>
      <c r="C7" s="65" t="s">
        <v>111</v>
      </c>
    </row>
    <row r="8" spans="1:3" ht="24" customHeight="1" x14ac:dyDescent="0.4">
      <c r="A8" s="1" t="s">
        <v>552</v>
      </c>
      <c r="B8" s="64" t="s">
        <v>114</v>
      </c>
      <c r="C8" s="65" t="s">
        <v>113</v>
      </c>
    </row>
    <row r="9" spans="1:3" ht="24" customHeight="1" x14ac:dyDescent="0.4">
      <c r="A9" s="1" t="s">
        <v>532</v>
      </c>
      <c r="B9" s="64" t="s">
        <v>116</v>
      </c>
      <c r="C9" s="65" t="s">
        <v>115</v>
      </c>
    </row>
    <row r="10" spans="1:3" ht="24" customHeight="1" x14ac:dyDescent="0.4">
      <c r="A10" s="1" t="s">
        <v>346</v>
      </c>
      <c r="B10" s="64" t="s">
        <v>118</v>
      </c>
      <c r="C10" s="65" t="s">
        <v>117</v>
      </c>
    </row>
    <row r="11" spans="1:3" ht="24" customHeight="1" x14ac:dyDescent="0.4">
      <c r="A11" s="1" t="s">
        <v>564</v>
      </c>
      <c r="B11" s="64" t="s">
        <v>120</v>
      </c>
      <c r="C11" s="65" t="s">
        <v>119</v>
      </c>
    </row>
    <row r="12" spans="1:3" ht="24" customHeight="1" x14ac:dyDescent="0.4">
      <c r="A12" s="1" t="s">
        <v>294</v>
      </c>
      <c r="B12" s="64" t="s">
        <v>122</v>
      </c>
      <c r="C12" s="65" t="s">
        <v>121</v>
      </c>
    </row>
    <row r="13" spans="1:3" ht="24" customHeight="1" x14ac:dyDescent="0.4">
      <c r="A13" s="1" t="s">
        <v>310</v>
      </c>
      <c r="B13" s="64" t="s">
        <v>124</v>
      </c>
      <c r="C13" s="65" t="s">
        <v>123</v>
      </c>
    </row>
    <row r="14" spans="1:3" ht="24" customHeight="1" x14ac:dyDescent="0.4">
      <c r="A14" s="1" t="s">
        <v>182</v>
      </c>
      <c r="B14" s="64" t="s">
        <v>126</v>
      </c>
      <c r="C14" s="65" t="s">
        <v>125</v>
      </c>
    </row>
    <row r="15" spans="1:3" ht="24" customHeight="1" x14ac:dyDescent="0.4">
      <c r="A15" s="1" t="s">
        <v>452</v>
      </c>
      <c r="B15" s="64" t="s">
        <v>128</v>
      </c>
      <c r="C15" s="65" t="s">
        <v>127</v>
      </c>
    </row>
    <row r="16" spans="1:3" ht="24" customHeight="1" x14ac:dyDescent="0.4">
      <c r="A16" s="1" t="s">
        <v>260</v>
      </c>
      <c r="B16" s="64" t="s">
        <v>130</v>
      </c>
      <c r="C16" s="65" t="s">
        <v>129</v>
      </c>
    </row>
    <row r="17" spans="1:3" ht="24" customHeight="1" x14ac:dyDescent="0.4">
      <c r="A17" s="1" t="s">
        <v>394</v>
      </c>
      <c r="B17" s="64" t="s">
        <v>132</v>
      </c>
      <c r="C17" s="65" t="s">
        <v>131</v>
      </c>
    </row>
    <row r="18" spans="1:3" ht="24" customHeight="1" x14ac:dyDescent="0.4">
      <c r="A18" s="1" t="s">
        <v>136</v>
      </c>
      <c r="B18" s="64" t="s">
        <v>134</v>
      </c>
      <c r="C18" s="65" t="s">
        <v>133</v>
      </c>
    </row>
    <row r="19" spans="1:3" ht="24" customHeight="1" x14ac:dyDescent="0.4">
      <c r="A19" s="1" t="s">
        <v>384</v>
      </c>
      <c r="B19" s="64" t="s">
        <v>136</v>
      </c>
      <c r="C19" s="65" t="s">
        <v>135</v>
      </c>
    </row>
    <row r="20" spans="1:3" ht="24" customHeight="1" x14ac:dyDescent="0.4">
      <c r="A20" s="1" t="s">
        <v>414</v>
      </c>
      <c r="B20" s="64" t="s">
        <v>138</v>
      </c>
      <c r="C20" s="65" t="s">
        <v>137</v>
      </c>
    </row>
    <row r="21" spans="1:3" ht="24" customHeight="1" x14ac:dyDescent="0.4">
      <c r="A21" s="1" t="s">
        <v>436</v>
      </c>
      <c r="B21" s="64" t="s">
        <v>140</v>
      </c>
      <c r="C21" s="65" t="s">
        <v>139</v>
      </c>
    </row>
    <row r="22" spans="1:3" ht="24" customHeight="1" x14ac:dyDescent="0.4">
      <c r="A22" s="1" t="s">
        <v>398</v>
      </c>
      <c r="B22" s="64" t="s">
        <v>142</v>
      </c>
      <c r="C22" s="65" t="s">
        <v>141</v>
      </c>
    </row>
    <row r="23" spans="1:3" ht="24" customHeight="1" x14ac:dyDescent="0.4">
      <c r="A23" s="1" t="s">
        <v>168</v>
      </c>
      <c r="B23" s="64" t="s">
        <v>144</v>
      </c>
      <c r="C23" s="65" t="s">
        <v>143</v>
      </c>
    </row>
    <row r="24" spans="1:3" ht="24" customHeight="1" x14ac:dyDescent="0.4">
      <c r="B24" s="64" t="s">
        <v>146</v>
      </c>
      <c r="C24" s="65" t="s">
        <v>145</v>
      </c>
    </row>
    <row r="25" spans="1:3" ht="24" customHeight="1" x14ac:dyDescent="0.4">
      <c r="B25" s="64" t="s">
        <v>148</v>
      </c>
      <c r="C25" s="65" t="s">
        <v>147</v>
      </c>
    </row>
    <row r="26" spans="1:3" ht="24" customHeight="1" x14ac:dyDescent="0.4">
      <c r="B26" s="64" t="s">
        <v>150</v>
      </c>
      <c r="C26" s="65" t="s">
        <v>149</v>
      </c>
    </row>
    <row r="27" spans="1:3" ht="24" customHeight="1" x14ac:dyDescent="0.4">
      <c r="B27" s="64" t="s">
        <v>152</v>
      </c>
      <c r="C27" s="65" t="s">
        <v>151</v>
      </c>
    </row>
    <row r="28" spans="1:3" ht="24" customHeight="1" x14ac:dyDescent="0.4">
      <c r="B28" s="64" t="s">
        <v>154</v>
      </c>
      <c r="C28" s="65" t="s">
        <v>153</v>
      </c>
    </row>
    <row r="29" spans="1:3" ht="24" customHeight="1" x14ac:dyDescent="0.4">
      <c r="B29" s="64" t="s">
        <v>156</v>
      </c>
      <c r="C29" s="65" t="s">
        <v>155</v>
      </c>
    </row>
    <row r="30" spans="1:3" ht="24" customHeight="1" x14ac:dyDescent="0.4">
      <c r="B30" s="64" t="s">
        <v>158</v>
      </c>
      <c r="C30" s="65" t="s">
        <v>157</v>
      </c>
    </row>
    <row r="31" spans="1:3" ht="24" customHeight="1" x14ac:dyDescent="0.4">
      <c r="B31" s="64" t="s">
        <v>160</v>
      </c>
      <c r="C31" s="65" t="s">
        <v>159</v>
      </c>
    </row>
    <row r="32" spans="1:3" ht="24" customHeight="1" x14ac:dyDescent="0.4">
      <c r="B32" s="64" t="s">
        <v>162</v>
      </c>
      <c r="C32" s="65" t="s">
        <v>161</v>
      </c>
    </row>
    <row r="33" spans="2:3" ht="24" customHeight="1" x14ac:dyDescent="0.4">
      <c r="B33" s="64" t="s">
        <v>164</v>
      </c>
      <c r="C33" s="65" t="s">
        <v>163</v>
      </c>
    </row>
    <row r="34" spans="2:3" ht="24" customHeight="1" x14ac:dyDescent="0.4">
      <c r="B34" s="64" t="s">
        <v>166</v>
      </c>
      <c r="C34" s="65" t="s">
        <v>165</v>
      </c>
    </row>
    <row r="35" spans="2:3" ht="24" customHeight="1" x14ac:dyDescent="0.4">
      <c r="B35" s="64" t="s">
        <v>168</v>
      </c>
      <c r="C35" s="65" t="s">
        <v>167</v>
      </c>
    </row>
    <row r="36" spans="2:3" ht="24" customHeight="1" x14ac:dyDescent="0.4">
      <c r="B36" s="64" t="s">
        <v>170</v>
      </c>
      <c r="C36" s="65" t="s">
        <v>169</v>
      </c>
    </row>
    <row r="37" spans="2:3" ht="24" customHeight="1" x14ac:dyDescent="0.4">
      <c r="B37" s="64" t="s">
        <v>172</v>
      </c>
      <c r="C37" s="65" t="s">
        <v>171</v>
      </c>
    </row>
    <row r="38" spans="2:3" ht="24" customHeight="1" x14ac:dyDescent="0.4">
      <c r="B38" s="64" t="s">
        <v>174</v>
      </c>
      <c r="C38" s="65" t="s">
        <v>173</v>
      </c>
    </row>
    <row r="39" spans="2:3" ht="24" customHeight="1" x14ac:dyDescent="0.4">
      <c r="B39" s="64" t="s">
        <v>176</v>
      </c>
      <c r="C39" s="65" t="s">
        <v>175</v>
      </c>
    </row>
    <row r="40" spans="2:3" ht="24" customHeight="1" x14ac:dyDescent="0.4">
      <c r="B40" s="64" t="s">
        <v>178</v>
      </c>
      <c r="C40" s="65" t="s">
        <v>177</v>
      </c>
    </row>
    <row r="41" spans="2:3" ht="24" customHeight="1" x14ac:dyDescent="0.4">
      <c r="B41" s="64" t="s">
        <v>180</v>
      </c>
      <c r="C41" s="65" t="s">
        <v>179</v>
      </c>
    </row>
    <row r="42" spans="2:3" ht="24" customHeight="1" x14ac:dyDescent="0.4">
      <c r="B42" s="64" t="s">
        <v>182</v>
      </c>
      <c r="C42" s="65" t="s">
        <v>181</v>
      </c>
    </row>
    <row r="43" spans="2:3" ht="24" customHeight="1" x14ac:dyDescent="0.4">
      <c r="B43" s="64" t="s">
        <v>184</v>
      </c>
      <c r="C43" s="65" t="s">
        <v>183</v>
      </c>
    </row>
    <row r="44" spans="2:3" ht="24" customHeight="1" x14ac:dyDescent="0.4">
      <c r="B44" s="64" t="s">
        <v>186</v>
      </c>
      <c r="C44" s="65" t="s">
        <v>185</v>
      </c>
    </row>
    <row r="45" spans="2:3" ht="24" customHeight="1" x14ac:dyDescent="0.4">
      <c r="B45" s="64" t="s">
        <v>188</v>
      </c>
      <c r="C45" s="65" t="s">
        <v>187</v>
      </c>
    </row>
    <row r="46" spans="2:3" ht="24" customHeight="1" x14ac:dyDescent="0.4">
      <c r="B46" s="64" t="s">
        <v>190</v>
      </c>
      <c r="C46" s="65" t="s">
        <v>189</v>
      </c>
    </row>
    <row r="47" spans="2:3" ht="24" customHeight="1" x14ac:dyDescent="0.4">
      <c r="B47" s="64" t="s">
        <v>192</v>
      </c>
      <c r="C47" s="65" t="s">
        <v>191</v>
      </c>
    </row>
    <row r="48" spans="2:3" ht="24" customHeight="1" x14ac:dyDescent="0.4">
      <c r="B48" s="64" t="s">
        <v>194</v>
      </c>
      <c r="C48" s="65" t="s">
        <v>193</v>
      </c>
    </row>
    <row r="49" spans="2:3" ht="24" customHeight="1" x14ac:dyDescent="0.4">
      <c r="B49" s="64" t="s">
        <v>196</v>
      </c>
      <c r="C49" s="65" t="s">
        <v>195</v>
      </c>
    </row>
    <row r="50" spans="2:3" ht="24" customHeight="1" x14ac:dyDescent="0.4">
      <c r="B50" s="64" t="s">
        <v>198</v>
      </c>
      <c r="C50" s="65" t="s">
        <v>197</v>
      </c>
    </row>
    <row r="51" spans="2:3" ht="24" customHeight="1" x14ac:dyDescent="0.4">
      <c r="B51" s="64" t="s">
        <v>200</v>
      </c>
      <c r="C51" s="65" t="s">
        <v>199</v>
      </c>
    </row>
    <row r="52" spans="2:3" ht="24" customHeight="1" x14ac:dyDescent="0.4">
      <c r="B52" s="64" t="s">
        <v>202</v>
      </c>
      <c r="C52" s="65" t="s">
        <v>201</v>
      </c>
    </row>
    <row r="53" spans="2:3" ht="24" customHeight="1" x14ac:dyDescent="0.4">
      <c r="B53" s="64" t="s">
        <v>204</v>
      </c>
      <c r="C53" s="65" t="s">
        <v>203</v>
      </c>
    </row>
    <row r="54" spans="2:3" ht="24" customHeight="1" x14ac:dyDescent="0.4">
      <c r="B54" s="64" t="s">
        <v>206</v>
      </c>
      <c r="C54" s="65" t="s">
        <v>205</v>
      </c>
    </row>
    <row r="55" spans="2:3" ht="24" customHeight="1" x14ac:dyDescent="0.4">
      <c r="B55" s="64" t="s">
        <v>208</v>
      </c>
      <c r="C55" s="65" t="s">
        <v>207</v>
      </c>
    </row>
    <row r="56" spans="2:3" ht="24" customHeight="1" x14ac:dyDescent="0.4">
      <c r="B56" s="64" t="s">
        <v>210</v>
      </c>
      <c r="C56" s="65" t="s">
        <v>209</v>
      </c>
    </row>
    <row r="57" spans="2:3" ht="24" customHeight="1" x14ac:dyDescent="0.4">
      <c r="B57" s="64" t="s">
        <v>212</v>
      </c>
      <c r="C57" s="65" t="s">
        <v>211</v>
      </c>
    </row>
    <row r="58" spans="2:3" ht="24" customHeight="1" x14ac:dyDescent="0.4">
      <c r="B58" s="64" t="s">
        <v>214</v>
      </c>
      <c r="C58" s="65" t="s">
        <v>213</v>
      </c>
    </row>
    <row r="59" spans="2:3" ht="24" customHeight="1" x14ac:dyDescent="0.4">
      <c r="B59" s="64" t="s">
        <v>216</v>
      </c>
      <c r="C59" s="65" t="s">
        <v>215</v>
      </c>
    </row>
    <row r="60" spans="2:3" ht="24" customHeight="1" x14ac:dyDescent="0.4">
      <c r="B60" s="64" t="s">
        <v>218</v>
      </c>
      <c r="C60" s="65" t="s">
        <v>217</v>
      </c>
    </row>
    <row r="61" spans="2:3" ht="24" customHeight="1" x14ac:dyDescent="0.4">
      <c r="B61" s="64" t="s">
        <v>220</v>
      </c>
      <c r="C61" s="65" t="s">
        <v>219</v>
      </c>
    </row>
    <row r="62" spans="2:3" ht="24" customHeight="1" x14ac:dyDescent="0.4">
      <c r="B62" s="64" t="s">
        <v>222</v>
      </c>
      <c r="C62" s="65" t="s">
        <v>221</v>
      </c>
    </row>
    <row r="63" spans="2:3" ht="24" customHeight="1" x14ac:dyDescent="0.4">
      <c r="B63" s="64" t="s">
        <v>224</v>
      </c>
      <c r="C63" s="65" t="s">
        <v>223</v>
      </c>
    </row>
    <row r="64" spans="2:3" ht="24" customHeight="1" x14ac:dyDescent="0.4">
      <c r="B64" s="64" t="s">
        <v>226</v>
      </c>
      <c r="C64" s="65" t="s">
        <v>225</v>
      </c>
    </row>
    <row r="65" spans="2:3" ht="24" customHeight="1" x14ac:dyDescent="0.4">
      <c r="B65" s="64" t="s">
        <v>228</v>
      </c>
      <c r="C65" s="65" t="s">
        <v>227</v>
      </c>
    </row>
    <row r="66" spans="2:3" ht="24" customHeight="1" x14ac:dyDescent="0.4">
      <c r="B66" s="64" t="s">
        <v>230</v>
      </c>
      <c r="C66" s="65" t="s">
        <v>229</v>
      </c>
    </row>
    <row r="67" spans="2:3" ht="24" customHeight="1" x14ac:dyDescent="0.4">
      <c r="B67" s="64" t="s">
        <v>232</v>
      </c>
      <c r="C67" s="65" t="s">
        <v>231</v>
      </c>
    </row>
    <row r="68" spans="2:3" ht="24" customHeight="1" x14ac:dyDescent="0.4">
      <c r="B68" s="64" t="s">
        <v>234</v>
      </c>
      <c r="C68" s="65" t="s">
        <v>233</v>
      </c>
    </row>
    <row r="69" spans="2:3" ht="24" customHeight="1" x14ac:dyDescent="0.4">
      <c r="B69" s="64" t="s">
        <v>236</v>
      </c>
      <c r="C69" s="65" t="s">
        <v>235</v>
      </c>
    </row>
    <row r="70" spans="2:3" ht="24" customHeight="1" x14ac:dyDescent="0.4">
      <c r="B70" s="64" t="s">
        <v>238</v>
      </c>
      <c r="C70" s="65" t="s">
        <v>237</v>
      </c>
    </row>
    <row r="71" spans="2:3" ht="24" customHeight="1" x14ac:dyDescent="0.4">
      <c r="B71" s="64" t="s">
        <v>240</v>
      </c>
      <c r="C71" s="65" t="s">
        <v>239</v>
      </c>
    </row>
    <row r="72" spans="2:3" ht="24" customHeight="1" x14ac:dyDescent="0.4">
      <c r="B72" s="64" t="s">
        <v>242</v>
      </c>
      <c r="C72" s="65" t="s">
        <v>241</v>
      </c>
    </row>
    <row r="73" spans="2:3" ht="24" customHeight="1" x14ac:dyDescent="0.4">
      <c r="B73" s="64" t="s">
        <v>244</v>
      </c>
      <c r="C73" s="65" t="s">
        <v>243</v>
      </c>
    </row>
    <row r="74" spans="2:3" ht="24" customHeight="1" x14ac:dyDescent="0.4">
      <c r="B74" s="64" t="s">
        <v>246</v>
      </c>
      <c r="C74" s="65" t="s">
        <v>245</v>
      </c>
    </row>
    <row r="75" spans="2:3" ht="24" customHeight="1" x14ac:dyDescent="0.4">
      <c r="B75" s="64" t="s">
        <v>248</v>
      </c>
      <c r="C75" s="65" t="s">
        <v>247</v>
      </c>
    </row>
    <row r="76" spans="2:3" ht="24" customHeight="1" x14ac:dyDescent="0.4">
      <c r="B76" s="64" t="s">
        <v>250</v>
      </c>
      <c r="C76" s="65" t="s">
        <v>249</v>
      </c>
    </row>
    <row r="77" spans="2:3" ht="24" customHeight="1" x14ac:dyDescent="0.4">
      <c r="B77" s="64" t="s">
        <v>252</v>
      </c>
      <c r="C77" s="65" t="s">
        <v>251</v>
      </c>
    </row>
    <row r="78" spans="2:3" ht="24" customHeight="1" x14ac:dyDescent="0.4">
      <c r="B78" s="64" t="s">
        <v>254</v>
      </c>
      <c r="C78" s="65" t="s">
        <v>253</v>
      </c>
    </row>
    <row r="79" spans="2:3" ht="24" customHeight="1" x14ac:dyDescent="0.4">
      <c r="B79" s="64" t="s">
        <v>256</v>
      </c>
      <c r="C79" s="65" t="s">
        <v>255</v>
      </c>
    </row>
    <row r="80" spans="2:3" ht="24" customHeight="1" x14ac:dyDescent="0.4">
      <c r="B80" s="64" t="s">
        <v>258</v>
      </c>
      <c r="C80" s="65" t="s">
        <v>257</v>
      </c>
    </row>
    <row r="81" spans="2:3" ht="24" customHeight="1" x14ac:dyDescent="0.4">
      <c r="B81" s="64" t="s">
        <v>260</v>
      </c>
      <c r="C81" s="65" t="s">
        <v>259</v>
      </c>
    </row>
    <row r="82" spans="2:3" ht="24" customHeight="1" x14ac:dyDescent="0.4">
      <c r="B82" s="64" t="s">
        <v>262</v>
      </c>
      <c r="C82" s="65" t="s">
        <v>261</v>
      </c>
    </row>
    <row r="83" spans="2:3" ht="24" customHeight="1" x14ac:dyDescent="0.4">
      <c r="B83" s="64" t="s">
        <v>264</v>
      </c>
      <c r="C83" s="65" t="s">
        <v>263</v>
      </c>
    </row>
    <row r="84" spans="2:3" ht="24" customHeight="1" x14ac:dyDescent="0.4">
      <c r="B84" s="64" t="s">
        <v>266</v>
      </c>
      <c r="C84" s="65" t="s">
        <v>265</v>
      </c>
    </row>
    <row r="85" spans="2:3" ht="24" customHeight="1" x14ac:dyDescent="0.4">
      <c r="B85" s="64" t="s">
        <v>268</v>
      </c>
      <c r="C85" s="65" t="s">
        <v>267</v>
      </c>
    </row>
    <row r="86" spans="2:3" ht="24" customHeight="1" x14ac:dyDescent="0.4">
      <c r="B86" s="64" t="s">
        <v>270</v>
      </c>
      <c r="C86" s="65" t="s">
        <v>269</v>
      </c>
    </row>
    <row r="87" spans="2:3" ht="24" customHeight="1" x14ac:dyDescent="0.4">
      <c r="B87" s="64" t="s">
        <v>272</v>
      </c>
      <c r="C87" s="65" t="s">
        <v>271</v>
      </c>
    </row>
    <row r="88" spans="2:3" ht="24" customHeight="1" x14ac:dyDescent="0.4">
      <c r="B88" s="64" t="s">
        <v>274</v>
      </c>
      <c r="C88" s="65" t="s">
        <v>273</v>
      </c>
    </row>
    <row r="89" spans="2:3" ht="24" customHeight="1" x14ac:dyDescent="0.4">
      <c r="B89" s="64" t="s">
        <v>276</v>
      </c>
      <c r="C89" s="65" t="s">
        <v>275</v>
      </c>
    </row>
    <row r="90" spans="2:3" ht="24" customHeight="1" x14ac:dyDescent="0.4">
      <c r="B90" s="64" t="s">
        <v>278</v>
      </c>
      <c r="C90" s="65" t="s">
        <v>277</v>
      </c>
    </row>
    <row r="91" spans="2:3" ht="24" customHeight="1" x14ac:dyDescent="0.4">
      <c r="B91" s="64" t="s">
        <v>280</v>
      </c>
      <c r="C91" s="65" t="s">
        <v>279</v>
      </c>
    </row>
    <row r="92" spans="2:3" ht="24" customHeight="1" x14ac:dyDescent="0.4">
      <c r="B92" s="64" t="s">
        <v>282</v>
      </c>
      <c r="C92" s="65" t="s">
        <v>281</v>
      </c>
    </row>
    <row r="93" spans="2:3" ht="24" customHeight="1" x14ac:dyDescent="0.4">
      <c r="B93" s="64" t="s">
        <v>284</v>
      </c>
      <c r="C93" s="65" t="s">
        <v>283</v>
      </c>
    </row>
    <row r="94" spans="2:3" ht="24" customHeight="1" x14ac:dyDescent="0.4">
      <c r="B94" s="64" t="s">
        <v>286</v>
      </c>
      <c r="C94" s="65" t="s">
        <v>285</v>
      </c>
    </row>
    <row r="95" spans="2:3" ht="24" customHeight="1" x14ac:dyDescent="0.4">
      <c r="B95" s="64" t="s">
        <v>288</v>
      </c>
      <c r="C95" s="65" t="s">
        <v>287</v>
      </c>
    </row>
    <row r="96" spans="2:3" ht="24" customHeight="1" x14ac:dyDescent="0.4">
      <c r="B96" s="64" t="s">
        <v>290</v>
      </c>
      <c r="C96" s="65" t="s">
        <v>289</v>
      </c>
    </row>
    <row r="97" spans="2:3" ht="24" customHeight="1" x14ac:dyDescent="0.4">
      <c r="B97" s="64" t="s">
        <v>292</v>
      </c>
      <c r="C97" s="65" t="s">
        <v>291</v>
      </c>
    </row>
    <row r="98" spans="2:3" ht="24" customHeight="1" x14ac:dyDescent="0.4">
      <c r="B98" s="64" t="s">
        <v>294</v>
      </c>
      <c r="C98" s="65" t="s">
        <v>293</v>
      </c>
    </row>
    <row r="99" spans="2:3" ht="24" customHeight="1" x14ac:dyDescent="0.4">
      <c r="B99" s="64" t="s">
        <v>296</v>
      </c>
      <c r="C99" s="65" t="s">
        <v>295</v>
      </c>
    </row>
    <row r="100" spans="2:3" ht="24" customHeight="1" x14ac:dyDescent="0.4">
      <c r="B100" s="64" t="s">
        <v>298</v>
      </c>
      <c r="C100" s="65" t="s">
        <v>297</v>
      </c>
    </row>
    <row r="101" spans="2:3" ht="24" customHeight="1" x14ac:dyDescent="0.4">
      <c r="B101" s="64" t="s">
        <v>300</v>
      </c>
      <c r="C101" s="65" t="s">
        <v>299</v>
      </c>
    </row>
    <row r="102" spans="2:3" ht="24" customHeight="1" x14ac:dyDescent="0.4">
      <c r="B102" s="64" t="s">
        <v>302</v>
      </c>
      <c r="C102" s="65" t="s">
        <v>301</v>
      </c>
    </row>
    <row r="103" spans="2:3" ht="24" customHeight="1" x14ac:dyDescent="0.4">
      <c r="B103" s="64" t="s">
        <v>304</v>
      </c>
      <c r="C103" s="65" t="s">
        <v>303</v>
      </c>
    </row>
    <row r="104" spans="2:3" ht="24" customHeight="1" x14ac:dyDescent="0.4">
      <c r="B104" s="64" t="s">
        <v>306</v>
      </c>
      <c r="C104" s="65" t="s">
        <v>305</v>
      </c>
    </row>
    <row r="105" spans="2:3" ht="24" customHeight="1" x14ac:dyDescent="0.4">
      <c r="B105" s="64" t="s">
        <v>308</v>
      </c>
      <c r="C105" s="65" t="s">
        <v>307</v>
      </c>
    </row>
    <row r="106" spans="2:3" ht="24" customHeight="1" x14ac:dyDescent="0.4">
      <c r="B106" s="64" t="s">
        <v>310</v>
      </c>
      <c r="C106" s="65" t="s">
        <v>309</v>
      </c>
    </row>
    <row r="107" spans="2:3" ht="24" customHeight="1" x14ac:dyDescent="0.4">
      <c r="B107" s="64" t="s">
        <v>312</v>
      </c>
      <c r="C107" s="65" t="s">
        <v>311</v>
      </c>
    </row>
    <row r="108" spans="2:3" ht="24" customHeight="1" x14ac:dyDescent="0.4">
      <c r="B108" s="64" t="s">
        <v>314</v>
      </c>
      <c r="C108" s="65" t="s">
        <v>313</v>
      </c>
    </row>
    <row r="109" spans="2:3" ht="24" customHeight="1" x14ac:dyDescent="0.4">
      <c r="B109" s="64" t="s">
        <v>316</v>
      </c>
      <c r="C109" s="65" t="s">
        <v>315</v>
      </c>
    </row>
    <row r="110" spans="2:3" ht="24" customHeight="1" x14ac:dyDescent="0.4">
      <c r="B110" s="64" t="s">
        <v>318</v>
      </c>
      <c r="C110" s="65" t="s">
        <v>317</v>
      </c>
    </row>
    <row r="111" spans="2:3" ht="24" customHeight="1" x14ac:dyDescent="0.4">
      <c r="B111" s="64" t="s">
        <v>320</v>
      </c>
      <c r="C111" s="65" t="s">
        <v>319</v>
      </c>
    </row>
    <row r="112" spans="2:3" ht="24" customHeight="1" x14ac:dyDescent="0.4">
      <c r="B112" s="64" t="s">
        <v>322</v>
      </c>
      <c r="C112" s="65" t="s">
        <v>321</v>
      </c>
    </row>
    <row r="113" spans="2:3" ht="24" customHeight="1" x14ac:dyDescent="0.4">
      <c r="B113" s="64" t="s">
        <v>324</v>
      </c>
      <c r="C113" s="65" t="s">
        <v>323</v>
      </c>
    </row>
    <row r="114" spans="2:3" ht="24" customHeight="1" x14ac:dyDescent="0.4">
      <c r="B114" s="64" t="s">
        <v>326</v>
      </c>
      <c r="C114" s="65" t="s">
        <v>325</v>
      </c>
    </row>
    <row r="115" spans="2:3" ht="24" customHeight="1" x14ac:dyDescent="0.4">
      <c r="B115" s="64" t="s">
        <v>328</v>
      </c>
      <c r="C115" s="65" t="s">
        <v>327</v>
      </c>
    </row>
    <row r="116" spans="2:3" ht="24" customHeight="1" x14ac:dyDescent="0.4">
      <c r="B116" s="64" t="s">
        <v>330</v>
      </c>
      <c r="C116" s="65" t="s">
        <v>329</v>
      </c>
    </row>
    <row r="117" spans="2:3" ht="24" customHeight="1" x14ac:dyDescent="0.4">
      <c r="B117" s="64" t="s">
        <v>332</v>
      </c>
      <c r="C117" s="65" t="s">
        <v>331</v>
      </c>
    </row>
    <row r="118" spans="2:3" ht="24" customHeight="1" x14ac:dyDescent="0.4">
      <c r="B118" s="64" t="s">
        <v>334</v>
      </c>
      <c r="C118" s="65" t="s">
        <v>333</v>
      </c>
    </row>
    <row r="119" spans="2:3" ht="24" customHeight="1" x14ac:dyDescent="0.4">
      <c r="B119" s="64" t="s">
        <v>336</v>
      </c>
      <c r="C119" s="65" t="s">
        <v>335</v>
      </c>
    </row>
    <row r="120" spans="2:3" ht="24" customHeight="1" x14ac:dyDescent="0.4">
      <c r="B120" s="64" t="s">
        <v>338</v>
      </c>
      <c r="C120" s="65" t="s">
        <v>337</v>
      </c>
    </row>
    <row r="121" spans="2:3" ht="24" customHeight="1" x14ac:dyDescent="0.4">
      <c r="B121" s="64" t="s">
        <v>340</v>
      </c>
      <c r="C121" s="65" t="s">
        <v>339</v>
      </c>
    </row>
    <row r="122" spans="2:3" ht="24" customHeight="1" x14ac:dyDescent="0.4">
      <c r="B122" s="64" t="s">
        <v>342</v>
      </c>
      <c r="C122" s="65" t="s">
        <v>341</v>
      </c>
    </row>
    <row r="123" spans="2:3" ht="24" customHeight="1" x14ac:dyDescent="0.4">
      <c r="B123" s="64" t="s">
        <v>344</v>
      </c>
      <c r="C123" s="65" t="s">
        <v>343</v>
      </c>
    </row>
    <row r="124" spans="2:3" ht="24" customHeight="1" x14ac:dyDescent="0.4">
      <c r="B124" s="64" t="s">
        <v>346</v>
      </c>
      <c r="C124" s="65" t="s">
        <v>345</v>
      </c>
    </row>
    <row r="125" spans="2:3" ht="24" customHeight="1" x14ac:dyDescent="0.4">
      <c r="B125" s="64" t="s">
        <v>348</v>
      </c>
      <c r="C125" s="65" t="s">
        <v>347</v>
      </c>
    </row>
    <row r="126" spans="2:3" ht="24" customHeight="1" x14ac:dyDescent="0.4">
      <c r="B126" s="64" t="s">
        <v>350</v>
      </c>
      <c r="C126" s="65" t="s">
        <v>349</v>
      </c>
    </row>
    <row r="127" spans="2:3" ht="24" customHeight="1" x14ac:dyDescent="0.4">
      <c r="B127" s="64" t="s">
        <v>352</v>
      </c>
      <c r="C127" s="65" t="s">
        <v>351</v>
      </c>
    </row>
    <row r="128" spans="2:3" ht="24" customHeight="1" x14ac:dyDescent="0.4">
      <c r="B128" s="64" t="s">
        <v>354</v>
      </c>
      <c r="C128" s="65" t="s">
        <v>353</v>
      </c>
    </row>
    <row r="129" spans="2:3" ht="24" customHeight="1" x14ac:dyDescent="0.4">
      <c r="B129" s="64" t="s">
        <v>356</v>
      </c>
      <c r="C129" s="65" t="s">
        <v>355</v>
      </c>
    </row>
    <row r="130" spans="2:3" ht="24" customHeight="1" x14ac:dyDescent="0.4">
      <c r="B130" s="64" t="s">
        <v>358</v>
      </c>
      <c r="C130" s="65" t="s">
        <v>357</v>
      </c>
    </row>
    <row r="131" spans="2:3" ht="24" customHeight="1" x14ac:dyDescent="0.4">
      <c r="B131" s="64" t="s">
        <v>360</v>
      </c>
      <c r="C131" s="65" t="s">
        <v>359</v>
      </c>
    </row>
    <row r="132" spans="2:3" ht="24" customHeight="1" x14ac:dyDescent="0.4">
      <c r="B132" s="64" t="s">
        <v>362</v>
      </c>
      <c r="C132" s="65" t="s">
        <v>361</v>
      </c>
    </row>
    <row r="133" spans="2:3" ht="24" customHeight="1" x14ac:dyDescent="0.4">
      <c r="B133" s="64" t="s">
        <v>364</v>
      </c>
      <c r="C133" s="65" t="s">
        <v>363</v>
      </c>
    </row>
    <row r="134" spans="2:3" ht="24" customHeight="1" x14ac:dyDescent="0.4">
      <c r="B134" s="64" t="s">
        <v>366</v>
      </c>
      <c r="C134" s="65" t="s">
        <v>365</v>
      </c>
    </row>
    <row r="135" spans="2:3" ht="24" customHeight="1" x14ac:dyDescent="0.4">
      <c r="B135" s="64" t="s">
        <v>368</v>
      </c>
      <c r="C135" s="65" t="s">
        <v>367</v>
      </c>
    </row>
    <row r="136" spans="2:3" ht="24" customHeight="1" x14ac:dyDescent="0.4">
      <c r="B136" s="64" t="s">
        <v>370</v>
      </c>
      <c r="C136" s="65" t="s">
        <v>369</v>
      </c>
    </row>
    <row r="137" spans="2:3" ht="24" customHeight="1" x14ac:dyDescent="0.4">
      <c r="B137" s="64" t="s">
        <v>372</v>
      </c>
      <c r="C137" s="65" t="s">
        <v>371</v>
      </c>
    </row>
    <row r="138" spans="2:3" ht="24" customHeight="1" x14ac:dyDescent="0.4">
      <c r="B138" s="64" t="s">
        <v>374</v>
      </c>
      <c r="C138" s="65" t="s">
        <v>373</v>
      </c>
    </row>
    <row r="139" spans="2:3" ht="24" customHeight="1" x14ac:dyDescent="0.4">
      <c r="B139" s="64" t="s">
        <v>376</v>
      </c>
      <c r="C139" s="65" t="s">
        <v>375</v>
      </c>
    </row>
    <row r="140" spans="2:3" ht="24" customHeight="1" x14ac:dyDescent="0.4">
      <c r="B140" s="64" t="s">
        <v>378</v>
      </c>
      <c r="C140" s="65" t="s">
        <v>377</v>
      </c>
    </row>
    <row r="141" spans="2:3" ht="24" customHeight="1" x14ac:dyDescent="0.4">
      <c r="B141" s="64" t="s">
        <v>380</v>
      </c>
      <c r="C141" s="65" t="s">
        <v>379</v>
      </c>
    </row>
    <row r="142" spans="2:3" ht="24" customHeight="1" x14ac:dyDescent="0.4">
      <c r="B142" s="64" t="s">
        <v>382</v>
      </c>
      <c r="C142" s="65" t="s">
        <v>381</v>
      </c>
    </row>
    <row r="143" spans="2:3" ht="24" customHeight="1" x14ac:dyDescent="0.4">
      <c r="B143" s="64" t="s">
        <v>384</v>
      </c>
      <c r="C143" s="65" t="s">
        <v>383</v>
      </c>
    </row>
    <row r="144" spans="2:3" ht="24" customHeight="1" x14ac:dyDescent="0.4">
      <c r="B144" s="64" t="s">
        <v>386</v>
      </c>
      <c r="C144" s="65" t="s">
        <v>385</v>
      </c>
    </row>
    <row r="145" spans="2:3" ht="24" customHeight="1" x14ac:dyDescent="0.4">
      <c r="B145" s="64" t="s">
        <v>388</v>
      </c>
      <c r="C145" s="65" t="s">
        <v>387</v>
      </c>
    </row>
    <row r="146" spans="2:3" ht="24" customHeight="1" x14ac:dyDescent="0.4">
      <c r="B146" s="64" t="s">
        <v>390</v>
      </c>
      <c r="C146" s="65" t="s">
        <v>389</v>
      </c>
    </row>
    <row r="147" spans="2:3" ht="24" customHeight="1" x14ac:dyDescent="0.4">
      <c r="B147" s="64" t="s">
        <v>392</v>
      </c>
      <c r="C147" s="65" t="s">
        <v>391</v>
      </c>
    </row>
    <row r="148" spans="2:3" ht="24" customHeight="1" x14ac:dyDescent="0.4">
      <c r="B148" s="64" t="s">
        <v>394</v>
      </c>
      <c r="C148" s="65" t="s">
        <v>393</v>
      </c>
    </row>
    <row r="149" spans="2:3" ht="24" customHeight="1" x14ac:dyDescent="0.4">
      <c r="B149" s="64" t="s">
        <v>396</v>
      </c>
      <c r="C149" s="65" t="s">
        <v>395</v>
      </c>
    </row>
    <row r="150" spans="2:3" ht="24" customHeight="1" x14ac:dyDescent="0.4">
      <c r="B150" s="64" t="s">
        <v>398</v>
      </c>
      <c r="C150" s="65" t="s">
        <v>397</v>
      </c>
    </row>
    <row r="151" spans="2:3" ht="24" customHeight="1" x14ac:dyDescent="0.4">
      <c r="B151" s="64" t="s">
        <v>400</v>
      </c>
      <c r="C151" s="65" t="s">
        <v>399</v>
      </c>
    </row>
    <row r="152" spans="2:3" ht="24" customHeight="1" x14ac:dyDescent="0.4">
      <c r="B152" s="64" t="s">
        <v>402</v>
      </c>
      <c r="C152" s="65" t="s">
        <v>401</v>
      </c>
    </row>
    <row r="153" spans="2:3" ht="24" customHeight="1" x14ac:dyDescent="0.4">
      <c r="B153" s="64" t="s">
        <v>404</v>
      </c>
      <c r="C153" s="65" t="s">
        <v>403</v>
      </c>
    </row>
    <row r="154" spans="2:3" ht="24" customHeight="1" x14ac:dyDescent="0.4">
      <c r="B154" s="64" t="s">
        <v>406</v>
      </c>
      <c r="C154" s="65" t="s">
        <v>405</v>
      </c>
    </row>
    <row r="155" spans="2:3" ht="24" customHeight="1" x14ac:dyDescent="0.4">
      <c r="B155" s="64" t="s">
        <v>408</v>
      </c>
      <c r="C155" s="65" t="s">
        <v>407</v>
      </c>
    </row>
    <row r="156" spans="2:3" ht="24" customHeight="1" x14ac:dyDescent="0.4">
      <c r="B156" s="64" t="s">
        <v>410</v>
      </c>
      <c r="C156" s="65" t="s">
        <v>409</v>
      </c>
    </row>
    <row r="157" spans="2:3" ht="24" customHeight="1" x14ac:dyDescent="0.4">
      <c r="B157" s="64" t="s">
        <v>412</v>
      </c>
      <c r="C157" s="65" t="s">
        <v>411</v>
      </c>
    </row>
    <row r="158" spans="2:3" ht="24" customHeight="1" x14ac:dyDescent="0.4">
      <c r="B158" s="64" t="s">
        <v>414</v>
      </c>
      <c r="C158" s="65" t="s">
        <v>413</v>
      </c>
    </row>
    <row r="159" spans="2:3" ht="24" customHeight="1" x14ac:dyDescent="0.4">
      <c r="B159" s="64" t="s">
        <v>416</v>
      </c>
      <c r="C159" s="65" t="s">
        <v>415</v>
      </c>
    </row>
    <row r="160" spans="2:3" ht="24" customHeight="1" x14ac:dyDescent="0.4">
      <c r="B160" s="64" t="s">
        <v>418</v>
      </c>
      <c r="C160" s="65" t="s">
        <v>417</v>
      </c>
    </row>
    <row r="161" spans="2:3" ht="24" customHeight="1" x14ac:dyDescent="0.4">
      <c r="B161" s="64" t="s">
        <v>420</v>
      </c>
      <c r="C161" s="65" t="s">
        <v>419</v>
      </c>
    </row>
    <row r="162" spans="2:3" ht="24" customHeight="1" x14ac:dyDescent="0.4">
      <c r="B162" s="64" t="s">
        <v>422</v>
      </c>
      <c r="C162" s="65" t="s">
        <v>421</v>
      </c>
    </row>
    <row r="163" spans="2:3" ht="24" customHeight="1" x14ac:dyDescent="0.4">
      <c r="B163" s="64" t="s">
        <v>424</v>
      </c>
      <c r="C163" s="65" t="s">
        <v>423</v>
      </c>
    </row>
    <row r="164" spans="2:3" ht="24" customHeight="1" x14ac:dyDescent="0.4">
      <c r="B164" s="64" t="s">
        <v>426</v>
      </c>
      <c r="C164" s="65" t="s">
        <v>425</v>
      </c>
    </row>
    <row r="165" spans="2:3" ht="24" customHeight="1" x14ac:dyDescent="0.4">
      <c r="B165" s="64" t="s">
        <v>428</v>
      </c>
      <c r="C165" s="65" t="s">
        <v>427</v>
      </c>
    </row>
    <row r="166" spans="2:3" ht="24" customHeight="1" x14ac:dyDescent="0.4">
      <c r="B166" s="64" t="s">
        <v>430</v>
      </c>
      <c r="C166" s="65" t="s">
        <v>429</v>
      </c>
    </row>
    <row r="167" spans="2:3" ht="24" customHeight="1" x14ac:dyDescent="0.4">
      <c r="B167" s="64" t="s">
        <v>432</v>
      </c>
      <c r="C167" s="65" t="s">
        <v>431</v>
      </c>
    </row>
    <row r="168" spans="2:3" ht="24" customHeight="1" x14ac:dyDescent="0.4">
      <c r="B168" s="64" t="s">
        <v>434</v>
      </c>
      <c r="C168" s="65" t="s">
        <v>433</v>
      </c>
    </row>
    <row r="169" spans="2:3" ht="24" customHeight="1" x14ac:dyDescent="0.4">
      <c r="B169" s="64" t="s">
        <v>436</v>
      </c>
      <c r="C169" s="65" t="s">
        <v>435</v>
      </c>
    </row>
    <row r="170" spans="2:3" ht="24" customHeight="1" x14ac:dyDescent="0.4">
      <c r="B170" s="64" t="s">
        <v>438</v>
      </c>
      <c r="C170" s="65" t="s">
        <v>437</v>
      </c>
    </row>
    <row r="171" spans="2:3" ht="24" customHeight="1" x14ac:dyDescent="0.4">
      <c r="B171" s="64" t="s">
        <v>440</v>
      </c>
      <c r="C171" s="65" t="s">
        <v>439</v>
      </c>
    </row>
    <row r="172" spans="2:3" ht="24" customHeight="1" x14ac:dyDescent="0.4">
      <c r="B172" s="64" t="s">
        <v>442</v>
      </c>
      <c r="C172" s="65" t="s">
        <v>441</v>
      </c>
    </row>
    <row r="173" spans="2:3" ht="24" customHeight="1" x14ac:dyDescent="0.4">
      <c r="B173" s="64" t="s">
        <v>444</v>
      </c>
      <c r="C173" s="65" t="s">
        <v>443</v>
      </c>
    </row>
    <row r="174" spans="2:3" ht="24" customHeight="1" x14ac:dyDescent="0.4">
      <c r="B174" s="64" t="s">
        <v>446</v>
      </c>
      <c r="C174" s="65" t="s">
        <v>445</v>
      </c>
    </row>
    <row r="175" spans="2:3" ht="24" customHeight="1" x14ac:dyDescent="0.4">
      <c r="B175" s="64" t="s">
        <v>448</v>
      </c>
      <c r="C175" s="65" t="s">
        <v>447</v>
      </c>
    </row>
    <row r="176" spans="2:3" ht="24" customHeight="1" x14ac:dyDescent="0.4">
      <c r="B176" s="64" t="s">
        <v>450</v>
      </c>
      <c r="C176" s="65" t="s">
        <v>449</v>
      </c>
    </row>
    <row r="177" spans="2:3" ht="24" customHeight="1" x14ac:dyDescent="0.4">
      <c r="B177" s="64" t="s">
        <v>452</v>
      </c>
      <c r="C177" s="65" t="s">
        <v>451</v>
      </c>
    </row>
    <row r="178" spans="2:3" ht="24" customHeight="1" x14ac:dyDescent="0.4">
      <c r="B178" s="64" t="s">
        <v>454</v>
      </c>
      <c r="C178" s="65" t="s">
        <v>453</v>
      </c>
    </row>
    <row r="179" spans="2:3" ht="24" customHeight="1" x14ac:dyDescent="0.4">
      <c r="B179" s="64" t="s">
        <v>456</v>
      </c>
      <c r="C179" s="65" t="s">
        <v>455</v>
      </c>
    </row>
    <row r="180" spans="2:3" ht="24" customHeight="1" x14ac:dyDescent="0.4">
      <c r="B180" s="64" t="s">
        <v>458</v>
      </c>
      <c r="C180" s="65" t="s">
        <v>457</v>
      </c>
    </row>
    <row r="181" spans="2:3" ht="24" customHeight="1" x14ac:dyDescent="0.4">
      <c r="B181" s="64" t="s">
        <v>460</v>
      </c>
      <c r="C181" s="65" t="s">
        <v>459</v>
      </c>
    </row>
    <row r="182" spans="2:3" ht="24" customHeight="1" x14ac:dyDescent="0.4">
      <c r="B182" s="64" t="s">
        <v>462</v>
      </c>
      <c r="C182" s="65" t="s">
        <v>461</v>
      </c>
    </row>
    <row r="183" spans="2:3" ht="24" customHeight="1" x14ac:dyDescent="0.4">
      <c r="B183" s="64" t="s">
        <v>464</v>
      </c>
      <c r="C183" s="65" t="s">
        <v>463</v>
      </c>
    </row>
    <row r="184" spans="2:3" ht="24" customHeight="1" x14ac:dyDescent="0.4">
      <c r="B184" s="64" t="s">
        <v>466</v>
      </c>
      <c r="C184" s="65" t="s">
        <v>465</v>
      </c>
    </row>
    <row r="185" spans="2:3" ht="24" customHeight="1" x14ac:dyDescent="0.4">
      <c r="B185" s="64" t="s">
        <v>468</v>
      </c>
      <c r="C185" s="65" t="s">
        <v>467</v>
      </c>
    </row>
    <row r="186" spans="2:3" ht="24" customHeight="1" x14ac:dyDescent="0.4">
      <c r="B186" s="64" t="s">
        <v>470</v>
      </c>
      <c r="C186" s="65" t="s">
        <v>469</v>
      </c>
    </row>
    <row r="187" spans="2:3" ht="24" customHeight="1" x14ac:dyDescent="0.4">
      <c r="B187" s="64" t="s">
        <v>472</v>
      </c>
      <c r="C187" s="65" t="s">
        <v>471</v>
      </c>
    </row>
    <row r="188" spans="2:3" ht="24" customHeight="1" x14ac:dyDescent="0.4">
      <c r="B188" s="64" t="s">
        <v>474</v>
      </c>
      <c r="C188" s="65" t="s">
        <v>473</v>
      </c>
    </row>
    <row r="189" spans="2:3" ht="24" customHeight="1" x14ac:dyDescent="0.4">
      <c r="B189" s="64" t="s">
        <v>476</v>
      </c>
      <c r="C189" s="65" t="s">
        <v>475</v>
      </c>
    </row>
    <row r="190" spans="2:3" ht="24" customHeight="1" x14ac:dyDescent="0.4">
      <c r="B190" s="64" t="s">
        <v>478</v>
      </c>
      <c r="C190" s="65" t="s">
        <v>477</v>
      </c>
    </row>
    <row r="191" spans="2:3" ht="24" customHeight="1" x14ac:dyDescent="0.4">
      <c r="B191" s="64" t="s">
        <v>480</v>
      </c>
      <c r="C191" s="65" t="s">
        <v>479</v>
      </c>
    </row>
    <row r="192" spans="2:3" ht="24" customHeight="1" x14ac:dyDescent="0.4">
      <c r="B192" s="64" t="s">
        <v>482</v>
      </c>
      <c r="C192" s="65" t="s">
        <v>481</v>
      </c>
    </row>
    <row r="193" spans="2:3" ht="24" customHeight="1" x14ac:dyDescent="0.4">
      <c r="B193" s="64" t="s">
        <v>484</v>
      </c>
      <c r="C193" s="65" t="s">
        <v>483</v>
      </c>
    </row>
    <row r="194" spans="2:3" ht="24" customHeight="1" x14ac:dyDescent="0.4">
      <c r="B194" s="64" t="s">
        <v>486</v>
      </c>
      <c r="C194" s="65" t="s">
        <v>485</v>
      </c>
    </row>
    <row r="195" spans="2:3" ht="24" customHeight="1" x14ac:dyDescent="0.4">
      <c r="B195" s="64" t="s">
        <v>488</v>
      </c>
      <c r="C195" s="65" t="s">
        <v>487</v>
      </c>
    </row>
    <row r="196" spans="2:3" ht="24" customHeight="1" x14ac:dyDescent="0.4">
      <c r="B196" s="64" t="s">
        <v>490</v>
      </c>
      <c r="C196" s="65" t="s">
        <v>489</v>
      </c>
    </row>
    <row r="197" spans="2:3" ht="24" customHeight="1" x14ac:dyDescent="0.4">
      <c r="B197" s="66" t="s">
        <v>492</v>
      </c>
      <c r="C197" s="65" t="s">
        <v>491</v>
      </c>
    </row>
    <row r="198" spans="2:3" ht="24" customHeight="1" x14ac:dyDescent="0.4">
      <c r="B198" s="64" t="s">
        <v>494</v>
      </c>
      <c r="C198" s="65" t="s">
        <v>493</v>
      </c>
    </row>
    <row r="199" spans="2:3" ht="24" customHeight="1" x14ac:dyDescent="0.4">
      <c r="B199" s="64" t="s">
        <v>496</v>
      </c>
      <c r="C199" s="65" t="s">
        <v>495</v>
      </c>
    </row>
    <row r="200" spans="2:3" ht="24" customHeight="1" x14ac:dyDescent="0.4">
      <c r="B200" s="64" t="s">
        <v>498</v>
      </c>
      <c r="C200" s="65" t="s">
        <v>497</v>
      </c>
    </row>
    <row r="201" spans="2:3" ht="24" customHeight="1" x14ac:dyDescent="0.4">
      <c r="B201" s="64" t="s">
        <v>500</v>
      </c>
      <c r="C201" s="65" t="s">
        <v>499</v>
      </c>
    </row>
    <row r="202" spans="2:3" ht="24" customHeight="1" x14ac:dyDescent="0.4">
      <c r="B202" s="64" t="s">
        <v>502</v>
      </c>
      <c r="C202" s="65" t="s">
        <v>501</v>
      </c>
    </row>
    <row r="203" spans="2:3" ht="24" customHeight="1" x14ac:dyDescent="0.4">
      <c r="B203" s="64" t="s">
        <v>504</v>
      </c>
      <c r="C203" s="65" t="s">
        <v>503</v>
      </c>
    </row>
    <row r="204" spans="2:3" ht="24" customHeight="1" x14ac:dyDescent="0.4">
      <c r="B204" s="64" t="s">
        <v>506</v>
      </c>
      <c r="C204" s="65" t="s">
        <v>505</v>
      </c>
    </row>
    <row r="205" spans="2:3" ht="24" customHeight="1" x14ac:dyDescent="0.4">
      <c r="B205" s="64" t="s">
        <v>508</v>
      </c>
      <c r="C205" s="65" t="s">
        <v>507</v>
      </c>
    </row>
    <row r="206" spans="2:3" ht="24" customHeight="1" x14ac:dyDescent="0.4">
      <c r="B206" s="64" t="s">
        <v>510</v>
      </c>
      <c r="C206" s="65" t="s">
        <v>509</v>
      </c>
    </row>
    <row r="207" spans="2:3" ht="24" customHeight="1" x14ac:dyDescent="0.4">
      <c r="B207" s="64" t="s">
        <v>512</v>
      </c>
      <c r="C207" s="65" t="s">
        <v>511</v>
      </c>
    </row>
    <row r="208" spans="2:3" ht="24" customHeight="1" x14ac:dyDescent="0.4">
      <c r="B208" s="64" t="s">
        <v>514</v>
      </c>
      <c r="C208" s="65" t="s">
        <v>513</v>
      </c>
    </row>
    <row r="209" spans="2:3" ht="24" customHeight="1" x14ac:dyDescent="0.4">
      <c r="B209" s="64" t="s">
        <v>516</v>
      </c>
      <c r="C209" s="65" t="s">
        <v>515</v>
      </c>
    </row>
    <row r="210" spans="2:3" ht="24" customHeight="1" x14ac:dyDescent="0.4">
      <c r="B210" s="64" t="s">
        <v>518</v>
      </c>
      <c r="C210" s="65" t="s">
        <v>517</v>
      </c>
    </row>
    <row r="211" spans="2:3" ht="24" customHeight="1" x14ac:dyDescent="0.4">
      <c r="B211" s="64" t="s">
        <v>520</v>
      </c>
      <c r="C211" s="65" t="s">
        <v>519</v>
      </c>
    </row>
    <row r="212" spans="2:3" ht="24" customHeight="1" x14ac:dyDescent="0.4">
      <c r="B212" s="64" t="s">
        <v>522</v>
      </c>
      <c r="C212" s="65" t="s">
        <v>521</v>
      </c>
    </row>
    <row r="213" spans="2:3" ht="24" customHeight="1" x14ac:dyDescent="0.4">
      <c r="B213" s="64" t="s">
        <v>524</v>
      </c>
      <c r="C213" s="65" t="s">
        <v>523</v>
      </c>
    </row>
    <row r="214" spans="2:3" ht="24" customHeight="1" x14ac:dyDescent="0.4">
      <c r="B214" s="64" t="s">
        <v>526</v>
      </c>
      <c r="C214" s="65" t="s">
        <v>525</v>
      </c>
    </row>
    <row r="215" spans="2:3" ht="24" customHeight="1" x14ac:dyDescent="0.4">
      <c r="B215" s="64" t="s">
        <v>528</v>
      </c>
      <c r="C215" s="65" t="s">
        <v>527</v>
      </c>
    </row>
    <row r="216" spans="2:3" ht="24" customHeight="1" x14ac:dyDescent="0.4">
      <c r="B216" s="64" t="s">
        <v>530</v>
      </c>
      <c r="C216" s="65" t="s">
        <v>529</v>
      </c>
    </row>
    <row r="217" spans="2:3" ht="24" customHeight="1" x14ac:dyDescent="0.4">
      <c r="B217" s="64" t="s">
        <v>532</v>
      </c>
      <c r="C217" s="65" t="s">
        <v>531</v>
      </c>
    </row>
    <row r="218" spans="2:3" ht="24" customHeight="1" x14ac:dyDescent="0.4">
      <c r="B218" s="64" t="s">
        <v>534</v>
      </c>
      <c r="C218" s="65" t="s">
        <v>533</v>
      </c>
    </row>
    <row r="219" spans="2:3" ht="24" customHeight="1" x14ac:dyDescent="0.4">
      <c r="B219" s="64" t="s">
        <v>536</v>
      </c>
      <c r="C219" s="65" t="s">
        <v>535</v>
      </c>
    </row>
    <row r="220" spans="2:3" ht="24" customHeight="1" x14ac:dyDescent="0.4">
      <c r="B220" s="64" t="s">
        <v>538</v>
      </c>
      <c r="C220" s="65" t="s">
        <v>537</v>
      </c>
    </row>
    <row r="221" spans="2:3" ht="24" customHeight="1" x14ac:dyDescent="0.4">
      <c r="B221" s="64" t="s">
        <v>540</v>
      </c>
      <c r="C221" s="65" t="s">
        <v>539</v>
      </c>
    </row>
    <row r="222" spans="2:3" ht="24" customHeight="1" x14ac:dyDescent="0.4">
      <c r="B222" s="64" t="s">
        <v>542</v>
      </c>
      <c r="C222" s="65" t="s">
        <v>541</v>
      </c>
    </row>
    <row r="223" spans="2:3" ht="24" customHeight="1" x14ac:dyDescent="0.4">
      <c r="B223" s="64" t="s">
        <v>544</v>
      </c>
      <c r="C223" s="65" t="s">
        <v>543</v>
      </c>
    </row>
    <row r="224" spans="2:3" ht="24" customHeight="1" x14ac:dyDescent="0.4">
      <c r="B224" s="64" t="s">
        <v>546</v>
      </c>
      <c r="C224" s="65" t="s">
        <v>545</v>
      </c>
    </row>
    <row r="225" spans="2:3" ht="24" customHeight="1" x14ac:dyDescent="0.4">
      <c r="B225" s="64" t="s">
        <v>548</v>
      </c>
      <c r="C225" s="65" t="s">
        <v>547</v>
      </c>
    </row>
    <row r="226" spans="2:3" ht="24" customHeight="1" x14ac:dyDescent="0.4">
      <c r="B226" s="64" t="s">
        <v>550</v>
      </c>
      <c r="C226" s="65" t="s">
        <v>549</v>
      </c>
    </row>
    <row r="227" spans="2:3" ht="24" customHeight="1" x14ac:dyDescent="0.4">
      <c r="B227" s="64" t="s">
        <v>552</v>
      </c>
      <c r="C227" s="65" t="s">
        <v>551</v>
      </c>
    </row>
    <row r="228" spans="2:3" ht="24" customHeight="1" x14ac:dyDescent="0.4">
      <c r="B228" s="64" t="s">
        <v>554</v>
      </c>
      <c r="C228" s="65" t="s">
        <v>553</v>
      </c>
    </row>
    <row r="229" spans="2:3" ht="24" customHeight="1" x14ac:dyDescent="0.4">
      <c r="B229" s="64" t="s">
        <v>556</v>
      </c>
      <c r="C229" s="65" t="s">
        <v>555</v>
      </c>
    </row>
    <row r="230" spans="2:3" ht="24" customHeight="1" x14ac:dyDescent="0.4">
      <c r="B230" s="64" t="s">
        <v>558</v>
      </c>
      <c r="C230" s="65" t="s">
        <v>557</v>
      </c>
    </row>
    <row r="231" spans="2:3" ht="24" customHeight="1" x14ac:dyDescent="0.4">
      <c r="B231" s="64" t="s">
        <v>560</v>
      </c>
      <c r="C231" s="65" t="s">
        <v>559</v>
      </c>
    </row>
    <row r="232" spans="2:3" ht="24" customHeight="1" x14ac:dyDescent="0.4">
      <c r="B232" s="64" t="s">
        <v>562</v>
      </c>
      <c r="C232" s="65" t="s">
        <v>561</v>
      </c>
    </row>
    <row r="233" spans="2:3" ht="24" customHeight="1" x14ac:dyDescent="0.4">
      <c r="B233" s="64" t="s">
        <v>564</v>
      </c>
      <c r="C233" s="65" t="s">
        <v>563</v>
      </c>
    </row>
    <row r="234" spans="2:3" ht="24" customHeight="1" x14ac:dyDescent="0.4">
      <c r="B234" s="64" t="s">
        <v>566</v>
      </c>
      <c r="C234" s="65" t="s">
        <v>565</v>
      </c>
    </row>
    <row r="235" spans="2:3" ht="24" customHeight="1" x14ac:dyDescent="0.4">
      <c r="B235" s="64" t="s">
        <v>568</v>
      </c>
      <c r="C235" s="65" t="s">
        <v>567</v>
      </c>
    </row>
    <row r="236" spans="2:3" ht="24" customHeight="1" x14ac:dyDescent="0.4">
      <c r="B236" s="64" t="s">
        <v>570</v>
      </c>
      <c r="C236" s="65" t="s">
        <v>569</v>
      </c>
    </row>
    <row r="237" spans="2:3" ht="24" customHeight="1" x14ac:dyDescent="0.4">
      <c r="B237" s="64" t="s">
        <v>572</v>
      </c>
      <c r="C237" s="65" t="s">
        <v>571</v>
      </c>
    </row>
    <row r="238" spans="2:3" ht="24" customHeight="1" x14ac:dyDescent="0.4">
      <c r="B238" s="64" t="s">
        <v>574</v>
      </c>
      <c r="C238" s="65" t="s">
        <v>573</v>
      </c>
    </row>
    <row r="239" spans="2:3" ht="24" customHeight="1" x14ac:dyDescent="0.4">
      <c r="B239" s="64" t="s">
        <v>576</v>
      </c>
      <c r="C239" s="65" t="s">
        <v>575</v>
      </c>
    </row>
    <row r="240" spans="2:3" ht="24" customHeight="1" x14ac:dyDescent="0.4">
      <c r="B240" s="64" t="s">
        <v>578</v>
      </c>
      <c r="C240" s="65" t="s">
        <v>577</v>
      </c>
    </row>
    <row r="241" spans="2:3" ht="24" customHeight="1" x14ac:dyDescent="0.4">
      <c r="B241" s="64" t="s">
        <v>580</v>
      </c>
      <c r="C241" s="65" t="s">
        <v>579</v>
      </c>
    </row>
    <row r="242" spans="2:3" ht="24" customHeight="1" x14ac:dyDescent="0.4">
      <c r="B242" s="64" t="s">
        <v>582</v>
      </c>
      <c r="C242" s="65" t="s">
        <v>581</v>
      </c>
    </row>
    <row r="243" spans="2:3" ht="24" customHeight="1" x14ac:dyDescent="0.4">
      <c r="B243" s="64" t="s">
        <v>584</v>
      </c>
      <c r="C243" s="65" t="s">
        <v>583</v>
      </c>
    </row>
    <row r="244" spans="2:3" ht="24" customHeight="1" x14ac:dyDescent="0.4">
      <c r="B244" s="64" t="s">
        <v>586</v>
      </c>
      <c r="C244" s="65" t="s">
        <v>585</v>
      </c>
    </row>
    <row r="245" spans="2:3" ht="24" customHeight="1" x14ac:dyDescent="0.4">
      <c r="B245" s="64" t="s">
        <v>588</v>
      </c>
      <c r="C245" s="65" t="s">
        <v>587</v>
      </c>
    </row>
    <row r="246" spans="2:3" ht="24" customHeight="1" x14ac:dyDescent="0.4">
      <c r="B246" s="64" t="s">
        <v>590</v>
      </c>
      <c r="C246" s="65" t="s">
        <v>589</v>
      </c>
    </row>
    <row r="247" spans="2:3" ht="24" customHeight="1" x14ac:dyDescent="0.4">
      <c r="B247" s="64" t="s">
        <v>592</v>
      </c>
      <c r="C247" s="65" t="s">
        <v>591</v>
      </c>
    </row>
    <row r="248" spans="2:3" ht="24" customHeight="1" x14ac:dyDescent="0.4">
      <c r="B248" s="64" t="s">
        <v>593</v>
      </c>
      <c r="C248" s="65">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様式第８号（第１面）</vt:lpstr>
      <vt:lpstr>様式第８号（第２面）</vt:lpstr>
      <vt:lpstr>様式第８号（第３面）</vt:lpstr>
      <vt:lpstr>様式第８号（第４面）</vt:lpstr>
      <vt:lpstr>様式第８号（第１・２面）入力案内</vt:lpstr>
      <vt:lpstr>職種コード</vt:lpstr>
      <vt:lpstr>国コード</vt:lpstr>
      <vt:lpstr>国コード!Print_Area</vt:lpstr>
      <vt:lpstr>職種コード!Print_Area</vt:lpstr>
      <vt:lpstr>'様式第８号（第１・２面）入力案内'!Print_Area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北條 瞳(houjou-hitomi)</dc:creator>
  <cp:lastModifiedBy>橋口 諒太郎(hashiguchi-ryoutarou.yo3)</cp:lastModifiedBy>
  <cp:lastPrinted>2023-11-28T02:07:21Z</cp:lastPrinted>
  <dcterms:created xsi:type="dcterms:W3CDTF">2023-07-27T07:51:25Z</dcterms:created>
  <dcterms:modified xsi:type="dcterms:W3CDTF">2024-02-15T02:19:18Z</dcterms:modified>
</cp:coreProperties>
</file>