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6_{9FE6D067-E596-47CF-BA05-19BAC2C74AA9}" xr6:coauthVersionLast="47" xr6:coauthVersionMax="47" xr10:uidLastSave="{00000000-0000-0000-0000-000000000000}"/>
  <bookViews>
    <workbookView xWindow="28680" yWindow="-120" windowWidth="29040" windowHeight="15840" tabRatio="835" activeTab="1" xr2:uid="{00000000-000D-0000-FFFF-FFFF00000000}"/>
  </bookViews>
  <sheets>
    <sheet name="建普様式第１号別紙3ー１" sheetId="3" r:id="rId1"/>
    <sheet name="建普様式第１号別紙3－２" sheetId="4" r:id="rId2"/>
  </sheets>
  <definedNames>
    <definedName name="OLE_LINK8" localSheetId="1">'建普様式第１号別紙3－２'!$B$1</definedName>
    <definedName name="_xlnm.Print_Area" localSheetId="1">'建普様式第１号別紙3－２'!$B$1:$L$105</definedName>
    <definedName name="_xlnm.Print_Area" localSheetId="0">建普様式第１号別紙3ー１!$A$1:$Z$48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4" l="1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L9" i="3" l="1"/>
  <c r="U15" i="3" l="1"/>
  <c r="R11" i="4" l="1"/>
  <c r="Q11" i="4"/>
  <c r="U27" i="3" l="1"/>
  <c r="U29" i="3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11" i="4"/>
  <c r="U25" i="3"/>
  <c r="U23" i="3"/>
  <c r="U31" i="3" s="1"/>
  <c r="U19" i="3"/>
  <c r="U17" i="3"/>
  <c r="U35" i="3" l="1"/>
  <c r="U37" i="3"/>
  <c r="U21" i="3"/>
</calcChain>
</file>

<file path=xl/sharedStrings.xml><?xml version="1.0" encoding="utf-8"?>
<sst xmlns="http://schemas.openxmlformats.org/spreadsheetml/2006/main" count="55" uniqueCount="55">
  <si>
    <t>建設事業主団体名：</t>
    <rPh sb="0" eb="2">
      <t>ケンセツ</t>
    </rPh>
    <rPh sb="2" eb="5">
      <t>ジギョウヌシ</t>
    </rPh>
    <rPh sb="5" eb="8">
      <t>ダンタイメイ</t>
    </rPh>
    <phoneticPr fontId="3"/>
  </si>
  <si>
    <t>No.</t>
    <phoneticPr fontId="3"/>
  </si>
  <si>
    <t>○</t>
    <phoneticPr fontId="3"/>
  </si>
  <si>
    <t>資本金
３億円以下</t>
    <rPh sb="0" eb="3">
      <t>シホンキン</t>
    </rPh>
    <rPh sb="5" eb="7">
      <t>オクエン</t>
    </rPh>
    <rPh sb="7" eb="9">
      <t>イカ</t>
    </rPh>
    <phoneticPr fontId="3"/>
  </si>
  <si>
    <t>労働者数
300人以下</t>
    <rPh sb="0" eb="3">
      <t>ロウドウシャ</t>
    </rPh>
    <rPh sb="3" eb="4">
      <t>スウ</t>
    </rPh>
    <rPh sb="8" eb="9">
      <t>ニン</t>
    </rPh>
    <rPh sb="9" eb="11">
      <t>イカ</t>
    </rPh>
    <phoneticPr fontId="3"/>
  </si>
  <si>
    <t>構成員内訳（詳細）</t>
    <rPh sb="0" eb="2">
      <t>コウセイ</t>
    </rPh>
    <rPh sb="2" eb="3">
      <t>イン</t>
    </rPh>
    <rPh sb="3" eb="5">
      <t>ウチワケ</t>
    </rPh>
    <rPh sb="6" eb="8">
      <t>ショウサイ</t>
    </rPh>
    <phoneticPr fontId="3"/>
  </si>
  <si>
    <t>構成員内訳表</t>
  </si>
  <si>
    <t>当団体の構成員の内訳は、下記のとおりです。</t>
  </si>
  <si>
    <t>　　　　　　　　　　　　　　　　　　　　　　　</t>
  </si>
  <si>
    <t>①</t>
  </si>
  <si>
    <t>構成員の総数</t>
  </si>
  <si>
    <t>②</t>
  </si>
  <si>
    <t>③</t>
  </si>
  <si>
    <t>①のうち一人親方及び同居の親族のみを使用している者の数</t>
    <phoneticPr fontId="9"/>
  </si>
  <si>
    <t>④</t>
  </si>
  <si>
    <t>⑤</t>
  </si>
  <si>
    <t>④のうち建設事業主の数</t>
  </si>
  <si>
    <t>⑥</t>
  </si>
  <si>
    <t>⑦</t>
  </si>
  <si>
    <t>⑤のうち中小建設事業主の数</t>
  </si>
  <si>
    <t>⑧</t>
  </si>
  <si>
    <t>⑤のうち雇用保険に加入している建設事業主の数</t>
  </si>
  <si>
    <t>⑨</t>
  </si>
  <si>
    <t>⑩</t>
  </si>
  <si>
    <t>中小建設事業主の比率　　　　⑦／⑤</t>
    <phoneticPr fontId="9"/>
  </si>
  <si>
    <t>⑪</t>
  </si>
  <si>
    <t>（中小建設事業主団体）</t>
    <rPh sb="1" eb="3">
      <t>チュウショウ</t>
    </rPh>
    <rPh sb="3" eb="5">
      <t>ケンセツ</t>
    </rPh>
    <rPh sb="5" eb="8">
      <t>ジギョウヌシ</t>
    </rPh>
    <rPh sb="8" eb="10">
      <t>ダンタイ</t>
    </rPh>
    <phoneticPr fontId="3"/>
  </si>
  <si>
    <t>構成員が常時雇用する労働者の総数（概数）</t>
    <phoneticPr fontId="3"/>
  </si>
  <si>
    <r>
      <t>構成事業主の数　　</t>
    </r>
    <r>
      <rPr>
        <sz val="12"/>
        <rFont val="ＭＳ Ｐゴシック"/>
        <family val="3"/>
        <charset val="128"/>
      </rPr>
      <t>①－③</t>
    </r>
    <r>
      <rPr>
        <sz val="12"/>
        <color rgb="FFFF0000"/>
        <rFont val="ＭＳ Ｐゴシック"/>
        <family val="3"/>
        <charset val="128"/>
      </rPr>
      <t>　</t>
    </r>
    <phoneticPr fontId="3"/>
  </si>
  <si>
    <t>現在</t>
    <rPh sb="0" eb="2">
      <t>ゲンザイ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</si>
  <si>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</si>
  <si>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</si>
  <si>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</si>
  <si>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建設事業主団体の名称</t>
    <phoneticPr fontId="9"/>
  </si>
  <si>
    <t>(建普様式第１号別紙3－１)</t>
    <rPh sb="2" eb="3">
      <t>フ</t>
    </rPh>
    <rPh sb="8" eb="10">
      <t>ベッシ</t>
    </rPh>
    <phoneticPr fontId="9"/>
  </si>
  <si>
    <t>(建普様式第１号別紙３－２）</t>
    <rPh sb="2" eb="3">
      <t>フ</t>
    </rPh>
    <rPh sb="8" eb="10">
      <t>ベッシ</t>
    </rPh>
    <phoneticPr fontId="3"/>
  </si>
  <si>
    <t>(1)　①「構成員数」欄は、団体の構成員又は連合団体を構成する団体の構
　　成員の総数となります。</t>
    <rPh sb="6" eb="9">
      <t>コウセイイン</t>
    </rPh>
    <rPh sb="9" eb="10">
      <t>スウ</t>
    </rPh>
    <rPh sb="41" eb="43">
      <t>ソウスウ</t>
    </rPh>
    <phoneticPr fontId="3"/>
  </si>
  <si>
    <t>記入上の注意（別紙３－２共通）</t>
    <rPh sb="7" eb="9">
      <t>ベッシ</t>
    </rPh>
    <rPh sb="12" eb="14">
      <t>キョウツウ</t>
    </rPh>
    <phoneticPr fontId="3"/>
  </si>
  <si>
    <t>(2)　②の「常時雇用する労働者」は、雇用保険の被保険者数の総数となり
　　ます。</t>
    <rPh sb="30" eb="32">
      <t>ソウスウ</t>
    </rPh>
    <phoneticPr fontId="3"/>
  </si>
  <si>
    <t>(3)　③の「一人親方及び同居の親族のみを使用している者」は雇用保険の
　　適用事業主とならないため、「建設事業主」から除いて構成員要件を
　　確認します。</t>
    <rPh sb="7" eb="9">
      <t>ヒトリ</t>
    </rPh>
    <rPh sb="9" eb="11">
      <t>オヤカタ</t>
    </rPh>
    <rPh sb="11" eb="12">
      <t>オヨ</t>
    </rPh>
    <rPh sb="13" eb="15">
      <t>ドウキョ</t>
    </rPh>
    <rPh sb="16" eb="18">
      <t>シンゾク</t>
    </rPh>
    <rPh sb="21" eb="23">
      <t>シヨウ</t>
    </rPh>
    <rPh sb="27" eb="28">
      <t>シャ</t>
    </rPh>
    <rPh sb="30" eb="32">
      <t>コヨウ</t>
    </rPh>
    <rPh sb="32" eb="34">
      <t>ホケン</t>
    </rPh>
    <rPh sb="38" eb="39">
      <t>テキ</t>
    </rPh>
    <rPh sb="39" eb="40">
      <t>ヨウ</t>
    </rPh>
    <rPh sb="40" eb="43">
      <t>ジギョウヌシ</t>
    </rPh>
    <rPh sb="52" eb="54">
      <t>ケンセツ</t>
    </rPh>
    <rPh sb="54" eb="57">
      <t>ジギョウヌシ</t>
    </rPh>
    <rPh sb="60" eb="61">
      <t>ノゾ</t>
    </rPh>
    <rPh sb="63" eb="66">
      <t>コウセイイン</t>
    </rPh>
    <rPh sb="66" eb="68">
      <t>ヨウケン</t>
    </rPh>
    <rPh sb="72" eb="74">
      <t>カクニン</t>
    </rPh>
    <phoneticPr fontId="3"/>
  </si>
  <si>
    <t>④のうち他産業の事業主の数</t>
    <phoneticPr fontId="3"/>
  </si>
  <si>
    <t>建設事業主の比率　　　　　　　⑤／①</t>
    <phoneticPr fontId="3"/>
  </si>
  <si>
    <t>構成員の総数（①）：</t>
    <rPh sb="0" eb="3">
      <t>コウセイイン</t>
    </rPh>
    <rPh sb="4" eb="6">
      <t>ソウスウ</t>
    </rPh>
    <phoneticPr fontId="3"/>
  </si>
  <si>
    <t>雇用保険加入率　　　　　　　　⑧／⑤</t>
    <phoneticPr fontId="3"/>
  </si>
  <si>
    <t>常時雇用する
労働者の数
②</t>
    <rPh sb="0" eb="2">
      <t>ジョウジ</t>
    </rPh>
    <rPh sb="2" eb="4">
      <t>コヨウ</t>
    </rPh>
    <rPh sb="7" eb="10">
      <t>ロウドウシャ</t>
    </rPh>
    <rPh sb="11" eb="12">
      <t>カズ</t>
    </rPh>
    <phoneticPr fontId="3"/>
  </si>
  <si>
    <t>「一人親方」
または
「同居の親族のみを使用している者」
③</t>
    <phoneticPr fontId="3"/>
  </si>
  <si>
    <t>「建設事業主以外」の数
⑥</t>
    <rPh sb="1" eb="3">
      <t>ケンセツ</t>
    </rPh>
    <rPh sb="3" eb="5">
      <t>ジギョウ</t>
    </rPh>
    <rPh sb="5" eb="6">
      <t>ヌシ</t>
    </rPh>
    <rPh sb="6" eb="8">
      <t>イガイ</t>
    </rPh>
    <rPh sb="10" eb="11">
      <t>カズ</t>
    </rPh>
    <phoneticPr fontId="3"/>
  </si>
  <si>
    <t>「建設事業主」
⑤
（①-③-⑥）</t>
    <rPh sb="1" eb="3">
      <t>ケンセツ</t>
    </rPh>
    <rPh sb="3" eb="5">
      <t>ジギョウ</t>
    </rPh>
    <rPh sb="5" eb="6">
      <t>ヌシ</t>
    </rPh>
    <phoneticPr fontId="3"/>
  </si>
  <si>
    <t>うち中小建設事業主　
(以下いずれかに該当)
⑦</t>
    <rPh sb="2" eb="4">
      <t>チュウショウ</t>
    </rPh>
    <rPh sb="4" eb="6">
      <t>ケンセツ</t>
    </rPh>
    <rPh sb="6" eb="9">
      <t>ジギョウヌシ</t>
    </rPh>
    <rPh sb="12" eb="14">
      <t>イカ</t>
    </rPh>
    <rPh sb="19" eb="21">
      <t>ガイトウ</t>
    </rPh>
    <phoneticPr fontId="3"/>
  </si>
  <si>
    <t>令和</t>
    <rPh sb="0" eb="2">
      <t>レイワ</t>
    </rPh>
    <phoneticPr fontId="3"/>
  </si>
  <si>
    <t>構成事業主
（③以外）
④
（①－③）</t>
    <rPh sb="0" eb="2">
      <t>コウセイ</t>
    </rPh>
    <rPh sb="2" eb="5">
      <t>ジギョウヌシ</t>
    </rPh>
    <rPh sb="8" eb="10">
      <t>イガイ</t>
    </rPh>
    <phoneticPr fontId="3"/>
  </si>
  <si>
    <t>構成員名</t>
    <rPh sb="0" eb="3">
      <t>コウセイイン</t>
    </rPh>
    <rPh sb="3" eb="4">
      <t>メイ</t>
    </rPh>
    <phoneticPr fontId="3"/>
  </si>
  <si>
    <t>雇用保険に加入している建設事業主
⑧
（適用事業所番号等を記入）</t>
    <rPh sb="0" eb="2">
      <t>コヨウ</t>
    </rPh>
    <rPh sb="2" eb="4">
      <t>ホケン</t>
    </rPh>
    <rPh sb="5" eb="7">
      <t>カニュウ</t>
    </rPh>
    <rPh sb="11" eb="13">
      <t>ケンセツ</t>
    </rPh>
    <rPh sb="13" eb="16">
      <t>ジギョウヌシ</t>
    </rPh>
    <rPh sb="21" eb="23">
      <t>テキヨウ</t>
    </rPh>
    <rPh sb="23" eb="26">
      <t>ジギョウショ</t>
    </rPh>
    <rPh sb="26" eb="28">
      <t>バンゴウ</t>
    </rPh>
    <rPh sb="28" eb="29">
      <t>ナド</t>
    </rPh>
    <rPh sb="30" eb="32">
      <t>キニュウ</t>
    </rPh>
    <phoneticPr fontId="3"/>
  </si>
  <si>
    <t>(R5.6)</t>
    <phoneticPr fontId="9"/>
  </si>
  <si>
    <t>(R5.6)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</si>
</sst>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u/>
      <sz val="2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22"/>
      <color rgb="FF00000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9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1" applyFont="1">
      <alignment vertical="center"/>
    </xf>
    <xf numFmtId="0" fontId="11" fillId="0" borderId="0" xfId="1" applyFont="1" applyAlignment="1"/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1" applyFont="1">
      <alignment vertical="center"/>
    </xf>
    <xf numFmtId="0" fontId="20" fillId="0" borderId="15" xfId="0" applyFont="1" applyFill="1" applyBorder="1" applyAlignment="1">
      <alignment vertical="center" wrapText="1"/>
    </xf>
    <xf numFmtId="0" fontId="21" fillId="2" borderId="0" xfId="1" applyFont="1" applyFill="1" applyAlignment="1">
      <alignment vertical="center"/>
    </xf>
    <xf numFmtId="0" fontId="21" fillId="2" borderId="0" xfId="1" applyFont="1" applyFill="1" applyAlignment="1">
      <alignment vertical="center" shrinkToFi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22" fillId="2" borderId="5" xfId="1" applyFont="1" applyFill="1" applyBorder="1" applyAlignment="1">
      <alignment horizontal="center" vertical="center"/>
    </xf>
    <xf numFmtId="0" fontId="22" fillId="0" borderId="8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8" fillId="0" borderId="13" xfId="1" applyFont="1" applyBorder="1" applyAlignment="1">
      <alignment horizontal="center" vertical="center" textRotation="255"/>
    </xf>
    <xf numFmtId="176" fontId="22" fillId="2" borderId="5" xfId="1" applyNumberFormat="1" applyFont="1" applyFill="1" applyBorder="1" applyAlignment="1">
      <alignment horizontal="center" vertical="center"/>
    </xf>
    <xf numFmtId="176" fontId="22" fillId="2" borderId="8" xfId="2" applyNumberFormat="1" applyFont="1" applyFill="1" applyBorder="1" applyAlignment="1">
      <alignment horizontal="center" vertical="center"/>
    </xf>
    <xf numFmtId="176" fontId="22" fillId="2" borderId="11" xfId="2" applyNumberFormat="1" applyFont="1" applyFill="1" applyBorder="1" applyAlignment="1">
      <alignment horizontal="center" vertical="center"/>
    </xf>
    <xf numFmtId="176" fontId="22" fillId="2" borderId="9" xfId="2" applyNumberFormat="1" applyFont="1" applyFill="1" applyBorder="1" applyAlignment="1">
      <alignment horizontal="center" vertical="center"/>
    </xf>
    <xf numFmtId="176" fontId="22" fillId="2" borderId="4" xfId="2" applyNumberFormat="1" applyFont="1" applyFill="1" applyBorder="1" applyAlignment="1">
      <alignment horizontal="center" vertical="center"/>
    </xf>
    <xf numFmtId="176" fontId="22" fillId="2" borderId="2" xfId="2" applyNumberFormat="1" applyFont="1" applyFill="1" applyBorder="1" applyAlignment="1">
      <alignment horizontal="center" vertical="center"/>
    </xf>
    <xf numFmtId="176" fontId="22" fillId="2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0" fillId="0" borderId="11" xfId="0" applyFont="1" applyBorder="1" applyAlignment="1"/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583407</xdr:colOff>
      <xdr:row>60</xdr:row>
      <xdr:rowOff>261940</xdr:rowOff>
    </xdr:from>
    <xdr:to>
      <xdr:col>11</xdr:col>
      <xdr:colOff>916780</xdr:colOff>
      <xdr:row>102</xdr:row>
      <xdr:rowOff>35719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9157" y="20490659"/>
          <a:ext cx="16359186" cy="8989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tx1"/>
              </a:solidFill>
            </a:rPr>
            <a:t>（</a:t>
          </a:r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建普様式第１号別紙２－２の裏面）</a:t>
          </a:r>
          <a:endParaRPr kumimoji="1" lang="en-US" altLang="ja-JP" sz="1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記載上の注意事項等について</a:t>
          </a:r>
          <a:endParaRPr kumimoji="1" lang="en-US" altLang="ja-JP" sz="2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  <a:r>
            <a:rPr kumimoji="1" lang="en-US" altLang="ja-JP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.</a:t>
          </a:r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記入方法について</a:t>
          </a:r>
          <a:endParaRPr kumimoji="1" lang="en-US" altLang="ja-JP" sz="1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「建設事業主団体名」欄は、申請者である建設事業主団体の名称を記入してください。</a:t>
          </a:r>
          <a:r>
            <a:rPr kumimoji="1" lang="en-US" altLang="ja-JP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kumimoji="1" lang="en-US" altLang="ja-JP" sz="1600" b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「構成員の総数</a:t>
          </a:r>
          <a:r>
            <a:rPr kumimoji="1"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(①)</a:t>
          </a:r>
          <a:r>
            <a:rPr kumimoji="1" lang="ja-JP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」欄は、建設事業主団体の構成員の総数（一人親方または同居の親族のみを使用している者を含む。）を</a:t>
          </a:r>
          <a:r>
            <a:rPr kumimoji="1"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</a:t>
          </a:r>
          <a:r>
            <a:rPr kumimoji="1" lang="ja-JP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してください。</a:t>
          </a:r>
          <a:endParaRPr kumimoji="1"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「構成員名」欄は、上記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に該当する構成員について、その名称を記載してください。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(4)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「常時雇用する労働者の数 ②」欄は、構成員が常時雇用する労働者の数を記載してください。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(5)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一人親方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または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同居の親族のみを使用している者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』 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③」欄は、一人親方又は同居の親族のみを使用している者に該当する場合に「○」を記入してく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　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(6)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「構成事業主（③以外）④（①－③）」欄は、建設事業を行う者のうち、一人親方又は同居の親族のみを使用する者に該当しない場合に「○」を記入して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　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(7)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建設事業主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⑤（①－③－⑥）」欄は、建設労働者を雇用して建設事業を行う者（雇用保険に加入していない事業主を含む。）に該当する場合に「○」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　を記入してください。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(8)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「うち中小建設事業主（以下いずれかに該当）⑦」欄は、上記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(7)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に該当する建設事業主のうち、資本金３億円以下の場合又は労働者数３００人以下の場合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　にそれぞれ該当する項目に「○」に記入してください。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u="none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(9)</a:t>
          </a:r>
          <a:r>
            <a:rPr lang="ja-JP" altLang="en-US" sz="16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「雇用保険に加入している建設事業主　⑧（適用事業所番号等を記入</a:t>
          </a:r>
          <a:r>
            <a:rPr lang="en-US" altLang="ja-JP" sz="16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16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」欄は、構成員における雇用保険の適用事業所番号を記入すること。ただし、建設</a:t>
          </a:r>
          <a:endParaRPr lang="en-US" altLang="ja-JP" sz="1600" b="1" u="sng" baseline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 u="none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lang="ja-JP" altLang="en-US" sz="16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業主団体が、構成員における雇用保険の加入の事実を確認し、その旨の疎明書を提出した場合については、「確認済」との記入で差し支えありません。</a:t>
          </a:r>
          <a:endParaRPr lang="en-US" altLang="ja-JP" sz="1600" b="1" u="sng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(10)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『</a:t>
          </a:r>
          <a:r>
            <a:rPr lang="ja-JP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建設事業主以外</a:t>
          </a:r>
          <a:r>
            <a:rPr lang="en-US" altLang="ja-JP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』</a:t>
          </a:r>
          <a:r>
            <a:rPr lang="ja-JP" altLang="en-US" sz="16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の数 ⑥」欄は、建設事業を行わない者である場合に「○」を記入してください。</a:t>
          </a:r>
          <a:endParaRPr lang="en-US" altLang="ja-JP" sz="1600" b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view="pageBreakPreview" topLeftCell="A31" zoomScale="110" zoomScaleNormal="100" zoomScaleSheetLayoutView="110" workbookViewId="0">
      <selection activeCell="W41" sqref="W41:Y41"/>
    </sheetView>
  </sheetViews>
  <sheetFormatPr defaultRowHeight="13.5" x14ac:dyDescent="0.4"/>
  <cols>
    <col min="1" max="1" width="3" style="8" customWidth="1"/>
    <col min="2" max="2" width="3.75" style="8" customWidth="1"/>
    <col min="3" max="25" width="3" style="8" customWidth="1"/>
    <col min="26" max="26" width="7.125" style="8" customWidth="1"/>
    <col min="27" max="16384" width="9" style="8"/>
  </cols>
  <sheetData>
    <row r="1" spans="1:26" x14ac:dyDescent="0.4">
      <c r="A1" s="8" t="s">
        <v>34</v>
      </c>
    </row>
    <row r="3" spans="1:26" ht="21" customHeight="1" x14ac:dyDescent="0.4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0.2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52" t="s">
        <v>49</v>
      </c>
      <c r="Q5" s="52"/>
      <c r="R5" s="21"/>
      <c r="S5" s="16" t="s">
        <v>32</v>
      </c>
      <c r="T5" s="21"/>
      <c r="U5" s="16" t="s">
        <v>31</v>
      </c>
      <c r="V5" s="22"/>
      <c r="W5" s="16" t="s">
        <v>30</v>
      </c>
      <c r="X5" s="50" t="s">
        <v>29</v>
      </c>
      <c r="Y5" s="50"/>
      <c r="Z5" s="10"/>
    </row>
    <row r="6" spans="1:26" ht="14.25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 x14ac:dyDescent="0.4">
      <c r="A7" s="10"/>
      <c r="B7" s="10" t="s">
        <v>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x14ac:dyDescent="0.4">
      <c r="A8" s="11"/>
      <c r="B8" s="11"/>
      <c r="C8" s="11" t="s">
        <v>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9" customHeight="1" x14ac:dyDescent="0.4">
      <c r="A9" s="12"/>
      <c r="B9" s="37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41">
        <f>'建普様式第１号別紙3－２'!D3</f>
        <v>0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3"/>
      <c r="Z9" s="11"/>
    </row>
    <row r="10" spans="1:26" ht="9" customHeight="1" x14ac:dyDescent="0.4">
      <c r="A10" s="11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4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6"/>
      <c r="Z10" s="11"/>
    </row>
    <row r="11" spans="1:26" ht="9" customHeight="1" x14ac:dyDescent="0.4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4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/>
      <c r="Z11" s="11"/>
    </row>
    <row r="12" spans="1:26" ht="9" customHeight="1" x14ac:dyDescent="0.4">
      <c r="A12" s="1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4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11"/>
    </row>
    <row r="13" spans="1:26" ht="9" customHeight="1" x14ac:dyDescent="0.4">
      <c r="A13" s="1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4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/>
      <c r="Z13" s="11"/>
    </row>
    <row r="14" spans="1:26" ht="9" customHeight="1" x14ac:dyDescent="0.4">
      <c r="A14" s="11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9"/>
      <c r="Z14" s="11"/>
    </row>
    <row r="15" spans="1:26" ht="18.75" customHeight="1" x14ac:dyDescent="0.4">
      <c r="B15" s="38" t="s">
        <v>9</v>
      </c>
      <c r="C15" s="39" t="s">
        <v>10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>
        <f>'建普様式第１号別紙3－２'!J5</f>
        <v>0</v>
      </c>
      <c r="V15" s="40"/>
      <c r="W15" s="40"/>
      <c r="X15" s="40"/>
      <c r="Y15" s="40"/>
      <c r="Z15" s="11"/>
    </row>
    <row r="16" spans="1:26" ht="18.75" customHeight="1" x14ac:dyDescent="0.4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40"/>
      <c r="W16" s="40"/>
      <c r="X16" s="40"/>
      <c r="Y16" s="40"/>
      <c r="Z16" s="11"/>
    </row>
    <row r="17" spans="1:26" ht="18.75" customHeight="1" x14ac:dyDescent="0.4">
      <c r="A17" s="55"/>
      <c r="B17" s="38" t="s">
        <v>11</v>
      </c>
      <c r="C17" s="51" t="s">
        <v>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>
        <f>SUM('建普様式第１号別紙3－２'!E11:E60)</f>
        <v>0</v>
      </c>
      <c r="V17" s="40"/>
      <c r="W17" s="40"/>
      <c r="X17" s="40"/>
      <c r="Y17" s="40"/>
      <c r="Z17" s="11"/>
    </row>
    <row r="18" spans="1:26" ht="18.75" customHeight="1" x14ac:dyDescent="0.4">
      <c r="A18" s="55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0"/>
      <c r="V18" s="40"/>
      <c r="W18" s="40"/>
      <c r="X18" s="40"/>
      <c r="Y18" s="40"/>
      <c r="Z18" s="11"/>
    </row>
    <row r="19" spans="1:26" ht="18.75" customHeight="1" x14ac:dyDescent="0.4">
      <c r="A19" s="55"/>
      <c r="B19" s="38" t="s">
        <v>12</v>
      </c>
      <c r="C19" s="51" t="s">
        <v>13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>
        <f>COUNTA('建普様式第１号別紙3－２'!F11:F60)</f>
        <v>0</v>
      </c>
      <c r="V19" s="40"/>
      <c r="W19" s="40"/>
      <c r="X19" s="40"/>
      <c r="Y19" s="40"/>
      <c r="Z19" s="11"/>
    </row>
    <row r="20" spans="1:26" ht="18.75" customHeight="1" x14ac:dyDescent="0.4">
      <c r="A20" s="55"/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  <c r="V20" s="40"/>
      <c r="W20" s="40"/>
      <c r="X20" s="40"/>
      <c r="Y20" s="40"/>
      <c r="Z20" s="11"/>
    </row>
    <row r="21" spans="1:26" ht="18.75" customHeight="1" x14ac:dyDescent="0.4">
      <c r="A21" s="55"/>
      <c r="B21" s="38" t="s">
        <v>14</v>
      </c>
      <c r="C21" s="39" t="s">
        <v>28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>
        <f>U15-U19</f>
        <v>0</v>
      </c>
      <c r="V21" s="40"/>
      <c r="W21" s="40"/>
      <c r="X21" s="40"/>
      <c r="Y21" s="40"/>
      <c r="Z21" s="11"/>
    </row>
    <row r="22" spans="1:26" ht="18.75" customHeight="1" x14ac:dyDescent="0.4">
      <c r="A22" s="55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40"/>
      <c r="W22" s="40"/>
      <c r="X22" s="40"/>
      <c r="Y22" s="40"/>
      <c r="Z22" s="11"/>
    </row>
    <row r="23" spans="1:26" ht="18.75" customHeight="1" x14ac:dyDescent="0.4">
      <c r="B23" s="38" t="s">
        <v>15</v>
      </c>
      <c r="C23" s="39" t="s">
        <v>16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>
        <f>COUNTA('建普様式第１号別紙3－２'!H11:H60)</f>
        <v>0</v>
      </c>
      <c r="V23" s="40"/>
      <c r="W23" s="40"/>
      <c r="X23" s="40"/>
      <c r="Y23" s="40"/>
      <c r="Z23" s="11"/>
    </row>
    <row r="24" spans="1:26" ht="18.75" customHeight="1" x14ac:dyDescent="0.4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0"/>
      <c r="V24" s="40"/>
      <c r="W24" s="40"/>
      <c r="X24" s="40"/>
      <c r="Y24" s="40"/>
      <c r="Z24" s="11"/>
    </row>
    <row r="25" spans="1:26" ht="18.75" customHeight="1" x14ac:dyDescent="0.4">
      <c r="B25" s="38" t="s">
        <v>17</v>
      </c>
      <c r="C25" s="39" t="s">
        <v>40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>
        <f>COUNTA('建普様式第１号別紙3－２'!L11:L60)</f>
        <v>0</v>
      </c>
      <c r="V25" s="40"/>
      <c r="W25" s="40"/>
      <c r="X25" s="40"/>
      <c r="Y25" s="40"/>
      <c r="Z25" s="11"/>
    </row>
    <row r="26" spans="1:26" ht="18.75" customHeight="1" x14ac:dyDescent="0.4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40"/>
      <c r="W26" s="40"/>
      <c r="X26" s="40"/>
      <c r="Y26" s="40"/>
      <c r="Z26" s="11"/>
    </row>
    <row r="27" spans="1:26" ht="18.75" customHeight="1" x14ac:dyDescent="0.4">
      <c r="B27" s="38" t="s">
        <v>18</v>
      </c>
      <c r="C27" s="39" t="s">
        <v>19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>
        <f>COUNTIF('建普様式第１号別紙3－２'!Q11:Q60,"○")</f>
        <v>0</v>
      </c>
      <c r="V27" s="40"/>
      <c r="W27" s="40"/>
      <c r="X27" s="40"/>
      <c r="Y27" s="40"/>
      <c r="Z27" s="11"/>
    </row>
    <row r="28" spans="1:26" ht="18.75" customHeight="1" x14ac:dyDescent="0.4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40"/>
      <c r="W28" s="40"/>
      <c r="X28" s="40"/>
      <c r="Y28" s="40"/>
      <c r="Z28" s="11"/>
    </row>
    <row r="29" spans="1:26" ht="18.75" customHeight="1" x14ac:dyDescent="0.4">
      <c r="B29" s="38" t="s">
        <v>20</v>
      </c>
      <c r="C29" s="39" t="s">
        <v>21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>
        <f>COUNTIF('建普様式第１号別紙3－２'!R11:R60,"○")</f>
        <v>0</v>
      </c>
      <c r="V29" s="40"/>
      <c r="W29" s="40"/>
      <c r="X29" s="40"/>
      <c r="Y29" s="40"/>
      <c r="Z29" s="11"/>
    </row>
    <row r="30" spans="1:26" ht="18.75" customHeight="1" x14ac:dyDescent="0.4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40"/>
      <c r="W30" s="40"/>
      <c r="X30" s="40"/>
      <c r="Y30" s="40"/>
      <c r="Z30" s="11"/>
    </row>
    <row r="31" spans="1:26" ht="18.75" customHeight="1" x14ac:dyDescent="0.4">
      <c r="B31" s="38" t="s">
        <v>22</v>
      </c>
      <c r="C31" s="39" t="s">
        <v>41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57" t="e">
        <f>U23/U15</f>
        <v>#DIV/0!</v>
      </c>
      <c r="V31" s="58"/>
      <c r="W31" s="58"/>
      <c r="X31" s="58"/>
      <c r="Y31" s="59"/>
      <c r="Z31" s="11"/>
    </row>
    <row r="32" spans="1:26" ht="18.75" customHeight="1" x14ac:dyDescent="0.4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60"/>
      <c r="V32" s="61"/>
      <c r="W32" s="61"/>
      <c r="X32" s="61"/>
      <c r="Y32" s="62"/>
      <c r="Z32" s="11"/>
    </row>
    <row r="34" spans="1:26" x14ac:dyDescent="0.4">
      <c r="B34" s="15" t="s">
        <v>26</v>
      </c>
    </row>
    <row r="35" spans="1:26" ht="18.75" customHeight="1" x14ac:dyDescent="0.4">
      <c r="B35" s="38" t="s">
        <v>23</v>
      </c>
      <c r="C35" s="39" t="s">
        <v>24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56" t="e">
        <f>U27/U23</f>
        <v>#DIV/0!</v>
      </c>
      <c r="V35" s="56"/>
      <c r="W35" s="56"/>
      <c r="X35" s="56"/>
      <c r="Y35" s="56"/>
      <c r="Z35" s="11"/>
    </row>
    <row r="36" spans="1:26" ht="18.75" customHeight="1" x14ac:dyDescent="0.4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56"/>
      <c r="V36" s="56"/>
      <c r="W36" s="56"/>
      <c r="X36" s="56"/>
      <c r="Y36" s="56"/>
      <c r="Z36" s="11"/>
    </row>
    <row r="37" spans="1:26" ht="18.75" customHeight="1" x14ac:dyDescent="0.4">
      <c r="B37" s="38" t="s">
        <v>25</v>
      </c>
      <c r="C37" s="39" t="s">
        <v>43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56" t="e">
        <f>U29/U23</f>
        <v>#DIV/0!</v>
      </c>
      <c r="V37" s="56"/>
      <c r="W37" s="56"/>
      <c r="X37" s="56"/>
      <c r="Y37" s="56"/>
      <c r="Z37" s="11"/>
    </row>
    <row r="38" spans="1:26" ht="18.75" customHeight="1" x14ac:dyDescent="0.4">
      <c r="A38" s="11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56"/>
      <c r="V38" s="56"/>
      <c r="W38" s="56"/>
      <c r="X38" s="56"/>
      <c r="Y38" s="56"/>
      <c r="Z38" s="11"/>
    </row>
    <row r="41" spans="1:26" x14ac:dyDescent="0.4">
      <c r="W41" s="53" t="s">
        <v>53</v>
      </c>
      <c r="X41" s="54"/>
      <c r="Y41" s="54"/>
    </row>
    <row r="43" spans="1:26" ht="17.25" x14ac:dyDescent="0.4">
      <c r="A43" s="17" t="s">
        <v>37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9"/>
      <c r="W43" s="19"/>
      <c r="X43" s="19"/>
    </row>
    <row r="44" spans="1:26" ht="55.5" customHeight="1" x14ac:dyDescent="0.4">
      <c r="A44" s="35" t="s">
        <v>36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40.5" customHeight="1" x14ac:dyDescent="0.4">
      <c r="A45" s="3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6" ht="56.25" customHeight="1" x14ac:dyDescent="0.4">
      <c r="A46" s="35" t="s">
        <v>39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</sheetData>
  <mergeCells count="43">
    <mergeCell ref="P5:Q5"/>
    <mergeCell ref="W41:Y41"/>
    <mergeCell ref="A17:A22"/>
    <mergeCell ref="B35:B36"/>
    <mergeCell ref="C35:T36"/>
    <mergeCell ref="U35:Y36"/>
    <mergeCell ref="B37:B38"/>
    <mergeCell ref="C37:T38"/>
    <mergeCell ref="U37:Y38"/>
    <mergeCell ref="B29:B30"/>
    <mergeCell ref="C29:T30"/>
    <mergeCell ref="U29:Y30"/>
    <mergeCell ref="B31:B32"/>
    <mergeCell ref="C31:T32"/>
    <mergeCell ref="U31:Y32"/>
    <mergeCell ref="B25:B26"/>
    <mergeCell ref="C25:T26"/>
    <mergeCell ref="U25:Y26"/>
    <mergeCell ref="B27:B28"/>
    <mergeCell ref="C27:T28"/>
    <mergeCell ref="U27:Y28"/>
    <mergeCell ref="B21:B22"/>
    <mergeCell ref="C21:T22"/>
    <mergeCell ref="U21:Y22"/>
    <mergeCell ref="B23:B24"/>
    <mergeCell ref="C23:T24"/>
    <mergeCell ref="U23:Y24"/>
    <mergeCell ref="A44:X44"/>
    <mergeCell ref="A45:X45"/>
    <mergeCell ref="A46:X46"/>
    <mergeCell ref="A3:Z3"/>
    <mergeCell ref="B9:K14"/>
    <mergeCell ref="B15:B16"/>
    <mergeCell ref="C15:T16"/>
    <mergeCell ref="U15:Y16"/>
    <mergeCell ref="L9:Y14"/>
    <mergeCell ref="X5:Y5"/>
    <mergeCell ref="B17:B18"/>
    <mergeCell ref="C17:T18"/>
    <mergeCell ref="U17:Y18"/>
    <mergeCell ref="B19:B20"/>
    <mergeCell ref="C19:T20"/>
    <mergeCell ref="U19:Y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fitToHeight="2" orientation="portrait" r:id="rId1"/>
  <rowBreaks count="1" manualBreakCount="1">
    <brk id="4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34"/>
  <sheetViews>
    <sheetView tabSelected="1" view="pageBreakPreview" zoomScale="80" zoomScaleNormal="80" zoomScaleSheetLayoutView="80" workbookViewId="0">
      <selection activeCell="B2" sqref="B2:L2"/>
    </sheetView>
  </sheetViews>
  <sheetFormatPr defaultRowHeight="17.25" x14ac:dyDescent="0.2"/>
  <cols>
    <col min="1" max="1" width="3.75" style="1" customWidth="1"/>
    <col min="2" max="2" width="9.625" style="1" customWidth="1"/>
    <col min="3" max="3" width="18.5" style="1" customWidth="1"/>
    <col min="4" max="4" width="31.875" style="1" customWidth="1"/>
    <col min="5" max="8" width="22.5" style="1" customWidth="1"/>
    <col min="9" max="9" width="19" style="1" customWidth="1"/>
    <col min="10" max="10" width="17.375" style="1" customWidth="1"/>
    <col min="11" max="11" width="23.875" style="1" customWidth="1"/>
    <col min="12" max="12" width="22.5" style="1" customWidth="1"/>
    <col min="13" max="13" width="7" style="1" customWidth="1"/>
    <col min="14" max="14" width="6.25" style="1" hidden="1" customWidth="1"/>
    <col min="15" max="15" width="14.5" style="1" hidden="1" customWidth="1"/>
    <col min="16" max="16" width="0" style="1" hidden="1" customWidth="1"/>
    <col min="17" max="17" width="9" style="1" customWidth="1"/>
    <col min="18" max="16384" width="9" style="1"/>
  </cols>
  <sheetData>
    <row r="1" spans="2:18" x14ac:dyDescent="0.2">
      <c r="B1" s="63" t="s">
        <v>35</v>
      </c>
      <c r="C1" s="63"/>
      <c r="D1" s="63"/>
      <c r="E1" s="24"/>
      <c r="F1" s="24"/>
      <c r="G1" s="24"/>
      <c r="H1" s="24"/>
      <c r="I1" s="24"/>
      <c r="L1" s="24"/>
      <c r="M1" s="13"/>
    </row>
    <row r="2" spans="2:18" ht="57.75" customHeight="1" x14ac:dyDescent="0.2">
      <c r="B2" s="64" t="s">
        <v>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14"/>
    </row>
    <row r="3" spans="2:18" s="2" customFormat="1" ht="39" customHeight="1" x14ac:dyDescent="0.2">
      <c r="B3" s="65" t="s">
        <v>0</v>
      </c>
      <c r="C3" s="65"/>
      <c r="D3" s="31"/>
      <c r="E3" s="25"/>
      <c r="F3" s="25"/>
      <c r="G3" s="25"/>
      <c r="H3" s="25"/>
      <c r="I3" s="25"/>
      <c r="J3" s="26"/>
      <c r="K3" s="26"/>
      <c r="L3" s="25"/>
      <c r="M3" s="6"/>
    </row>
    <row r="4" spans="2:18" s="2" customFormat="1" ht="6.75" customHeight="1" x14ac:dyDescent="0.15"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3"/>
    </row>
    <row r="5" spans="2:18" s="2" customFormat="1" ht="42" customHeight="1" x14ac:dyDescent="0.2">
      <c r="B5" s="30"/>
      <c r="C5" s="30"/>
      <c r="D5" s="27"/>
      <c r="E5" s="27"/>
      <c r="F5" s="27"/>
      <c r="G5" s="27"/>
      <c r="H5" s="27"/>
      <c r="I5" s="28" t="s">
        <v>42</v>
      </c>
      <c r="J5" s="66"/>
      <c r="K5" s="66"/>
      <c r="L5" s="27"/>
      <c r="M5" s="5"/>
    </row>
    <row r="6" spans="2:18" s="2" customFormat="1" ht="13.5" customHeight="1" x14ac:dyDescent="0.15">
      <c r="B6" s="30"/>
      <c r="C6" s="30"/>
      <c r="D6" s="26"/>
      <c r="E6" s="26"/>
      <c r="F6" s="26"/>
      <c r="G6" s="26"/>
      <c r="H6" s="26"/>
      <c r="I6" s="26"/>
      <c r="J6" s="26"/>
      <c r="K6" s="26"/>
      <c r="L6" s="26"/>
      <c r="M6" s="3"/>
    </row>
    <row r="7" spans="2:18" s="2" customFormat="1" ht="44.25" customHeight="1" x14ac:dyDescent="0.15">
      <c r="B7" s="67" t="s">
        <v>1</v>
      </c>
      <c r="C7" s="70" t="s">
        <v>51</v>
      </c>
      <c r="D7" s="71"/>
      <c r="E7" s="76" t="s">
        <v>44</v>
      </c>
      <c r="F7" s="77" t="s">
        <v>45</v>
      </c>
      <c r="G7" s="80" t="s">
        <v>50</v>
      </c>
      <c r="H7" s="20"/>
      <c r="I7" s="83"/>
      <c r="J7" s="84"/>
      <c r="K7" s="76" t="s">
        <v>52</v>
      </c>
      <c r="L7" s="76" t="s">
        <v>46</v>
      </c>
    </row>
    <row r="8" spans="2:18" s="2" customFormat="1" ht="44.25" customHeight="1" x14ac:dyDescent="0.15">
      <c r="B8" s="68"/>
      <c r="C8" s="72"/>
      <c r="D8" s="73"/>
      <c r="E8" s="76"/>
      <c r="F8" s="77"/>
      <c r="G8" s="81"/>
      <c r="H8" s="70" t="s">
        <v>47</v>
      </c>
      <c r="I8" s="85"/>
      <c r="J8" s="86"/>
      <c r="K8" s="76"/>
      <c r="L8" s="76"/>
    </row>
    <row r="9" spans="2:18" s="2" customFormat="1" ht="67.5" customHeight="1" x14ac:dyDescent="0.15">
      <c r="B9" s="68"/>
      <c r="C9" s="72"/>
      <c r="D9" s="73"/>
      <c r="E9" s="76"/>
      <c r="F9" s="77"/>
      <c r="G9" s="81"/>
      <c r="H9" s="72"/>
      <c r="I9" s="87" t="s">
        <v>48</v>
      </c>
      <c r="J9" s="87"/>
      <c r="K9" s="76"/>
      <c r="L9" s="76"/>
    </row>
    <row r="10" spans="2:18" s="2" customFormat="1" ht="89.25" customHeight="1" x14ac:dyDescent="0.15">
      <c r="B10" s="69"/>
      <c r="C10" s="74"/>
      <c r="D10" s="75"/>
      <c r="E10" s="76"/>
      <c r="F10" s="77"/>
      <c r="G10" s="82"/>
      <c r="H10" s="74"/>
      <c r="I10" s="33" t="s">
        <v>3</v>
      </c>
      <c r="J10" s="33" t="s">
        <v>4</v>
      </c>
      <c r="K10" s="76"/>
      <c r="L10" s="76"/>
    </row>
    <row r="11" spans="2:18" s="2" customFormat="1" ht="23.25" customHeight="1" x14ac:dyDescent="0.15">
      <c r="B11" s="23">
        <v>1</v>
      </c>
      <c r="C11" s="78"/>
      <c r="D11" s="79"/>
      <c r="E11" s="23"/>
      <c r="F11" s="23"/>
      <c r="G11" s="23"/>
      <c r="H11" s="23"/>
      <c r="I11" s="23"/>
      <c r="J11" s="23"/>
      <c r="K11" s="32"/>
      <c r="L11" s="23"/>
      <c r="M11" s="7"/>
      <c r="O11" s="2">
        <f>COUNTA(I11:J11)</f>
        <v>0</v>
      </c>
      <c r="P11" s="2">
        <f>IF(AND(H11&lt;&gt;"",K11&lt;&gt;""),1,0)</f>
        <v>0</v>
      </c>
      <c r="Q11" s="2" t="str">
        <f>IF(AND(G11="○",H11="○",OR(I11="○",J11="○")),"○","")</f>
        <v/>
      </c>
      <c r="R11" s="2" t="str">
        <f>IF(AND(G11="○",H11="○",K11&lt;&gt;""),"○","")</f>
        <v/>
      </c>
    </row>
    <row r="12" spans="2:18" s="2" customFormat="1" ht="23.25" customHeight="1" x14ac:dyDescent="0.15">
      <c r="B12" s="23">
        <v>2</v>
      </c>
      <c r="C12" s="78"/>
      <c r="D12" s="79"/>
      <c r="E12" s="23"/>
      <c r="F12" s="23"/>
      <c r="G12" s="23"/>
      <c r="H12" s="23"/>
      <c r="I12" s="23"/>
      <c r="J12" s="23"/>
      <c r="K12" s="32"/>
      <c r="L12" s="23"/>
      <c r="O12" s="2">
        <f t="shared" ref="O12:O60" si="0">COUNTA(I12:J12)</f>
        <v>0</v>
      </c>
      <c r="P12" s="2">
        <f t="shared" ref="P12:P60" si="1">IF(AND(H12&lt;&gt;"",K12&lt;&gt;""),1,0)</f>
        <v>0</v>
      </c>
      <c r="Q12" s="2" t="str">
        <f t="shared" ref="Q12:Q75" si="2">IF(AND(G12="○",H12="○",OR(I12="○",J12="○")),"○","")</f>
        <v/>
      </c>
      <c r="R12" s="2" t="str">
        <f t="shared" ref="R12:R75" si="3">IF(AND(G12="○",H12="○",K12&lt;&gt;""),"○","")</f>
        <v/>
      </c>
    </row>
    <row r="13" spans="2:18" s="2" customFormat="1" ht="23.25" customHeight="1" x14ac:dyDescent="0.15">
      <c r="B13" s="23">
        <v>3</v>
      </c>
      <c r="C13" s="78"/>
      <c r="D13" s="79"/>
      <c r="E13" s="23"/>
      <c r="F13" s="23"/>
      <c r="G13" s="23"/>
      <c r="H13" s="23"/>
      <c r="I13" s="23"/>
      <c r="J13" s="23"/>
      <c r="K13" s="32"/>
      <c r="L13" s="23"/>
      <c r="O13" s="2">
        <f t="shared" si="0"/>
        <v>0</v>
      </c>
      <c r="P13" s="2">
        <f t="shared" si="1"/>
        <v>0</v>
      </c>
      <c r="Q13" s="2" t="str">
        <f t="shared" si="2"/>
        <v/>
      </c>
      <c r="R13" s="2" t="str">
        <f t="shared" si="3"/>
        <v/>
      </c>
    </row>
    <row r="14" spans="2:18" s="2" customFormat="1" ht="23.25" customHeight="1" x14ac:dyDescent="0.15">
      <c r="B14" s="23">
        <v>4</v>
      </c>
      <c r="C14" s="78"/>
      <c r="D14" s="79"/>
      <c r="E14" s="23"/>
      <c r="F14" s="23"/>
      <c r="G14" s="23"/>
      <c r="H14" s="23"/>
      <c r="I14" s="23"/>
      <c r="J14" s="23"/>
      <c r="K14" s="32"/>
      <c r="L14" s="23"/>
      <c r="O14" s="2">
        <f t="shared" si="0"/>
        <v>0</v>
      </c>
      <c r="P14" s="2">
        <f t="shared" si="1"/>
        <v>0</v>
      </c>
      <c r="Q14" s="2" t="str">
        <f t="shared" si="2"/>
        <v/>
      </c>
      <c r="R14" s="2" t="str">
        <f t="shared" si="3"/>
        <v/>
      </c>
    </row>
    <row r="15" spans="2:18" s="2" customFormat="1" ht="23.25" customHeight="1" x14ac:dyDescent="0.15">
      <c r="B15" s="23">
        <v>5</v>
      </c>
      <c r="C15" s="78"/>
      <c r="D15" s="79"/>
      <c r="E15" s="23"/>
      <c r="F15" s="23"/>
      <c r="G15" s="23"/>
      <c r="H15" s="23"/>
      <c r="I15" s="23"/>
      <c r="J15" s="23"/>
      <c r="K15" s="32"/>
      <c r="L15" s="23"/>
      <c r="N15" s="4" t="s">
        <v>2</v>
      </c>
      <c r="O15" s="2">
        <f t="shared" si="0"/>
        <v>0</v>
      </c>
      <c r="P15" s="2">
        <f t="shared" si="1"/>
        <v>0</v>
      </c>
      <c r="Q15" s="2" t="str">
        <f t="shared" si="2"/>
        <v/>
      </c>
      <c r="R15" s="2" t="str">
        <f t="shared" si="3"/>
        <v/>
      </c>
    </row>
    <row r="16" spans="2:18" s="2" customFormat="1" ht="23.25" customHeight="1" x14ac:dyDescent="0.15">
      <c r="B16" s="23">
        <v>6</v>
      </c>
      <c r="C16" s="78"/>
      <c r="D16" s="79"/>
      <c r="E16" s="23"/>
      <c r="F16" s="23"/>
      <c r="G16" s="23"/>
      <c r="H16" s="23"/>
      <c r="I16" s="23"/>
      <c r="J16" s="23"/>
      <c r="K16" s="32"/>
      <c r="L16" s="23"/>
      <c r="O16" s="2">
        <f t="shared" si="0"/>
        <v>0</v>
      </c>
      <c r="P16" s="2">
        <f t="shared" si="1"/>
        <v>0</v>
      </c>
      <c r="Q16" s="2" t="str">
        <f t="shared" si="2"/>
        <v/>
      </c>
      <c r="R16" s="2" t="str">
        <f t="shared" si="3"/>
        <v/>
      </c>
    </row>
    <row r="17" spans="2:18" s="2" customFormat="1" ht="23.25" customHeight="1" x14ac:dyDescent="0.15">
      <c r="B17" s="23">
        <v>7</v>
      </c>
      <c r="C17" s="78"/>
      <c r="D17" s="79"/>
      <c r="E17" s="23"/>
      <c r="F17" s="23"/>
      <c r="G17" s="23"/>
      <c r="H17" s="23"/>
      <c r="I17" s="23"/>
      <c r="J17" s="23"/>
      <c r="K17" s="32"/>
      <c r="L17" s="23"/>
      <c r="O17" s="2">
        <f t="shared" si="0"/>
        <v>0</v>
      </c>
      <c r="P17" s="2">
        <f t="shared" si="1"/>
        <v>0</v>
      </c>
      <c r="Q17" s="2" t="str">
        <f t="shared" si="2"/>
        <v/>
      </c>
      <c r="R17" s="2" t="str">
        <f t="shared" si="3"/>
        <v/>
      </c>
    </row>
    <row r="18" spans="2:18" s="2" customFormat="1" ht="23.25" customHeight="1" x14ac:dyDescent="0.15">
      <c r="B18" s="23">
        <v>8</v>
      </c>
      <c r="C18" s="78"/>
      <c r="D18" s="79"/>
      <c r="E18" s="23"/>
      <c r="F18" s="23"/>
      <c r="G18" s="23"/>
      <c r="H18" s="23"/>
      <c r="I18" s="23"/>
      <c r="J18" s="23"/>
      <c r="K18" s="32"/>
      <c r="L18" s="23"/>
      <c r="O18" s="2">
        <f t="shared" si="0"/>
        <v>0</v>
      </c>
      <c r="P18" s="2">
        <f t="shared" si="1"/>
        <v>0</v>
      </c>
      <c r="Q18" s="2" t="str">
        <f t="shared" si="2"/>
        <v/>
      </c>
      <c r="R18" s="2" t="str">
        <f t="shared" si="3"/>
        <v/>
      </c>
    </row>
    <row r="19" spans="2:18" s="2" customFormat="1" ht="23.25" customHeight="1" x14ac:dyDescent="0.15">
      <c r="B19" s="23">
        <v>9</v>
      </c>
      <c r="C19" s="78"/>
      <c r="D19" s="79"/>
      <c r="E19" s="23"/>
      <c r="F19" s="23"/>
      <c r="G19" s="23"/>
      <c r="H19" s="23"/>
      <c r="I19" s="23"/>
      <c r="J19" s="23"/>
      <c r="K19" s="32"/>
      <c r="L19" s="23"/>
      <c r="O19" s="2">
        <f t="shared" si="0"/>
        <v>0</v>
      </c>
      <c r="P19" s="2">
        <f t="shared" si="1"/>
        <v>0</v>
      </c>
      <c r="Q19" s="2" t="str">
        <f t="shared" si="2"/>
        <v/>
      </c>
      <c r="R19" s="2" t="str">
        <f t="shared" si="3"/>
        <v/>
      </c>
    </row>
    <row r="20" spans="2:18" s="2" customFormat="1" ht="23.25" customHeight="1" x14ac:dyDescent="0.15">
      <c r="B20" s="23">
        <v>10</v>
      </c>
      <c r="C20" s="78"/>
      <c r="D20" s="79"/>
      <c r="E20" s="23"/>
      <c r="F20" s="23"/>
      <c r="G20" s="23"/>
      <c r="H20" s="23"/>
      <c r="I20" s="23"/>
      <c r="J20" s="23"/>
      <c r="K20" s="32"/>
      <c r="L20" s="23"/>
      <c r="O20" s="2">
        <f t="shared" si="0"/>
        <v>0</v>
      </c>
      <c r="P20" s="2">
        <f t="shared" si="1"/>
        <v>0</v>
      </c>
      <c r="Q20" s="2" t="str">
        <f t="shared" si="2"/>
        <v/>
      </c>
      <c r="R20" s="2" t="str">
        <f t="shared" si="3"/>
        <v/>
      </c>
    </row>
    <row r="21" spans="2:18" s="2" customFormat="1" ht="23.25" customHeight="1" x14ac:dyDescent="0.15">
      <c r="B21" s="23">
        <v>11</v>
      </c>
      <c r="C21" s="78"/>
      <c r="D21" s="79"/>
      <c r="E21" s="23"/>
      <c r="F21" s="23"/>
      <c r="G21" s="23"/>
      <c r="H21" s="23"/>
      <c r="I21" s="23"/>
      <c r="J21" s="23"/>
      <c r="K21" s="32"/>
      <c r="L21" s="23"/>
      <c r="O21" s="2">
        <f t="shared" si="0"/>
        <v>0</v>
      </c>
      <c r="P21" s="2">
        <f t="shared" si="1"/>
        <v>0</v>
      </c>
      <c r="Q21" s="2" t="str">
        <f t="shared" si="2"/>
        <v/>
      </c>
      <c r="R21" s="2" t="str">
        <f t="shared" si="3"/>
        <v/>
      </c>
    </row>
    <row r="22" spans="2:18" s="2" customFormat="1" ht="23.25" customHeight="1" x14ac:dyDescent="0.15">
      <c r="B22" s="23">
        <v>12</v>
      </c>
      <c r="C22" s="78"/>
      <c r="D22" s="79"/>
      <c r="E22" s="23"/>
      <c r="F22" s="23"/>
      <c r="G22" s="23"/>
      <c r="H22" s="23"/>
      <c r="I22" s="23"/>
      <c r="J22" s="23"/>
      <c r="K22" s="32"/>
      <c r="L22" s="23"/>
      <c r="O22" s="2">
        <f t="shared" si="0"/>
        <v>0</v>
      </c>
      <c r="P22" s="2">
        <f t="shared" si="1"/>
        <v>0</v>
      </c>
      <c r="Q22" s="2" t="str">
        <f t="shared" si="2"/>
        <v/>
      </c>
      <c r="R22" s="2" t="str">
        <f t="shared" si="3"/>
        <v/>
      </c>
    </row>
    <row r="23" spans="2:18" s="2" customFormat="1" ht="23.25" customHeight="1" x14ac:dyDescent="0.15">
      <c r="B23" s="23">
        <v>13</v>
      </c>
      <c r="C23" s="78"/>
      <c r="D23" s="79"/>
      <c r="E23" s="23"/>
      <c r="F23" s="23"/>
      <c r="G23" s="23"/>
      <c r="H23" s="23"/>
      <c r="I23" s="23"/>
      <c r="J23" s="23"/>
      <c r="K23" s="32"/>
      <c r="L23" s="23"/>
      <c r="O23" s="2">
        <f t="shared" si="0"/>
        <v>0</v>
      </c>
      <c r="P23" s="2">
        <f t="shared" si="1"/>
        <v>0</v>
      </c>
      <c r="Q23" s="2" t="str">
        <f t="shared" si="2"/>
        <v/>
      </c>
      <c r="R23" s="2" t="str">
        <f t="shared" si="3"/>
        <v/>
      </c>
    </row>
    <row r="24" spans="2:18" s="2" customFormat="1" ht="23.25" customHeight="1" x14ac:dyDescent="0.15">
      <c r="B24" s="23">
        <v>14</v>
      </c>
      <c r="C24" s="78"/>
      <c r="D24" s="79"/>
      <c r="E24" s="23"/>
      <c r="F24" s="23"/>
      <c r="G24" s="23"/>
      <c r="H24" s="23"/>
      <c r="I24" s="23"/>
      <c r="J24" s="23"/>
      <c r="K24" s="32"/>
      <c r="L24" s="23"/>
      <c r="O24" s="2">
        <f t="shared" si="0"/>
        <v>0</v>
      </c>
      <c r="P24" s="2">
        <f t="shared" si="1"/>
        <v>0</v>
      </c>
      <c r="Q24" s="2" t="str">
        <f t="shared" si="2"/>
        <v/>
      </c>
      <c r="R24" s="2" t="str">
        <f t="shared" si="3"/>
        <v/>
      </c>
    </row>
    <row r="25" spans="2:18" s="2" customFormat="1" ht="23.25" customHeight="1" x14ac:dyDescent="0.15">
      <c r="B25" s="23">
        <v>15</v>
      </c>
      <c r="C25" s="78"/>
      <c r="D25" s="79"/>
      <c r="E25" s="23"/>
      <c r="F25" s="23"/>
      <c r="G25" s="23"/>
      <c r="H25" s="23"/>
      <c r="I25" s="23"/>
      <c r="J25" s="23"/>
      <c r="K25" s="32"/>
      <c r="L25" s="23"/>
      <c r="O25" s="2">
        <f t="shared" si="0"/>
        <v>0</v>
      </c>
      <c r="P25" s="2">
        <f t="shared" si="1"/>
        <v>0</v>
      </c>
      <c r="Q25" s="2" t="str">
        <f t="shared" si="2"/>
        <v/>
      </c>
      <c r="R25" s="2" t="str">
        <f t="shared" si="3"/>
        <v/>
      </c>
    </row>
    <row r="26" spans="2:18" s="2" customFormat="1" ht="23.25" customHeight="1" x14ac:dyDescent="0.15">
      <c r="B26" s="23">
        <v>16</v>
      </c>
      <c r="C26" s="78"/>
      <c r="D26" s="79"/>
      <c r="E26" s="23"/>
      <c r="F26" s="23"/>
      <c r="G26" s="23"/>
      <c r="H26" s="23"/>
      <c r="I26" s="23"/>
      <c r="J26" s="23"/>
      <c r="K26" s="32"/>
      <c r="L26" s="23"/>
      <c r="N26" s="4"/>
      <c r="O26" s="2">
        <f t="shared" si="0"/>
        <v>0</v>
      </c>
      <c r="P26" s="2">
        <f t="shared" si="1"/>
        <v>0</v>
      </c>
      <c r="Q26" s="2" t="str">
        <f t="shared" si="2"/>
        <v/>
      </c>
      <c r="R26" s="2" t="str">
        <f t="shared" si="3"/>
        <v/>
      </c>
    </row>
    <row r="27" spans="2:18" s="2" customFormat="1" ht="23.25" customHeight="1" x14ac:dyDescent="0.15">
      <c r="B27" s="23">
        <v>17</v>
      </c>
      <c r="C27" s="78"/>
      <c r="D27" s="79"/>
      <c r="E27" s="23"/>
      <c r="F27" s="23"/>
      <c r="G27" s="23"/>
      <c r="H27" s="23"/>
      <c r="I27" s="23"/>
      <c r="J27" s="23"/>
      <c r="K27" s="32"/>
      <c r="L27" s="23"/>
      <c r="O27" s="2">
        <f t="shared" si="0"/>
        <v>0</v>
      </c>
      <c r="P27" s="2">
        <f t="shared" si="1"/>
        <v>0</v>
      </c>
      <c r="Q27" s="2" t="str">
        <f t="shared" si="2"/>
        <v/>
      </c>
      <c r="R27" s="2" t="str">
        <f t="shared" si="3"/>
        <v/>
      </c>
    </row>
    <row r="28" spans="2:18" s="2" customFormat="1" ht="23.25" customHeight="1" x14ac:dyDescent="0.15">
      <c r="B28" s="23">
        <v>18</v>
      </c>
      <c r="C28" s="78"/>
      <c r="D28" s="79"/>
      <c r="E28" s="23"/>
      <c r="F28" s="23"/>
      <c r="G28" s="23"/>
      <c r="H28" s="23"/>
      <c r="I28" s="23"/>
      <c r="J28" s="23"/>
      <c r="K28" s="32"/>
      <c r="L28" s="23"/>
      <c r="O28" s="2">
        <f t="shared" si="0"/>
        <v>0</v>
      </c>
      <c r="P28" s="2">
        <f t="shared" si="1"/>
        <v>0</v>
      </c>
      <c r="Q28" s="2" t="str">
        <f t="shared" si="2"/>
        <v/>
      </c>
      <c r="R28" s="2" t="str">
        <f t="shared" si="3"/>
        <v/>
      </c>
    </row>
    <row r="29" spans="2:18" s="2" customFormat="1" ht="23.25" customHeight="1" x14ac:dyDescent="0.15">
      <c r="B29" s="23">
        <v>19</v>
      </c>
      <c r="C29" s="78"/>
      <c r="D29" s="79"/>
      <c r="E29" s="23"/>
      <c r="F29" s="23"/>
      <c r="G29" s="23"/>
      <c r="H29" s="23"/>
      <c r="I29" s="23"/>
      <c r="J29" s="23"/>
      <c r="K29" s="32"/>
      <c r="L29" s="23"/>
      <c r="O29" s="2">
        <f t="shared" si="0"/>
        <v>0</v>
      </c>
      <c r="P29" s="2">
        <f t="shared" si="1"/>
        <v>0</v>
      </c>
      <c r="Q29" s="2" t="str">
        <f t="shared" si="2"/>
        <v/>
      </c>
      <c r="R29" s="2" t="str">
        <f t="shared" si="3"/>
        <v/>
      </c>
    </row>
    <row r="30" spans="2:18" s="2" customFormat="1" ht="23.25" customHeight="1" x14ac:dyDescent="0.15">
      <c r="B30" s="23">
        <v>20</v>
      </c>
      <c r="C30" s="78"/>
      <c r="D30" s="79"/>
      <c r="E30" s="23"/>
      <c r="F30" s="23"/>
      <c r="G30" s="23"/>
      <c r="H30" s="23"/>
      <c r="I30" s="23"/>
      <c r="J30" s="23"/>
      <c r="K30" s="32"/>
      <c r="L30" s="23"/>
      <c r="O30" s="2">
        <f t="shared" si="0"/>
        <v>0</v>
      </c>
      <c r="P30" s="2">
        <f t="shared" si="1"/>
        <v>0</v>
      </c>
      <c r="Q30" s="2" t="str">
        <f t="shared" si="2"/>
        <v/>
      </c>
      <c r="R30" s="2" t="str">
        <f t="shared" si="3"/>
        <v/>
      </c>
    </row>
    <row r="31" spans="2:18" s="2" customFormat="1" ht="23.25" customHeight="1" x14ac:dyDescent="0.15">
      <c r="B31" s="23">
        <v>21</v>
      </c>
      <c r="C31" s="78"/>
      <c r="D31" s="79"/>
      <c r="E31" s="23"/>
      <c r="F31" s="23"/>
      <c r="G31" s="23"/>
      <c r="H31" s="23"/>
      <c r="I31" s="23"/>
      <c r="J31" s="23"/>
      <c r="K31" s="32"/>
      <c r="L31" s="23"/>
      <c r="O31" s="2">
        <f t="shared" si="0"/>
        <v>0</v>
      </c>
      <c r="P31" s="2">
        <f t="shared" si="1"/>
        <v>0</v>
      </c>
      <c r="Q31" s="2" t="str">
        <f t="shared" si="2"/>
        <v/>
      </c>
      <c r="R31" s="2" t="str">
        <f t="shared" si="3"/>
        <v/>
      </c>
    </row>
    <row r="32" spans="2:18" s="2" customFormat="1" ht="23.25" customHeight="1" x14ac:dyDescent="0.15">
      <c r="B32" s="23">
        <v>22</v>
      </c>
      <c r="C32" s="78"/>
      <c r="D32" s="79"/>
      <c r="E32" s="23"/>
      <c r="F32" s="23"/>
      <c r="G32" s="23"/>
      <c r="H32" s="23"/>
      <c r="I32" s="23"/>
      <c r="J32" s="23"/>
      <c r="K32" s="32"/>
      <c r="L32" s="23"/>
      <c r="O32" s="2">
        <f t="shared" si="0"/>
        <v>0</v>
      </c>
      <c r="P32" s="2">
        <f t="shared" si="1"/>
        <v>0</v>
      </c>
      <c r="Q32" s="2" t="str">
        <f t="shared" si="2"/>
        <v/>
      </c>
      <c r="R32" s="2" t="str">
        <f t="shared" si="3"/>
        <v/>
      </c>
    </row>
    <row r="33" spans="2:18" ht="23.25" customHeight="1" x14ac:dyDescent="0.2">
      <c r="B33" s="23">
        <v>23</v>
      </c>
      <c r="C33" s="78"/>
      <c r="D33" s="79"/>
      <c r="E33" s="23"/>
      <c r="F33" s="23"/>
      <c r="G33" s="23"/>
      <c r="H33" s="23"/>
      <c r="I33" s="23"/>
      <c r="J33" s="23"/>
      <c r="K33" s="32"/>
      <c r="L33" s="23"/>
      <c r="O33" s="2">
        <f t="shared" si="0"/>
        <v>0</v>
      </c>
      <c r="P33" s="2">
        <f t="shared" si="1"/>
        <v>0</v>
      </c>
      <c r="Q33" s="2" t="str">
        <f t="shared" si="2"/>
        <v/>
      </c>
      <c r="R33" s="2" t="str">
        <f t="shared" si="3"/>
        <v/>
      </c>
    </row>
    <row r="34" spans="2:18" ht="23.25" customHeight="1" x14ac:dyDescent="0.2">
      <c r="B34" s="23">
        <v>24</v>
      </c>
      <c r="C34" s="78"/>
      <c r="D34" s="79"/>
      <c r="E34" s="23"/>
      <c r="F34" s="23"/>
      <c r="G34" s="23"/>
      <c r="H34" s="23"/>
      <c r="I34" s="23"/>
      <c r="J34" s="23"/>
      <c r="K34" s="32"/>
      <c r="L34" s="23"/>
      <c r="O34" s="2">
        <f t="shared" si="0"/>
        <v>0</v>
      </c>
      <c r="P34" s="2">
        <f t="shared" si="1"/>
        <v>0</v>
      </c>
      <c r="Q34" s="2" t="str">
        <f t="shared" si="2"/>
        <v/>
      </c>
      <c r="R34" s="2" t="str">
        <f t="shared" si="3"/>
        <v/>
      </c>
    </row>
    <row r="35" spans="2:18" ht="23.25" customHeight="1" x14ac:dyDescent="0.2">
      <c r="B35" s="23">
        <v>25</v>
      </c>
      <c r="C35" s="78"/>
      <c r="D35" s="79"/>
      <c r="E35" s="23"/>
      <c r="F35" s="23"/>
      <c r="G35" s="23"/>
      <c r="H35" s="23"/>
      <c r="I35" s="23"/>
      <c r="J35" s="23"/>
      <c r="K35" s="32"/>
      <c r="L35" s="23"/>
      <c r="O35" s="2">
        <f t="shared" si="0"/>
        <v>0</v>
      </c>
      <c r="P35" s="2">
        <f t="shared" si="1"/>
        <v>0</v>
      </c>
      <c r="Q35" s="2" t="str">
        <f t="shared" si="2"/>
        <v/>
      </c>
      <c r="R35" s="2" t="str">
        <f t="shared" si="3"/>
        <v/>
      </c>
    </row>
    <row r="36" spans="2:18" ht="23.25" customHeight="1" x14ac:dyDescent="0.2">
      <c r="B36" s="23">
        <v>26</v>
      </c>
      <c r="C36" s="78"/>
      <c r="D36" s="79"/>
      <c r="E36" s="23"/>
      <c r="F36" s="23"/>
      <c r="G36" s="23"/>
      <c r="H36" s="23"/>
      <c r="I36" s="23"/>
      <c r="J36" s="23"/>
      <c r="K36" s="32"/>
      <c r="L36" s="23"/>
      <c r="O36" s="2">
        <f t="shared" si="0"/>
        <v>0</v>
      </c>
      <c r="P36" s="2">
        <f t="shared" si="1"/>
        <v>0</v>
      </c>
      <c r="Q36" s="2" t="str">
        <f t="shared" si="2"/>
        <v/>
      </c>
      <c r="R36" s="2" t="str">
        <f t="shared" si="3"/>
        <v/>
      </c>
    </row>
    <row r="37" spans="2:18" ht="23.25" customHeight="1" x14ac:dyDescent="0.2">
      <c r="B37" s="23">
        <v>27</v>
      </c>
      <c r="C37" s="78"/>
      <c r="D37" s="79"/>
      <c r="E37" s="23"/>
      <c r="F37" s="23"/>
      <c r="G37" s="23"/>
      <c r="H37" s="23"/>
      <c r="I37" s="23"/>
      <c r="J37" s="23"/>
      <c r="K37" s="32"/>
      <c r="L37" s="23"/>
      <c r="O37" s="2">
        <f t="shared" si="0"/>
        <v>0</v>
      </c>
      <c r="P37" s="2">
        <f t="shared" si="1"/>
        <v>0</v>
      </c>
      <c r="Q37" s="2" t="str">
        <f t="shared" si="2"/>
        <v/>
      </c>
      <c r="R37" s="2" t="str">
        <f t="shared" si="3"/>
        <v/>
      </c>
    </row>
    <row r="38" spans="2:18" ht="23.25" customHeight="1" x14ac:dyDescent="0.2">
      <c r="B38" s="23">
        <v>28</v>
      </c>
      <c r="C38" s="78"/>
      <c r="D38" s="79"/>
      <c r="E38" s="23"/>
      <c r="F38" s="23"/>
      <c r="G38" s="23"/>
      <c r="H38" s="23"/>
      <c r="I38" s="23"/>
      <c r="J38" s="23"/>
      <c r="K38" s="32"/>
      <c r="L38" s="23"/>
      <c r="O38" s="2">
        <f t="shared" si="0"/>
        <v>0</v>
      </c>
      <c r="P38" s="2">
        <f t="shared" si="1"/>
        <v>0</v>
      </c>
      <c r="Q38" s="2" t="str">
        <f t="shared" si="2"/>
        <v/>
      </c>
      <c r="R38" s="2" t="str">
        <f t="shared" si="3"/>
        <v/>
      </c>
    </row>
    <row r="39" spans="2:18" ht="23.25" customHeight="1" x14ac:dyDescent="0.2">
      <c r="B39" s="23">
        <v>29</v>
      </c>
      <c r="C39" s="78"/>
      <c r="D39" s="79"/>
      <c r="E39" s="23"/>
      <c r="F39" s="23"/>
      <c r="G39" s="23"/>
      <c r="H39" s="23"/>
      <c r="I39" s="23"/>
      <c r="J39" s="23"/>
      <c r="K39" s="32"/>
      <c r="L39" s="23"/>
      <c r="O39" s="2">
        <f t="shared" si="0"/>
        <v>0</v>
      </c>
      <c r="P39" s="2">
        <f t="shared" si="1"/>
        <v>0</v>
      </c>
      <c r="Q39" s="2" t="str">
        <f t="shared" si="2"/>
        <v/>
      </c>
      <c r="R39" s="2" t="str">
        <f t="shared" si="3"/>
        <v/>
      </c>
    </row>
    <row r="40" spans="2:18" ht="23.25" customHeight="1" x14ac:dyDescent="0.2">
      <c r="B40" s="23">
        <v>30</v>
      </c>
      <c r="C40" s="78"/>
      <c r="D40" s="79"/>
      <c r="E40" s="23"/>
      <c r="F40" s="23"/>
      <c r="G40" s="23"/>
      <c r="H40" s="23"/>
      <c r="I40" s="23"/>
      <c r="J40" s="23"/>
      <c r="K40" s="32"/>
      <c r="L40" s="23"/>
      <c r="O40" s="2">
        <f t="shared" si="0"/>
        <v>0</v>
      </c>
      <c r="P40" s="2">
        <f t="shared" si="1"/>
        <v>0</v>
      </c>
      <c r="Q40" s="2" t="str">
        <f t="shared" si="2"/>
        <v/>
      </c>
      <c r="R40" s="2" t="str">
        <f t="shared" si="3"/>
        <v/>
      </c>
    </row>
    <row r="41" spans="2:18" ht="23.25" customHeight="1" x14ac:dyDescent="0.2">
      <c r="B41" s="23">
        <v>31</v>
      </c>
      <c r="C41" s="78"/>
      <c r="D41" s="79"/>
      <c r="E41" s="23"/>
      <c r="F41" s="23"/>
      <c r="G41" s="23"/>
      <c r="H41" s="23"/>
      <c r="I41" s="23"/>
      <c r="J41" s="23"/>
      <c r="K41" s="32"/>
      <c r="L41" s="23"/>
      <c r="O41" s="2">
        <f t="shared" si="0"/>
        <v>0</v>
      </c>
      <c r="P41" s="2">
        <f t="shared" si="1"/>
        <v>0</v>
      </c>
      <c r="Q41" s="2" t="str">
        <f t="shared" si="2"/>
        <v/>
      </c>
      <c r="R41" s="2" t="str">
        <f t="shared" si="3"/>
        <v/>
      </c>
    </row>
    <row r="42" spans="2:18" ht="23.25" customHeight="1" x14ac:dyDescent="0.2">
      <c r="B42" s="23">
        <v>32</v>
      </c>
      <c r="C42" s="78"/>
      <c r="D42" s="79"/>
      <c r="E42" s="23"/>
      <c r="F42" s="23"/>
      <c r="G42" s="23"/>
      <c r="H42" s="23"/>
      <c r="I42" s="23"/>
      <c r="J42" s="23"/>
      <c r="K42" s="32"/>
      <c r="L42" s="23"/>
      <c r="O42" s="2">
        <f t="shared" si="0"/>
        <v>0</v>
      </c>
      <c r="P42" s="2">
        <f t="shared" si="1"/>
        <v>0</v>
      </c>
      <c r="Q42" s="2" t="str">
        <f t="shared" si="2"/>
        <v/>
      </c>
      <c r="R42" s="2" t="str">
        <f t="shared" si="3"/>
        <v/>
      </c>
    </row>
    <row r="43" spans="2:18" ht="23.25" customHeight="1" x14ac:dyDescent="0.2">
      <c r="B43" s="23">
        <v>33</v>
      </c>
      <c r="C43" s="78"/>
      <c r="D43" s="79"/>
      <c r="E43" s="23"/>
      <c r="F43" s="23"/>
      <c r="G43" s="23"/>
      <c r="H43" s="23"/>
      <c r="I43" s="23"/>
      <c r="J43" s="23"/>
      <c r="K43" s="32"/>
      <c r="L43" s="23"/>
      <c r="O43" s="2">
        <f t="shared" si="0"/>
        <v>0</v>
      </c>
      <c r="P43" s="2">
        <f t="shared" si="1"/>
        <v>0</v>
      </c>
      <c r="Q43" s="2" t="str">
        <f t="shared" si="2"/>
        <v/>
      </c>
      <c r="R43" s="2" t="str">
        <f t="shared" si="3"/>
        <v/>
      </c>
    </row>
    <row r="44" spans="2:18" ht="23.25" customHeight="1" x14ac:dyDescent="0.2">
      <c r="B44" s="23">
        <v>34</v>
      </c>
      <c r="C44" s="78"/>
      <c r="D44" s="79"/>
      <c r="E44" s="23"/>
      <c r="F44" s="23"/>
      <c r="G44" s="23"/>
      <c r="H44" s="23"/>
      <c r="I44" s="23"/>
      <c r="J44" s="23"/>
      <c r="K44" s="32"/>
      <c r="L44" s="23"/>
      <c r="O44" s="2">
        <f t="shared" si="0"/>
        <v>0</v>
      </c>
      <c r="P44" s="2">
        <f t="shared" si="1"/>
        <v>0</v>
      </c>
      <c r="Q44" s="2" t="str">
        <f t="shared" si="2"/>
        <v/>
      </c>
      <c r="R44" s="2" t="str">
        <f t="shared" si="3"/>
        <v/>
      </c>
    </row>
    <row r="45" spans="2:18" ht="23.25" customHeight="1" x14ac:dyDescent="0.2">
      <c r="B45" s="23">
        <v>35</v>
      </c>
      <c r="C45" s="78"/>
      <c r="D45" s="79"/>
      <c r="E45" s="23"/>
      <c r="F45" s="23"/>
      <c r="G45" s="23"/>
      <c r="H45" s="23"/>
      <c r="I45" s="23"/>
      <c r="J45" s="23"/>
      <c r="K45" s="32"/>
      <c r="L45" s="23"/>
      <c r="O45" s="2">
        <f t="shared" si="0"/>
        <v>0</v>
      </c>
      <c r="P45" s="2">
        <f t="shared" si="1"/>
        <v>0</v>
      </c>
      <c r="Q45" s="2" t="str">
        <f t="shared" si="2"/>
        <v/>
      </c>
      <c r="R45" s="2" t="str">
        <f t="shared" si="3"/>
        <v/>
      </c>
    </row>
    <row r="46" spans="2:18" ht="23.25" customHeight="1" x14ac:dyDescent="0.2">
      <c r="B46" s="23">
        <v>36</v>
      </c>
      <c r="C46" s="78"/>
      <c r="D46" s="79"/>
      <c r="E46" s="23"/>
      <c r="F46" s="23"/>
      <c r="G46" s="23"/>
      <c r="H46" s="23"/>
      <c r="I46" s="23"/>
      <c r="J46" s="23"/>
      <c r="K46" s="32"/>
      <c r="L46" s="23"/>
      <c r="O46" s="2">
        <f t="shared" si="0"/>
        <v>0</v>
      </c>
      <c r="P46" s="2">
        <f t="shared" si="1"/>
        <v>0</v>
      </c>
      <c r="Q46" s="2" t="str">
        <f t="shared" si="2"/>
        <v/>
      </c>
      <c r="R46" s="2" t="str">
        <f t="shared" si="3"/>
        <v/>
      </c>
    </row>
    <row r="47" spans="2:18" ht="23.25" customHeight="1" x14ac:dyDescent="0.2">
      <c r="B47" s="23">
        <v>37</v>
      </c>
      <c r="C47" s="78"/>
      <c r="D47" s="79"/>
      <c r="E47" s="23"/>
      <c r="F47" s="23"/>
      <c r="G47" s="23"/>
      <c r="H47" s="23"/>
      <c r="I47" s="23"/>
      <c r="J47" s="23"/>
      <c r="K47" s="32"/>
      <c r="L47" s="23"/>
      <c r="O47" s="2">
        <f t="shared" si="0"/>
        <v>0</v>
      </c>
      <c r="P47" s="2">
        <f t="shared" si="1"/>
        <v>0</v>
      </c>
      <c r="Q47" s="2" t="str">
        <f t="shared" si="2"/>
        <v/>
      </c>
      <c r="R47" s="2" t="str">
        <f t="shared" si="3"/>
        <v/>
      </c>
    </row>
    <row r="48" spans="2:18" ht="23.25" customHeight="1" x14ac:dyDescent="0.2">
      <c r="B48" s="23">
        <v>38</v>
      </c>
      <c r="C48" s="78"/>
      <c r="D48" s="79"/>
      <c r="E48" s="23"/>
      <c r="F48" s="23"/>
      <c r="G48" s="23"/>
      <c r="H48" s="23"/>
      <c r="I48" s="23"/>
      <c r="J48" s="23"/>
      <c r="K48" s="32"/>
      <c r="L48" s="23"/>
      <c r="O48" s="2">
        <f t="shared" si="0"/>
        <v>0</v>
      </c>
      <c r="P48" s="2">
        <f t="shared" si="1"/>
        <v>0</v>
      </c>
      <c r="Q48" s="2" t="str">
        <f t="shared" si="2"/>
        <v/>
      </c>
      <c r="R48" s="2" t="str">
        <f t="shared" si="3"/>
        <v/>
      </c>
    </row>
    <row r="49" spans="2:18" ht="23.25" customHeight="1" x14ac:dyDescent="0.2">
      <c r="B49" s="23">
        <v>39</v>
      </c>
      <c r="C49" s="78"/>
      <c r="D49" s="79"/>
      <c r="E49" s="23"/>
      <c r="F49" s="23"/>
      <c r="G49" s="23"/>
      <c r="H49" s="23"/>
      <c r="I49" s="23"/>
      <c r="J49" s="23"/>
      <c r="K49" s="32"/>
      <c r="L49" s="23"/>
      <c r="O49" s="2">
        <f t="shared" si="0"/>
        <v>0</v>
      </c>
      <c r="P49" s="2">
        <f t="shared" si="1"/>
        <v>0</v>
      </c>
      <c r="Q49" s="2" t="str">
        <f t="shared" si="2"/>
        <v/>
      </c>
      <c r="R49" s="2" t="str">
        <f t="shared" si="3"/>
        <v/>
      </c>
    </row>
    <row r="50" spans="2:18" ht="23.25" customHeight="1" x14ac:dyDescent="0.2">
      <c r="B50" s="23">
        <v>40</v>
      </c>
      <c r="C50" s="78"/>
      <c r="D50" s="79"/>
      <c r="E50" s="23"/>
      <c r="F50" s="23"/>
      <c r="G50" s="23"/>
      <c r="H50" s="23"/>
      <c r="I50" s="23"/>
      <c r="J50" s="23"/>
      <c r="K50" s="32"/>
      <c r="L50" s="23"/>
      <c r="O50" s="2">
        <f t="shared" si="0"/>
        <v>0</v>
      </c>
      <c r="P50" s="2">
        <f t="shared" si="1"/>
        <v>0</v>
      </c>
      <c r="Q50" s="2" t="str">
        <f t="shared" si="2"/>
        <v/>
      </c>
      <c r="R50" s="2" t="str">
        <f t="shared" si="3"/>
        <v/>
      </c>
    </row>
    <row r="51" spans="2:18" ht="23.25" customHeight="1" x14ac:dyDescent="0.2">
      <c r="B51" s="23">
        <v>41</v>
      </c>
      <c r="C51" s="78"/>
      <c r="D51" s="79"/>
      <c r="E51" s="23"/>
      <c r="F51" s="23"/>
      <c r="G51" s="23"/>
      <c r="H51" s="23"/>
      <c r="I51" s="23"/>
      <c r="J51" s="23"/>
      <c r="K51" s="32"/>
      <c r="L51" s="23"/>
      <c r="O51" s="2">
        <f t="shared" si="0"/>
        <v>0</v>
      </c>
      <c r="P51" s="2">
        <f t="shared" si="1"/>
        <v>0</v>
      </c>
      <c r="Q51" s="2" t="str">
        <f t="shared" si="2"/>
        <v/>
      </c>
      <c r="R51" s="2" t="str">
        <f t="shared" si="3"/>
        <v/>
      </c>
    </row>
    <row r="52" spans="2:18" ht="23.25" customHeight="1" x14ac:dyDescent="0.2">
      <c r="B52" s="23">
        <v>42</v>
      </c>
      <c r="C52" s="78"/>
      <c r="D52" s="79"/>
      <c r="E52" s="23"/>
      <c r="F52" s="23"/>
      <c r="G52" s="23"/>
      <c r="H52" s="23"/>
      <c r="I52" s="23"/>
      <c r="J52" s="23"/>
      <c r="K52" s="32"/>
      <c r="L52" s="23"/>
      <c r="O52" s="2">
        <f t="shared" si="0"/>
        <v>0</v>
      </c>
      <c r="P52" s="2">
        <f t="shared" si="1"/>
        <v>0</v>
      </c>
      <c r="Q52" s="2" t="str">
        <f t="shared" si="2"/>
        <v/>
      </c>
      <c r="R52" s="2" t="str">
        <f t="shared" si="3"/>
        <v/>
      </c>
    </row>
    <row r="53" spans="2:18" ht="23.25" customHeight="1" x14ac:dyDescent="0.2">
      <c r="B53" s="23">
        <v>43</v>
      </c>
      <c r="C53" s="78"/>
      <c r="D53" s="79"/>
      <c r="E53" s="23"/>
      <c r="F53" s="23"/>
      <c r="G53" s="23"/>
      <c r="H53" s="23"/>
      <c r="I53" s="23"/>
      <c r="J53" s="23"/>
      <c r="K53" s="32"/>
      <c r="L53" s="23"/>
      <c r="O53" s="2">
        <f t="shared" si="0"/>
        <v>0</v>
      </c>
      <c r="P53" s="2">
        <f t="shared" si="1"/>
        <v>0</v>
      </c>
      <c r="Q53" s="2" t="str">
        <f t="shared" si="2"/>
        <v/>
      </c>
      <c r="R53" s="2" t="str">
        <f t="shared" si="3"/>
        <v/>
      </c>
    </row>
    <row r="54" spans="2:18" ht="23.25" customHeight="1" x14ac:dyDescent="0.2">
      <c r="B54" s="23">
        <v>44</v>
      </c>
      <c r="C54" s="78"/>
      <c r="D54" s="79"/>
      <c r="E54" s="23"/>
      <c r="F54" s="23"/>
      <c r="G54" s="23"/>
      <c r="H54" s="23"/>
      <c r="I54" s="23"/>
      <c r="J54" s="23"/>
      <c r="K54" s="32"/>
      <c r="L54" s="23"/>
      <c r="O54" s="2">
        <f t="shared" si="0"/>
        <v>0</v>
      </c>
      <c r="P54" s="2">
        <f t="shared" si="1"/>
        <v>0</v>
      </c>
      <c r="Q54" s="2" t="str">
        <f t="shared" si="2"/>
        <v/>
      </c>
      <c r="R54" s="2" t="str">
        <f t="shared" si="3"/>
        <v/>
      </c>
    </row>
    <row r="55" spans="2:18" ht="23.25" customHeight="1" x14ac:dyDescent="0.2">
      <c r="B55" s="23">
        <v>45</v>
      </c>
      <c r="C55" s="78"/>
      <c r="D55" s="79"/>
      <c r="E55" s="23"/>
      <c r="F55" s="23"/>
      <c r="G55" s="23"/>
      <c r="H55" s="23"/>
      <c r="I55" s="23"/>
      <c r="J55" s="23"/>
      <c r="K55" s="32"/>
      <c r="L55" s="23"/>
      <c r="O55" s="2">
        <f t="shared" si="0"/>
        <v>0</v>
      </c>
      <c r="P55" s="2">
        <f t="shared" si="1"/>
        <v>0</v>
      </c>
      <c r="Q55" s="2" t="str">
        <f t="shared" si="2"/>
        <v/>
      </c>
      <c r="R55" s="2" t="str">
        <f t="shared" si="3"/>
        <v/>
      </c>
    </row>
    <row r="56" spans="2:18" ht="23.25" customHeight="1" x14ac:dyDescent="0.2">
      <c r="B56" s="23">
        <v>46</v>
      </c>
      <c r="C56" s="78"/>
      <c r="D56" s="79"/>
      <c r="E56" s="23"/>
      <c r="F56" s="23"/>
      <c r="G56" s="23"/>
      <c r="H56" s="23"/>
      <c r="I56" s="23"/>
      <c r="J56" s="23"/>
      <c r="K56" s="32"/>
      <c r="L56" s="23"/>
      <c r="O56" s="2">
        <f t="shared" si="0"/>
        <v>0</v>
      </c>
      <c r="P56" s="2">
        <f t="shared" si="1"/>
        <v>0</v>
      </c>
      <c r="Q56" s="2" t="str">
        <f t="shared" si="2"/>
        <v/>
      </c>
      <c r="R56" s="2" t="str">
        <f t="shared" si="3"/>
        <v/>
      </c>
    </row>
    <row r="57" spans="2:18" ht="23.25" customHeight="1" x14ac:dyDescent="0.2">
      <c r="B57" s="23">
        <v>47</v>
      </c>
      <c r="C57" s="78"/>
      <c r="D57" s="79"/>
      <c r="E57" s="23"/>
      <c r="F57" s="23"/>
      <c r="G57" s="23"/>
      <c r="H57" s="23"/>
      <c r="I57" s="23"/>
      <c r="J57" s="23"/>
      <c r="K57" s="32"/>
      <c r="L57" s="23"/>
      <c r="O57" s="2">
        <f t="shared" si="0"/>
        <v>0</v>
      </c>
      <c r="P57" s="2">
        <f t="shared" si="1"/>
        <v>0</v>
      </c>
      <c r="Q57" s="2" t="str">
        <f t="shared" si="2"/>
        <v/>
      </c>
      <c r="R57" s="2" t="str">
        <f t="shared" si="3"/>
        <v/>
      </c>
    </row>
    <row r="58" spans="2:18" ht="23.25" customHeight="1" x14ac:dyDescent="0.2">
      <c r="B58" s="23">
        <v>48</v>
      </c>
      <c r="C58" s="78"/>
      <c r="D58" s="79"/>
      <c r="E58" s="23"/>
      <c r="F58" s="23"/>
      <c r="G58" s="23"/>
      <c r="H58" s="23"/>
      <c r="I58" s="23"/>
      <c r="J58" s="23"/>
      <c r="K58" s="32"/>
      <c r="L58" s="23"/>
      <c r="O58" s="2">
        <f t="shared" si="0"/>
        <v>0</v>
      </c>
      <c r="P58" s="2">
        <f t="shared" si="1"/>
        <v>0</v>
      </c>
      <c r="Q58" s="2" t="str">
        <f t="shared" si="2"/>
        <v/>
      </c>
      <c r="R58" s="2" t="str">
        <f t="shared" si="3"/>
        <v/>
      </c>
    </row>
    <row r="59" spans="2:18" ht="23.25" customHeight="1" x14ac:dyDescent="0.2">
      <c r="B59" s="23">
        <v>49</v>
      </c>
      <c r="C59" s="78"/>
      <c r="D59" s="79"/>
      <c r="E59" s="23"/>
      <c r="F59" s="23"/>
      <c r="G59" s="23"/>
      <c r="H59" s="23"/>
      <c r="I59" s="23"/>
      <c r="J59" s="23"/>
      <c r="K59" s="32"/>
      <c r="L59" s="23"/>
      <c r="O59" s="2">
        <f t="shared" si="0"/>
        <v>0</v>
      </c>
      <c r="P59" s="2">
        <f t="shared" si="1"/>
        <v>0</v>
      </c>
      <c r="Q59" s="2" t="str">
        <f t="shared" si="2"/>
        <v/>
      </c>
      <c r="R59" s="2" t="str">
        <f t="shared" si="3"/>
        <v/>
      </c>
    </row>
    <row r="60" spans="2:18" ht="23.25" customHeight="1" x14ac:dyDescent="0.2">
      <c r="B60" s="23">
        <v>50</v>
      </c>
      <c r="C60" s="78"/>
      <c r="D60" s="79"/>
      <c r="E60" s="23"/>
      <c r="F60" s="23"/>
      <c r="G60" s="23"/>
      <c r="H60" s="23"/>
      <c r="I60" s="23"/>
      <c r="J60" s="23"/>
      <c r="K60" s="32"/>
      <c r="L60" s="23"/>
      <c r="O60" s="2">
        <f t="shared" si="0"/>
        <v>0</v>
      </c>
      <c r="P60" s="2">
        <f t="shared" si="1"/>
        <v>0</v>
      </c>
      <c r="Q60" s="2" t="str">
        <f t="shared" si="2"/>
        <v/>
      </c>
      <c r="R60" s="2" t="str">
        <f t="shared" si="3"/>
        <v/>
      </c>
    </row>
    <row r="61" spans="2:18" ht="33.75" customHeight="1" x14ac:dyDescent="0.4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34" t="s">
        <v>54</v>
      </c>
      <c r="Q61" s="2" t="str">
        <f t="shared" si="2"/>
        <v/>
      </c>
      <c r="R61" s="2" t="str">
        <f t="shared" si="3"/>
        <v/>
      </c>
    </row>
    <row r="62" spans="2:18" x14ac:dyDescent="0.2">
      <c r="Q62" s="2" t="str">
        <f t="shared" si="2"/>
        <v/>
      </c>
      <c r="R62" s="2" t="str">
        <f t="shared" si="3"/>
        <v/>
      </c>
    </row>
    <row r="63" spans="2:18" x14ac:dyDescent="0.2">
      <c r="Q63" s="2" t="str">
        <f t="shared" si="2"/>
        <v/>
      </c>
      <c r="R63" s="2" t="str">
        <f t="shared" si="3"/>
        <v/>
      </c>
    </row>
    <row r="64" spans="2:18" x14ac:dyDescent="0.2">
      <c r="Q64" s="2" t="str">
        <f t="shared" si="2"/>
        <v/>
      </c>
      <c r="R64" s="2" t="str">
        <f t="shared" si="3"/>
        <v/>
      </c>
    </row>
    <row r="65" spans="17:18" x14ac:dyDescent="0.2">
      <c r="Q65" s="2" t="str">
        <f t="shared" si="2"/>
        <v/>
      </c>
      <c r="R65" s="2" t="str">
        <f t="shared" si="3"/>
        <v/>
      </c>
    </row>
    <row r="66" spans="17:18" x14ac:dyDescent="0.2">
      <c r="Q66" s="2" t="str">
        <f t="shared" si="2"/>
        <v/>
      </c>
      <c r="R66" s="2" t="str">
        <f t="shared" si="3"/>
        <v/>
      </c>
    </row>
    <row r="67" spans="17:18" x14ac:dyDescent="0.2">
      <c r="Q67" s="2" t="str">
        <f t="shared" si="2"/>
        <v/>
      </c>
      <c r="R67" s="2" t="str">
        <f t="shared" si="3"/>
        <v/>
      </c>
    </row>
    <row r="68" spans="17:18" x14ac:dyDescent="0.2">
      <c r="Q68" s="2" t="str">
        <f t="shared" si="2"/>
        <v/>
      </c>
      <c r="R68" s="2" t="str">
        <f t="shared" si="3"/>
        <v/>
      </c>
    </row>
    <row r="69" spans="17:18" x14ac:dyDescent="0.2">
      <c r="Q69" s="2" t="str">
        <f t="shared" si="2"/>
        <v/>
      </c>
      <c r="R69" s="2" t="str">
        <f t="shared" si="3"/>
        <v/>
      </c>
    </row>
    <row r="70" spans="17:18" x14ac:dyDescent="0.2">
      <c r="Q70" s="2" t="str">
        <f t="shared" si="2"/>
        <v/>
      </c>
      <c r="R70" s="2" t="str">
        <f t="shared" si="3"/>
        <v/>
      </c>
    </row>
    <row r="71" spans="17:18" x14ac:dyDescent="0.2">
      <c r="Q71" s="2" t="str">
        <f t="shared" si="2"/>
        <v/>
      </c>
      <c r="R71" s="2" t="str">
        <f t="shared" si="3"/>
        <v/>
      </c>
    </row>
    <row r="72" spans="17:18" x14ac:dyDescent="0.2">
      <c r="Q72" s="2" t="str">
        <f t="shared" si="2"/>
        <v/>
      </c>
      <c r="R72" s="2" t="str">
        <f t="shared" si="3"/>
        <v/>
      </c>
    </row>
    <row r="73" spans="17:18" x14ac:dyDescent="0.2">
      <c r="Q73" s="2" t="str">
        <f t="shared" si="2"/>
        <v/>
      </c>
      <c r="R73" s="2" t="str">
        <f t="shared" si="3"/>
        <v/>
      </c>
    </row>
    <row r="74" spans="17:18" x14ac:dyDescent="0.2">
      <c r="Q74" s="2" t="str">
        <f t="shared" si="2"/>
        <v/>
      </c>
      <c r="R74" s="2" t="str">
        <f t="shared" si="3"/>
        <v/>
      </c>
    </row>
    <row r="75" spans="17:18" x14ac:dyDescent="0.2">
      <c r="Q75" s="2" t="str">
        <f t="shared" si="2"/>
        <v/>
      </c>
      <c r="R75" s="2" t="str">
        <f t="shared" si="3"/>
        <v/>
      </c>
    </row>
    <row r="76" spans="17:18" x14ac:dyDescent="0.2">
      <c r="Q76" s="2" t="str">
        <f t="shared" ref="Q76:Q139" si="4">IF(AND(G76="○",H76="○",OR(I76="○",J76="○")),"○","")</f>
        <v/>
      </c>
      <c r="R76" s="2" t="str">
        <f t="shared" ref="R76:R139" si="5">IF(AND(G76="○",H76="○",K76&lt;&gt;""),"○","")</f>
        <v/>
      </c>
    </row>
    <row r="77" spans="17:18" x14ac:dyDescent="0.2">
      <c r="Q77" s="2" t="str">
        <f t="shared" si="4"/>
        <v/>
      </c>
      <c r="R77" s="2" t="str">
        <f t="shared" si="5"/>
        <v/>
      </c>
    </row>
    <row r="78" spans="17:18" x14ac:dyDescent="0.2">
      <c r="Q78" s="2" t="str">
        <f t="shared" si="4"/>
        <v/>
      </c>
      <c r="R78" s="2" t="str">
        <f t="shared" si="5"/>
        <v/>
      </c>
    </row>
    <row r="79" spans="17:18" x14ac:dyDescent="0.2">
      <c r="Q79" s="2" t="str">
        <f t="shared" si="4"/>
        <v/>
      </c>
      <c r="R79" s="2" t="str">
        <f t="shared" si="5"/>
        <v/>
      </c>
    </row>
    <row r="80" spans="17:18" x14ac:dyDescent="0.2">
      <c r="Q80" s="2" t="str">
        <f t="shared" si="4"/>
        <v/>
      </c>
      <c r="R80" s="2" t="str">
        <f t="shared" si="5"/>
        <v/>
      </c>
    </row>
    <row r="81" spans="17:18" x14ac:dyDescent="0.2">
      <c r="Q81" s="2" t="str">
        <f t="shared" si="4"/>
        <v/>
      </c>
      <c r="R81" s="2" t="str">
        <f t="shared" si="5"/>
        <v/>
      </c>
    </row>
    <row r="82" spans="17:18" x14ac:dyDescent="0.2">
      <c r="Q82" s="2" t="str">
        <f t="shared" si="4"/>
        <v/>
      </c>
      <c r="R82" s="2" t="str">
        <f t="shared" si="5"/>
        <v/>
      </c>
    </row>
    <row r="83" spans="17:18" x14ac:dyDescent="0.2">
      <c r="Q83" s="2" t="str">
        <f t="shared" si="4"/>
        <v/>
      </c>
      <c r="R83" s="2" t="str">
        <f t="shared" si="5"/>
        <v/>
      </c>
    </row>
    <row r="84" spans="17:18" x14ac:dyDescent="0.2">
      <c r="Q84" s="2" t="str">
        <f t="shared" si="4"/>
        <v/>
      </c>
      <c r="R84" s="2" t="str">
        <f t="shared" si="5"/>
        <v/>
      </c>
    </row>
    <row r="85" spans="17:18" x14ac:dyDescent="0.2">
      <c r="Q85" s="2" t="str">
        <f t="shared" si="4"/>
        <v/>
      </c>
      <c r="R85" s="2" t="str">
        <f t="shared" si="5"/>
        <v/>
      </c>
    </row>
    <row r="86" spans="17:18" x14ac:dyDescent="0.2">
      <c r="Q86" s="2" t="str">
        <f t="shared" si="4"/>
        <v/>
      </c>
      <c r="R86" s="2" t="str">
        <f t="shared" si="5"/>
        <v/>
      </c>
    </row>
    <row r="87" spans="17:18" x14ac:dyDescent="0.2">
      <c r="Q87" s="2" t="str">
        <f t="shared" si="4"/>
        <v/>
      </c>
      <c r="R87" s="2" t="str">
        <f t="shared" si="5"/>
        <v/>
      </c>
    </row>
    <row r="88" spans="17:18" x14ac:dyDescent="0.2">
      <c r="Q88" s="2" t="str">
        <f t="shared" si="4"/>
        <v/>
      </c>
      <c r="R88" s="2" t="str">
        <f t="shared" si="5"/>
        <v/>
      </c>
    </row>
    <row r="89" spans="17:18" x14ac:dyDescent="0.2">
      <c r="Q89" s="2" t="str">
        <f t="shared" si="4"/>
        <v/>
      </c>
      <c r="R89" s="2" t="str">
        <f t="shared" si="5"/>
        <v/>
      </c>
    </row>
    <row r="90" spans="17:18" x14ac:dyDescent="0.2">
      <c r="Q90" s="2" t="str">
        <f t="shared" si="4"/>
        <v/>
      </c>
      <c r="R90" s="2" t="str">
        <f t="shared" si="5"/>
        <v/>
      </c>
    </row>
    <row r="91" spans="17:18" x14ac:dyDescent="0.2">
      <c r="Q91" s="2" t="str">
        <f t="shared" si="4"/>
        <v/>
      </c>
      <c r="R91" s="2" t="str">
        <f t="shared" si="5"/>
        <v/>
      </c>
    </row>
    <row r="92" spans="17:18" x14ac:dyDescent="0.2">
      <c r="Q92" s="2" t="str">
        <f t="shared" si="4"/>
        <v/>
      </c>
      <c r="R92" s="2" t="str">
        <f t="shared" si="5"/>
        <v/>
      </c>
    </row>
    <row r="93" spans="17:18" x14ac:dyDescent="0.2">
      <c r="Q93" s="2" t="str">
        <f t="shared" si="4"/>
        <v/>
      </c>
      <c r="R93" s="2" t="str">
        <f t="shared" si="5"/>
        <v/>
      </c>
    </row>
    <row r="94" spans="17:18" x14ac:dyDescent="0.2">
      <c r="Q94" s="2" t="str">
        <f t="shared" si="4"/>
        <v/>
      </c>
      <c r="R94" s="2" t="str">
        <f t="shared" si="5"/>
        <v/>
      </c>
    </row>
    <row r="95" spans="17:18" x14ac:dyDescent="0.2">
      <c r="Q95" s="2" t="str">
        <f t="shared" si="4"/>
        <v/>
      </c>
      <c r="R95" s="2" t="str">
        <f t="shared" si="5"/>
        <v/>
      </c>
    </row>
    <row r="96" spans="17:18" x14ac:dyDescent="0.2">
      <c r="Q96" s="2" t="str">
        <f t="shared" si="4"/>
        <v/>
      </c>
      <c r="R96" s="2" t="str">
        <f t="shared" si="5"/>
        <v/>
      </c>
    </row>
    <row r="97" spans="17:18" x14ac:dyDescent="0.2">
      <c r="Q97" s="2" t="str">
        <f t="shared" si="4"/>
        <v/>
      </c>
      <c r="R97" s="2" t="str">
        <f t="shared" si="5"/>
        <v/>
      </c>
    </row>
    <row r="98" spans="17:18" x14ac:dyDescent="0.2">
      <c r="Q98" s="2" t="str">
        <f t="shared" si="4"/>
        <v/>
      </c>
      <c r="R98" s="2" t="str">
        <f t="shared" si="5"/>
        <v/>
      </c>
    </row>
    <row r="99" spans="17:18" x14ac:dyDescent="0.2">
      <c r="Q99" s="2" t="str">
        <f t="shared" si="4"/>
        <v/>
      </c>
      <c r="R99" s="2" t="str">
        <f t="shared" si="5"/>
        <v/>
      </c>
    </row>
    <row r="100" spans="17:18" x14ac:dyDescent="0.2">
      <c r="Q100" s="2" t="str">
        <f t="shared" si="4"/>
        <v/>
      </c>
      <c r="R100" s="2" t="str">
        <f t="shared" si="5"/>
        <v/>
      </c>
    </row>
    <row r="101" spans="17:18" x14ac:dyDescent="0.2">
      <c r="Q101" s="2" t="str">
        <f t="shared" si="4"/>
        <v/>
      </c>
      <c r="R101" s="2" t="str">
        <f t="shared" si="5"/>
        <v/>
      </c>
    </row>
    <row r="102" spans="17:18" x14ac:dyDescent="0.2">
      <c r="Q102" s="2" t="str">
        <f t="shared" si="4"/>
        <v/>
      </c>
      <c r="R102" s="2" t="str">
        <f t="shared" si="5"/>
        <v/>
      </c>
    </row>
    <row r="103" spans="17:18" x14ac:dyDescent="0.2">
      <c r="Q103" s="2" t="str">
        <f t="shared" si="4"/>
        <v/>
      </c>
      <c r="R103" s="2" t="str">
        <f t="shared" si="5"/>
        <v/>
      </c>
    </row>
    <row r="104" spans="17:18" x14ac:dyDescent="0.2">
      <c r="Q104" s="2" t="str">
        <f t="shared" si="4"/>
        <v/>
      </c>
      <c r="R104" s="2" t="str">
        <f t="shared" si="5"/>
        <v/>
      </c>
    </row>
    <row r="105" spans="17:18" x14ac:dyDescent="0.2">
      <c r="Q105" s="2" t="str">
        <f t="shared" si="4"/>
        <v/>
      </c>
      <c r="R105" s="2" t="str">
        <f t="shared" si="5"/>
        <v/>
      </c>
    </row>
    <row r="106" spans="17:18" x14ac:dyDescent="0.2">
      <c r="Q106" s="2" t="str">
        <f t="shared" si="4"/>
        <v/>
      </c>
      <c r="R106" s="2" t="str">
        <f t="shared" si="5"/>
        <v/>
      </c>
    </row>
    <row r="107" spans="17:18" x14ac:dyDescent="0.2">
      <c r="Q107" s="2" t="str">
        <f t="shared" si="4"/>
        <v/>
      </c>
      <c r="R107" s="2" t="str">
        <f t="shared" si="5"/>
        <v/>
      </c>
    </row>
    <row r="108" spans="17:18" x14ac:dyDescent="0.2">
      <c r="Q108" s="2" t="str">
        <f t="shared" si="4"/>
        <v/>
      </c>
      <c r="R108" s="2" t="str">
        <f t="shared" si="5"/>
        <v/>
      </c>
    </row>
    <row r="109" spans="17:18" x14ac:dyDescent="0.2">
      <c r="Q109" s="2" t="str">
        <f t="shared" si="4"/>
        <v/>
      </c>
      <c r="R109" s="2" t="str">
        <f t="shared" si="5"/>
        <v/>
      </c>
    </row>
    <row r="110" spans="17:18" x14ac:dyDescent="0.2">
      <c r="Q110" s="2" t="str">
        <f t="shared" si="4"/>
        <v/>
      </c>
      <c r="R110" s="2" t="str">
        <f t="shared" si="5"/>
        <v/>
      </c>
    </row>
    <row r="111" spans="17:18" x14ac:dyDescent="0.2">
      <c r="Q111" s="2" t="str">
        <f t="shared" si="4"/>
        <v/>
      </c>
      <c r="R111" s="2" t="str">
        <f t="shared" si="5"/>
        <v/>
      </c>
    </row>
    <row r="112" spans="17:18" x14ac:dyDescent="0.2">
      <c r="Q112" s="2" t="str">
        <f t="shared" si="4"/>
        <v/>
      </c>
      <c r="R112" s="2" t="str">
        <f t="shared" si="5"/>
        <v/>
      </c>
    </row>
    <row r="113" spans="17:18" x14ac:dyDescent="0.2">
      <c r="Q113" s="2" t="str">
        <f t="shared" si="4"/>
        <v/>
      </c>
      <c r="R113" s="2" t="str">
        <f t="shared" si="5"/>
        <v/>
      </c>
    </row>
    <row r="114" spans="17:18" x14ac:dyDescent="0.2">
      <c r="Q114" s="2" t="str">
        <f t="shared" si="4"/>
        <v/>
      </c>
      <c r="R114" s="2" t="str">
        <f t="shared" si="5"/>
        <v/>
      </c>
    </row>
    <row r="115" spans="17:18" x14ac:dyDescent="0.2">
      <c r="Q115" s="2" t="str">
        <f t="shared" si="4"/>
        <v/>
      </c>
      <c r="R115" s="2" t="str">
        <f t="shared" si="5"/>
        <v/>
      </c>
    </row>
    <row r="116" spans="17:18" x14ac:dyDescent="0.2">
      <c r="Q116" s="2" t="str">
        <f t="shared" si="4"/>
        <v/>
      </c>
      <c r="R116" s="2" t="str">
        <f t="shared" si="5"/>
        <v/>
      </c>
    </row>
    <row r="117" spans="17:18" x14ac:dyDescent="0.2">
      <c r="Q117" s="2" t="str">
        <f t="shared" si="4"/>
        <v/>
      </c>
      <c r="R117" s="2" t="str">
        <f t="shared" si="5"/>
        <v/>
      </c>
    </row>
    <row r="118" spans="17:18" x14ac:dyDescent="0.2">
      <c r="Q118" s="2" t="str">
        <f t="shared" si="4"/>
        <v/>
      </c>
      <c r="R118" s="2" t="str">
        <f t="shared" si="5"/>
        <v/>
      </c>
    </row>
    <row r="119" spans="17:18" x14ac:dyDescent="0.2">
      <c r="Q119" s="2" t="str">
        <f t="shared" si="4"/>
        <v/>
      </c>
      <c r="R119" s="2" t="str">
        <f t="shared" si="5"/>
        <v/>
      </c>
    </row>
    <row r="120" spans="17:18" x14ac:dyDescent="0.2">
      <c r="Q120" s="2" t="str">
        <f t="shared" si="4"/>
        <v/>
      </c>
      <c r="R120" s="2" t="str">
        <f t="shared" si="5"/>
        <v/>
      </c>
    </row>
    <row r="121" spans="17:18" x14ac:dyDescent="0.2">
      <c r="Q121" s="2" t="str">
        <f t="shared" si="4"/>
        <v/>
      </c>
      <c r="R121" s="2" t="str">
        <f t="shared" si="5"/>
        <v/>
      </c>
    </row>
    <row r="122" spans="17:18" x14ac:dyDescent="0.2">
      <c r="Q122" s="2" t="str">
        <f t="shared" si="4"/>
        <v/>
      </c>
      <c r="R122" s="2" t="str">
        <f t="shared" si="5"/>
        <v/>
      </c>
    </row>
    <row r="123" spans="17:18" x14ac:dyDescent="0.2">
      <c r="Q123" s="2" t="str">
        <f t="shared" si="4"/>
        <v/>
      </c>
      <c r="R123" s="2" t="str">
        <f t="shared" si="5"/>
        <v/>
      </c>
    </row>
    <row r="124" spans="17:18" x14ac:dyDescent="0.2">
      <c r="Q124" s="2" t="str">
        <f t="shared" si="4"/>
        <v/>
      </c>
      <c r="R124" s="2" t="str">
        <f t="shared" si="5"/>
        <v/>
      </c>
    </row>
    <row r="125" spans="17:18" x14ac:dyDescent="0.2">
      <c r="Q125" s="2" t="str">
        <f t="shared" si="4"/>
        <v/>
      </c>
      <c r="R125" s="2" t="str">
        <f t="shared" si="5"/>
        <v/>
      </c>
    </row>
    <row r="126" spans="17:18" x14ac:dyDescent="0.2">
      <c r="Q126" s="2" t="str">
        <f t="shared" si="4"/>
        <v/>
      </c>
      <c r="R126" s="2" t="str">
        <f t="shared" si="5"/>
        <v/>
      </c>
    </row>
    <row r="127" spans="17:18" x14ac:dyDescent="0.2">
      <c r="Q127" s="2" t="str">
        <f t="shared" si="4"/>
        <v/>
      </c>
      <c r="R127" s="2" t="str">
        <f t="shared" si="5"/>
        <v/>
      </c>
    </row>
    <row r="128" spans="17:18" x14ac:dyDescent="0.2">
      <c r="Q128" s="2" t="str">
        <f t="shared" si="4"/>
        <v/>
      </c>
      <c r="R128" s="2" t="str">
        <f t="shared" si="5"/>
        <v/>
      </c>
    </row>
    <row r="129" spans="17:18" x14ac:dyDescent="0.2">
      <c r="Q129" s="2" t="str">
        <f t="shared" si="4"/>
        <v/>
      </c>
      <c r="R129" s="2" t="str">
        <f t="shared" si="5"/>
        <v/>
      </c>
    </row>
    <row r="130" spans="17:18" x14ac:dyDescent="0.2">
      <c r="Q130" s="2" t="str">
        <f t="shared" si="4"/>
        <v/>
      </c>
      <c r="R130" s="2" t="str">
        <f t="shared" si="5"/>
        <v/>
      </c>
    </row>
    <row r="131" spans="17:18" x14ac:dyDescent="0.2">
      <c r="Q131" s="2" t="str">
        <f t="shared" si="4"/>
        <v/>
      </c>
      <c r="R131" s="2" t="str">
        <f t="shared" si="5"/>
        <v/>
      </c>
    </row>
    <row r="132" spans="17:18" x14ac:dyDescent="0.2">
      <c r="Q132" s="2" t="str">
        <f t="shared" si="4"/>
        <v/>
      </c>
      <c r="R132" s="2" t="str">
        <f t="shared" si="5"/>
        <v/>
      </c>
    </row>
    <row r="133" spans="17:18" x14ac:dyDescent="0.2">
      <c r="Q133" s="2" t="str">
        <f t="shared" si="4"/>
        <v/>
      </c>
      <c r="R133" s="2" t="str">
        <f t="shared" si="5"/>
        <v/>
      </c>
    </row>
    <row r="134" spans="17:18" x14ac:dyDescent="0.2">
      <c r="Q134" s="2" t="str">
        <f t="shared" si="4"/>
        <v/>
      </c>
      <c r="R134" s="2" t="str">
        <f t="shared" si="5"/>
        <v/>
      </c>
    </row>
    <row r="135" spans="17:18" x14ac:dyDescent="0.2">
      <c r="Q135" s="2" t="str">
        <f t="shared" si="4"/>
        <v/>
      </c>
      <c r="R135" s="2" t="str">
        <f t="shared" si="5"/>
        <v/>
      </c>
    </row>
    <row r="136" spans="17:18" x14ac:dyDescent="0.2">
      <c r="Q136" s="2" t="str">
        <f t="shared" si="4"/>
        <v/>
      </c>
      <c r="R136" s="2" t="str">
        <f t="shared" si="5"/>
        <v/>
      </c>
    </row>
    <row r="137" spans="17:18" x14ac:dyDescent="0.2">
      <c r="Q137" s="2" t="str">
        <f t="shared" si="4"/>
        <v/>
      </c>
      <c r="R137" s="2" t="str">
        <f t="shared" si="5"/>
        <v/>
      </c>
    </row>
    <row r="138" spans="17:18" x14ac:dyDescent="0.2">
      <c r="Q138" s="2" t="str">
        <f t="shared" si="4"/>
        <v/>
      </c>
      <c r="R138" s="2" t="str">
        <f t="shared" si="5"/>
        <v/>
      </c>
    </row>
    <row r="139" spans="17:18" x14ac:dyDescent="0.2">
      <c r="Q139" s="2" t="str">
        <f t="shared" si="4"/>
        <v/>
      </c>
      <c r="R139" s="2" t="str">
        <f t="shared" si="5"/>
        <v/>
      </c>
    </row>
    <row r="140" spans="17:18" x14ac:dyDescent="0.2">
      <c r="Q140" s="2" t="str">
        <f t="shared" ref="Q140:Q203" si="6">IF(AND(G140="○",H140="○",OR(I140="○",J140="○")),"○","")</f>
        <v/>
      </c>
      <c r="R140" s="2" t="str">
        <f t="shared" ref="R140:R203" si="7">IF(AND(G140="○",H140="○",K140&lt;&gt;""),"○","")</f>
        <v/>
      </c>
    </row>
    <row r="141" spans="17:18" x14ac:dyDescent="0.2">
      <c r="Q141" s="2" t="str">
        <f t="shared" si="6"/>
        <v/>
      </c>
      <c r="R141" s="2" t="str">
        <f t="shared" si="7"/>
        <v/>
      </c>
    </row>
    <row r="142" spans="17:18" x14ac:dyDescent="0.2">
      <c r="Q142" s="2" t="str">
        <f t="shared" si="6"/>
        <v/>
      </c>
      <c r="R142" s="2" t="str">
        <f t="shared" si="7"/>
        <v/>
      </c>
    </row>
    <row r="143" spans="17:18" x14ac:dyDescent="0.2">
      <c r="Q143" s="2" t="str">
        <f t="shared" si="6"/>
        <v/>
      </c>
      <c r="R143" s="2" t="str">
        <f t="shared" si="7"/>
        <v/>
      </c>
    </row>
    <row r="144" spans="17:18" x14ac:dyDescent="0.2">
      <c r="Q144" s="2" t="str">
        <f t="shared" si="6"/>
        <v/>
      </c>
      <c r="R144" s="2" t="str">
        <f t="shared" si="7"/>
        <v/>
      </c>
    </row>
    <row r="145" spans="17:18" x14ac:dyDescent="0.2">
      <c r="Q145" s="2" t="str">
        <f t="shared" si="6"/>
        <v/>
      </c>
      <c r="R145" s="2" t="str">
        <f t="shared" si="7"/>
        <v/>
      </c>
    </row>
    <row r="146" spans="17:18" x14ac:dyDescent="0.2">
      <c r="Q146" s="2" t="str">
        <f t="shared" si="6"/>
        <v/>
      </c>
      <c r="R146" s="2" t="str">
        <f t="shared" si="7"/>
        <v/>
      </c>
    </row>
    <row r="147" spans="17:18" x14ac:dyDescent="0.2">
      <c r="Q147" s="2" t="str">
        <f t="shared" si="6"/>
        <v/>
      </c>
      <c r="R147" s="2" t="str">
        <f t="shared" si="7"/>
        <v/>
      </c>
    </row>
    <row r="148" spans="17:18" x14ac:dyDescent="0.2">
      <c r="Q148" s="2" t="str">
        <f t="shared" si="6"/>
        <v/>
      </c>
      <c r="R148" s="2" t="str">
        <f t="shared" si="7"/>
        <v/>
      </c>
    </row>
    <row r="149" spans="17:18" x14ac:dyDescent="0.2">
      <c r="Q149" s="2" t="str">
        <f t="shared" si="6"/>
        <v/>
      </c>
      <c r="R149" s="2" t="str">
        <f t="shared" si="7"/>
        <v/>
      </c>
    </row>
    <row r="150" spans="17:18" x14ac:dyDescent="0.2">
      <c r="Q150" s="2" t="str">
        <f t="shared" si="6"/>
        <v/>
      </c>
      <c r="R150" s="2" t="str">
        <f t="shared" si="7"/>
        <v/>
      </c>
    </row>
    <row r="151" spans="17:18" x14ac:dyDescent="0.2">
      <c r="Q151" s="2" t="str">
        <f t="shared" si="6"/>
        <v/>
      </c>
      <c r="R151" s="2" t="str">
        <f t="shared" si="7"/>
        <v/>
      </c>
    </row>
    <row r="152" spans="17:18" x14ac:dyDescent="0.2">
      <c r="Q152" s="2" t="str">
        <f t="shared" si="6"/>
        <v/>
      </c>
      <c r="R152" s="2" t="str">
        <f t="shared" si="7"/>
        <v/>
      </c>
    </row>
    <row r="153" spans="17:18" x14ac:dyDescent="0.2">
      <c r="Q153" s="2" t="str">
        <f t="shared" si="6"/>
        <v/>
      </c>
      <c r="R153" s="2" t="str">
        <f t="shared" si="7"/>
        <v/>
      </c>
    </row>
    <row r="154" spans="17:18" x14ac:dyDescent="0.2">
      <c r="Q154" s="2" t="str">
        <f t="shared" si="6"/>
        <v/>
      </c>
      <c r="R154" s="2" t="str">
        <f t="shared" si="7"/>
        <v/>
      </c>
    </row>
    <row r="155" spans="17:18" x14ac:dyDescent="0.2">
      <c r="Q155" s="2" t="str">
        <f t="shared" si="6"/>
        <v/>
      </c>
      <c r="R155" s="2" t="str">
        <f t="shared" si="7"/>
        <v/>
      </c>
    </row>
    <row r="156" spans="17:18" x14ac:dyDescent="0.2">
      <c r="Q156" s="2" t="str">
        <f t="shared" si="6"/>
        <v/>
      </c>
      <c r="R156" s="2" t="str">
        <f t="shared" si="7"/>
        <v/>
      </c>
    </row>
    <row r="157" spans="17:18" x14ac:dyDescent="0.2">
      <c r="Q157" s="2" t="str">
        <f t="shared" si="6"/>
        <v/>
      </c>
      <c r="R157" s="2" t="str">
        <f t="shared" si="7"/>
        <v/>
      </c>
    </row>
    <row r="158" spans="17:18" x14ac:dyDescent="0.2">
      <c r="Q158" s="2" t="str">
        <f t="shared" si="6"/>
        <v/>
      </c>
      <c r="R158" s="2" t="str">
        <f t="shared" si="7"/>
        <v/>
      </c>
    </row>
    <row r="159" spans="17:18" x14ac:dyDescent="0.2">
      <c r="Q159" s="2" t="str">
        <f t="shared" si="6"/>
        <v/>
      </c>
      <c r="R159" s="2" t="str">
        <f t="shared" si="7"/>
        <v/>
      </c>
    </row>
    <row r="160" spans="17:18" x14ac:dyDescent="0.2">
      <c r="Q160" s="2" t="str">
        <f t="shared" si="6"/>
        <v/>
      </c>
      <c r="R160" s="2" t="str">
        <f t="shared" si="7"/>
        <v/>
      </c>
    </row>
    <row r="161" spans="17:18" x14ac:dyDescent="0.2">
      <c r="Q161" s="2" t="str">
        <f t="shared" si="6"/>
        <v/>
      </c>
      <c r="R161" s="2" t="str">
        <f t="shared" si="7"/>
        <v/>
      </c>
    </row>
    <row r="162" spans="17:18" x14ac:dyDescent="0.2">
      <c r="Q162" s="2" t="str">
        <f t="shared" si="6"/>
        <v/>
      </c>
      <c r="R162" s="2" t="str">
        <f t="shared" si="7"/>
        <v/>
      </c>
    </row>
    <row r="163" spans="17:18" x14ac:dyDescent="0.2">
      <c r="Q163" s="2" t="str">
        <f t="shared" si="6"/>
        <v/>
      </c>
      <c r="R163" s="2" t="str">
        <f t="shared" si="7"/>
        <v/>
      </c>
    </row>
    <row r="164" spans="17:18" x14ac:dyDescent="0.2">
      <c r="Q164" s="2" t="str">
        <f t="shared" si="6"/>
        <v/>
      </c>
      <c r="R164" s="2" t="str">
        <f t="shared" si="7"/>
        <v/>
      </c>
    </row>
    <row r="165" spans="17:18" x14ac:dyDescent="0.2">
      <c r="Q165" s="2" t="str">
        <f t="shared" si="6"/>
        <v/>
      </c>
      <c r="R165" s="2" t="str">
        <f t="shared" si="7"/>
        <v/>
      </c>
    </row>
    <row r="166" spans="17:18" x14ac:dyDescent="0.2">
      <c r="Q166" s="2" t="str">
        <f t="shared" si="6"/>
        <v/>
      </c>
      <c r="R166" s="2" t="str">
        <f t="shared" si="7"/>
        <v/>
      </c>
    </row>
    <row r="167" spans="17:18" x14ac:dyDescent="0.2">
      <c r="Q167" s="2" t="str">
        <f t="shared" si="6"/>
        <v/>
      </c>
      <c r="R167" s="2" t="str">
        <f t="shared" si="7"/>
        <v/>
      </c>
    </row>
    <row r="168" spans="17:18" x14ac:dyDescent="0.2">
      <c r="Q168" s="2" t="str">
        <f t="shared" si="6"/>
        <v/>
      </c>
      <c r="R168" s="2" t="str">
        <f t="shared" si="7"/>
        <v/>
      </c>
    </row>
    <row r="169" spans="17:18" x14ac:dyDescent="0.2">
      <c r="Q169" s="2" t="str">
        <f t="shared" si="6"/>
        <v/>
      </c>
      <c r="R169" s="2" t="str">
        <f t="shared" si="7"/>
        <v/>
      </c>
    </row>
    <row r="170" spans="17:18" x14ac:dyDescent="0.2">
      <c r="Q170" s="2" t="str">
        <f t="shared" si="6"/>
        <v/>
      </c>
      <c r="R170" s="2" t="str">
        <f t="shared" si="7"/>
        <v/>
      </c>
    </row>
    <row r="171" spans="17:18" x14ac:dyDescent="0.2">
      <c r="Q171" s="2" t="str">
        <f t="shared" si="6"/>
        <v/>
      </c>
      <c r="R171" s="2" t="str">
        <f t="shared" si="7"/>
        <v/>
      </c>
    </row>
    <row r="172" spans="17:18" x14ac:dyDescent="0.2">
      <c r="Q172" s="2" t="str">
        <f t="shared" si="6"/>
        <v/>
      </c>
      <c r="R172" s="2" t="str">
        <f t="shared" si="7"/>
        <v/>
      </c>
    </row>
    <row r="173" spans="17:18" x14ac:dyDescent="0.2">
      <c r="Q173" s="2" t="str">
        <f t="shared" si="6"/>
        <v/>
      </c>
      <c r="R173" s="2" t="str">
        <f t="shared" si="7"/>
        <v/>
      </c>
    </row>
    <row r="174" spans="17:18" x14ac:dyDescent="0.2">
      <c r="Q174" s="2" t="str">
        <f t="shared" si="6"/>
        <v/>
      </c>
      <c r="R174" s="2" t="str">
        <f t="shared" si="7"/>
        <v/>
      </c>
    </row>
    <row r="175" spans="17:18" x14ac:dyDescent="0.2">
      <c r="Q175" s="2" t="str">
        <f t="shared" si="6"/>
        <v/>
      </c>
      <c r="R175" s="2" t="str">
        <f t="shared" si="7"/>
        <v/>
      </c>
    </row>
    <row r="176" spans="17:18" x14ac:dyDescent="0.2">
      <c r="Q176" s="2" t="str">
        <f t="shared" si="6"/>
        <v/>
      </c>
      <c r="R176" s="2" t="str">
        <f t="shared" si="7"/>
        <v/>
      </c>
    </row>
    <row r="177" spans="17:18" x14ac:dyDescent="0.2">
      <c r="Q177" s="2" t="str">
        <f t="shared" si="6"/>
        <v/>
      </c>
      <c r="R177" s="2" t="str">
        <f t="shared" si="7"/>
        <v/>
      </c>
    </row>
    <row r="178" spans="17:18" x14ac:dyDescent="0.2">
      <c r="Q178" s="2" t="str">
        <f t="shared" si="6"/>
        <v/>
      </c>
      <c r="R178" s="2" t="str">
        <f t="shared" si="7"/>
        <v/>
      </c>
    </row>
    <row r="179" spans="17:18" x14ac:dyDescent="0.2">
      <c r="Q179" s="2" t="str">
        <f t="shared" si="6"/>
        <v/>
      </c>
      <c r="R179" s="2" t="str">
        <f t="shared" si="7"/>
        <v/>
      </c>
    </row>
    <row r="180" spans="17:18" x14ac:dyDescent="0.2">
      <c r="Q180" s="2" t="str">
        <f t="shared" si="6"/>
        <v/>
      </c>
      <c r="R180" s="2" t="str">
        <f t="shared" si="7"/>
        <v/>
      </c>
    </row>
    <row r="181" spans="17:18" x14ac:dyDescent="0.2">
      <c r="Q181" s="2" t="str">
        <f t="shared" si="6"/>
        <v/>
      </c>
      <c r="R181" s="2" t="str">
        <f t="shared" si="7"/>
        <v/>
      </c>
    </row>
    <row r="182" spans="17:18" x14ac:dyDescent="0.2">
      <c r="Q182" s="2" t="str">
        <f t="shared" si="6"/>
        <v/>
      </c>
      <c r="R182" s="2" t="str">
        <f t="shared" si="7"/>
        <v/>
      </c>
    </row>
    <row r="183" spans="17:18" x14ac:dyDescent="0.2">
      <c r="Q183" s="2" t="str">
        <f t="shared" si="6"/>
        <v/>
      </c>
      <c r="R183" s="2" t="str">
        <f t="shared" si="7"/>
        <v/>
      </c>
    </row>
    <row r="184" spans="17:18" x14ac:dyDescent="0.2">
      <c r="Q184" s="2" t="str">
        <f t="shared" si="6"/>
        <v/>
      </c>
      <c r="R184" s="2" t="str">
        <f t="shared" si="7"/>
        <v/>
      </c>
    </row>
    <row r="185" spans="17:18" x14ac:dyDescent="0.2">
      <c r="Q185" s="2" t="str">
        <f t="shared" si="6"/>
        <v/>
      </c>
      <c r="R185" s="2" t="str">
        <f t="shared" si="7"/>
        <v/>
      </c>
    </row>
    <row r="186" spans="17:18" x14ac:dyDescent="0.2">
      <c r="Q186" s="2" t="str">
        <f t="shared" si="6"/>
        <v/>
      </c>
      <c r="R186" s="2" t="str">
        <f t="shared" si="7"/>
        <v/>
      </c>
    </row>
    <row r="187" spans="17:18" x14ac:dyDescent="0.2">
      <c r="Q187" s="2" t="str">
        <f t="shared" si="6"/>
        <v/>
      </c>
      <c r="R187" s="2" t="str">
        <f t="shared" si="7"/>
        <v/>
      </c>
    </row>
    <row r="188" spans="17:18" x14ac:dyDescent="0.2">
      <c r="Q188" s="2" t="str">
        <f t="shared" si="6"/>
        <v/>
      </c>
      <c r="R188" s="2" t="str">
        <f t="shared" si="7"/>
        <v/>
      </c>
    </row>
    <row r="189" spans="17:18" x14ac:dyDescent="0.2">
      <c r="Q189" s="2" t="str">
        <f t="shared" si="6"/>
        <v/>
      </c>
      <c r="R189" s="2" t="str">
        <f t="shared" si="7"/>
        <v/>
      </c>
    </row>
    <row r="190" spans="17:18" x14ac:dyDescent="0.2">
      <c r="Q190" s="2" t="str">
        <f t="shared" si="6"/>
        <v/>
      </c>
      <c r="R190" s="2" t="str">
        <f t="shared" si="7"/>
        <v/>
      </c>
    </row>
    <row r="191" spans="17:18" x14ac:dyDescent="0.2">
      <c r="Q191" s="2" t="str">
        <f t="shared" si="6"/>
        <v/>
      </c>
      <c r="R191" s="2" t="str">
        <f t="shared" si="7"/>
        <v/>
      </c>
    </row>
    <row r="192" spans="17:18" x14ac:dyDescent="0.2">
      <c r="Q192" s="2" t="str">
        <f t="shared" si="6"/>
        <v/>
      </c>
      <c r="R192" s="2" t="str">
        <f t="shared" si="7"/>
        <v/>
      </c>
    </row>
    <row r="193" spans="17:18" x14ac:dyDescent="0.2">
      <c r="Q193" s="2" t="str">
        <f t="shared" si="6"/>
        <v/>
      </c>
      <c r="R193" s="2" t="str">
        <f t="shared" si="7"/>
        <v/>
      </c>
    </row>
    <row r="194" spans="17:18" x14ac:dyDescent="0.2">
      <c r="Q194" s="2" t="str">
        <f t="shared" si="6"/>
        <v/>
      </c>
      <c r="R194" s="2" t="str">
        <f t="shared" si="7"/>
        <v/>
      </c>
    </row>
    <row r="195" spans="17:18" x14ac:dyDescent="0.2">
      <c r="Q195" s="2" t="str">
        <f t="shared" si="6"/>
        <v/>
      </c>
      <c r="R195" s="2" t="str">
        <f t="shared" si="7"/>
        <v/>
      </c>
    </row>
    <row r="196" spans="17:18" x14ac:dyDescent="0.2">
      <c r="Q196" s="2" t="str">
        <f t="shared" si="6"/>
        <v/>
      </c>
      <c r="R196" s="2" t="str">
        <f t="shared" si="7"/>
        <v/>
      </c>
    </row>
    <row r="197" spans="17:18" x14ac:dyDescent="0.2">
      <c r="Q197" s="2" t="str">
        <f t="shared" si="6"/>
        <v/>
      </c>
      <c r="R197" s="2" t="str">
        <f t="shared" si="7"/>
        <v/>
      </c>
    </row>
    <row r="198" spans="17:18" x14ac:dyDescent="0.2">
      <c r="Q198" s="2" t="str">
        <f t="shared" si="6"/>
        <v/>
      </c>
      <c r="R198" s="2" t="str">
        <f t="shared" si="7"/>
        <v/>
      </c>
    </row>
    <row r="199" spans="17:18" x14ac:dyDescent="0.2">
      <c r="Q199" s="2" t="str">
        <f t="shared" si="6"/>
        <v/>
      </c>
      <c r="R199" s="2" t="str">
        <f t="shared" si="7"/>
        <v/>
      </c>
    </row>
    <row r="200" spans="17:18" x14ac:dyDescent="0.2">
      <c r="Q200" s="2" t="str">
        <f t="shared" si="6"/>
        <v/>
      </c>
      <c r="R200" s="2" t="str">
        <f t="shared" si="7"/>
        <v/>
      </c>
    </row>
    <row r="201" spans="17:18" x14ac:dyDescent="0.2">
      <c r="Q201" s="2" t="str">
        <f t="shared" si="6"/>
        <v/>
      </c>
      <c r="R201" s="2" t="str">
        <f t="shared" si="7"/>
        <v/>
      </c>
    </row>
    <row r="202" spans="17:18" x14ac:dyDescent="0.2">
      <c r="Q202" s="2" t="str">
        <f t="shared" si="6"/>
        <v/>
      </c>
      <c r="R202" s="2" t="str">
        <f t="shared" si="7"/>
        <v/>
      </c>
    </row>
    <row r="203" spans="17:18" x14ac:dyDescent="0.2">
      <c r="Q203" s="2" t="str">
        <f t="shared" si="6"/>
        <v/>
      </c>
      <c r="R203" s="2" t="str">
        <f t="shared" si="7"/>
        <v/>
      </c>
    </row>
    <row r="204" spans="17:18" x14ac:dyDescent="0.2">
      <c r="Q204" s="2" t="str">
        <f t="shared" ref="Q204:Q267" si="8">IF(AND(G204="○",H204="○",OR(I204="○",J204="○")),"○","")</f>
        <v/>
      </c>
      <c r="R204" s="2" t="str">
        <f t="shared" ref="R204:R267" si="9">IF(AND(G204="○",H204="○",K204&lt;&gt;""),"○","")</f>
        <v/>
      </c>
    </row>
    <row r="205" spans="17:18" x14ac:dyDescent="0.2">
      <c r="Q205" s="2" t="str">
        <f t="shared" si="8"/>
        <v/>
      </c>
      <c r="R205" s="2" t="str">
        <f t="shared" si="9"/>
        <v/>
      </c>
    </row>
    <row r="206" spans="17:18" x14ac:dyDescent="0.2">
      <c r="Q206" s="2" t="str">
        <f t="shared" si="8"/>
        <v/>
      </c>
      <c r="R206" s="2" t="str">
        <f t="shared" si="9"/>
        <v/>
      </c>
    </row>
    <row r="207" spans="17:18" x14ac:dyDescent="0.2">
      <c r="Q207" s="2" t="str">
        <f t="shared" si="8"/>
        <v/>
      </c>
      <c r="R207" s="2" t="str">
        <f t="shared" si="9"/>
        <v/>
      </c>
    </row>
    <row r="208" spans="17:18" x14ac:dyDescent="0.2">
      <c r="Q208" s="2" t="str">
        <f t="shared" si="8"/>
        <v/>
      </c>
      <c r="R208" s="2" t="str">
        <f t="shared" si="9"/>
        <v/>
      </c>
    </row>
    <row r="209" spans="17:18" x14ac:dyDescent="0.2">
      <c r="Q209" s="2" t="str">
        <f t="shared" si="8"/>
        <v/>
      </c>
      <c r="R209" s="2" t="str">
        <f t="shared" si="9"/>
        <v/>
      </c>
    </row>
    <row r="210" spans="17:18" x14ac:dyDescent="0.2">
      <c r="Q210" s="2" t="str">
        <f t="shared" si="8"/>
        <v/>
      </c>
      <c r="R210" s="2" t="str">
        <f t="shared" si="9"/>
        <v/>
      </c>
    </row>
    <row r="211" spans="17:18" x14ac:dyDescent="0.2">
      <c r="Q211" s="2" t="str">
        <f t="shared" si="8"/>
        <v/>
      </c>
      <c r="R211" s="2" t="str">
        <f t="shared" si="9"/>
        <v/>
      </c>
    </row>
    <row r="212" spans="17:18" x14ac:dyDescent="0.2">
      <c r="Q212" s="2" t="str">
        <f t="shared" si="8"/>
        <v/>
      </c>
      <c r="R212" s="2" t="str">
        <f t="shared" si="9"/>
        <v/>
      </c>
    </row>
    <row r="213" spans="17:18" x14ac:dyDescent="0.2">
      <c r="Q213" s="2" t="str">
        <f t="shared" si="8"/>
        <v/>
      </c>
      <c r="R213" s="2" t="str">
        <f t="shared" si="9"/>
        <v/>
      </c>
    </row>
    <row r="214" spans="17:18" x14ac:dyDescent="0.2">
      <c r="Q214" s="2" t="str">
        <f t="shared" si="8"/>
        <v/>
      </c>
      <c r="R214" s="2" t="str">
        <f t="shared" si="9"/>
        <v/>
      </c>
    </row>
    <row r="215" spans="17:18" x14ac:dyDescent="0.2">
      <c r="Q215" s="2" t="str">
        <f t="shared" si="8"/>
        <v/>
      </c>
      <c r="R215" s="2" t="str">
        <f t="shared" si="9"/>
        <v/>
      </c>
    </row>
    <row r="216" spans="17:18" x14ac:dyDescent="0.2">
      <c r="Q216" s="2" t="str">
        <f t="shared" si="8"/>
        <v/>
      </c>
      <c r="R216" s="2" t="str">
        <f t="shared" si="9"/>
        <v/>
      </c>
    </row>
    <row r="217" spans="17:18" x14ac:dyDescent="0.2">
      <c r="Q217" s="2" t="str">
        <f t="shared" si="8"/>
        <v/>
      </c>
      <c r="R217" s="2" t="str">
        <f t="shared" si="9"/>
        <v/>
      </c>
    </row>
    <row r="218" spans="17:18" x14ac:dyDescent="0.2">
      <c r="Q218" s="2" t="str">
        <f t="shared" si="8"/>
        <v/>
      </c>
      <c r="R218" s="2" t="str">
        <f t="shared" si="9"/>
        <v/>
      </c>
    </row>
    <row r="219" spans="17:18" x14ac:dyDescent="0.2">
      <c r="Q219" s="2" t="str">
        <f t="shared" si="8"/>
        <v/>
      </c>
      <c r="R219" s="2" t="str">
        <f t="shared" si="9"/>
        <v/>
      </c>
    </row>
    <row r="220" spans="17:18" x14ac:dyDescent="0.2">
      <c r="Q220" s="2" t="str">
        <f t="shared" si="8"/>
        <v/>
      </c>
      <c r="R220" s="2" t="str">
        <f t="shared" si="9"/>
        <v/>
      </c>
    </row>
    <row r="221" spans="17:18" x14ac:dyDescent="0.2">
      <c r="Q221" s="2" t="str">
        <f t="shared" si="8"/>
        <v/>
      </c>
      <c r="R221" s="2" t="str">
        <f t="shared" si="9"/>
        <v/>
      </c>
    </row>
    <row r="222" spans="17:18" x14ac:dyDescent="0.2">
      <c r="Q222" s="2" t="str">
        <f t="shared" si="8"/>
        <v/>
      </c>
      <c r="R222" s="2" t="str">
        <f t="shared" si="9"/>
        <v/>
      </c>
    </row>
    <row r="223" spans="17:18" x14ac:dyDescent="0.2">
      <c r="Q223" s="2" t="str">
        <f t="shared" si="8"/>
        <v/>
      </c>
      <c r="R223" s="2" t="str">
        <f t="shared" si="9"/>
        <v/>
      </c>
    </row>
    <row r="224" spans="17:18" x14ac:dyDescent="0.2">
      <c r="Q224" s="2" t="str">
        <f t="shared" si="8"/>
        <v/>
      </c>
      <c r="R224" s="2" t="str">
        <f t="shared" si="9"/>
        <v/>
      </c>
    </row>
    <row r="225" spans="17:18" x14ac:dyDescent="0.2">
      <c r="Q225" s="2" t="str">
        <f t="shared" si="8"/>
        <v/>
      </c>
      <c r="R225" s="2" t="str">
        <f t="shared" si="9"/>
        <v/>
      </c>
    </row>
    <row r="226" spans="17:18" x14ac:dyDescent="0.2">
      <c r="Q226" s="2" t="str">
        <f t="shared" si="8"/>
        <v/>
      </c>
      <c r="R226" s="2" t="str">
        <f t="shared" si="9"/>
        <v/>
      </c>
    </row>
    <row r="227" spans="17:18" x14ac:dyDescent="0.2">
      <c r="Q227" s="2" t="str">
        <f t="shared" si="8"/>
        <v/>
      </c>
      <c r="R227" s="2" t="str">
        <f t="shared" si="9"/>
        <v/>
      </c>
    </row>
    <row r="228" spans="17:18" x14ac:dyDescent="0.2">
      <c r="Q228" s="2" t="str">
        <f t="shared" si="8"/>
        <v/>
      </c>
      <c r="R228" s="2" t="str">
        <f t="shared" si="9"/>
        <v/>
      </c>
    </row>
    <row r="229" spans="17:18" x14ac:dyDescent="0.2">
      <c r="Q229" s="2" t="str">
        <f t="shared" si="8"/>
        <v/>
      </c>
      <c r="R229" s="2" t="str">
        <f t="shared" si="9"/>
        <v/>
      </c>
    </row>
    <row r="230" spans="17:18" x14ac:dyDescent="0.2">
      <c r="Q230" s="2" t="str">
        <f t="shared" si="8"/>
        <v/>
      </c>
      <c r="R230" s="2" t="str">
        <f t="shared" si="9"/>
        <v/>
      </c>
    </row>
    <row r="231" spans="17:18" x14ac:dyDescent="0.2">
      <c r="Q231" s="2" t="str">
        <f t="shared" si="8"/>
        <v/>
      </c>
      <c r="R231" s="2" t="str">
        <f t="shared" si="9"/>
        <v/>
      </c>
    </row>
    <row r="232" spans="17:18" x14ac:dyDescent="0.2">
      <c r="Q232" s="2" t="str">
        <f t="shared" si="8"/>
        <v/>
      </c>
      <c r="R232" s="2" t="str">
        <f t="shared" si="9"/>
        <v/>
      </c>
    </row>
    <row r="233" spans="17:18" x14ac:dyDescent="0.2">
      <c r="Q233" s="2" t="str">
        <f t="shared" si="8"/>
        <v/>
      </c>
      <c r="R233" s="2" t="str">
        <f t="shared" si="9"/>
        <v/>
      </c>
    </row>
    <row r="234" spans="17:18" x14ac:dyDescent="0.2">
      <c r="Q234" s="2" t="str">
        <f t="shared" si="8"/>
        <v/>
      </c>
      <c r="R234" s="2" t="str">
        <f t="shared" si="9"/>
        <v/>
      </c>
    </row>
    <row r="235" spans="17:18" x14ac:dyDescent="0.2">
      <c r="Q235" s="2" t="str">
        <f t="shared" si="8"/>
        <v/>
      </c>
      <c r="R235" s="2" t="str">
        <f t="shared" si="9"/>
        <v/>
      </c>
    </row>
    <row r="236" spans="17:18" x14ac:dyDescent="0.2">
      <c r="Q236" s="2" t="str">
        <f t="shared" si="8"/>
        <v/>
      </c>
      <c r="R236" s="2" t="str">
        <f t="shared" si="9"/>
        <v/>
      </c>
    </row>
    <row r="237" spans="17:18" x14ac:dyDescent="0.2">
      <c r="Q237" s="2" t="str">
        <f t="shared" si="8"/>
        <v/>
      </c>
      <c r="R237" s="2" t="str">
        <f t="shared" si="9"/>
        <v/>
      </c>
    </row>
    <row r="238" spans="17:18" x14ac:dyDescent="0.2">
      <c r="Q238" s="2" t="str">
        <f t="shared" si="8"/>
        <v/>
      </c>
      <c r="R238" s="2" t="str">
        <f t="shared" si="9"/>
        <v/>
      </c>
    </row>
    <row r="239" spans="17:18" x14ac:dyDescent="0.2">
      <c r="Q239" s="2" t="str">
        <f t="shared" si="8"/>
        <v/>
      </c>
      <c r="R239" s="2" t="str">
        <f t="shared" si="9"/>
        <v/>
      </c>
    </row>
    <row r="240" spans="17:18" x14ac:dyDescent="0.2">
      <c r="Q240" s="2" t="str">
        <f t="shared" si="8"/>
        <v/>
      </c>
      <c r="R240" s="2" t="str">
        <f t="shared" si="9"/>
        <v/>
      </c>
    </row>
    <row r="241" spans="17:18" x14ac:dyDescent="0.2">
      <c r="Q241" s="2" t="str">
        <f t="shared" si="8"/>
        <v/>
      </c>
      <c r="R241" s="2" t="str">
        <f t="shared" si="9"/>
        <v/>
      </c>
    </row>
    <row r="242" spans="17:18" x14ac:dyDescent="0.2">
      <c r="Q242" s="2" t="str">
        <f t="shared" si="8"/>
        <v/>
      </c>
      <c r="R242" s="2" t="str">
        <f t="shared" si="9"/>
        <v/>
      </c>
    </row>
    <row r="243" spans="17:18" x14ac:dyDescent="0.2">
      <c r="Q243" s="2" t="str">
        <f t="shared" si="8"/>
        <v/>
      </c>
      <c r="R243" s="2" t="str">
        <f t="shared" si="9"/>
        <v/>
      </c>
    </row>
    <row r="244" spans="17:18" x14ac:dyDescent="0.2">
      <c r="Q244" s="2" t="str">
        <f t="shared" si="8"/>
        <v/>
      </c>
      <c r="R244" s="2" t="str">
        <f t="shared" si="9"/>
        <v/>
      </c>
    </row>
    <row r="245" spans="17:18" x14ac:dyDescent="0.2">
      <c r="Q245" s="2" t="str">
        <f t="shared" si="8"/>
        <v/>
      </c>
      <c r="R245" s="2" t="str">
        <f t="shared" si="9"/>
        <v/>
      </c>
    </row>
    <row r="246" spans="17:18" x14ac:dyDescent="0.2">
      <c r="Q246" s="2" t="str">
        <f t="shared" si="8"/>
        <v/>
      </c>
      <c r="R246" s="2" t="str">
        <f t="shared" si="9"/>
        <v/>
      </c>
    </row>
    <row r="247" spans="17:18" x14ac:dyDescent="0.2">
      <c r="Q247" s="2" t="str">
        <f t="shared" si="8"/>
        <v/>
      </c>
      <c r="R247" s="2" t="str">
        <f t="shared" si="9"/>
        <v/>
      </c>
    </row>
    <row r="248" spans="17:18" x14ac:dyDescent="0.2">
      <c r="Q248" s="2" t="str">
        <f t="shared" si="8"/>
        <v/>
      </c>
      <c r="R248" s="2" t="str">
        <f t="shared" si="9"/>
        <v/>
      </c>
    </row>
    <row r="249" spans="17:18" x14ac:dyDescent="0.2">
      <c r="Q249" s="2" t="str">
        <f t="shared" si="8"/>
        <v/>
      </c>
      <c r="R249" s="2" t="str">
        <f t="shared" si="9"/>
        <v/>
      </c>
    </row>
    <row r="250" spans="17:18" x14ac:dyDescent="0.2">
      <c r="Q250" s="2" t="str">
        <f t="shared" si="8"/>
        <v/>
      </c>
      <c r="R250" s="2" t="str">
        <f t="shared" si="9"/>
        <v/>
      </c>
    </row>
    <row r="251" spans="17:18" x14ac:dyDescent="0.2">
      <c r="Q251" s="2" t="str">
        <f t="shared" si="8"/>
        <v/>
      </c>
      <c r="R251" s="2" t="str">
        <f t="shared" si="9"/>
        <v/>
      </c>
    </row>
    <row r="252" spans="17:18" x14ac:dyDescent="0.2">
      <c r="Q252" s="2" t="str">
        <f t="shared" si="8"/>
        <v/>
      </c>
      <c r="R252" s="2" t="str">
        <f t="shared" si="9"/>
        <v/>
      </c>
    </row>
    <row r="253" spans="17:18" x14ac:dyDescent="0.2">
      <c r="Q253" s="2" t="str">
        <f t="shared" si="8"/>
        <v/>
      </c>
      <c r="R253" s="2" t="str">
        <f t="shared" si="9"/>
        <v/>
      </c>
    </row>
    <row r="254" spans="17:18" x14ac:dyDescent="0.2">
      <c r="Q254" s="2" t="str">
        <f t="shared" si="8"/>
        <v/>
      </c>
      <c r="R254" s="2" t="str">
        <f t="shared" si="9"/>
        <v/>
      </c>
    </row>
    <row r="255" spans="17:18" x14ac:dyDescent="0.2">
      <c r="Q255" s="2" t="str">
        <f t="shared" si="8"/>
        <v/>
      </c>
      <c r="R255" s="2" t="str">
        <f t="shared" si="9"/>
        <v/>
      </c>
    </row>
    <row r="256" spans="17:18" x14ac:dyDescent="0.2">
      <c r="Q256" s="2" t="str">
        <f t="shared" si="8"/>
        <v/>
      </c>
      <c r="R256" s="2" t="str">
        <f t="shared" si="9"/>
        <v/>
      </c>
    </row>
    <row r="257" spans="17:18" x14ac:dyDescent="0.2">
      <c r="Q257" s="2" t="str">
        <f t="shared" si="8"/>
        <v/>
      </c>
      <c r="R257" s="2" t="str">
        <f t="shared" si="9"/>
        <v/>
      </c>
    </row>
    <row r="258" spans="17:18" x14ac:dyDescent="0.2">
      <c r="Q258" s="2" t="str">
        <f t="shared" si="8"/>
        <v/>
      </c>
      <c r="R258" s="2" t="str">
        <f t="shared" si="9"/>
        <v/>
      </c>
    </row>
    <row r="259" spans="17:18" x14ac:dyDescent="0.2">
      <c r="Q259" s="2" t="str">
        <f t="shared" si="8"/>
        <v/>
      </c>
      <c r="R259" s="2" t="str">
        <f t="shared" si="9"/>
        <v/>
      </c>
    </row>
    <row r="260" spans="17:18" x14ac:dyDescent="0.2">
      <c r="Q260" s="2" t="str">
        <f t="shared" si="8"/>
        <v/>
      </c>
      <c r="R260" s="2" t="str">
        <f t="shared" si="9"/>
        <v/>
      </c>
    </row>
    <row r="261" spans="17:18" x14ac:dyDescent="0.2">
      <c r="Q261" s="2" t="str">
        <f t="shared" si="8"/>
        <v/>
      </c>
      <c r="R261" s="2" t="str">
        <f t="shared" si="9"/>
        <v/>
      </c>
    </row>
    <row r="262" spans="17:18" x14ac:dyDescent="0.2">
      <c r="Q262" s="2" t="str">
        <f t="shared" si="8"/>
        <v/>
      </c>
      <c r="R262" s="2" t="str">
        <f t="shared" si="9"/>
        <v/>
      </c>
    </row>
    <row r="263" spans="17:18" x14ac:dyDescent="0.2">
      <c r="Q263" s="2" t="str">
        <f t="shared" si="8"/>
        <v/>
      </c>
      <c r="R263" s="2" t="str">
        <f t="shared" si="9"/>
        <v/>
      </c>
    </row>
    <row r="264" spans="17:18" x14ac:dyDescent="0.2">
      <c r="Q264" s="2" t="str">
        <f t="shared" si="8"/>
        <v/>
      </c>
      <c r="R264" s="2" t="str">
        <f t="shared" si="9"/>
        <v/>
      </c>
    </row>
    <row r="265" spans="17:18" x14ac:dyDescent="0.2">
      <c r="Q265" s="2" t="str">
        <f t="shared" si="8"/>
        <v/>
      </c>
      <c r="R265" s="2" t="str">
        <f t="shared" si="9"/>
        <v/>
      </c>
    </row>
    <row r="266" spans="17:18" x14ac:dyDescent="0.2">
      <c r="Q266" s="2" t="str">
        <f t="shared" si="8"/>
        <v/>
      </c>
      <c r="R266" s="2" t="str">
        <f t="shared" si="9"/>
        <v/>
      </c>
    </row>
    <row r="267" spans="17:18" x14ac:dyDescent="0.2">
      <c r="Q267" s="2" t="str">
        <f t="shared" si="8"/>
        <v/>
      </c>
      <c r="R267" s="2" t="str">
        <f t="shared" si="9"/>
        <v/>
      </c>
    </row>
    <row r="268" spans="17:18" x14ac:dyDescent="0.2">
      <c r="Q268" s="2" t="str">
        <f t="shared" ref="Q268:Q331" si="10">IF(AND(G268="○",H268="○",OR(I268="○",J268="○")),"○","")</f>
        <v/>
      </c>
      <c r="R268" s="2" t="str">
        <f t="shared" ref="R268:R331" si="11">IF(AND(G268="○",H268="○",K268&lt;&gt;""),"○","")</f>
        <v/>
      </c>
    </row>
    <row r="269" spans="17:18" x14ac:dyDescent="0.2">
      <c r="Q269" s="2" t="str">
        <f t="shared" si="10"/>
        <v/>
      </c>
      <c r="R269" s="2" t="str">
        <f t="shared" si="11"/>
        <v/>
      </c>
    </row>
    <row r="270" spans="17:18" x14ac:dyDescent="0.2">
      <c r="Q270" s="2" t="str">
        <f t="shared" si="10"/>
        <v/>
      </c>
      <c r="R270" s="2" t="str">
        <f t="shared" si="11"/>
        <v/>
      </c>
    </row>
    <row r="271" spans="17:18" x14ac:dyDescent="0.2">
      <c r="Q271" s="2" t="str">
        <f t="shared" si="10"/>
        <v/>
      </c>
      <c r="R271" s="2" t="str">
        <f t="shared" si="11"/>
        <v/>
      </c>
    </row>
    <row r="272" spans="17:18" x14ac:dyDescent="0.2">
      <c r="Q272" s="2" t="str">
        <f t="shared" si="10"/>
        <v/>
      </c>
      <c r="R272" s="2" t="str">
        <f t="shared" si="11"/>
        <v/>
      </c>
    </row>
    <row r="273" spans="17:18" x14ac:dyDescent="0.2">
      <c r="Q273" s="2" t="str">
        <f t="shared" si="10"/>
        <v/>
      </c>
      <c r="R273" s="2" t="str">
        <f t="shared" si="11"/>
        <v/>
      </c>
    </row>
    <row r="274" spans="17:18" x14ac:dyDescent="0.2">
      <c r="Q274" s="2" t="str">
        <f t="shared" si="10"/>
        <v/>
      </c>
      <c r="R274" s="2" t="str">
        <f t="shared" si="11"/>
        <v/>
      </c>
    </row>
    <row r="275" spans="17:18" x14ac:dyDescent="0.2">
      <c r="Q275" s="2" t="str">
        <f t="shared" si="10"/>
        <v/>
      </c>
      <c r="R275" s="2" t="str">
        <f t="shared" si="11"/>
        <v/>
      </c>
    </row>
    <row r="276" spans="17:18" x14ac:dyDescent="0.2">
      <c r="Q276" s="2" t="str">
        <f t="shared" si="10"/>
        <v/>
      </c>
      <c r="R276" s="2" t="str">
        <f t="shared" si="11"/>
        <v/>
      </c>
    </row>
    <row r="277" spans="17:18" x14ac:dyDescent="0.2">
      <c r="Q277" s="2" t="str">
        <f t="shared" si="10"/>
        <v/>
      </c>
      <c r="R277" s="2" t="str">
        <f t="shared" si="11"/>
        <v/>
      </c>
    </row>
    <row r="278" spans="17:18" x14ac:dyDescent="0.2">
      <c r="Q278" s="2" t="str">
        <f t="shared" si="10"/>
        <v/>
      </c>
      <c r="R278" s="2" t="str">
        <f t="shared" si="11"/>
        <v/>
      </c>
    </row>
    <row r="279" spans="17:18" x14ac:dyDescent="0.2">
      <c r="Q279" s="2" t="str">
        <f t="shared" si="10"/>
        <v/>
      </c>
      <c r="R279" s="2" t="str">
        <f t="shared" si="11"/>
        <v/>
      </c>
    </row>
    <row r="280" spans="17:18" x14ac:dyDescent="0.2">
      <c r="Q280" s="2" t="str">
        <f t="shared" si="10"/>
        <v/>
      </c>
      <c r="R280" s="2" t="str">
        <f t="shared" si="11"/>
        <v/>
      </c>
    </row>
    <row r="281" spans="17:18" x14ac:dyDescent="0.2">
      <c r="Q281" s="2" t="str">
        <f t="shared" si="10"/>
        <v/>
      </c>
      <c r="R281" s="2" t="str">
        <f t="shared" si="11"/>
        <v/>
      </c>
    </row>
    <row r="282" spans="17:18" x14ac:dyDescent="0.2">
      <c r="Q282" s="2" t="str">
        <f t="shared" si="10"/>
        <v/>
      </c>
      <c r="R282" s="2" t="str">
        <f t="shared" si="11"/>
        <v/>
      </c>
    </row>
    <row r="283" spans="17:18" x14ac:dyDescent="0.2">
      <c r="Q283" s="2" t="str">
        <f t="shared" si="10"/>
        <v/>
      </c>
      <c r="R283" s="2" t="str">
        <f t="shared" si="11"/>
        <v/>
      </c>
    </row>
    <row r="284" spans="17:18" x14ac:dyDescent="0.2">
      <c r="Q284" s="2" t="str">
        <f t="shared" si="10"/>
        <v/>
      </c>
      <c r="R284" s="2" t="str">
        <f t="shared" si="11"/>
        <v/>
      </c>
    </row>
    <row r="285" spans="17:18" x14ac:dyDescent="0.2">
      <c r="Q285" s="2" t="str">
        <f t="shared" si="10"/>
        <v/>
      </c>
      <c r="R285" s="2" t="str">
        <f t="shared" si="11"/>
        <v/>
      </c>
    </row>
    <row r="286" spans="17:18" x14ac:dyDescent="0.2">
      <c r="Q286" s="2" t="str">
        <f t="shared" si="10"/>
        <v/>
      </c>
      <c r="R286" s="2" t="str">
        <f t="shared" si="11"/>
        <v/>
      </c>
    </row>
    <row r="287" spans="17:18" x14ac:dyDescent="0.2">
      <c r="Q287" s="2" t="str">
        <f t="shared" si="10"/>
        <v/>
      </c>
      <c r="R287" s="2" t="str">
        <f t="shared" si="11"/>
        <v/>
      </c>
    </row>
    <row r="288" spans="17:18" x14ac:dyDescent="0.2">
      <c r="Q288" s="2" t="str">
        <f t="shared" si="10"/>
        <v/>
      </c>
      <c r="R288" s="2" t="str">
        <f t="shared" si="11"/>
        <v/>
      </c>
    </row>
    <row r="289" spans="17:18" x14ac:dyDescent="0.2">
      <c r="Q289" s="2" t="str">
        <f t="shared" si="10"/>
        <v/>
      </c>
      <c r="R289" s="2" t="str">
        <f t="shared" si="11"/>
        <v/>
      </c>
    </row>
    <row r="290" spans="17:18" x14ac:dyDescent="0.2">
      <c r="Q290" s="2" t="str">
        <f t="shared" si="10"/>
        <v/>
      </c>
      <c r="R290" s="2" t="str">
        <f t="shared" si="11"/>
        <v/>
      </c>
    </row>
    <row r="291" spans="17:18" x14ac:dyDescent="0.2">
      <c r="Q291" s="2" t="str">
        <f t="shared" si="10"/>
        <v/>
      </c>
      <c r="R291" s="2" t="str">
        <f t="shared" si="11"/>
        <v/>
      </c>
    </row>
    <row r="292" spans="17:18" x14ac:dyDescent="0.2">
      <c r="Q292" s="2" t="str">
        <f t="shared" si="10"/>
        <v/>
      </c>
      <c r="R292" s="2" t="str">
        <f t="shared" si="11"/>
        <v/>
      </c>
    </row>
    <row r="293" spans="17:18" x14ac:dyDescent="0.2">
      <c r="Q293" s="2" t="str">
        <f t="shared" si="10"/>
        <v/>
      </c>
      <c r="R293" s="2" t="str">
        <f t="shared" si="11"/>
        <v/>
      </c>
    </row>
    <row r="294" spans="17:18" x14ac:dyDescent="0.2">
      <c r="Q294" s="2" t="str">
        <f t="shared" si="10"/>
        <v/>
      </c>
      <c r="R294" s="2" t="str">
        <f t="shared" si="11"/>
        <v/>
      </c>
    </row>
    <row r="295" spans="17:18" x14ac:dyDescent="0.2">
      <c r="Q295" s="2" t="str">
        <f t="shared" si="10"/>
        <v/>
      </c>
      <c r="R295" s="2" t="str">
        <f t="shared" si="11"/>
        <v/>
      </c>
    </row>
    <row r="296" spans="17:18" x14ac:dyDescent="0.2">
      <c r="Q296" s="2" t="str">
        <f t="shared" si="10"/>
        <v/>
      </c>
      <c r="R296" s="2" t="str">
        <f t="shared" si="11"/>
        <v/>
      </c>
    </row>
    <row r="297" spans="17:18" x14ac:dyDescent="0.2">
      <c r="Q297" s="2" t="str">
        <f t="shared" si="10"/>
        <v/>
      </c>
      <c r="R297" s="2" t="str">
        <f t="shared" si="11"/>
        <v/>
      </c>
    </row>
    <row r="298" spans="17:18" x14ac:dyDescent="0.2">
      <c r="Q298" s="2" t="str">
        <f t="shared" si="10"/>
        <v/>
      </c>
      <c r="R298" s="2" t="str">
        <f t="shared" si="11"/>
        <v/>
      </c>
    </row>
    <row r="299" spans="17:18" x14ac:dyDescent="0.2">
      <c r="Q299" s="2" t="str">
        <f t="shared" si="10"/>
        <v/>
      </c>
      <c r="R299" s="2" t="str">
        <f t="shared" si="11"/>
        <v/>
      </c>
    </row>
    <row r="300" spans="17:18" x14ac:dyDescent="0.2">
      <c r="Q300" s="2" t="str">
        <f t="shared" si="10"/>
        <v/>
      </c>
      <c r="R300" s="2" t="str">
        <f t="shared" si="11"/>
        <v/>
      </c>
    </row>
    <row r="301" spans="17:18" x14ac:dyDescent="0.2">
      <c r="Q301" s="2" t="str">
        <f t="shared" si="10"/>
        <v/>
      </c>
      <c r="R301" s="2" t="str">
        <f t="shared" si="11"/>
        <v/>
      </c>
    </row>
    <row r="302" spans="17:18" x14ac:dyDescent="0.2">
      <c r="Q302" s="2" t="str">
        <f t="shared" si="10"/>
        <v/>
      </c>
      <c r="R302" s="2" t="str">
        <f t="shared" si="11"/>
        <v/>
      </c>
    </row>
    <row r="303" spans="17:18" x14ac:dyDescent="0.2">
      <c r="Q303" s="2" t="str">
        <f t="shared" si="10"/>
        <v/>
      </c>
      <c r="R303" s="2" t="str">
        <f t="shared" si="11"/>
        <v/>
      </c>
    </row>
    <row r="304" spans="17:18" x14ac:dyDescent="0.2">
      <c r="Q304" s="2" t="str">
        <f t="shared" si="10"/>
        <v/>
      </c>
      <c r="R304" s="2" t="str">
        <f t="shared" si="11"/>
        <v/>
      </c>
    </row>
    <row r="305" spans="17:18" x14ac:dyDescent="0.2">
      <c r="Q305" s="2" t="str">
        <f t="shared" si="10"/>
        <v/>
      </c>
      <c r="R305" s="2" t="str">
        <f t="shared" si="11"/>
        <v/>
      </c>
    </row>
    <row r="306" spans="17:18" x14ac:dyDescent="0.2">
      <c r="Q306" s="2" t="str">
        <f t="shared" si="10"/>
        <v/>
      </c>
      <c r="R306" s="2" t="str">
        <f t="shared" si="11"/>
        <v/>
      </c>
    </row>
    <row r="307" spans="17:18" x14ac:dyDescent="0.2">
      <c r="Q307" s="2" t="str">
        <f t="shared" si="10"/>
        <v/>
      </c>
      <c r="R307" s="2" t="str">
        <f t="shared" si="11"/>
        <v/>
      </c>
    </row>
    <row r="308" spans="17:18" x14ac:dyDescent="0.2">
      <c r="Q308" s="2" t="str">
        <f t="shared" si="10"/>
        <v/>
      </c>
      <c r="R308" s="2" t="str">
        <f t="shared" si="11"/>
        <v/>
      </c>
    </row>
    <row r="309" spans="17:18" x14ac:dyDescent="0.2">
      <c r="Q309" s="2" t="str">
        <f t="shared" si="10"/>
        <v/>
      </c>
      <c r="R309" s="2" t="str">
        <f t="shared" si="11"/>
        <v/>
      </c>
    </row>
    <row r="310" spans="17:18" x14ac:dyDescent="0.2">
      <c r="Q310" s="2" t="str">
        <f t="shared" si="10"/>
        <v/>
      </c>
      <c r="R310" s="2" t="str">
        <f t="shared" si="11"/>
        <v/>
      </c>
    </row>
    <row r="311" spans="17:18" x14ac:dyDescent="0.2">
      <c r="Q311" s="2" t="str">
        <f t="shared" si="10"/>
        <v/>
      </c>
      <c r="R311" s="2" t="str">
        <f t="shared" si="11"/>
        <v/>
      </c>
    </row>
    <row r="312" spans="17:18" x14ac:dyDescent="0.2">
      <c r="Q312" s="2" t="str">
        <f t="shared" si="10"/>
        <v/>
      </c>
      <c r="R312" s="2" t="str">
        <f t="shared" si="11"/>
        <v/>
      </c>
    </row>
    <row r="313" spans="17:18" x14ac:dyDescent="0.2">
      <c r="Q313" s="2" t="str">
        <f t="shared" si="10"/>
        <v/>
      </c>
      <c r="R313" s="2" t="str">
        <f t="shared" si="11"/>
        <v/>
      </c>
    </row>
    <row r="314" spans="17:18" x14ac:dyDescent="0.2">
      <c r="Q314" s="2" t="str">
        <f t="shared" si="10"/>
        <v/>
      </c>
      <c r="R314" s="2" t="str">
        <f t="shared" si="11"/>
        <v/>
      </c>
    </row>
    <row r="315" spans="17:18" x14ac:dyDescent="0.2">
      <c r="Q315" s="2" t="str">
        <f t="shared" si="10"/>
        <v/>
      </c>
      <c r="R315" s="2" t="str">
        <f t="shared" si="11"/>
        <v/>
      </c>
    </row>
    <row r="316" spans="17:18" x14ac:dyDescent="0.2">
      <c r="Q316" s="2" t="str">
        <f t="shared" si="10"/>
        <v/>
      </c>
      <c r="R316" s="2" t="str">
        <f t="shared" si="11"/>
        <v/>
      </c>
    </row>
    <row r="317" spans="17:18" x14ac:dyDescent="0.2">
      <c r="Q317" s="2" t="str">
        <f t="shared" si="10"/>
        <v/>
      </c>
      <c r="R317" s="2" t="str">
        <f t="shared" si="11"/>
        <v/>
      </c>
    </row>
    <row r="318" spans="17:18" x14ac:dyDescent="0.2">
      <c r="Q318" s="2" t="str">
        <f t="shared" si="10"/>
        <v/>
      </c>
      <c r="R318" s="2" t="str">
        <f t="shared" si="11"/>
        <v/>
      </c>
    </row>
    <row r="319" spans="17:18" x14ac:dyDescent="0.2">
      <c r="Q319" s="2" t="str">
        <f t="shared" si="10"/>
        <v/>
      </c>
      <c r="R319" s="2" t="str">
        <f t="shared" si="11"/>
        <v/>
      </c>
    </row>
    <row r="320" spans="17:18" x14ac:dyDescent="0.2">
      <c r="Q320" s="2" t="str">
        <f t="shared" si="10"/>
        <v/>
      </c>
      <c r="R320" s="2" t="str">
        <f t="shared" si="11"/>
        <v/>
      </c>
    </row>
    <row r="321" spans="17:18" x14ac:dyDescent="0.2">
      <c r="Q321" s="2" t="str">
        <f t="shared" si="10"/>
        <v/>
      </c>
      <c r="R321" s="2" t="str">
        <f t="shared" si="11"/>
        <v/>
      </c>
    </row>
    <row r="322" spans="17:18" x14ac:dyDescent="0.2">
      <c r="Q322" s="2" t="str">
        <f t="shared" si="10"/>
        <v/>
      </c>
      <c r="R322" s="2" t="str">
        <f t="shared" si="11"/>
        <v/>
      </c>
    </row>
    <row r="323" spans="17:18" x14ac:dyDescent="0.2">
      <c r="Q323" s="2" t="str">
        <f t="shared" si="10"/>
        <v/>
      </c>
      <c r="R323" s="2" t="str">
        <f t="shared" si="11"/>
        <v/>
      </c>
    </row>
    <row r="324" spans="17:18" x14ac:dyDescent="0.2">
      <c r="Q324" s="2" t="str">
        <f t="shared" si="10"/>
        <v/>
      </c>
      <c r="R324" s="2" t="str">
        <f t="shared" si="11"/>
        <v/>
      </c>
    </row>
    <row r="325" spans="17:18" x14ac:dyDescent="0.2">
      <c r="Q325" s="2" t="str">
        <f t="shared" si="10"/>
        <v/>
      </c>
      <c r="R325" s="2" t="str">
        <f t="shared" si="11"/>
        <v/>
      </c>
    </row>
    <row r="326" spans="17:18" x14ac:dyDescent="0.2">
      <c r="Q326" s="2" t="str">
        <f t="shared" si="10"/>
        <v/>
      </c>
      <c r="R326" s="2" t="str">
        <f t="shared" si="11"/>
        <v/>
      </c>
    </row>
    <row r="327" spans="17:18" x14ac:dyDescent="0.2">
      <c r="Q327" s="2" t="str">
        <f t="shared" si="10"/>
        <v/>
      </c>
      <c r="R327" s="2" t="str">
        <f t="shared" si="11"/>
        <v/>
      </c>
    </row>
    <row r="328" spans="17:18" x14ac:dyDescent="0.2">
      <c r="Q328" s="2" t="str">
        <f t="shared" si="10"/>
        <v/>
      </c>
      <c r="R328" s="2" t="str">
        <f t="shared" si="11"/>
        <v/>
      </c>
    </row>
    <row r="329" spans="17:18" x14ac:dyDescent="0.2">
      <c r="Q329" s="2" t="str">
        <f t="shared" si="10"/>
        <v/>
      </c>
      <c r="R329" s="2" t="str">
        <f t="shared" si="11"/>
        <v/>
      </c>
    </row>
    <row r="330" spans="17:18" x14ac:dyDescent="0.2">
      <c r="Q330" s="2" t="str">
        <f t="shared" si="10"/>
        <v/>
      </c>
      <c r="R330" s="2" t="str">
        <f t="shared" si="11"/>
        <v/>
      </c>
    </row>
    <row r="331" spans="17:18" x14ac:dyDescent="0.2">
      <c r="Q331" s="2" t="str">
        <f t="shared" si="10"/>
        <v/>
      </c>
      <c r="R331" s="2" t="str">
        <f t="shared" si="11"/>
        <v/>
      </c>
    </row>
    <row r="332" spans="17:18" x14ac:dyDescent="0.2">
      <c r="Q332" s="2" t="str">
        <f t="shared" ref="Q332:Q395" si="12">IF(AND(G332="○",H332="○",OR(I332="○",J332="○")),"○","")</f>
        <v/>
      </c>
      <c r="R332" s="2" t="str">
        <f t="shared" ref="R332:R395" si="13">IF(AND(G332="○",H332="○",K332&lt;&gt;""),"○","")</f>
        <v/>
      </c>
    </row>
    <row r="333" spans="17:18" x14ac:dyDescent="0.2">
      <c r="Q333" s="2" t="str">
        <f t="shared" si="12"/>
        <v/>
      </c>
      <c r="R333" s="2" t="str">
        <f t="shared" si="13"/>
        <v/>
      </c>
    </row>
    <row r="334" spans="17:18" x14ac:dyDescent="0.2">
      <c r="Q334" s="2" t="str">
        <f t="shared" si="12"/>
        <v/>
      </c>
      <c r="R334" s="2" t="str">
        <f t="shared" si="13"/>
        <v/>
      </c>
    </row>
    <row r="335" spans="17:18" x14ac:dyDescent="0.2">
      <c r="Q335" s="2" t="str">
        <f t="shared" si="12"/>
        <v/>
      </c>
      <c r="R335" s="2" t="str">
        <f t="shared" si="13"/>
        <v/>
      </c>
    </row>
    <row r="336" spans="17:18" x14ac:dyDescent="0.2">
      <c r="Q336" s="2" t="str">
        <f t="shared" si="12"/>
        <v/>
      </c>
      <c r="R336" s="2" t="str">
        <f t="shared" si="13"/>
        <v/>
      </c>
    </row>
    <row r="337" spans="17:18" x14ac:dyDescent="0.2">
      <c r="Q337" s="2" t="str">
        <f t="shared" si="12"/>
        <v/>
      </c>
      <c r="R337" s="2" t="str">
        <f t="shared" si="13"/>
        <v/>
      </c>
    </row>
    <row r="338" spans="17:18" x14ac:dyDescent="0.2">
      <c r="Q338" s="2" t="str">
        <f t="shared" si="12"/>
        <v/>
      </c>
      <c r="R338" s="2" t="str">
        <f t="shared" si="13"/>
        <v/>
      </c>
    </row>
    <row r="339" spans="17:18" x14ac:dyDescent="0.2">
      <c r="Q339" s="2" t="str">
        <f t="shared" si="12"/>
        <v/>
      </c>
      <c r="R339" s="2" t="str">
        <f t="shared" si="13"/>
        <v/>
      </c>
    </row>
    <row r="340" spans="17:18" x14ac:dyDescent="0.2">
      <c r="Q340" s="2" t="str">
        <f t="shared" si="12"/>
        <v/>
      </c>
      <c r="R340" s="2" t="str">
        <f t="shared" si="13"/>
        <v/>
      </c>
    </row>
    <row r="341" spans="17:18" x14ac:dyDescent="0.2">
      <c r="Q341" s="2" t="str">
        <f t="shared" si="12"/>
        <v/>
      </c>
      <c r="R341" s="2" t="str">
        <f t="shared" si="13"/>
        <v/>
      </c>
    </row>
    <row r="342" spans="17:18" x14ac:dyDescent="0.2">
      <c r="Q342" s="2" t="str">
        <f t="shared" si="12"/>
        <v/>
      </c>
      <c r="R342" s="2" t="str">
        <f t="shared" si="13"/>
        <v/>
      </c>
    </row>
    <row r="343" spans="17:18" x14ac:dyDescent="0.2">
      <c r="Q343" s="2" t="str">
        <f t="shared" si="12"/>
        <v/>
      </c>
      <c r="R343" s="2" t="str">
        <f t="shared" si="13"/>
        <v/>
      </c>
    </row>
    <row r="344" spans="17:18" x14ac:dyDescent="0.2">
      <c r="Q344" s="2" t="str">
        <f t="shared" si="12"/>
        <v/>
      </c>
      <c r="R344" s="2" t="str">
        <f t="shared" si="13"/>
        <v/>
      </c>
    </row>
    <row r="345" spans="17:18" x14ac:dyDescent="0.2">
      <c r="Q345" s="2" t="str">
        <f t="shared" si="12"/>
        <v/>
      </c>
      <c r="R345" s="2" t="str">
        <f t="shared" si="13"/>
        <v/>
      </c>
    </row>
    <row r="346" spans="17:18" x14ac:dyDescent="0.2">
      <c r="Q346" s="2" t="str">
        <f t="shared" si="12"/>
        <v/>
      </c>
      <c r="R346" s="2" t="str">
        <f t="shared" si="13"/>
        <v/>
      </c>
    </row>
    <row r="347" spans="17:18" x14ac:dyDescent="0.2">
      <c r="Q347" s="2" t="str">
        <f t="shared" si="12"/>
        <v/>
      </c>
      <c r="R347" s="2" t="str">
        <f t="shared" si="13"/>
        <v/>
      </c>
    </row>
    <row r="348" spans="17:18" x14ac:dyDescent="0.2">
      <c r="Q348" s="2" t="str">
        <f t="shared" si="12"/>
        <v/>
      </c>
      <c r="R348" s="2" t="str">
        <f t="shared" si="13"/>
        <v/>
      </c>
    </row>
    <row r="349" spans="17:18" x14ac:dyDescent="0.2">
      <c r="Q349" s="2" t="str">
        <f t="shared" si="12"/>
        <v/>
      </c>
      <c r="R349" s="2" t="str">
        <f t="shared" si="13"/>
        <v/>
      </c>
    </row>
    <row r="350" spans="17:18" x14ac:dyDescent="0.2">
      <c r="Q350" s="2" t="str">
        <f t="shared" si="12"/>
        <v/>
      </c>
      <c r="R350" s="2" t="str">
        <f t="shared" si="13"/>
        <v/>
      </c>
    </row>
    <row r="351" spans="17:18" x14ac:dyDescent="0.2">
      <c r="Q351" s="2" t="str">
        <f t="shared" si="12"/>
        <v/>
      </c>
      <c r="R351" s="2" t="str">
        <f t="shared" si="13"/>
        <v/>
      </c>
    </row>
    <row r="352" spans="17:18" x14ac:dyDescent="0.2">
      <c r="Q352" s="2" t="str">
        <f t="shared" si="12"/>
        <v/>
      </c>
      <c r="R352" s="2" t="str">
        <f t="shared" si="13"/>
        <v/>
      </c>
    </row>
    <row r="353" spans="17:18" x14ac:dyDescent="0.2">
      <c r="Q353" s="2" t="str">
        <f t="shared" si="12"/>
        <v/>
      </c>
      <c r="R353" s="2" t="str">
        <f t="shared" si="13"/>
        <v/>
      </c>
    </row>
    <row r="354" spans="17:18" x14ac:dyDescent="0.2">
      <c r="Q354" s="2" t="str">
        <f t="shared" si="12"/>
        <v/>
      </c>
      <c r="R354" s="2" t="str">
        <f t="shared" si="13"/>
        <v/>
      </c>
    </row>
    <row r="355" spans="17:18" x14ac:dyDescent="0.2">
      <c r="Q355" s="2" t="str">
        <f t="shared" si="12"/>
        <v/>
      </c>
      <c r="R355" s="2" t="str">
        <f t="shared" si="13"/>
        <v/>
      </c>
    </row>
    <row r="356" spans="17:18" x14ac:dyDescent="0.2">
      <c r="Q356" s="2" t="str">
        <f t="shared" si="12"/>
        <v/>
      </c>
      <c r="R356" s="2" t="str">
        <f t="shared" si="13"/>
        <v/>
      </c>
    </row>
    <row r="357" spans="17:18" x14ac:dyDescent="0.2">
      <c r="Q357" s="2" t="str">
        <f t="shared" si="12"/>
        <v/>
      </c>
      <c r="R357" s="2" t="str">
        <f t="shared" si="13"/>
        <v/>
      </c>
    </row>
    <row r="358" spans="17:18" x14ac:dyDescent="0.2">
      <c r="Q358" s="2" t="str">
        <f t="shared" si="12"/>
        <v/>
      </c>
      <c r="R358" s="2" t="str">
        <f t="shared" si="13"/>
        <v/>
      </c>
    </row>
    <row r="359" spans="17:18" x14ac:dyDescent="0.2">
      <c r="Q359" s="2" t="str">
        <f t="shared" si="12"/>
        <v/>
      </c>
      <c r="R359" s="2" t="str">
        <f t="shared" si="13"/>
        <v/>
      </c>
    </row>
    <row r="360" spans="17:18" x14ac:dyDescent="0.2">
      <c r="Q360" s="2" t="str">
        <f t="shared" si="12"/>
        <v/>
      </c>
      <c r="R360" s="2" t="str">
        <f t="shared" si="13"/>
        <v/>
      </c>
    </row>
    <row r="361" spans="17:18" x14ac:dyDescent="0.2">
      <c r="Q361" s="2" t="str">
        <f t="shared" si="12"/>
        <v/>
      </c>
      <c r="R361" s="2" t="str">
        <f t="shared" si="13"/>
        <v/>
      </c>
    </row>
    <row r="362" spans="17:18" x14ac:dyDescent="0.2">
      <c r="Q362" s="2" t="str">
        <f t="shared" si="12"/>
        <v/>
      </c>
      <c r="R362" s="2" t="str">
        <f t="shared" si="13"/>
        <v/>
      </c>
    </row>
    <row r="363" spans="17:18" x14ac:dyDescent="0.2">
      <c r="Q363" s="2" t="str">
        <f t="shared" si="12"/>
        <v/>
      </c>
      <c r="R363" s="2" t="str">
        <f t="shared" si="13"/>
        <v/>
      </c>
    </row>
    <row r="364" spans="17:18" x14ac:dyDescent="0.2">
      <c r="Q364" s="2" t="str">
        <f t="shared" si="12"/>
        <v/>
      </c>
      <c r="R364" s="2" t="str">
        <f t="shared" si="13"/>
        <v/>
      </c>
    </row>
    <row r="365" spans="17:18" x14ac:dyDescent="0.2">
      <c r="Q365" s="2" t="str">
        <f t="shared" si="12"/>
        <v/>
      </c>
      <c r="R365" s="2" t="str">
        <f t="shared" si="13"/>
        <v/>
      </c>
    </row>
    <row r="366" spans="17:18" x14ac:dyDescent="0.2">
      <c r="Q366" s="2" t="str">
        <f t="shared" si="12"/>
        <v/>
      </c>
      <c r="R366" s="2" t="str">
        <f t="shared" si="13"/>
        <v/>
      </c>
    </row>
    <row r="367" spans="17:18" x14ac:dyDescent="0.2">
      <c r="Q367" s="2" t="str">
        <f t="shared" si="12"/>
        <v/>
      </c>
      <c r="R367" s="2" t="str">
        <f t="shared" si="13"/>
        <v/>
      </c>
    </row>
    <row r="368" spans="17:18" x14ac:dyDescent="0.2">
      <c r="Q368" s="2" t="str">
        <f t="shared" si="12"/>
        <v/>
      </c>
      <c r="R368" s="2" t="str">
        <f t="shared" si="13"/>
        <v/>
      </c>
    </row>
    <row r="369" spans="17:18" x14ac:dyDescent="0.2">
      <c r="Q369" s="2" t="str">
        <f t="shared" si="12"/>
        <v/>
      </c>
      <c r="R369" s="2" t="str">
        <f t="shared" si="13"/>
        <v/>
      </c>
    </row>
    <row r="370" spans="17:18" x14ac:dyDescent="0.2">
      <c r="Q370" s="2" t="str">
        <f t="shared" si="12"/>
        <v/>
      </c>
      <c r="R370" s="2" t="str">
        <f t="shared" si="13"/>
        <v/>
      </c>
    </row>
    <row r="371" spans="17:18" x14ac:dyDescent="0.2">
      <c r="Q371" s="2" t="str">
        <f t="shared" si="12"/>
        <v/>
      </c>
      <c r="R371" s="2" t="str">
        <f t="shared" si="13"/>
        <v/>
      </c>
    </row>
    <row r="372" spans="17:18" x14ac:dyDescent="0.2">
      <c r="Q372" s="2" t="str">
        <f t="shared" si="12"/>
        <v/>
      </c>
      <c r="R372" s="2" t="str">
        <f t="shared" si="13"/>
        <v/>
      </c>
    </row>
    <row r="373" spans="17:18" x14ac:dyDescent="0.2">
      <c r="Q373" s="2" t="str">
        <f t="shared" si="12"/>
        <v/>
      </c>
      <c r="R373" s="2" t="str">
        <f t="shared" si="13"/>
        <v/>
      </c>
    </row>
    <row r="374" spans="17:18" x14ac:dyDescent="0.2">
      <c r="Q374" s="2" t="str">
        <f t="shared" si="12"/>
        <v/>
      </c>
      <c r="R374" s="2" t="str">
        <f t="shared" si="13"/>
        <v/>
      </c>
    </row>
    <row r="375" spans="17:18" x14ac:dyDescent="0.2">
      <c r="Q375" s="2" t="str">
        <f t="shared" si="12"/>
        <v/>
      </c>
      <c r="R375" s="2" t="str">
        <f t="shared" si="13"/>
        <v/>
      </c>
    </row>
    <row r="376" spans="17:18" x14ac:dyDescent="0.2">
      <c r="Q376" s="2" t="str">
        <f t="shared" si="12"/>
        <v/>
      </c>
      <c r="R376" s="2" t="str">
        <f t="shared" si="13"/>
        <v/>
      </c>
    </row>
    <row r="377" spans="17:18" x14ac:dyDescent="0.2">
      <c r="Q377" s="2" t="str">
        <f t="shared" si="12"/>
        <v/>
      </c>
      <c r="R377" s="2" t="str">
        <f t="shared" si="13"/>
        <v/>
      </c>
    </row>
    <row r="378" spans="17:18" x14ac:dyDescent="0.2">
      <c r="Q378" s="2" t="str">
        <f t="shared" si="12"/>
        <v/>
      </c>
      <c r="R378" s="2" t="str">
        <f t="shared" si="13"/>
        <v/>
      </c>
    </row>
    <row r="379" spans="17:18" x14ac:dyDescent="0.2">
      <c r="Q379" s="2" t="str">
        <f t="shared" si="12"/>
        <v/>
      </c>
      <c r="R379" s="2" t="str">
        <f t="shared" si="13"/>
        <v/>
      </c>
    </row>
    <row r="380" spans="17:18" x14ac:dyDescent="0.2">
      <c r="Q380" s="2" t="str">
        <f t="shared" si="12"/>
        <v/>
      </c>
      <c r="R380" s="2" t="str">
        <f t="shared" si="13"/>
        <v/>
      </c>
    </row>
    <row r="381" spans="17:18" x14ac:dyDescent="0.2">
      <c r="Q381" s="2" t="str">
        <f t="shared" si="12"/>
        <v/>
      </c>
      <c r="R381" s="2" t="str">
        <f t="shared" si="13"/>
        <v/>
      </c>
    </row>
    <row r="382" spans="17:18" x14ac:dyDescent="0.2">
      <c r="Q382" s="2" t="str">
        <f t="shared" si="12"/>
        <v/>
      </c>
      <c r="R382" s="2" t="str">
        <f t="shared" si="13"/>
        <v/>
      </c>
    </row>
    <row r="383" spans="17:18" x14ac:dyDescent="0.2">
      <c r="Q383" s="2" t="str">
        <f t="shared" si="12"/>
        <v/>
      </c>
      <c r="R383" s="2" t="str">
        <f t="shared" si="13"/>
        <v/>
      </c>
    </row>
    <row r="384" spans="17:18" x14ac:dyDescent="0.2">
      <c r="Q384" s="2" t="str">
        <f t="shared" si="12"/>
        <v/>
      </c>
      <c r="R384" s="2" t="str">
        <f t="shared" si="13"/>
        <v/>
      </c>
    </row>
    <row r="385" spans="17:18" x14ac:dyDescent="0.2">
      <c r="Q385" s="2" t="str">
        <f t="shared" si="12"/>
        <v/>
      </c>
      <c r="R385" s="2" t="str">
        <f t="shared" si="13"/>
        <v/>
      </c>
    </row>
    <row r="386" spans="17:18" x14ac:dyDescent="0.2">
      <c r="Q386" s="2" t="str">
        <f t="shared" si="12"/>
        <v/>
      </c>
      <c r="R386" s="2" t="str">
        <f t="shared" si="13"/>
        <v/>
      </c>
    </row>
    <row r="387" spans="17:18" x14ac:dyDescent="0.2">
      <c r="Q387" s="2" t="str">
        <f t="shared" si="12"/>
        <v/>
      </c>
      <c r="R387" s="2" t="str">
        <f t="shared" si="13"/>
        <v/>
      </c>
    </row>
    <row r="388" spans="17:18" x14ac:dyDescent="0.2">
      <c r="Q388" s="2" t="str">
        <f t="shared" si="12"/>
        <v/>
      </c>
      <c r="R388" s="2" t="str">
        <f t="shared" si="13"/>
        <v/>
      </c>
    </row>
    <row r="389" spans="17:18" x14ac:dyDescent="0.2">
      <c r="Q389" s="2" t="str">
        <f t="shared" si="12"/>
        <v/>
      </c>
      <c r="R389" s="2" t="str">
        <f t="shared" si="13"/>
        <v/>
      </c>
    </row>
    <row r="390" spans="17:18" x14ac:dyDescent="0.2">
      <c r="Q390" s="2" t="str">
        <f t="shared" si="12"/>
        <v/>
      </c>
      <c r="R390" s="2" t="str">
        <f t="shared" si="13"/>
        <v/>
      </c>
    </row>
    <row r="391" spans="17:18" x14ac:dyDescent="0.2">
      <c r="Q391" s="2" t="str">
        <f t="shared" si="12"/>
        <v/>
      </c>
      <c r="R391" s="2" t="str">
        <f t="shared" si="13"/>
        <v/>
      </c>
    </row>
    <row r="392" spans="17:18" x14ac:dyDescent="0.2">
      <c r="Q392" s="2" t="str">
        <f t="shared" si="12"/>
        <v/>
      </c>
      <c r="R392" s="2" t="str">
        <f t="shared" si="13"/>
        <v/>
      </c>
    </row>
    <row r="393" spans="17:18" x14ac:dyDescent="0.2">
      <c r="Q393" s="2" t="str">
        <f t="shared" si="12"/>
        <v/>
      </c>
      <c r="R393" s="2" t="str">
        <f t="shared" si="13"/>
        <v/>
      </c>
    </row>
    <row r="394" spans="17:18" x14ac:dyDescent="0.2">
      <c r="Q394" s="2" t="str">
        <f t="shared" si="12"/>
        <v/>
      </c>
      <c r="R394" s="2" t="str">
        <f t="shared" si="13"/>
        <v/>
      </c>
    </row>
    <row r="395" spans="17:18" x14ac:dyDescent="0.2">
      <c r="Q395" s="2" t="str">
        <f t="shared" si="12"/>
        <v/>
      </c>
      <c r="R395" s="2" t="str">
        <f t="shared" si="13"/>
        <v/>
      </c>
    </row>
    <row r="396" spans="17:18" x14ac:dyDescent="0.2">
      <c r="Q396" s="2" t="str">
        <f t="shared" ref="Q396:Q459" si="14">IF(AND(G396="○",H396="○",OR(I396="○",J396="○")),"○","")</f>
        <v/>
      </c>
      <c r="R396" s="2" t="str">
        <f t="shared" ref="R396:R459" si="15">IF(AND(G396="○",H396="○",K396&lt;&gt;""),"○","")</f>
        <v/>
      </c>
    </row>
    <row r="397" spans="17:18" x14ac:dyDescent="0.2">
      <c r="Q397" s="2" t="str">
        <f t="shared" si="14"/>
        <v/>
      </c>
      <c r="R397" s="2" t="str">
        <f t="shared" si="15"/>
        <v/>
      </c>
    </row>
    <row r="398" spans="17:18" x14ac:dyDescent="0.2">
      <c r="Q398" s="2" t="str">
        <f t="shared" si="14"/>
        <v/>
      </c>
      <c r="R398" s="2" t="str">
        <f t="shared" si="15"/>
        <v/>
      </c>
    </row>
    <row r="399" spans="17:18" x14ac:dyDescent="0.2">
      <c r="Q399" s="2" t="str">
        <f t="shared" si="14"/>
        <v/>
      </c>
      <c r="R399" s="2" t="str">
        <f t="shared" si="15"/>
        <v/>
      </c>
    </row>
    <row r="400" spans="17:18" x14ac:dyDescent="0.2">
      <c r="Q400" s="2" t="str">
        <f t="shared" si="14"/>
        <v/>
      </c>
      <c r="R400" s="2" t="str">
        <f t="shared" si="15"/>
        <v/>
      </c>
    </row>
    <row r="401" spans="17:18" x14ac:dyDescent="0.2">
      <c r="Q401" s="2" t="str">
        <f t="shared" si="14"/>
        <v/>
      </c>
      <c r="R401" s="2" t="str">
        <f t="shared" si="15"/>
        <v/>
      </c>
    </row>
    <row r="402" spans="17:18" x14ac:dyDescent="0.2">
      <c r="Q402" s="2" t="str">
        <f t="shared" si="14"/>
        <v/>
      </c>
      <c r="R402" s="2" t="str">
        <f t="shared" si="15"/>
        <v/>
      </c>
    </row>
    <row r="403" spans="17:18" x14ac:dyDescent="0.2">
      <c r="Q403" s="2" t="str">
        <f t="shared" si="14"/>
        <v/>
      </c>
      <c r="R403" s="2" t="str">
        <f t="shared" si="15"/>
        <v/>
      </c>
    </row>
    <row r="404" spans="17:18" x14ac:dyDescent="0.2">
      <c r="Q404" s="2" t="str">
        <f t="shared" si="14"/>
        <v/>
      </c>
      <c r="R404" s="2" t="str">
        <f t="shared" si="15"/>
        <v/>
      </c>
    </row>
    <row r="405" spans="17:18" x14ac:dyDescent="0.2">
      <c r="Q405" s="2" t="str">
        <f t="shared" si="14"/>
        <v/>
      </c>
      <c r="R405" s="2" t="str">
        <f t="shared" si="15"/>
        <v/>
      </c>
    </row>
    <row r="406" spans="17:18" x14ac:dyDescent="0.2">
      <c r="Q406" s="2" t="str">
        <f t="shared" si="14"/>
        <v/>
      </c>
      <c r="R406" s="2" t="str">
        <f t="shared" si="15"/>
        <v/>
      </c>
    </row>
    <row r="407" spans="17:18" x14ac:dyDescent="0.2">
      <c r="Q407" s="2" t="str">
        <f t="shared" si="14"/>
        <v/>
      </c>
      <c r="R407" s="2" t="str">
        <f t="shared" si="15"/>
        <v/>
      </c>
    </row>
    <row r="408" spans="17:18" x14ac:dyDescent="0.2">
      <c r="Q408" s="2" t="str">
        <f t="shared" si="14"/>
        <v/>
      </c>
      <c r="R408" s="2" t="str">
        <f t="shared" si="15"/>
        <v/>
      </c>
    </row>
    <row r="409" spans="17:18" x14ac:dyDescent="0.2">
      <c r="Q409" s="2" t="str">
        <f t="shared" si="14"/>
        <v/>
      </c>
      <c r="R409" s="2" t="str">
        <f t="shared" si="15"/>
        <v/>
      </c>
    </row>
    <row r="410" spans="17:18" x14ac:dyDescent="0.2">
      <c r="Q410" s="2" t="str">
        <f t="shared" si="14"/>
        <v/>
      </c>
      <c r="R410" s="2" t="str">
        <f t="shared" si="15"/>
        <v/>
      </c>
    </row>
    <row r="411" spans="17:18" x14ac:dyDescent="0.2">
      <c r="Q411" s="2" t="str">
        <f t="shared" si="14"/>
        <v/>
      </c>
      <c r="R411" s="2" t="str">
        <f t="shared" si="15"/>
        <v/>
      </c>
    </row>
    <row r="412" spans="17:18" x14ac:dyDescent="0.2">
      <c r="Q412" s="2" t="str">
        <f t="shared" si="14"/>
        <v/>
      </c>
      <c r="R412" s="2" t="str">
        <f t="shared" si="15"/>
        <v/>
      </c>
    </row>
    <row r="413" spans="17:18" x14ac:dyDescent="0.2">
      <c r="Q413" s="2" t="str">
        <f t="shared" si="14"/>
        <v/>
      </c>
      <c r="R413" s="2" t="str">
        <f t="shared" si="15"/>
        <v/>
      </c>
    </row>
    <row r="414" spans="17:18" x14ac:dyDescent="0.2">
      <c r="Q414" s="2" t="str">
        <f t="shared" si="14"/>
        <v/>
      </c>
      <c r="R414" s="2" t="str">
        <f t="shared" si="15"/>
        <v/>
      </c>
    </row>
    <row r="415" spans="17:18" x14ac:dyDescent="0.2">
      <c r="Q415" s="2" t="str">
        <f t="shared" si="14"/>
        <v/>
      </c>
      <c r="R415" s="2" t="str">
        <f t="shared" si="15"/>
        <v/>
      </c>
    </row>
    <row r="416" spans="17:18" x14ac:dyDescent="0.2">
      <c r="Q416" s="2" t="str">
        <f t="shared" si="14"/>
        <v/>
      </c>
      <c r="R416" s="2" t="str">
        <f t="shared" si="15"/>
        <v/>
      </c>
    </row>
    <row r="417" spans="17:18" x14ac:dyDescent="0.2">
      <c r="Q417" s="2" t="str">
        <f t="shared" si="14"/>
        <v/>
      </c>
      <c r="R417" s="2" t="str">
        <f t="shared" si="15"/>
        <v/>
      </c>
    </row>
    <row r="418" spans="17:18" x14ac:dyDescent="0.2">
      <c r="Q418" s="2" t="str">
        <f t="shared" si="14"/>
        <v/>
      </c>
      <c r="R418" s="2" t="str">
        <f t="shared" si="15"/>
        <v/>
      </c>
    </row>
    <row r="419" spans="17:18" x14ac:dyDescent="0.2">
      <c r="Q419" s="2" t="str">
        <f t="shared" si="14"/>
        <v/>
      </c>
      <c r="R419" s="2" t="str">
        <f t="shared" si="15"/>
        <v/>
      </c>
    </row>
    <row r="420" spans="17:18" x14ac:dyDescent="0.2">
      <c r="Q420" s="2" t="str">
        <f t="shared" si="14"/>
        <v/>
      </c>
      <c r="R420" s="2" t="str">
        <f t="shared" si="15"/>
        <v/>
      </c>
    </row>
    <row r="421" spans="17:18" x14ac:dyDescent="0.2">
      <c r="Q421" s="2" t="str">
        <f t="shared" si="14"/>
        <v/>
      </c>
      <c r="R421" s="2" t="str">
        <f t="shared" si="15"/>
        <v/>
      </c>
    </row>
    <row r="422" spans="17:18" x14ac:dyDescent="0.2">
      <c r="Q422" s="2" t="str">
        <f t="shared" si="14"/>
        <v/>
      </c>
      <c r="R422" s="2" t="str">
        <f t="shared" si="15"/>
        <v/>
      </c>
    </row>
    <row r="423" spans="17:18" x14ac:dyDescent="0.2">
      <c r="Q423" s="2" t="str">
        <f t="shared" si="14"/>
        <v/>
      </c>
      <c r="R423" s="2" t="str">
        <f t="shared" si="15"/>
        <v/>
      </c>
    </row>
    <row r="424" spans="17:18" x14ac:dyDescent="0.2">
      <c r="Q424" s="2" t="str">
        <f t="shared" si="14"/>
        <v/>
      </c>
      <c r="R424" s="2" t="str">
        <f t="shared" si="15"/>
        <v/>
      </c>
    </row>
    <row r="425" spans="17:18" x14ac:dyDescent="0.2">
      <c r="Q425" s="2" t="str">
        <f t="shared" si="14"/>
        <v/>
      </c>
      <c r="R425" s="2" t="str">
        <f t="shared" si="15"/>
        <v/>
      </c>
    </row>
    <row r="426" spans="17:18" x14ac:dyDescent="0.2">
      <c r="Q426" s="2" t="str">
        <f t="shared" si="14"/>
        <v/>
      </c>
      <c r="R426" s="2" t="str">
        <f t="shared" si="15"/>
        <v/>
      </c>
    </row>
    <row r="427" spans="17:18" x14ac:dyDescent="0.2">
      <c r="Q427" s="2" t="str">
        <f t="shared" si="14"/>
        <v/>
      </c>
      <c r="R427" s="2" t="str">
        <f t="shared" si="15"/>
        <v/>
      </c>
    </row>
    <row r="428" spans="17:18" x14ac:dyDescent="0.2">
      <c r="Q428" s="2" t="str">
        <f t="shared" si="14"/>
        <v/>
      </c>
      <c r="R428" s="2" t="str">
        <f t="shared" si="15"/>
        <v/>
      </c>
    </row>
    <row r="429" spans="17:18" x14ac:dyDescent="0.2">
      <c r="Q429" s="2" t="str">
        <f t="shared" si="14"/>
        <v/>
      </c>
      <c r="R429" s="2" t="str">
        <f t="shared" si="15"/>
        <v/>
      </c>
    </row>
    <row r="430" spans="17:18" x14ac:dyDescent="0.2">
      <c r="Q430" s="2" t="str">
        <f t="shared" si="14"/>
        <v/>
      </c>
      <c r="R430" s="2" t="str">
        <f t="shared" si="15"/>
        <v/>
      </c>
    </row>
    <row r="431" spans="17:18" x14ac:dyDescent="0.2">
      <c r="Q431" s="2" t="str">
        <f t="shared" si="14"/>
        <v/>
      </c>
      <c r="R431" s="2" t="str">
        <f t="shared" si="15"/>
        <v/>
      </c>
    </row>
    <row r="432" spans="17:18" x14ac:dyDescent="0.2">
      <c r="Q432" s="2" t="str">
        <f t="shared" si="14"/>
        <v/>
      </c>
      <c r="R432" s="2" t="str">
        <f t="shared" si="15"/>
        <v/>
      </c>
    </row>
    <row r="433" spans="17:18" x14ac:dyDescent="0.2">
      <c r="Q433" s="2" t="str">
        <f t="shared" si="14"/>
        <v/>
      </c>
      <c r="R433" s="2" t="str">
        <f t="shared" si="15"/>
        <v/>
      </c>
    </row>
    <row r="434" spans="17:18" x14ac:dyDescent="0.2">
      <c r="Q434" s="2" t="str">
        <f t="shared" si="14"/>
        <v/>
      </c>
      <c r="R434" s="2" t="str">
        <f t="shared" si="15"/>
        <v/>
      </c>
    </row>
    <row r="435" spans="17:18" x14ac:dyDescent="0.2">
      <c r="Q435" s="2" t="str">
        <f t="shared" si="14"/>
        <v/>
      </c>
      <c r="R435" s="2" t="str">
        <f t="shared" si="15"/>
        <v/>
      </c>
    </row>
    <row r="436" spans="17:18" x14ac:dyDescent="0.2">
      <c r="Q436" s="2" t="str">
        <f t="shared" si="14"/>
        <v/>
      </c>
      <c r="R436" s="2" t="str">
        <f t="shared" si="15"/>
        <v/>
      </c>
    </row>
    <row r="437" spans="17:18" x14ac:dyDescent="0.2">
      <c r="Q437" s="2" t="str">
        <f t="shared" si="14"/>
        <v/>
      </c>
      <c r="R437" s="2" t="str">
        <f t="shared" si="15"/>
        <v/>
      </c>
    </row>
    <row r="438" spans="17:18" x14ac:dyDescent="0.2">
      <c r="Q438" s="2" t="str">
        <f t="shared" si="14"/>
        <v/>
      </c>
      <c r="R438" s="2" t="str">
        <f t="shared" si="15"/>
        <v/>
      </c>
    </row>
    <row r="439" spans="17:18" x14ac:dyDescent="0.2">
      <c r="Q439" s="2" t="str">
        <f t="shared" si="14"/>
        <v/>
      </c>
      <c r="R439" s="2" t="str">
        <f t="shared" si="15"/>
        <v/>
      </c>
    </row>
    <row r="440" spans="17:18" x14ac:dyDescent="0.2">
      <c r="Q440" s="2" t="str">
        <f t="shared" si="14"/>
        <v/>
      </c>
      <c r="R440" s="2" t="str">
        <f t="shared" si="15"/>
        <v/>
      </c>
    </row>
    <row r="441" spans="17:18" x14ac:dyDescent="0.2">
      <c r="Q441" s="2" t="str">
        <f t="shared" si="14"/>
        <v/>
      </c>
      <c r="R441" s="2" t="str">
        <f t="shared" si="15"/>
        <v/>
      </c>
    </row>
    <row r="442" spans="17:18" x14ac:dyDescent="0.2">
      <c r="Q442" s="2" t="str">
        <f t="shared" si="14"/>
        <v/>
      </c>
      <c r="R442" s="2" t="str">
        <f t="shared" si="15"/>
        <v/>
      </c>
    </row>
    <row r="443" spans="17:18" x14ac:dyDescent="0.2">
      <c r="Q443" s="2" t="str">
        <f t="shared" si="14"/>
        <v/>
      </c>
      <c r="R443" s="2" t="str">
        <f t="shared" si="15"/>
        <v/>
      </c>
    </row>
    <row r="444" spans="17:18" x14ac:dyDescent="0.2">
      <c r="Q444" s="2" t="str">
        <f t="shared" si="14"/>
        <v/>
      </c>
      <c r="R444" s="2" t="str">
        <f t="shared" si="15"/>
        <v/>
      </c>
    </row>
    <row r="445" spans="17:18" x14ac:dyDescent="0.2">
      <c r="Q445" s="2" t="str">
        <f t="shared" si="14"/>
        <v/>
      </c>
      <c r="R445" s="2" t="str">
        <f t="shared" si="15"/>
        <v/>
      </c>
    </row>
    <row r="446" spans="17:18" x14ac:dyDescent="0.2">
      <c r="Q446" s="2" t="str">
        <f t="shared" si="14"/>
        <v/>
      </c>
      <c r="R446" s="2" t="str">
        <f t="shared" si="15"/>
        <v/>
      </c>
    </row>
    <row r="447" spans="17:18" x14ac:dyDescent="0.2">
      <c r="Q447" s="2" t="str">
        <f t="shared" si="14"/>
        <v/>
      </c>
      <c r="R447" s="2" t="str">
        <f t="shared" si="15"/>
        <v/>
      </c>
    </row>
    <row r="448" spans="17:18" x14ac:dyDescent="0.2">
      <c r="Q448" s="2" t="str">
        <f t="shared" si="14"/>
        <v/>
      </c>
      <c r="R448" s="2" t="str">
        <f t="shared" si="15"/>
        <v/>
      </c>
    </row>
    <row r="449" spans="17:18" x14ac:dyDescent="0.2">
      <c r="Q449" s="2" t="str">
        <f t="shared" si="14"/>
        <v/>
      </c>
      <c r="R449" s="2" t="str">
        <f t="shared" si="15"/>
        <v/>
      </c>
    </row>
    <row r="450" spans="17:18" x14ac:dyDescent="0.2">
      <c r="Q450" s="2" t="str">
        <f t="shared" si="14"/>
        <v/>
      </c>
      <c r="R450" s="2" t="str">
        <f t="shared" si="15"/>
        <v/>
      </c>
    </row>
    <row r="451" spans="17:18" x14ac:dyDescent="0.2">
      <c r="Q451" s="2" t="str">
        <f t="shared" si="14"/>
        <v/>
      </c>
      <c r="R451" s="2" t="str">
        <f t="shared" si="15"/>
        <v/>
      </c>
    </row>
    <row r="452" spans="17:18" x14ac:dyDescent="0.2">
      <c r="Q452" s="2" t="str">
        <f t="shared" si="14"/>
        <v/>
      </c>
      <c r="R452" s="2" t="str">
        <f t="shared" si="15"/>
        <v/>
      </c>
    </row>
    <row r="453" spans="17:18" x14ac:dyDescent="0.2">
      <c r="Q453" s="2" t="str">
        <f t="shared" si="14"/>
        <v/>
      </c>
      <c r="R453" s="2" t="str">
        <f t="shared" si="15"/>
        <v/>
      </c>
    </row>
    <row r="454" spans="17:18" x14ac:dyDescent="0.2">
      <c r="Q454" s="2" t="str">
        <f t="shared" si="14"/>
        <v/>
      </c>
      <c r="R454" s="2" t="str">
        <f t="shared" si="15"/>
        <v/>
      </c>
    </row>
    <row r="455" spans="17:18" x14ac:dyDescent="0.2">
      <c r="Q455" s="2" t="str">
        <f t="shared" si="14"/>
        <v/>
      </c>
      <c r="R455" s="2" t="str">
        <f t="shared" si="15"/>
        <v/>
      </c>
    </row>
    <row r="456" spans="17:18" x14ac:dyDescent="0.2">
      <c r="Q456" s="2" t="str">
        <f t="shared" si="14"/>
        <v/>
      </c>
      <c r="R456" s="2" t="str">
        <f t="shared" si="15"/>
        <v/>
      </c>
    </row>
    <row r="457" spans="17:18" x14ac:dyDescent="0.2">
      <c r="Q457" s="2" t="str">
        <f t="shared" si="14"/>
        <v/>
      </c>
      <c r="R457" s="2" t="str">
        <f t="shared" si="15"/>
        <v/>
      </c>
    </row>
    <row r="458" spans="17:18" x14ac:dyDescent="0.2">
      <c r="Q458" s="2" t="str">
        <f t="shared" si="14"/>
        <v/>
      </c>
      <c r="R458" s="2" t="str">
        <f t="shared" si="15"/>
        <v/>
      </c>
    </row>
    <row r="459" spans="17:18" x14ac:dyDescent="0.2">
      <c r="Q459" s="2" t="str">
        <f t="shared" si="14"/>
        <v/>
      </c>
      <c r="R459" s="2" t="str">
        <f t="shared" si="15"/>
        <v/>
      </c>
    </row>
    <row r="460" spans="17:18" x14ac:dyDescent="0.2">
      <c r="Q460" s="2" t="str">
        <f t="shared" ref="Q460:Q523" si="16">IF(AND(G460="○",H460="○",OR(I460="○",J460="○")),"○","")</f>
        <v/>
      </c>
      <c r="R460" s="2" t="str">
        <f t="shared" ref="R460:R523" si="17">IF(AND(G460="○",H460="○",K460&lt;&gt;""),"○","")</f>
        <v/>
      </c>
    </row>
    <row r="461" spans="17:18" x14ac:dyDescent="0.2">
      <c r="Q461" s="2" t="str">
        <f t="shared" si="16"/>
        <v/>
      </c>
      <c r="R461" s="2" t="str">
        <f t="shared" si="17"/>
        <v/>
      </c>
    </row>
    <row r="462" spans="17:18" x14ac:dyDescent="0.2">
      <c r="Q462" s="2" t="str">
        <f t="shared" si="16"/>
        <v/>
      </c>
      <c r="R462" s="2" t="str">
        <f t="shared" si="17"/>
        <v/>
      </c>
    </row>
    <row r="463" spans="17:18" x14ac:dyDescent="0.2">
      <c r="Q463" s="2" t="str">
        <f t="shared" si="16"/>
        <v/>
      </c>
      <c r="R463" s="2" t="str">
        <f t="shared" si="17"/>
        <v/>
      </c>
    </row>
    <row r="464" spans="17:18" x14ac:dyDescent="0.2">
      <c r="Q464" s="2" t="str">
        <f t="shared" si="16"/>
        <v/>
      </c>
      <c r="R464" s="2" t="str">
        <f t="shared" si="17"/>
        <v/>
      </c>
    </row>
    <row r="465" spans="17:18" x14ac:dyDescent="0.2">
      <c r="Q465" s="2" t="str">
        <f t="shared" si="16"/>
        <v/>
      </c>
      <c r="R465" s="2" t="str">
        <f t="shared" si="17"/>
        <v/>
      </c>
    </row>
    <row r="466" spans="17:18" x14ac:dyDescent="0.2">
      <c r="Q466" s="2" t="str">
        <f t="shared" si="16"/>
        <v/>
      </c>
      <c r="R466" s="2" t="str">
        <f t="shared" si="17"/>
        <v/>
      </c>
    </row>
    <row r="467" spans="17:18" x14ac:dyDescent="0.2">
      <c r="Q467" s="2" t="str">
        <f t="shared" si="16"/>
        <v/>
      </c>
      <c r="R467" s="2" t="str">
        <f t="shared" si="17"/>
        <v/>
      </c>
    </row>
    <row r="468" spans="17:18" x14ac:dyDescent="0.2">
      <c r="Q468" s="2" t="str">
        <f t="shared" si="16"/>
        <v/>
      </c>
      <c r="R468" s="2" t="str">
        <f t="shared" si="17"/>
        <v/>
      </c>
    </row>
    <row r="469" spans="17:18" x14ac:dyDescent="0.2">
      <c r="Q469" s="2" t="str">
        <f t="shared" si="16"/>
        <v/>
      </c>
      <c r="R469" s="2" t="str">
        <f t="shared" si="17"/>
        <v/>
      </c>
    </row>
    <row r="470" spans="17:18" x14ac:dyDescent="0.2">
      <c r="Q470" s="2" t="str">
        <f t="shared" si="16"/>
        <v/>
      </c>
      <c r="R470" s="2" t="str">
        <f t="shared" si="17"/>
        <v/>
      </c>
    </row>
    <row r="471" spans="17:18" x14ac:dyDescent="0.2">
      <c r="Q471" s="2" t="str">
        <f t="shared" si="16"/>
        <v/>
      </c>
      <c r="R471" s="2" t="str">
        <f t="shared" si="17"/>
        <v/>
      </c>
    </row>
    <row r="472" spans="17:18" x14ac:dyDescent="0.2">
      <c r="Q472" s="2" t="str">
        <f t="shared" si="16"/>
        <v/>
      </c>
      <c r="R472" s="2" t="str">
        <f t="shared" si="17"/>
        <v/>
      </c>
    </row>
    <row r="473" spans="17:18" x14ac:dyDescent="0.2">
      <c r="Q473" s="2" t="str">
        <f t="shared" si="16"/>
        <v/>
      </c>
      <c r="R473" s="2" t="str">
        <f t="shared" si="17"/>
        <v/>
      </c>
    </row>
    <row r="474" spans="17:18" x14ac:dyDescent="0.2">
      <c r="Q474" s="2" t="str">
        <f t="shared" si="16"/>
        <v/>
      </c>
      <c r="R474" s="2" t="str">
        <f t="shared" si="17"/>
        <v/>
      </c>
    </row>
    <row r="475" spans="17:18" x14ac:dyDescent="0.2">
      <c r="Q475" s="2" t="str">
        <f t="shared" si="16"/>
        <v/>
      </c>
      <c r="R475" s="2" t="str">
        <f t="shared" si="17"/>
        <v/>
      </c>
    </row>
    <row r="476" spans="17:18" x14ac:dyDescent="0.2">
      <c r="Q476" s="2" t="str">
        <f t="shared" si="16"/>
        <v/>
      </c>
      <c r="R476" s="2" t="str">
        <f t="shared" si="17"/>
        <v/>
      </c>
    </row>
    <row r="477" spans="17:18" x14ac:dyDescent="0.2">
      <c r="Q477" s="2" t="str">
        <f t="shared" si="16"/>
        <v/>
      </c>
      <c r="R477" s="2" t="str">
        <f t="shared" si="17"/>
        <v/>
      </c>
    </row>
    <row r="478" spans="17:18" x14ac:dyDescent="0.2">
      <c r="Q478" s="2" t="str">
        <f t="shared" si="16"/>
        <v/>
      </c>
      <c r="R478" s="2" t="str">
        <f t="shared" si="17"/>
        <v/>
      </c>
    </row>
    <row r="479" spans="17:18" x14ac:dyDescent="0.2">
      <c r="Q479" s="2" t="str">
        <f t="shared" si="16"/>
        <v/>
      </c>
      <c r="R479" s="2" t="str">
        <f t="shared" si="17"/>
        <v/>
      </c>
    </row>
    <row r="480" spans="17:18" x14ac:dyDescent="0.2">
      <c r="Q480" s="2" t="str">
        <f t="shared" si="16"/>
        <v/>
      </c>
      <c r="R480" s="2" t="str">
        <f t="shared" si="17"/>
        <v/>
      </c>
    </row>
    <row r="481" spans="17:18" x14ac:dyDescent="0.2">
      <c r="Q481" s="2" t="str">
        <f t="shared" si="16"/>
        <v/>
      </c>
      <c r="R481" s="2" t="str">
        <f t="shared" si="17"/>
        <v/>
      </c>
    </row>
    <row r="482" spans="17:18" x14ac:dyDescent="0.2">
      <c r="Q482" s="2" t="str">
        <f t="shared" si="16"/>
        <v/>
      </c>
      <c r="R482" s="2" t="str">
        <f t="shared" si="17"/>
        <v/>
      </c>
    </row>
    <row r="483" spans="17:18" x14ac:dyDescent="0.2">
      <c r="Q483" s="2" t="str">
        <f t="shared" si="16"/>
        <v/>
      </c>
      <c r="R483" s="2" t="str">
        <f t="shared" si="17"/>
        <v/>
      </c>
    </row>
    <row r="484" spans="17:18" x14ac:dyDescent="0.2">
      <c r="Q484" s="2" t="str">
        <f t="shared" si="16"/>
        <v/>
      </c>
      <c r="R484" s="2" t="str">
        <f t="shared" si="17"/>
        <v/>
      </c>
    </row>
    <row r="485" spans="17:18" x14ac:dyDescent="0.2">
      <c r="Q485" s="2" t="str">
        <f t="shared" si="16"/>
        <v/>
      </c>
      <c r="R485" s="2" t="str">
        <f t="shared" si="17"/>
        <v/>
      </c>
    </row>
    <row r="486" spans="17:18" x14ac:dyDescent="0.2">
      <c r="Q486" s="2" t="str">
        <f t="shared" si="16"/>
        <v/>
      </c>
      <c r="R486" s="2" t="str">
        <f t="shared" si="17"/>
        <v/>
      </c>
    </row>
    <row r="487" spans="17:18" x14ac:dyDescent="0.2">
      <c r="Q487" s="2" t="str">
        <f t="shared" si="16"/>
        <v/>
      </c>
      <c r="R487" s="2" t="str">
        <f t="shared" si="17"/>
        <v/>
      </c>
    </row>
    <row r="488" spans="17:18" x14ac:dyDescent="0.2">
      <c r="Q488" s="2" t="str">
        <f t="shared" si="16"/>
        <v/>
      </c>
      <c r="R488" s="2" t="str">
        <f t="shared" si="17"/>
        <v/>
      </c>
    </row>
    <row r="489" spans="17:18" x14ac:dyDescent="0.2">
      <c r="Q489" s="2" t="str">
        <f t="shared" si="16"/>
        <v/>
      </c>
      <c r="R489" s="2" t="str">
        <f t="shared" si="17"/>
        <v/>
      </c>
    </row>
    <row r="490" spans="17:18" x14ac:dyDescent="0.2">
      <c r="Q490" s="2" t="str">
        <f t="shared" si="16"/>
        <v/>
      </c>
      <c r="R490" s="2" t="str">
        <f t="shared" si="17"/>
        <v/>
      </c>
    </row>
    <row r="491" spans="17:18" x14ac:dyDescent="0.2">
      <c r="Q491" s="2" t="str">
        <f t="shared" si="16"/>
        <v/>
      </c>
      <c r="R491" s="2" t="str">
        <f t="shared" si="17"/>
        <v/>
      </c>
    </row>
    <row r="492" spans="17:18" x14ac:dyDescent="0.2">
      <c r="Q492" s="2" t="str">
        <f t="shared" si="16"/>
        <v/>
      </c>
      <c r="R492" s="2" t="str">
        <f t="shared" si="17"/>
        <v/>
      </c>
    </row>
    <row r="493" spans="17:18" x14ac:dyDescent="0.2">
      <c r="Q493" s="2" t="str">
        <f t="shared" si="16"/>
        <v/>
      </c>
      <c r="R493" s="2" t="str">
        <f t="shared" si="17"/>
        <v/>
      </c>
    </row>
    <row r="494" spans="17:18" x14ac:dyDescent="0.2">
      <c r="Q494" s="2" t="str">
        <f t="shared" si="16"/>
        <v/>
      </c>
      <c r="R494" s="2" t="str">
        <f t="shared" si="17"/>
        <v/>
      </c>
    </row>
    <row r="495" spans="17:18" x14ac:dyDescent="0.2">
      <c r="Q495" s="2" t="str">
        <f t="shared" si="16"/>
        <v/>
      </c>
      <c r="R495" s="2" t="str">
        <f t="shared" si="17"/>
        <v/>
      </c>
    </row>
    <row r="496" spans="17:18" x14ac:dyDescent="0.2">
      <c r="Q496" s="2" t="str">
        <f t="shared" si="16"/>
        <v/>
      </c>
      <c r="R496" s="2" t="str">
        <f t="shared" si="17"/>
        <v/>
      </c>
    </row>
    <row r="497" spans="17:18" x14ac:dyDescent="0.2">
      <c r="Q497" s="2" t="str">
        <f t="shared" si="16"/>
        <v/>
      </c>
      <c r="R497" s="2" t="str">
        <f t="shared" si="17"/>
        <v/>
      </c>
    </row>
    <row r="498" spans="17:18" x14ac:dyDescent="0.2">
      <c r="Q498" s="2" t="str">
        <f t="shared" si="16"/>
        <v/>
      </c>
      <c r="R498" s="2" t="str">
        <f t="shared" si="17"/>
        <v/>
      </c>
    </row>
    <row r="499" spans="17:18" x14ac:dyDescent="0.2">
      <c r="Q499" s="2" t="str">
        <f t="shared" si="16"/>
        <v/>
      </c>
      <c r="R499" s="2" t="str">
        <f t="shared" si="17"/>
        <v/>
      </c>
    </row>
    <row r="500" spans="17:18" x14ac:dyDescent="0.2">
      <c r="Q500" s="2" t="str">
        <f t="shared" si="16"/>
        <v/>
      </c>
      <c r="R500" s="2" t="str">
        <f t="shared" si="17"/>
        <v/>
      </c>
    </row>
    <row r="501" spans="17:18" x14ac:dyDescent="0.2">
      <c r="Q501" s="2" t="str">
        <f t="shared" si="16"/>
        <v/>
      </c>
      <c r="R501" s="2" t="str">
        <f t="shared" si="17"/>
        <v/>
      </c>
    </row>
    <row r="502" spans="17:18" x14ac:dyDescent="0.2">
      <c r="Q502" s="2" t="str">
        <f t="shared" si="16"/>
        <v/>
      </c>
      <c r="R502" s="2" t="str">
        <f t="shared" si="17"/>
        <v/>
      </c>
    </row>
    <row r="503" spans="17:18" x14ac:dyDescent="0.2">
      <c r="Q503" s="2" t="str">
        <f t="shared" si="16"/>
        <v/>
      </c>
      <c r="R503" s="2" t="str">
        <f t="shared" si="17"/>
        <v/>
      </c>
    </row>
    <row r="504" spans="17:18" x14ac:dyDescent="0.2">
      <c r="Q504" s="2" t="str">
        <f t="shared" si="16"/>
        <v/>
      </c>
      <c r="R504" s="2" t="str">
        <f t="shared" si="17"/>
        <v/>
      </c>
    </row>
    <row r="505" spans="17:18" x14ac:dyDescent="0.2">
      <c r="Q505" s="2" t="str">
        <f t="shared" si="16"/>
        <v/>
      </c>
      <c r="R505" s="2" t="str">
        <f t="shared" si="17"/>
        <v/>
      </c>
    </row>
    <row r="506" spans="17:18" x14ac:dyDescent="0.2">
      <c r="Q506" s="2" t="str">
        <f t="shared" si="16"/>
        <v/>
      </c>
      <c r="R506" s="2" t="str">
        <f t="shared" si="17"/>
        <v/>
      </c>
    </row>
    <row r="507" spans="17:18" x14ac:dyDescent="0.2">
      <c r="Q507" s="2" t="str">
        <f t="shared" si="16"/>
        <v/>
      </c>
      <c r="R507" s="2" t="str">
        <f t="shared" si="17"/>
        <v/>
      </c>
    </row>
    <row r="508" spans="17:18" x14ac:dyDescent="0.2">
      <c r="Q508" s="2" t="str">
        <f t="shared" si="16"/>
        <v/>
      </c>
      <c r="R508" s="2" t="str">
        <f t="shared" si="17"/>
        <v/>
      </c>
    </row>
    <row r="509" spans="17:18" x14ac:dyDescent="0.2">
      <c r="Q509" s="2" t="str">
        <f t="shared" si="16"/>
        <v/>
      </c>
      <c r="R509" s="2" t="str">
        <f t="shared" si="17"/>
        <v/>
      </c>
    </row>
    <row r="510" spans="17:18" x14ac:dyDescent="0.2">
      <c r="Q510" s="2" t="str">
        <f t="shared" si="16"/>
        <v/>
      </c>
      <c r="R510" s="2" t="str">
        <f t="shared" si="17"/>
        <v/>
      </c>
    </row>
    <row r="511" spans="17:18" x14ac:dyDescent="0.2">
      <c r="Q511" s="2" t="str">
        <f t="shared" si="16"/>
        <v/>
      </c>
      <c r="R511" s="2" t="str">
        <f t="shared" si="17"/>
        <v/>
      </c>
    </row>
    <row r="512" spans="17:18" x14ac:dyDescent="0.2">
      <c r="Q512" s="2" t="str">
        <f t="shared" si="16"/>
        <v/>
      </c>
      <c r="R512" s="2" t="str">
        <f t="shared" si="17"/>
        <v/>
      </c>
    </row>
    <row r="513" spans="17:18" x14ac:dyDescent="0.2">
      <c r="Q513" s="2" t="str">
        <f t="shared" si="16"/>
        <v/>
      </c>
      <c r="R513" s="2" t="str">
        <f t="shared" si="17"/>
        <v/>
      </c>
    </row>
    <row r="514" spans="17:18" x14ac:dyDescent="0.2">
      <c r="Q514" s="2" t="str">
        <f t="shared" si="16"/>
        <v/>
      </c>
      <c r="R514" s="2" t="str">
        <f t="shared" si="17"/>
        <v/>
      </c>
    </row>
    <row r="515" spans="17:18" x14ac:dyDescent="0.2">
      <c r="Q515" s="2" t="str">
        <f t="shared" si="16"/>
        <v/>
      </c>
      <c r="R515" s="2" t="str">
        <f t="shared" si="17"/>
        <v/>
      </c>
    </row>
    <row r="516" spans="17:18" x14ac:dyDescent="0.2">
      <c r="Q516" s="2" t="str">
        <f t="shared" si="16"/>
        <v/>
      </c>
      <c r="R516" s="2" t="str">
        <f t="shared" si="17"/>
        <v/>
      </c>
    </row>
    <row r="517" spans="17:18" x14ac:dyDescent="0.2">
      <c r="Q517" s="2" t="str">
        <f t="shared" si="16"/>
        <v/>
      </c>
      <c r="R517" s="2" t="str">
        <f t="shared" si="17"/>
        <v/>
      </c>
    </row>
    <row r="518" spans="17:18" x14ac:dyDescent="0.2">
      <c r="Q518" s="2" t="str">
        <f t="shared" si="16"/>
        <v/>
      </c>
      <c r="R518" s="2" t="str">
        <f t="shared" si="17"/>
        <v/>
      </c>
    </row>
    <row r="519" spans="17:18" x14ac:dyDescent="0.2">
      <c r="Q519" s="2" t="str">
        <f t="shared" si="16"/>
        <v/>
      </c>
      <c r="R519" s="2" t="str">
        <f t="shared" si="17"/>
        <v/>
      </c>
    </row>
    <row r="520" spans="17:18" x14ac:dyDescent="0.2">
      <c r="Q520" s="2" t="str">
        <f t="shared" si="16"/>
        <v/>
      </c>
      <c r="R520" s="2" t="str">
        <f t="shared" si="17"/>
        <v/>
      </c>
    </row>
    <row r="521" spans="17:18" x14ac:dyDescent="0.2">
      <c r="Q521" s="2" t="str">
        <f t="shared" si="16"/>
        <v/>
      </c>
      <c r="R521" s="2" t="str">
        <f t="shared" si="17"/>
        <v/>
      </c>
    </row>
    <row r="522" spans="17:18" x14ac:dyDescent="0.2">
      <c r="Q522" s="2" t="str">
        <f t="shared" si="16"/>
        <v/>
      </c>
      <c r="R522" s="2" t="str">
        <f t="shared" si="17"/>
        <v/>
      </c>
    </row>
    <row r="523" spans="17:18" x14ac:dyDescent="0.2">
      <c r="Q523" s="2" t="str">
        <f t="shared" si="16"/>
        <v/>
      </c>
      <c r="R523" s="2" t="str">
        <f t="shared" si="17"/>
        <v/>
      </c>
    </row>
    <row r="524" spans="17:18" x14ac:dyDescent="0.2">
      <c r="Q524" s="2" t="str">
        <f t="shared" ref="Q524:Q587" si="18">IF(AND(G524="○",H524="○",OR(I524="○",J524="○")),"○","")</f>
        <v/>
      </c>
      <c r="R524" s="2" t="str">
        <f t="shared" ref="R524:R587" si="19">IF(AND(G524="○",H524="○",K524&lt;&gt;""),"○","")</f>
        <v/>
      </c>
    </row>
    <row r="525" spans="17:18" x14ac:dyDescent="0.2">
      <c r="Q525" s="2" t="str">
        <f t="shared" si="18"/>
        <v/>
      </c>
      <c r="R525" s="2" t="str">
        <f t="shared" si="19"/>
        <v/>
      </c>
    </row>
    <row r="526" spans="17:18" x14ac:dyDescent="0.2">
      <c r="Q526" s="2" t="str">
        <f t="shared" si="18"/>
        <v/>
      </c>
      <c r="R526" s="2" t="str">
        <f t="shared" si="19"/>
        <v/>
      </c>
    </row>
    <row r="527" spans="17:18" x14ac:dyDescent="0.2">
      <c r="Q527" s="2" t="str">
        <f t="shared" si="18"/>
        <v/>
      </c>
      <c r="R527" s="2" t="str">
        <f t="shared" si="19"/>
        <v/>
      </c>
    </row>
    <row r="528" spans="17:18" x14ac:dyDescent="0.2">
      <c r="Q528" s="2" t="str">
        <f t="shared" si="18"/>
        <v/>
      </c>
      <c r="R528" s="2" t="str">
        <f t="shared" si="19"/>
        <v/>
      </c>
    </row>
    <row r="529" spans="17:18" x14ac:dyDescent="0.2">
      <c r="Q529" s="2" t="str">
        <f t="shared" si="18"/>
        <v/>
      </c>
      <c r="R529" s="2" t="str">
        <f t="shared" si="19"/>
        <v/>
      </c>
    </row>
    <row r="530" spans="17:18" x14ac:dyDescent="0.2">
      <c r="Q530" s="2" t="str">
        <f t="shared" si="18"/>
        <v/>
      </c>
      <c r="R530" s="2" t="str">
        <f t="shared" si="19"/>
        <v/>
      </c>
    </row>
    <row r="531" spans="17:18" x14ac:dyDescent="0.2">
      <c r="Q531" s="2" t="str">
        <f t="shared" si="18"/>
        <v/>
      </c>
      <c r="R531" s="2" t="str">
        <f t="shared" si="19"/>
        <v/>
      </c>
    </row>
    <row r="532" spans="17:18" x14ac:dyDescent="0.2">
      <c r="Q532" s="2" t="str">
        <f t="shared" si="18"/>
        <v/>
      </c>
      <c r="R532" s="2" t="str">
        <f t="shared" si="19"/>
        <v/>
      </c>
    </row>
    <row r="533" spans="17:18" x14ac:dyDescent="0.2">
      <c r="Q533" s="2" t="str">
        <f t="shared" si="18"/>
        <v/>
      </c>
      <c r="R533" s="2" t="str">
        <f t="shared" si="19"/>
        <v/>
      </c>
    </row>
    <row r="534" spans="17:18" x14ac:dyDescent="0.2">
      <c r="Q534" s="2" t="str">
        <f t="shared" si="18"/>
        <v/>
      </c>
      <c r="R534" s="2" t="str">
        <f t="shared" si="19"/>
        <v/>
      </c>
    </row>
    <row r="535" spans="17:18" x14ac:dyDescent="0.2">
      <c r="Q535" s="2" t="str">
        <f t="shared" si="18"/>
        <v/>
      </c>
      <c r="R535" s="2" t="str">
        <f t="shared" si="19"/>
        <v/>
      </c>
    </row>
    <row r="536" spans="17:18" x14ac:dyDescent="0.2">
      <c r="Q536" s="2" t="str">
        <f t="shared" si="18"/>
        <v/>
      </c>
      <c r="R536" s="2" t="str">
        <f t="shared" si="19"/>
        <v/>
      </c>
    </row>
    <row r="537" spans="17:18" x14ac:dyDescent="0.2">
      <c r="Q537" s="2" t="str">
        <f t="shared" si="18"/>
        <v/>
      </c>
      <c r="R537" s="2" t="str">
        <f t="shared" si="19"/>
        <v/>
      </c>
    </row>
    <row r="538" spans="17:18" x14ac:dyDescent="0.2">
      <c r="Q538" s="2" t="str">
        <f t="shared" si="18"/>
        <v/>
      </c>
      <c r="R538" s="2" t="str">
        <f t="shared" si="19"/>
        <v/>
      </c>
    </row>
    <row r="539" spans="17:18" x14ac:dyDescent="0.2">
      <c r="Q539" s="2" t="str">
        <f t="shared" si="18"/>
        <v/>
      </c>
      <c r="R539" s="2" t="str">
        <f t="shared" si="19"/>
        <v/>
      </c>
    </row>
    <row r="540" spans="17:18" x14ac:dyDescent="0.2">
      <c r="Q540" s="2" t="str">
        <f t="shared" si="18"/>
        <v/>
      </c>
      <c r="R540" s="2" t="str">
        <f t="shared" si="19"/>
        <v/>
      </c>
    </row>
    <row r="541" spans="17:18" x14ac:dyDescent="0.2">
      <c r="Q541" s="2" t="str">
        <f t="shared" si="18"/>
        <v/>
      </c>
      <c r="R541" s="2" t="str">
        <f t="shared" si="19"/>
        <v/>
      </c>
    </row>
    <row r="542" spans="17:18" x14ac:dyDescent="0.2">
      <c r="Q542" s="2" t="str">
        <f t="shared" si="18"/>
        <v/>
      </c>
      <c r="R542" s="2" t="str">
        <f t="shared" si="19"/>
        <v/>
      </c>
    </row>
    <row r="543" spans="17:18" x14ac:dyDescent="0.2">
      <c r="Q543" s="2" t="str">
        <f t="shared" si="18"/>
        <v/>
      </c>
      <c r="R543" s="2" t="str">
        <f t="shared" si="19"/>
        <v/>
      </c>
    </row>
    <row r="544" spans="17:18" x14ac:dyDescent="0.2">
      <c r="Q544" s="2" t="str">
        <f t="shared" si="18"/>
        <v/>
      </c>
      <c r="R544" s="2" t="str">
        <f t="shared" si="19"/>
        <v/>
      </c>
    </row>
    <row r="545" spans="17:18" x14ac:dyDescent="0.2">
      <c r="Q545" s="2" t="str">
        <f t="shared" si="18"/>
        <v/>
      </c>
      <c r="R545" s="2" t="str">
        <f t="shared" si="19"/>
        <v/>
      </c>
    </row>
    <row r="546" spans="17:18" x14ac:dyDescent="0.2">
      <c r="Q546" s="2" t="str">
        <f t="shared" si="18"/>
        <v/>
      </c>
      <c r="R546" s="2" t="str">
        <f t="shared" si="19"/>
        <v/>
      </c>
    </row>
    <row r="547" spans="17:18" x14ac:dyDescent="0.2">
      <c r="Q547" s="2" t="str">
        <f t="shared" si="18"/>
        <v/>
      </c>
      <c r="R547" s="2" t="str">
        <f t="shared" si="19"/>
        <v/>
      </c>
    </row>
    <row r="548" spans="17:18" x14ac:dyDescent="0.2">
      <c r="Q548" s="2" t="str">
        <f t="shared" si="18"/>
        <v/>
      </c>
      <c r="R548" s="2" t="str">
        <f t="shared" si="19"/>
        <v/>
      </c>
    </row>
    <row r="549" spans="17:18" x14ac:dyDescent="0.2">
      <c r="Q549" s="2" t="str">
        <f t="shared" si="18"/>
        <v/>
      </c>
      <c r="R549" s="2" t="str">
        <f t="shared" si="19"/>
        <v/>
      </c>
    </row>
    <row r="550" spans="17:18" x14ac:dyDescent="0.2">
      <c r="Q550" s="2" t="str">
        <f t="shared" si="18"/>
        <v/>
      </c>
      <c r="R550" s="2" t="str">
        <f t="shared" si="19"/>
        <v/>
      </c>
    </row>
    <row r="551" spans="17:18" x14ac:dyDescent="0.2">
      <c r="Q551" s="2" t="str">
        <f t="shared" si="18"/>
        <v/>
      </c>
      <c r="R551" s="2" t="str">
        <f t="shared" si="19"/>
        <v/>
      </c>
    </row>
    <row r="552" spans="17:18" x14ac:dyDescent="0.2">
      <c r="Q552" s="2" t="str">
        <f t="shared" si="18"/>
        <v/>
      </c>
      <c r="R552" s="2" t="str">
        <f t="shared" si="19"/>
        <v/>
      </c>
    </row>
    <row r="553" spans="17:18" x14ac:dyDescent="0.2">
      <c r="Q553" s="2" t="str">
        <f t="shared" si="18"/>
        <v/>
      </c>
      <c r="R553" s="2" t="str">
        <f t="shared" si="19"/>
        <v/>
      </c>
    </row>
    <row r="554" spans="17:18" x14ac:dyDescent="0.2">
      <c r="Q554" s="2" t="str">
        <f t="shared" si="18"/>
        <v/>
      </c>
      <c r="R554" s="2" t="str">
        <f t="shared" si="19"/>
        <v/>
      </c>
    </row>
    <row r="555" spans="17:18" x14ac:dyDescent="0.2">
      <c r="Q555" s="2" t="str">
        <f t="shared" si="18"/>
        <v/>
      </c>
      <c r="R555" s="2" t="str">
        <f t="shared" si="19"/>
        <v/>
      </c>
    </row>
    <row r="556" spans="17:18" x14ac:dyDescent="0.2">
      <c r="Q556" s="2" t="str">
        <f t="shared" si="18"/>
        <v/>
      </c>
      <c r="R556" s="2" t="str">
        <f t="shared" si="19"/>
        <v/>
      </c>
    </row>
    <row r="557" spans="17:18" x14ac:dyDescent="0.2">
      <c r="Q557" s="2" t="str">
        <f t="shared" si="18"/>
        <v/>
      </c>
      <c r="R557" s="2" t="str">
        <f t="shared" si="19"/>
        <v/>
      </c>
    </row>
    <row r="558" spans="17:18" x14ac:dyDescent="0.2">
      <c r="Q558" s="2" t="str">
        <f t="shared" si="18"/>
        <v/>
      </c>
      <c r="R558" s="2" t="str">
        <f t="shared" si="19"/>
        <v/>
      </c>
    </row>
    <row r="559" spans="17:18" x14ac:dyDescent="0.2">
      <c r="Q559" s="2" t="str">
        <f t="shared" si="18"/>
        <v/>
      </c>
      <c r="R559" s="2" t="str">
        <f t="shared" si="19"/>
        <v/>
      </c>
    </row>
    <row r="560" spans="17:18" x14ac:dyDescent="0.2">
      <c r="Q560" s="2" t="str">
        <f t="shared" si="18"/>
        <v/>
      </c>
      <c r="R560" s="2" t="str">
        <f t="shared" si="19"/>
        <v/>
      </c>
    </row>
    <row r="561" spans="17:18" x14ac:dyDescent="0.2">
      <c r="Q561" s="2" t="str">
        <f t="shared" si="18"/>
        <v/>
      </c>
      <c r="R561" s="2" t="str">
        <f t="shared" si="19"/>
        <v/>
      </c>
    </row>
    <row r="562" spans="17:18" x14ac:dyDescent="0.2">
      <c r="Q562" s="2" t="str">
        <f t="shared" si="18"/>
        <v/>
      </c>
      <c r="R562" s="2" t="str">
        <f t="shared" si="19"/>
        <v/>
      </c>
    </row>
    <row r="563" spans="17:18" x14ac:dyDescent="0.2">
      <c r="Q563" s="2" t="str">
        <f t="shared" si="18"/>
        <v/>
      </c>
      <c r="R563" s="2" t="str">
        <f t="shared" si="19"/>
        <v/>
      </c>
    </row>
    <row r="564" spans="17:18" x14ac:dyDescent="0.2">
      <c r="Q564" s="2" t="str">
        <f t="shared" si="18"/>
        <v/>
      </c>
      <c r="R564" s="2" t="str">
        <f t="shared" si="19"/>
        <v/>
      </c>
    </row>
    <row r="565" spans="17:18" x14ac:dyDescent="0.2">
      <c r="Q565" s="2" t="str">
        <f t="shared" si="18"/>
        <v/>
      </c>
      <c r="R565" s="2" t="str">
        <f t="shared" si="19"/>
        <v/>
      </c>
    </row>
    <row r="566" spans="17:18" x14ac:dyDescent="0.2">
      <c r="Q566" s="2" t="str">
        <f t="shared" si="18"/>
        <v/>
      </c>
      <c r="R566" s="2" t="str">
        <f t="shared" si="19"/>
        <v/>
      </c>
    </row>
    <row r="567" spans="17:18" x14ac:dyDescent="0.2">
      <c r="Q567" s="2" t="str">
        <f t="shared" si="18"/>
        <v/>
      </c>
      <c r="R567" s="2" t="str">
        <f t="shared" si="19"/>
        <v/>
      </c>
    </row>
    <row r="568" spans="17:18" x14ac:dyDescent="0.2">
      <c r="Q568" s="2" t="str">
        <f t="shared" si="18"/>
        <v/>
      </c>
      <c r="R568" s="2" t="str">
        <f t="shared" si="19"/>
        <v/>
      </c>
    </row>
    <row r="569" spans="17:18" x14ac:dyDescent="0.2">
      <c r="Q569" s="2" t="str">
        <f t="shared" si="18"/>
        <v/>
      </c>
      <c r="R569" s="2" t="str">
        <f t="shared" si="19"/>
        <v/>
      </c>
    </row>
    <row r="570" spans="17:18" x14ac:dyDescent="0.2">
      <c r="Q570" s="2" t="str">
        <f t="shared" si="18"/>
        <v/>
      </c>
      <c r="R570" s="2" t="str">
        <f t="shared" si="19"/>
        <v/>
      </c>
    </row>
    <row r="571" spans="17:18" x14ac:dyDescent="0.2">
      <c r="Q571" s="2" t="str">
        <f t="shared" si="18"/>
        <v/>
      </c>
      <c r="R571" s="2" t="str">
        <f t="shared" si="19"/>
        <v/>
      </c>
    </row>
    <row r="572" spans="17:18" x14ac:dyDescent="0.2">
      <c r="Q572" s="2" t="str">
        <f t="shared" si="18"/>
        <v/>
      </c>
      <c r="R572" s="2" t="str">
        <f t="shared" si="19"/>
        <v/>
      </c>
    </row>
    <row r="573" spans="17:18" x14ac:dyDescent="0.2">
      <c r="Q573" s="2" t="str">
        <f t="shared" si="18"/>
        <v/>
      </c>
      <c r="R573" s="2" t="str">
        <f t="shared" si="19"/>
        <v/>
      </c>
    </row>
    <row r="574" spans="17:18" x14ac:dyDescent="0.2">
      <c r="Q574" s="2" t="str">
        <f t="shared" si="18"/>
        <v/>
      </c>
      <c r="R574" s="2" t="str">
        <f t="shared" si="19"/>
        <v/>
      </c>
    </row>
    <row r="575" spans="17:18" x14ac:dyDescent="0.2">
      <c r="Q575" s="2" t="str">
        <f t="shared" si="18"/>
        <v/>
      </c>
      <c r="R575" s="2" t="str">
        <f t="shared" si="19"/>
        <v/>
      </c>
    </row>
    <row r="576" spans="17:18" x14ac:dyDescent="0.2">
      <c r="Q576" s="2" t="str">
        <f t="shared" si="18"/>
        <v/>
      </c>
      <c r="R576" s="2" t="str">
        <f t="shared" si="19"/>
        <v/>
      </c>
    </row>
    <row r="577" spans="17:18" x14ac:dyDescent="0.2">
      <c r="Q577" s="2" t="str">
        <f t="shared" si="18"/>
        <v/>
      </c>
      <c r="R577" s="2" t="str">
        <f t="shared" si="19"/>
        <v/>
      </c>
    </row>
    <row r="578" spans="17:18" x14ac:dyDescent="0.2">
      <c r="Q578" s="2" t="str">
        <f t="shared" si="18"/>
        <v/>
      </c>
      <c r="R578" s="2" t="str">
        <f t="shared" si="19"/>
        <v/>
      </c>
    </row>
    <row r="579" spans="17:18" x14ac:dyDescent="0.2">
      <c r="Q579" s="2" t="str">
        <f t="shared" si="18"/>
        <v/>
      </c>
      <c r="R579" s="2" t="str">
        <f t="shared" si="19"/>
        <v/>
      </c>
    </row>
    <row r="580" spans="17:18" x14ac:dyDescent="0.2">
      <c r="Q580" s="2" t="str">
        <f t="shared" si="18"/>
        <v/>
      </c>
      <c r="R580" s="2" t="str">
        <f t="shared" si="19"/>
        <v/>
      </c>
    </row>
    <row r="581" spans="17:18" x14ac:dyDescent="0.2">
      <c r="Q581" s="2" t="str">
        <f t="shared" si="18"/>
        <v/>
      </c>
      <c r="R581" s="2" t="str">
        <f t="shared" si="19"/>
        <v/>
      </c>
    </row>
    <row r="582" spans="17:18" x14ac:dyDescent="0.2">
      <c r="Q582" s="2" t="str">
        <f t="shared" si="18"/>
        <v/>
      </c>
      <c r="R582" s="2" t="str">
        <f t="shared" si="19"/>
        <v/>
      </c>
    </row>
    <row r="583" spans="17:18" x14ac:dyDescent="0.2">
      <c r="Q583" s="2" t="str">
        <f t="shared" si="18"/>
        <v/>
      </c>
      <c r="R583" s="2" t="str">
        <f t="shared" si="19"/>
        <v/>
      </c>
    </row>
    <row r="584" spans="17:18" x14ac:dyDescent="0.2">
      <c r="Q584" s="2" t="str">
        <f t="shared" si="18"/>
        <v/>
      </c>
      <c r="R584" s="2" t="str">
        <f t="shared" si="19"/>
        <v/>
      </c>
    </row>
    <row r="585" spans="17:18" x14ac:dyDescent="0.2">
      <c r="Q585" s="2" t="str">
        <f t="shared" si="18"/>
        <v/>
      </c>
      <c r="R585" s="2" t="str">
        <f t="shared" si="19"/>
        <v/>
      </c>
    </row>
    <row r="586" spans="17:18" x14ac:dyDescent="0.2">
      <c r="Q586" s="2" t="str">
        <f t="shared" si="18"/>
        <v/>
      </c>
      <c r="R586" s="2" t="str">
        <f t="shared" si="19"/>
        <v/>
      </c>
    </row>
    <row r="587" spans="17:18" x14ac:dyDescent="0.2">
      <c r="Q587" s="2" t="str">
        <f t="shared" si="18"/>
        <v/>
      </c>
      <c r="R587" s="2" t="str">
        <f t="shared" si="19"/>
        <v/>
      </c>
    </row>
    <row r="588" spans="17:18" x14ac:dyDescent="0.2">
      <c r="Q588" s="2" t="str">
        <f t="shared" ref="Q588:Q634" si="20">IF(AND(G588="○",H588="○",OR(I588="○",J588="○")),"○","")</f>
        <v/>
      </c>
      <c r="R588" s="2" t="str">
        <f t="shared" ref="R588:R628" si="21">IF(AND(G588="○",H588="○",K588&lt;&gt;""),"○","")</f>
        <v/>
      </c>
    </row>
    <row r="589" spans="17:18" x14ac:dyDescent="0.2">
      <c r="Q589" s="2" t="str">
        <f t="shared" si="20"/>
        <v/>
      </c>
      <c r="R589" s="2" t="str">
        <f t="shared" si="21"/>
        <v/>
      </c>
    </row>
    <row r="590" spans="17:18" x14ac:dyDescent="0.2">
      <c r="Q590" s="2" t="str">
        <f t="shared" si="20"/>
        <v/>
      </c>
      <c r="R590" s="2" t="str">
        <f t="shared" si="21"/>
        <v/>
      </c>
    </row>
    <row r="591" spans="17:18" x14ac:dyDescent="0.2">
      <c r="Q591" s="2" t="str">
        <f t="shared" si="20"/>
        <v/>
      </c>
      <c r="R591" s="2" t="str">
        <f t="shared" si="21"/>
        <v/>
      </c>
    </row>
    <row r="592" spans="17:18" x14ac:dyDescent="0.2">
      <c r="Q592" s="2" t="str">
        <f t="shared" si="20"/>
        <v/>
      </c>
      <c r="R592" s="2" t="str">
        <f t="shared" si="21"/>
        <v/>
      </c>
    </row>
    <row r="593" spans="17:18" x14ac:dyDescent="0.2">
      <c r="Q593" s="2" t="str">
        <f t="shared" si="20"/>
        <v/>
      </c>
      <c r="R593" s="2" t="str">
        <f t="shared" si="21"/>
        <v/>
      </c>
    </row>
    <row r="594" spans="17:18" x14ac:dyDescent="0.2">
      <c r="Q594" s="2" t="str">
        <f t="shared" si="20"/>
        <v/>
      </c>
      <c r="R594" s="2" t="str">
        <f t="shared" si="21"/>
        <v/>
      </c>
    </row>
    <row r="595" spans="17:18" x14ac:dyDescent="0.2">
      <c r="Q595" s="2" t="str">
        <f t="shared" si="20"/>
        <v/>
      </c>
      <c r="R595" s="2" t="str">
        <f t="shared" si="21"/>
        <v/>
      </c>
    </row>
    <row r="596" spans="17:18" x14ac:dyDescent="0.2">
      <c r="Q596" s="2" t="str">
        <f t="shared" si="20"/>
        <v/>
      </c>
      <c r="R596" s="2" t="str">
        <f t="shared" si="21"/>
        <v/>
      </c>
    </row>
    <row r="597" spans="17:18" x14ac:dyDescent="0.2">
      <c r="Q597" s="2" t="str">
        <f t="shared" si="20"/>
        <v/>
      </c>
      <c r="R597" s="2" t="str">
        <f t="shared" si="21"/>
        <v/>
      </c>
    </row>
    <row r="598" spans="17:18" x14ac:dyDescent="0.2">
      <c r="Q598" s="2" t="str">
        <f t="shared" si="20"/>
        <v/>
      </c>
      <c r="R598" s="2" t="str">
        <f t="shared" si="21"/>
        <v/>
      </c>
    </row>
    <row r="599" spans="17:18" x14ac:dyDescent="0.2">
      <c r="Q599" s="2" t="str">
        <f t="shared" si="20"/>
        <v/>
      </c>
      <c r="R599" s="2" t="str">
        <f t="shared" si="21"/>
        <v/>
      </c>
    </row>
    <row r="600" spans="17:18" x14ac:dyDescent="0.2">
      <c r="Q600" s="2" t="str">
        <f t="shared" si="20"/>
        <v/>
      </c>
      <c r="R600" s="2" t="str">
        <f t="shared" si="21"/>
        <v/>
      </c>
    </row>
    <row r="601" spans="17:18" x14ac:dyDescent="0.2">
      <c r="Q601" s="2" t="str">
        <f t="shared" si="20"/>
        <v/>
      </c>
      <c r="R601" s="2" t="str">
        <f t="shared" si="21"/>
        <v/>
      </c>
    </row>
    <row r="602" spans="17:18" x14ac:dyDescent="0.2">
      <c r="Q602" s="2" t="str">
        <f t="shared" si="20"/>
        <v/>
      </c>
      <c r="R602" s="2" t="str">
        <f t="shared" si="21"/>
        <v/>
      </c>
    </row>
    <row r="603" spans="17:18" x14ac:dyDescent="0.2">
      <c r="Q603" s="2" t="str">
        <f t="shared" si="20"/>
        <v/>
      </c>
      <c r="R603" s="2" t="str">
        <f t="shared" si="21"/>
        <v/>
      </c>
    </row>
    <row r="604" spans="17:18" x14ac:dyDescent="0.2">
      <c r="Q604" s="2" t="str">
        <f t="shared" si="20"/>
        <v/>
      </c>
      <c r="R604" s="2" t="str">
        <f t="shared" si="21"/>
        <v/>
      </c>
    </row>
    <row r="605" spans="17:18" x14ac:dyDescent="0.2">
      <c r="Q605" s="2" t="str">
        <f t="shared" si="20"/>
        <v/>
      </c>
      <c r="R605" s="2" t="str">
        <f t="shared" si="21"/>
        <v/>
      </c>
    </row>
    <row r="606" spans="17:18" x14ac:dyDescent="0.2">
      <c r="Q606" s="2" t="str">
        <f t="shared" si="20"/>
        <v/>
      </c>
      <c r="R606" s="2" t="str">
        <f t="shared" si="21"/>
        <v/>
      </c>
    </row>
    <row r="607" spans="17:18" x14ac:dyDescent="0.2">
      <c r="Q607" s="2" t="str">
        <f t="shared" si="20"/>
        <v/>
      </c>
      <c r="R607" s="2" t="str">
        <f t="shared" si="21"/>
        <v/>
      </c>
    </row>
    <row r="608" spans="17:18" x14ac:dyDescent="0.2">
      <c r="Q608" s="2" t="str">
        <f t="shared" si="20"/>
        <v/>
      </c>
      <c r="R608" s="2" t="str">
        <f t="shared" si="21"/>
        <v/>
      </c>
    </row>
    <row r="609" spans="17:18" x14ac:dyDescent="0.2">
      <c r="Q609" s="2" t="str">
        <f t="shared" si="20"/>
        <v/>
      </c>
      <c r="R609" s="2" t="str">
        <f t="shared" si="21"/>
        <v/>
      </c>
    </row>
    <row r="610" spans="17:18" x14ac:dyDescent="0.2">
      <c r="Q610" s="2" t="str">
        <f t="shared" si="20"/>
        <v/>
      </c>
      <c r="R610" s="2" t="str">
        <f t="shared" si="21"/>
        <v/>
      </c>
    </row>
    <row r="611" spans="17:18" x14ac:dyDescent="0.2">
      <c r="Q611" s="2" t="str">
        <f t="shared" si="20"/>
        <v/>
      </c>
      <c r="R611" s="2" t="str">
        <f t="shared" si="21"/>
        <v/>
      </c>
    </row>
    <row r="612" spans="17:18" x14ac:dyDescent="0.2">
      <c r="Q612" s="2" t="str">
        <f t="shared" si="20"/>
        <v/>
      </c>
      <c r="R612" s="2" t="str">
        <f t="shared" si="21"/>
        <v/>
      </c>
    </row>
    <row r="613" spans="17:18" x14ac:dyDescent="0.2">
      <c r="Q613" s="2" t="str">
        <f t="shared" si="20"/>
        <v/>
      </c>
      <c r="R613" s="2" t="str">
        <f t="shared" si="21"/>
        <v/>
      </c>
    </row>
    <row r="614" spans="17:18" x14ac:dyDescent="0.2">
      <c r="Q614" s="2" t="str">
        <f t="shared" si="20"/>
        <v/>
      </c>
      <c r="R614" s="2" t="str">
        <f t="shared" si="21"/>
        <v/>
      </c>
    </row>
    <row r="615" spans="17:18" x14ac:dyDescent="0.2">
      <c r="Q615" s="2" t="str">
        <f t="shared" si="20"/>
        <v/>
      </c>
      <c r="R615" s="2" t="str">
        <f t="shared" si="21"/>
        <v/>
      </c>
    </row>
    <row r="616" spans="17:18" x14ac:dyDescent="0.2">
      <c r="Q616" s="2" t="str">
        <f t="shared" si="20"/>
        <v/>
      </c>
      <c r="R616" s="2" t="str">
        <f t="shared" si="21"/>
        <v/>
      </c>
    </row>
    <row r="617" spans="17:18" x14ac:dyDescent="0.2">
      <c r="Q617" s="2" t="str">
        <f t="shared" si="20"/>
        <v/>
      </c>
      <c r="R617" s="2" t="str">
        <f t="shared" si="21"/>
        <v/>
      </c>
    </row>
    <row r="618" spans="17:18" x14ac:dyDescent="0.2">
      <c r="Q618" s="2" t="str">
        <f t="shared" si="20"/>
        <v/>
      </c>
      <c r="R618" s="2" t="str">
        <f t="shared" si="21"/>
        <v/>
      </c>
    </row>
    <row r="619" spans="17:18" x14ac:dyDescent="0.2">
      <c r="Q619" s="2" t="str">
        <f t="shared" si="20"/>
        <v/>
      </c>
      <c r="R619" s="2" t="str">
        <f t="shared" si="21"/>
        <v/>
      </c>
    </row>
    <row r="620" spans="17:18" x14ac:dyDescent="0.2">
      <c r="Q620" s="2" t="str">
        <f t="shared" si="20"/>
        <v/>
      </c>
      <c r="R620" s="2" t="str">
        <f t="shared" si="21"/>
        <v/>
      </c>
    </row>
    <row r="621" spans="17:18" x14ac:dyDescent="0.2">
      <c r="Q621" s="2" t="str">
        <f t="shared" si="20"/>
        <v/>
      </c>
      <c r="R621" s="2" t="str">
        <f t="shared" si="21"/>
        <v/>
      </c>
    </row>
    <row r="622" spans="17:18" x14ac:dyDescent="0.2">
      <c r="Q622" s="2" t="str">
        <f t="shared" si="20"/>
        <v/>
      </c>
      <c r="R622" s="2" t="str">
        <f t="shared" si="21"/>
        <v/>
      </c>
    </row>
    <row r="623" spans="17:18" x14ac:dyDescent="0.2">
      <c r="Q623" s="2" t="str">
        <f t="shared" si="20"/>
        <v/>
      </c>
      <c r="R623" s="2" t="str">
        <f t="shared" si="21"/>
        <v/>
      </c>
    </row>
    <row r="624" spans="17:18" x14ac:dyDescent="0.2">
      <c r="Q624" s="2" t="str">
        <f t="shared" si="20"/>
        <v/>
      </c>
      <c r="R624" s="2" t="str">
        <f t="shared" si="21"/>
        <v/>
      </c>
    </row>
    <row r="625" spans="17:18" x14ac:dyDescent="0.2">
      <c r="Q625" s="2" t="str">
        <f t="shared" si="20"/>
        <v/>
      </c>
      <c r="R625" s="2" t="str">
        <f t="shared" si="21"/>
        <v/>
      </c>
    </row>
    <row r="626" spans="17:18" x14ac:dyDescent="0.2">
      <c r="Q626" s="2" t="str">
        <f t="shared" si="20"/>
        <v/>
      </c>
      <c r="R626" s="2" t="str">
        <f t="shared" si="21"/>
        <v/>
      </c>
    </row>
    <row r="627" spans="17:18" x14ac:dyDescent="0.2">
      <c r="Q627" s="2" t="str">
        <f t="shared" si="20"/>
        <v/>
      </c>
      <c r="R627" s="2" t="str">
        <f t="shared" si="21"/>
        <v/>
      </c>
    </row>
    <row r="628" spans="17:18" x14ac:dyDescent="0.2">
      <c r="Q628" s="2" t="str">
        <f t="shared" si="20"/>
        <v/>
      </c>
      <c r="R628" s="2" t="str">
        <f t="shared" si="21"/>
        <v/>
      </c>
    </row>
    <row r="629" spans="17:18" x14ac:dyDescent="0.2">
      <c r="Q629" s="2" t="str">
        <f t="shared" si="20"/>
        <v/>
      </c>
    </row>
    <row r="630" spans="17:18" x14ac:dyDescent="0.2">
      <c r="Q630" s="2" t="str">
        <f t="shared" si="20"/>
        <v/>
      </c>
    </row>
    <row r="631" spans="17:18" x14ac:dyDescent="0.2">
      <c r="Q631" s="2" t="str">
        <f t="shared" si="20"/>
        <v/>
      </c>
    </row>
    <row r="632" spans="17:18" x14ac:dyDescent="0.2">
      <c r="Q632" s="2" t="str">
        <f t="shared" si="20"/>
        <v/>
      </c>
    </row>
    <row r="633" spans="17:18" x14ac:dyDescent="0.2">
      <c r="Q633" s="2" t="str">
        <f t="shared" si="20"/>
        <v/>
      </c>
    </row>
    <row r="634" spans="17:18" x14ac:dyDescent="0.2">
      <c r="Q634" s="2" t="str">
        <f t="shared" si="20"/>
        <v/>
      </c>
    </row>
  </sheetData>
  <mergeCells count="66">
    <mergeCell ref="C59:D59"/>
    <mergeCell ref="C60:D60"/>
    <mergeCell ref="B61:K61"/>
    <mergeCell ref="C53:D53"/>
    <mergeCell ref="C54:D54"/>
    <mergeCell ref="C55:D55"/>
    <mergeCell ref="C56:D56"/>
    <mergeCell ref="C57:D57"/>
    <mergeCell ref="C58:D58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G7:G10"/>
    <mergeCell ref="I7:J7"/>
    <mergeCell ref="K7:K10"/>
    <mergeCell ref="L7:L10"/>
    <mergeCell ref="H8:H10"/>
    <mergeCell ref="I8:J8"/>
    <mergeCell ref="I9:J9"/>
    <mergeCell ref="C11:D11"/>
    <mergeCell ref="C12:D12"/>
    <mergeCell ref="C13:D13"/>
    <mergeCell ref="C14:D14"/>
    <mergeCell ref="C15:D15"/>
    <mergeCell ref="B1:D1"/>
    <mergeCell ref="B2:L2"/>
    <mergeCell ref="B3:C3"/>
    <mergeCell ref="J5:K5"/>
    <mergeCell ref="B7:B10"/>
    <mergeCell ref="C7:D10"/>
    <mergeCell ref="E7:E10"/>
    <mergeCell ref="F7:F10"/>
  </mergeCells>
  <phoneticPr fontId="3"/>
  <dataValidations count="1">
    <dataValidation type="list" allowBlank="1" showInputMessage="1" showErrorMessage="1" sqref="F11:J60 L11:L60" xr:uid="{00000000-0002-0000-0100-000000000000}">
      <formula1>$N$15:$N$16</formula1>
    </dataValidation>
  </dataValidations>
  <pageMargins left="0.9055118110236221" right="0.70866141732283472" top="0.74803149606299213" bottom="0.74803149606299213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建普様式第１号別紙3ー１</vt:lpstr>
      <vt:lpstr>建普様式第１号別紙3－２</vt:lpstr>
      <vt:lpstr>'建普様式第１号別紙3－２'!OLE_LINK8</vt:lpstr>
      <vt:lpstr>'建普様式第１号別紙3－２'!Print_Area</vt:lpstr>
      <vt:lpstr>建普様式第１号別紙3ー１!Print_Area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