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9" documentId="13_ncr:1_{2D1CA759-C919-4329-B4C9-AFFE7A4EA94F}" xr6:coauthVersionLast="47" xr6:coauthVersionMax="47" xr10:uidLastSave="{D8F06B4C-65EA-4562-969F-7A8A12602465}"/>
  <bookViews>
    <workbookView xWindow="-120" yWindow="-120" windowWidth="29040" windowHeight="15720" xr2:uid="{00000000-000D-0000-FFFF-FFFF00000000}"/>
  </bookViews>
  <sheets>
    <sheet name="技能講習修了者数" sheetId="1" r:id="rId1"/>
  </sheets>
  <definedNames>
    <definedName name="_xlnm.Print_Area" localSheetId="0">技能講習修了者数!$A$1:$Y$21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  <c r="X16" i="1"/>
  <c r="V16" i="1" l="1"/>
  <c r="W16" i="1"/>
  <c r="T16" i="1"/>
  <c r="U16" i="1" l="1"/>
  <c r="S16" i="1"/>
  <c r="R16" i="1"/>
  <c r="Q16" i="1"/>
  <c r="F16" i="1"/>
  <c r="G16" i="1"/>
  <c r="H16" i="1"/>
  <c r="I16" i="1"/>
  <c r="J16" i="1"/>
  <c r="K16" i="1"/>
  <c r="L16" i="1"/>
  <c r="M16" i="1"/>
  <c r="N16" i="1"/>
  <c r="O16" i="1"/>
  <c r="P16" i="1"/>
  <c r="E16" i="1"/>
</calcChain>
</file>

<file path=xl/sharedStrings.xml><?xml version="1.0" encoding="utf-8"?>
<sst xmlns="http://schemas.openxmlformats.org/spreadsheetml/2006/main" count="35" uniqueCount="35">
  <si>
    <t>区　分</t>
    <rPh sb="0" eb="1">
      <t>ク</t>
    </rPh>
    <rPh sb="2" eb="3">
      <t>ブン</t>
    </rPh>
    <phoneticPr fontId="1"/>
  </si>
  <si>
    <t>平成16年度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</si>
  <si>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</si>
  <si>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</si>
  <si>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</si>
  <si>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</si>
  <si>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</si>
  <si>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</si>
  <si>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</si>
  <si>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</si>
  <si>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</si>
  <si>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</si>
  <si>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</si>
  <si>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種　類</t>
    <rPh sb="0" eb="1">
      <t>タネ</t>
    </rPh>
    <rPh sb="2" eb="3">
      <t>タグイ</t>
    </rPh>
    <phoneticPr fontId="1"/>
  </si>
  <si>
    <t>鉛作業主任者技能講習</t>
    <rPh sb="0" eb="1">
      <t>ナマリ</t>
    </rPh>
    <rPh sb="1" eb="2">
      <t>サク</t>
    </rPh>
    <rPh sb="2" eb="3">
      <t>ギョウ</t>
    </rPh>
    <rPh sb="3" eb="6">
      <t>シュニンシャ</t>
    </rPh>
    <rPh sb="6" eb="8">
      <t>ギノウ</t>
    </rPh>
    <rPh sb="8" eb="10">
      <t>コウシュウ</t>
    </rPh>
    <phoneticPr fontId="1"/>
  </si>
  <si>
    <t>特定化学物質及び四アルキル鉛等作業主任者技能講習</t>
    <rPh sb="0" eb="2">
      <t>トクテイ</t>
    </rPh>
    <rPh sb="2" eb="4">
      <t>カガク</t>
    </rPh>
    <rPh sb="4" eb="6">
      <t>ブッシツ</t>
    </rPh>
    <rPh sb="6" eb="7">
      <t>オヨ</t>
    </rPh>
    <rPh sb="8" eb="9">
      <t>4</t>
    </rPh>
    <rPh sb="13" eb="14">
      <t>ナマリ</t>
    </rPh>
    <rPh sb="14" eb="15">
      <t>トウ</t>
    </rPh>
    <rPh sb="15" eb="17">
      <t>サギョウ</t>
    </rPh>
    <rPh sb="17" eb="20">
      <t>シュニンシャ</t>
    </rPh>
    <rPh sb="20" eb="22">
      <t>ギノウ</t>
    </rPh>
    <rPh sb="22" eb="24">
      <t>コウシュウ</t>
    </rPh>
    <phoneticPr fontId="1"/>
  </si>
  <si>
    <t>石綿作業主任者技能講習</t>
    <rPh sb="0" eb="2">
      <t>イシワタ</t>
    </rPh>
    <rPh sb="2" eb="4">
      <t>サギョウ</t>
    </rPh>
    <rPh sb="4" eb="7">
      <t>シュニンシャ</t>
    </rPh>
    <rPh sb="7" eb="9">
      <t>ギノウ</t>
    </rPh>
    <rPh sb="9" eb="11">
      <t>コウシュウ</t>
    </rPh>
    <phoneticPr fontId="1"/>
  </si>
  <si>
    <t>有機溶剤作業主任者技能講習</t>
    <rPh sb="0" eb="2">
      <t>ユウキ</t>
    </rPh>
    <rPh sb="2" eb="4">
      <t>ヨウザイ</t>
    </rPh>
    <rPh sb="4" eb="6">
      <t>サギョウ</t>
    </rPh>
    <rPh sb="6" eb="9">
      <t>シュニンシャ</t>
    </rPh>
    <rPh sb="9" eb="11">
      <t>ギノウ</t>
    </rPh>
    <rPh sb="11" eb="13">
      <t>コウシュウ</t>
    </rPh>
    <phoneticPr fontId="1"/>
  </si>
  <si>
    <t>酸素欠乏危険作業主任者技能講習</t>
    <rPh sb="0" eb="2">
      <t>サンソ</t>
    </rPh>
    <rPh sb="2" eb="4">
      <t>ケツボウ</t>
    </rPh>
    <rPh sb="4" eb="6">
      <t>キケン</t>
    </rPh>
    <rPh sb="6" eb="8">
      <t>サギョウ</t>
    </rPh>
    <rPh sb="8" eb="11">
      <t>シュニンシャ</t>
    </rPh>
    <rPh sb="11" eb="13">
      <t>ギノウ</t>
    </rPh>
    <rPh sb="13" eb="15">
      <t>コウシュウ</t>
    </rPh>
    <phoneticPr fontId="1"/>
  </si>
  <si>
    <t>酸素欠乏・硫化水素危険作業主任者技能講習</t>
  </si>
  <si>
    <t>四アルキル鉛等作業主任者技能講習</t>
    <rPh sb="0" eb="1">
      <t>ヨン</t>
    </rPh>
    <rPh sb="5" eb="7">
      <t>ナマリナド</t>
    </rPh>
    <rPh sb="7" eb="9">
      <t>サギョウ</t>
    </rPh>
    <rPh sb="9" eb="12">
      <t>シュニンシャ</t>
    </rPh>
    <rPh sb="12" eb="14">
      <t>ギノウ</t>
    </rPh>
    <rPh sb="14" eb="16">
      <t>コウシュウ</t>
    </rPh>
    <phoneticPr fontId="1"/>
  </si>
  <si>
    <t>特定化学物質等作業主任者技能講習</t>
    <rPh sb="0" eb="2">
      <t>トクテイ</t>
    </rPh>
    <rPh sb="2" eb="4">
      <t>カガク</t>
    </rPh>
    <rPh sb="4" eb="6">
      <t>ブッシツ</t>
    </rPh>
    <rPh sb="6" eb="7">
      <t>トウ</t>
    </rPh>
    <rPh sb="7" eb="9">
      <t>サギョウ</t>
    </rPh>
    <rPh sb="9" eb="12">
      <t>シュニンシャ</t>
    </rPh>
    <rPh sb="12" eb="14">
      <t>ギノウ</t>
    </rPh>
    <rPh sb="14" eb="16">
      <t>コウシュウ</t>
    </rPh>
    <phoneticPr fontId="1"/>
  </si>
  <si>
    <t>合　　　　　計</t>
    <rPh sb="0" eb="1">
      <t>ゴウ</t>
    </rPh>
    <rPh sb="6" eb="7">
      <t>ケイ</t>
    </rPh>
    <phoneticPr fontId="1"/>
  </si>
  <si>
    <t>技能講習修了者数</t>
    <rPh sb="0" eb="2">
      <t>ギノウ</t>
    </rPh>
    <rPh sb="2" eb="4">
      <t>コウシュウ</t>
    </rPh>
    <rPh sb="4" eb="7">
      <t>シュウリョウシャ</t>
    </rPh>
    <rPh sb="7" eb="8">
      <t>スウ</t>
    </rPh>
    <phoneticPr fontId="1"/>
  </si>
  <si>
    <t>平成28年度</t>
    <rPh sb="0" eb="2">
      <t>ヘイセイ</t>
    </rPh>
    <rPh sb="4" eb="6">
      <t>ネンド</t>
    </rPh>
    <phoneticPr fontId="2"/>
  </si>
  <si>
    <t xml:space="preserve">
</t>
    <phoneticPr fontId="1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</si>
  <si>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</si>
  <si>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</si>
  <si>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</si>
  <si>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</si>
  <si>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</si>
  <si>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</si>
  <si>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</si>
  <si>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</si>
  <si>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金属アーク溶接等作業主任者限定技能講習</t>
    <rPh sb="0" eb="2">
      <t>キンゾク</t>
    </rPh>
    <rPh sb="5" eb="8">
      <t>ヨウセツナド</t>
    </rPh>
    <rPh sb="8" eb="10">
      <t>サギョウ</t>
    </rPh>
    <rPh sb="10" eb="13">
      <t>シュニンシャ</t>
    </rPh>
    <rPh sb="13" eb="15">
      <t>ゲンテイ</t>
    </rPh>
    <rPh sb="15" eb="17">
      <t>ギノウ</t>
    </rPh>
    <rPh sb="17" eb="19">
      <t>コウシュウ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</si>
</sst>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ＤＨＰ平成明朝体W3"/>
      <family val="1"/>
      <charset val="128"/>
    </font>
    <font>
      <sz val="14"/>
      <color theme="1"/>
      <name val="ＤＨＰ平成明朝体W3"/>
      <family val="1"/>
      <charset val="128"/>
    </font>
    <font>
      <sz val="8"/>
      <color theme="1"/>
      <name val="ＤＨＰ平成明朝体W3"/>
      <family val="1"/>
      <charset val="128"/>
    </font>
    <font>
      <sz val="10"/>
      <color theme="1"/>
      <name val="ＤＨＰ平成明朝体W3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2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Y20"/>
  <sheetViews>
    <sheetView tabSelected="1" view="pageBreakPreview" zoomScale="189" zoomScaleNormal="100" zoomScaleSheetLayoutView="90" workbookViewId="0">
      <pane xSplit="4" ySplit="6" topLeftCell="Q7" activePane="bottomRight" state="frozen"/>
      <selection pane="topRight" activeCell="E1" sqref="E1"/>
      <selection pane="bottomLeft" activeCell="A7" sqref="A7"/>
      <selection pane="bottomRight" activeCell="Y16" sqref="Y16"/>
    </sheetView>
  </sheetViews>
  <sheetFormatPr defaultColWidth="8.875" defaultRowHeight="15" x14ac:dyDescent="0.15"/>
  <cols>
    <col min="1" max="1" width="5.75" style="5" customWidth="1"/>
    <col min="2" max="4" width="8.875" style="5"/>
    <col min="5" max="21" width="8.875" style="5" customWidth="1"/>
    <col min="22" max="16384" width="8.875" style="5"/>
  </cols>
  <sheetData>
    <row r="3" spans="2:25" ht="19.899999999999999" customHeight="1" x14ac:dyDescent="0.15">
      <c r="B3" s="4" t="s">
        <v>23</v>
      </c>
    </row>
    <row r="4" spans="2:25" ht="15.75" thickBot="1" x14ac:dyDescent="0.2"/>
    <row r="5" spans="2:25" ht="13.5" customHeight="1" x14ac:dyDescent="0.15">
      <c r="B5" s="6"/>
      <c r="C5" s="7"/>
      <c r="D5" s="8" t="s">
        <v>0</v>
      </c>
      <c r="E5" s="32" t="s">
        <v>1</v>
      </c>
      <c r="F5" s="32" t="s">
        <v>2</v>
      </c>
      <c r="G5" s="32" t="s">
        <v>3</v>
      </c>
      <c r="H5" s="32" t="s">
        <v>4</v>
      </c>
      <c r="I5" s="32" t="s">
        <v>5</v>
      </c>
      <c r="J5" s="32" t="s">
        <v>6</v>
      </c>
      <c r="K5" s="32" t="s">
        <v>7</v>
      </c>
      <c r="L5" s="32" t="s">
        <v>8</v>
      </c>
      <c r="M5" s="32" t="s">
        <v>9</v>
      </c>
      <c r="N5" s="32" t="s">
        <v>10</v>
      </c>
      <c r="O5" s="34" t="s">
        <v>11</v>
      </c>
      <c r="P5" s="32" t="s">
        <v>12</v>
      </c>
      <c r="Q5" s="32" t="s">
        <v>24</v>
      </c>
      <c r="R5" s="32" t="s">
        <v>26</v>
      </c>
      <c r="S5" s="32" t="s">
        <v>27</v>
      </c>
      <c r="T5" s="32" t="s">
        <v>28</v>
      </c>
      <c r="U5" s="32" t="s">
        <v>29</v>
      </c>
      <c r="V5" s="32" t="s">
        <v>30</v>
      </c>
      <c r="W5" s="32" t="s">
        <v>31</v>
      </c>
      <c r="X5" s="32" t="s">
        <v>32</v>
      </c>
      <c r="Y5" s="32" t="s">
        <v>33</v>
      </c>
    </row>
    <row r="6" spans="2:25" ht="14.25" customHeight="1" thickBot="1" x14ac:dyDescent="0.2">
      <c r="B6" s="13" t="s">
        <v>13</v>
      </c>
      <c r="C6" s="14"/>
      <c r="D6" s="14"/>
      <c r="E6" s="33"/>
      <c r="F6" s="33"/>
      <c r="G6" s="33"/>
      <c r="H6" s="33"/>
      <c r="I6" s="33"/>
      <c r="J6" s="33"/>
      <c r="K6" s="33"/>
      <c r="L6" s="33"/>
      <c r="M6" s="33"/>
      <c r="N6" s="33"/>
      <c r="O6" s="35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2:25" ht="30" customHeight="1" x14ac:dyDescent="0.15">
      <c r="B7" s="23" t="s">
        <v>14</v>
      </c>
      <c r="C7" s="24"/>
      <c r="D7" s="25"/>
      <c r="E7" s="11">
        <v>1594</v>
      </c>
      <c r="F7" s="11">
        <v>1537</v>
      </c>
      <c r="G7" s="12">
        <v>1540</v>
      </c>
      <c r="H7" s="11">
        <v>1596</v>
      </c>
      <c r="I7" s="10">
        <v>1430</v>
      </c>
      <c r="J7" s="11">
        <v>1160</v>
      </c>
      <c r="K7" s="10">
        <v>1246</v>
      </c>
      <c r="L7" s="11">
        <v>1330</v>
      </c>
      <c r="M7" s="10">
        <v>1323</v>
      </c>
      <c r="N7" s="11">
        <v>1286</v>
      </c>
      <c r="O7" s="11">
        <v>4577</v>
      </c>
      <c r="P7" s="11">
        <v>3948</v>
      </c>
      <c r="Q7" s="11">
        <v>2682</v>
      </c>
      <c r="R7" s="11">
        <v>2814</v>
      </c>
      <c r="S7" s="11">
        <v>2932</v>
      </c>
      <c r="T7" s="11">
        <v>2967</v>
      </c>
      <c r="U7" s="11">
        <v>2286</v>
      </c>
      <c r="V7" s="11">
        <v>2846</v>
      </c>
      <c r="W7" s="11">
        <v>2928</v>
      </c>
      <c r="X7" s="11">
        <v>2589</v>
      </c>
      <c r="Y7" s="11">
        <v>2881</v>
      </c>
    </row>
    <row r="8" spans="2:25" ht="30" customHeight="1" x14ac:dyDescent="0.15">
      <c r="B8" s="26" t="s">
        <v>15</v>
      </c>
      <c r="C8" s="27"/>
      <c r="D8" s="28"/>
      <c r="E8" s="15"/>
      <c r="F8" s="15"/>
      <c r="G8" s="3">
        <v>31232</v>
      </c>
      <c r="H8" s="2">
        <v>31367</v>
      </c>
      <c r="I8" s="1">
        <v>33294</v>
      </c>
      <c r="J8" s="2">
        <v>26882</v>
      </c>
      <c r="K8" s="1">
        <v>28098</v>
      </c>
      <c r="L8" s="2">
        <v>27514</v>
      </c>
      <c r="M8" s="1">
        <v>32101</v>
      </c>
      <c r="N8" s="2">
        <v>30890</v>
      </c>
      <c r="O8" s="2">
        <v>33081</v>
      </c>
      <c r="P8" s="2">
        <v>34467</v>
      </c>
      <c r="Q8" s="2">
        <v>39055</v>
      </c>
      <c r="R8" s="2">
        <v>39540</v>
      </c>
      <c r="S8" s="2">
        <v>39594</v>
      </c>
      <c r="T8" s="2">
        <v>36627</v>
      </c>
      <c r="U8" s="2">
        <v>37868</v>
      </c>
      <c r="V8" s="2">
        <v>132996</v>
      </c>
      <c r="W8" s="2">
        <v>91306</v>
      </c>
      <c r="X8" s="2">
        <v>65474</v>
      </c>
      <c r="Y8" s="2">
        <v>58470</v>
      </c>
    </row>
    <row r="9" spans="2:25" ht="30" customHeight="1" x14ac:dyDescent="0.15">
      <c r="B9" s="26" t="s">
        <v>34</v>
      </c>
      <c r="C9" s="27"/>
      <c r="D9" s="28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2">
        <v>2152</v>
      </c>
      <c r="Y9" s="36">
        <v>8078</v>
      </c>
    </row>
    <row r="10" spans="2:25" ht="30" customHeight="1" x14ac:dyDescent="0.15">
      <c r="B10" s="29" t="s">
        <v>16</v>
      </c>
      <c r="C10" s="30"/>
      <c r="D10" s="31"/>
      <c r="E10" s="15"/>
      <c r="F10" s="15"/>
      <c r="G10" s="3">
        <v>51765</v>
      </c>
      <c r="H10" s="2">
        <v>16566</v>
      </c>
      <c r="I10" s="1">
        <v>9850</v>
      </c>
      <c r="J10" s="2">
        <v>9645</v>
      </c>
      <c r="K10" s="1">
        <v>7271</v>
      </c>
      <c r="L10" s="2">
        <v>6018</v>
      </c>
      <c r="M10" s="1">
        <v>6839</v>
      </c>
      <c r="N10" s="2">
        <v>6115</v>
      </c>
      <c r="O10" s="2">
        <v>10498</v>
      </c>
      <c r="P10" s="2">
        <v>10724</v>
      </c>
      <c r="Q10" s="2">
        <v>14043</v>
      </c>
      <c r="R10" s="2">
        <v>13076</v>
      </c>
      <c r="S10" s="2">
        <v>14205</v>
      </c>
      <c r="T10" s="2">
        <v>13902</v>
      </c>
      <c r="U10" s="2">
        <v>11539</v>
      </c>
      <c r="V10" s="2">
        <v>30141</v>
      </c>
      <c r="W10" s="2">
        <v>78533</v>
      </c>
      <c r="X10" s="2">
        <v>92204</v>
      </c>
      <c r="Y10" s="2">
        <v>67912</v>
      </c>
    </row>
    <row r="11" spans="2:25" ht="30" customHeight="1" x14ac:dyDescent="0.15">
      <c r="B11" s="29" t="s">
        <v>17</v>
      </c>
      <c r="C11" s="30"/>
      <c r="D11" s="31"/>
      <c r="E11" s="2">
        <v>48027</v>
      </c>
      <c r="F11" s="2">
        <v>48626</v>
      </c>
      <c r="G11" s="3">
        <v>49779</v>
      </c>
      <c r="H11" s="2">
        <v>55658</v>
      </c>
      <c r="I11" s="1">
        <v>58098</v>
      </c>
      <c r="J11" s="2">
        <v>52924</v>
      </c>
      <c r="K11" s="1">
        <v>52787</v>
      </c>
      <c r="L11" s="2">
        <v>50301</v>
      </c>
      <c r="M11" s="1">
        <v>52633</v>
      </c>
      <c r="N11" s="2">
        <v>51874</v>
      </c>
      <c r="O11" s="2">
        <v>51739</v>
      </c>
      <c r="P11" s="2">
        <v>56381</v>
      </c>
      <c r="Q11" s="2">
        <v>58739</v>
      </c>
      <c r="R11" s="2">
        <v>59803</v>
      </c>
      <c r="S11" s="2">
        <v>59731</v>
      </c>
      <c r="T11" s="2">
        <v>55963</v>
      </c>
      <c r="U11" s="2">
        <v>37660</v>
      </c>
      <c r="V11" s="2">
        <v>47030</v>
      </c>
      <c r="W11" s="2">
        <v>52473</v>
      </c>
      <c r="X11" s="2">
        <v>55761</v>
      </c>
      <c r="Y11" s="2">
        <v>62763</v>
      </c>
    </row>
    <row r="12" spans="2:25" ht="30" customHeight="1" x14ac:dyDescent="0.15">
      <c r="B12" s="29" t="s">
        <v>18</v>
      </c>
      <c r="C12" s="30"/>
      <c r="D12" s="31"/>
      <c r="E12" s="2">
        <v>4770</v>
      </c>
      <c r="F12" s="2">
        <v>4590</v>
      </c>
      <c r="G12" s="3">
        <v>5066</v>
      </c>
      <c r="H12" s="2">
        <v>4162</v>
      </c>
      <c r="I12" s="1">
        <v>4047</v>
      </c>
      <c r="J12" s="2">
        <v>5463</v>
      </c>
      <c r="K12" s="1">
        <v>5612</v>
      </c>
      <c r="L12" s="2">
        <v>3074</v>
      </c>
      <c r="M12" s="1">
        <v>3169</v>
      </c>
      <c r="N12" s="2">
        <v>3133</v>
      </c>
      <c r="O12" s="2">
        <v>4189</v>
      </c>
      <c r="P12" s="2">
        <v>3107</v>
      </c>
      <c r="Q12" s="2">
        <v>2970</v>
      </c>
      <c r="R12" s="2">
        <v>3137</v>
      </c>
      <c r="S12" s="2">
        <v>2785</v>
      </c>
      <c r="T12" s="2">
        <v>328</v>
      </c>
      <c r="U12" s="2">
        <v>2022</v>
      </c>
      <c r="V12" s="2">
        <v>256</v>
      </c>
      <c r="W12" s="2">
        <v>2104</v>
      </c>
      <c r="X12" s="2">
        <v>272</v>
      </c>
      <c r="Y12" s="2">
        <v>813</v>
      </c>
    </row>
    <row r="13" spans="2:25" ht="30" customHeight="1" x14ac:dyDescent="0.15">
      <c r="B13" s="29" t="s">
        <v>19</v>
      </c>
      <c r="C13" s="30"/>
      <c r="D13" s="31"/>
      <c r="E13" s="2">
        <v>35250</v>
      </c>
      <c r="F13" s="2">
        <v>35597</v>
      </c>
      <c r="G13" s="3">
        <v>35997</v>
      </c>
      <c r="H13" s="2">
        <v>39791</v>
      </c>
      <c r="I13" s="1">
        <v>45123</v>
      </c>
      <c r="J13" s="2">
        <v>44278</v>
      </c>
      <c r="K13" s="1">
        <v>46524</v>
      </c>
      <c r="L13" s="2">
        <v>44825</v>
      </c>
      <c r="M13" s="1">
        <v>46117</v>
      </c>
      <c r="N13" s="2">
        <v>46225</v>
      </c>
      <c r="O13" s="2">
        <v>45371</v>
      </c>
      <c r="P13" s="2">
        <v>48561</v>
      </c>
      <c r="Q13" s="2">
        <v>50356</v>
      </c>
      <c r="R13" s="2">
        <v>48713</v>
      </c>
      <c r="S13" s="2">
        <v>51585</v>
      </c>
      <c r="T13" s="2">
        <v>49654</v>
      </c>
      <c r="U13" s="2">
        <v>30577</v>
      </c>
      <c r="V13" s="2">
        <v>43011</v>
      </c>
      <c r="W13" s="2">
        <v>47145</v>
      </c>
      <c r="X13" s="2">
        <v>50821</v>
      </c>
      <c r="Y13" s="2">
        <v>52535</v>
      </c>
    </row>
    <row r="14" spans="2:25" ht="30" customHeight="1" x14ac:dyDescent="0.15">
      <c r="B14" s="29" t="s">
        <v>20</v>
      </c>
      <c r="C14" s="30"/>
      <c r="D14" s="31"/>
      <c r="E14" s="2">
        <v>0</v>
      </c>
      <c r="F14" s="2"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2:25" ht="30" customHeight="1" thickBot="1" x14ac:dyDescent="0.2">
      <c r="B15" s="29" t="s">
        <v>21</v>
      </c>
      <c r="C15" s="30"/>
      <c r="D15" s="31"/>
      <c r="E15" s="2">
        <v>31021</v>
      </c>
      <c r="F15" s="2">
        <v>115509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2:25" ht="30" customHeight="1" thickBot="1" x14ac:dyDescent="0.2">
      <c r="B16" s="20" t="s">
        <v>22</v>
      </c>
      <c r="C16" s="21"/>
      <c r="D16" s="22"/>
      <c r="E16" s="18">
        <f>SUM(E7:E15)</f>
        <v>120662</v>
      </c>
      <c r="F16" s="18">
        <f t="shared" ref="F16:P16" si="0">SUM(F7:F15)</f>
        <v>205859</v>
      </c>
      <c r="G16" s="18">
        <f t="shared" si="0"/>
        <v>175379</v>
      </c>
      <c r="H16" s="18">
        <f t="shared" si="0"/>
        <v>149140</v>
      </c>
      <c r="I16" s="18">
        <f t="shared" si="0"/>
        <v>151842</v>
      </c>
      <c r="J16" s="18">
        <f t="shared" si="0"/>
        <v>140352</v>
      </c>
      <c r="K16" s="18">
        <f t="shared" si="0"/>
        <v>141538</v>
      </c>
      <c r="L16" s="18">
        <f t="shared" si="0"/>
        <v>133062</v>
      </c>
      <c r="M16" s="18">
        <f t="shared" si="0"/>
        <v>142182</v>
      </c>
      <c r="N16" s="18">
        <f t="shared" si="0"/>
        <v>139523</v>
      </c>
      <c r="O16" s="18">
        <f t="shared" si="0"/>
        <v>149455</v>
      </c>
      <c r="P16" s="18">
        <f t="shared" si="0"/>
        <v>157188</v>
      </c>
      <c r="Q16" s="18">
        <f>SUM(Q7:Q15)</f>
        <v>167845</v>
      </c>
      <c r="R16" s="18">
        <f>SUM(R7:R15)</f>
        <v>167083</v>
      </c>
      <c r="S16" s="18">
        <f>SUM(S7:S15)</f>
        <v>170832</v>
      </c>
      <c r="T16" s="18">
        <f>SUM(T7:T15)</f>
        <v>159441</v>
      </c>
      <c r="U16" s="18">
        <f>SUM(U7:U15)</f>
        <v>121952</v>
      </c>
      <c r="V16" s="18">
        <f>SUM(V7:V13)</f>
        <v>256280</v>
      </c>
      <c r="W16" s="18">
        <f>SUM(W7:W13)</f>
        <v>274489</v>
      </c>
      <c r="X16" s="18">
        <f>SUM(X7:X13)</f>
        <v>269273</v>
      </c>
      <c r="Y16" s="18">
        <f>SUM(Y7:Y13)</f>
        <v>253452</v>
      </c>
    </row>
    <row r="19" spans="2:22" x14ac:dyDescent="0.15">
      <c r="V19" s="19"/>
    </row>
    <row r="20" spans="2:22" ht="30" x14ac:dyDescent="0.15">
      <c r="B20" s="9" t="s">
        <v>25</v>
      </c>
    </row>
  </sheetData>
  <mergeCells count="31">
    <mergeCell ref="Y5:Y6"/>
    <mergeCell ref="X5:X6"/>
    <mergeCell ref="B9:D9"/>
    <mergeCell ref="W5:W6"/>
    <mergeCell ref="E5:E6"/>
    <mergeCell ref="F5:F6"/>
    <mergeCell ref="G5:G6"/>
    <mergeCell ref="H5:H6"/>
    <mergeCell ref="N5:N6"/>
    <mergeCell ref="I5:I6"/>
    <mergeCell ref="T5:T6"/>
    <mergeCell ref="M5:M6"/>
    <mergeCell ref="R5:R6"/>
    <mergeCell ref="Q5:Q6"/>
    <mergeCell ref="P5:P6"/>
    <mergeCell ref="V5:V6"/>
    <mergeCell ref="J5:J6"/>
    <mergeCell ref="O5:O6"/>
    <mergeCell ref="S5:S6"/>
    <mergeCell ref="U5:U6"/>
    <mergeCell ref="B14:D14"/>
    <mergeCell ref="K5:K6"/>
    <mergeCell ref="L5:L6"/>
    <mergeCell ref="B16:D16"/>
    <mergeCell ref="B7:D7"/>
    <mergeCell ref="B8:D8"/>
    <mergeCell ref="B10:D10"/>
    <mergeCell ref="B11:D11"/>
    <mergeCell ref="B12:D12"/>
    <mergeCell ref="B13:D13"/>
    <mergeCell ref="B15:D15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a91a19cc2cde76b4af95379ad4f5d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0f2392870fc638fc6bffdad55da60a24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BC3907-1D23-4181-AB66-6E8C4E0CAD58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1e39eb4f-11e8-449c-a3a5-a3aad1fe5c6e"/>
  </ds:schemaRefs>
</ds:datastoreItem>
</file>

<file path=customXml/itemProps2.xml><?xml version="1.0" encoding="utf-8"?>
<ds:datastoreItem xmlns:ds="http://schemas.openxmlformats.org/officeDocument/2006/customXml" ds:itemID="{C291508F-1105-458A-BDA2-0663A63AB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D68B5-B1CF-4140-A694-463939C939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技能講習修了者数</vt:lpstr>
      <vt:lpstr>技能講習修了者数!Print_Area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