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96500CA-BFC2-4D21-A499-504F0D9DC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  <c r="W14" i="1"/>
</calcChain>
</file>

<file path=xl/sharedStrings.xml><?xml version="1.0" encoding="utf-8"?>
<sst xmlns="http://schemas.openxmlformats.org/spreadsheetml/2006/main" count="337" uniqueCount="96">
  <si>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</si>
  <si>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</si>
  <si>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</si>
  <si>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</si>
  <si>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</si>
  <si>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</si>
  <si>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</si>
  <si>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</si>
  <si>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</si>
  <si>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</si>
  <si>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</si>
  <si>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</si>
  <si>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</si>
  <si>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</si>
  <si>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</si>
  <si>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</si>
  <si>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</si>
  <si>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</si>
  <si>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</si>
  <si>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</si>
  <si>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</si>
  <si>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</si>
  <si>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</si>
  <si>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</si>
  <si>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</si>
  <si>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</si>
  <si>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</si>
  <si>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</si>
  <si>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</si>
  <si>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</si>
  <si>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</si>
  <si>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</si>
  <si>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</si>
  <si>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その他</t>
    <rPh sb="2" eb="3">
      <t>タ</t>
    </rPh>
    <phoneticPr fontId="7"/>
  </si>
  <si>
    <t>菓子類</t>
    <rPh sb="0" eb="3">
      <t>カシルイ</t>
    </rPh>
    <phoneticPr fontId="1"/>
  </si>
  <si>
    <t>制限なし</t>
    <rPh sb="0" eb="2">
      <t>セイゲン</t>
    </rPh>
    <phoneticPr fontId="8"/>
  </si>
  <si>
    <t>Ge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</si>
  <si>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</si>
  <si>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乾めん</t>
    <rPh sb="0" eb="1">
      <t>カン</t>
    </rPh>
    <phoneticPr fontId="1"/>
  </si>
  <si>
    <t>&lt;6.65</t>
  </si>
  <si>
    <t>&lt;15</t>
  </si>
  <si>
    <t>&lt;12</t>
  </si>
  <si>
    <t>製造・加工所：福島市</t>
  </si>
  <si>
    <t>非流通品（出荷予定あり）</t>
  </si>
  <si>
    <t>畜産物</t>
    <rPh sb="0" eb="3">
      <t>チクサンブツ</t>
    </rPh>
    <phoneticPr fontId="7"/>
  </si>
  <si>
    <t>ハチミツ</t>
  </si>
  <si>
    <t>福島市保健所</t>
    <rPh sb="0" eb="3">
      <t>フクシマシ</t>
    </rPh>
    <rPh sb="3" eb="6">
      <t>ホケンジョ</t>
    </rPh>
    <phoneticPr fontId="4"/>
  </si>
  <si>
    <t>&lt;4.23</t>
  </si>
  <si>
    <t>&lt;3.67</t>
  </si>
  <si>
    <t>&lt;7.9</t>
  </si>
  <si>
    <t>流通品</t>
  </si>
  <si>
    <t>パン</t>
  </si>
  <si>
    <t>&lt;6.02</t>
  </si>
  <si>
    <t>&lt;5.15</t>
  </si>
  <si>
    <t>&lt;11</t>
  </si>
  <si>
    <t>氷</t>
    <rPh sb="0" eb="1">
      <t>コオリ</t>
    </rPh>
    <phoneticPr fontId="1"/>
  </si>
  <si>
    <t>&lt;5.90</t>
  </si>
  <si>
    <t>&lt;6.34</t>
  </si>
  <si>
    <t>アイスクリーム</t>
  </si>
  <si>
    <t>&lt;8.19</t>
  </si>
  <si>
    <t>&lt;7.00</t>
  </si>
  <si>
    <t>福島県</t>
    <rPh sb="0" eb="3">
      <t>フクシマケン</t>
    </rPh>
    <phoneticPr fontId="7"/>
  </si>
  <si>
    <t>採取地：福島市</t>
  </si>
  <si>
    <t>非流通品（出荷予定なし）</t>
  </si>
  <si>
    <t>食品製造用水</t>
    <rPh sb="0" eb="2">
      <t>ショクヒン</t>
    </rPh>
    <rPh sb="2" eb="6">
      <t>セイゾウヨウスイ</t>
    </rPh>
    <phoneticPr fontId="1"/>
  </si>
  <si>
    <t>&lt;0.939</t>
  </si>
  <si>
    <t>&lt;0.888</t>
  </si>
  <si>
    <t>&lt;1.8</t>
  </si>
  <si>
    <t>&lt;7.57</t>
  </si>
  <si>
    <t>&lt;6.83</t>
  </si>
  <si>
    <t>&lt;14</t>
  </si>
  <si>
    <t>&lt;5.96</t>
  </si>
  <si>
    <t>&lt;6.03</t>
  </si>
  <si>
    <t>&lt;7.37</t>
  </si>
  <si>
    <t>&lt;4.96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</si>
  <si>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</si>
  <si>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発酵乳</t>
    <rPh sb="0" eb="2">
      <t>ハッコウ</t>
    </rPh>
    <rPh sb="2" eb="3">
      <t>ニュウ</t>
    </rPh>
    <phoneticPr fontId="1"/>
  </si>
  <si>
    <t>&lt;5.86</t>
  </si>
  <si>
    <t>&lt;5.45</t>
  </si>
  <si>
    <t>&lt;5.74</t>
  </si>
  <si>
    <t>&lt;4.94</t>
  </si>
  <si>
    <t>&lt;6.45</t>
  </si>
  <si>
    <t>&lt;5.32</t>
  </si>
  <si>
    <t>&lt;4.95</t>
  </si>
  <si>
    <t>野菜加工品</t>
    <rPh sb="0" eb="2">
      <t>ヤサイ</t>
    </rPh>
    <rPh sb="2" eb="4">
      <t>カコウ</t>
    </rPh>
    <rPh sb="4" eb="5">
      <t>ヒン</t>
    </rPh>
    <phoneticPr fontId="1"/>
  </si>
  <si>
    <t>いんげん豆加工品</t>
    <rPh sb="4" eb="5">
      <t>マメ</t>
    </rPh>
    <rPh sb="5" eb="7">
      <t>カコウ</t>
    </rPh>
    <rPh sb="7" eb="8">
      <t>ヒン</t>
    </rPh>
    <phoneticPr fontId="1"/>
  </si>
  <si>
    <t>&lt;5.70</t>
  </si>
  <si>
    <t>&lt;0.970</t>
  </si>
  <si>
    <t>&lt;0.880</t>
  </si>
  <si>
    <t>&lt;1.9</t>
  </si>
  <si>
    <t>&lt;8.43</t>
  </si>
  <si>
    <t>&lt;6.73</t>
  </si>
  <si>
    <t>&lt;8.12</t>
  </si>
  <si>
    <t>&lt;6.78</t>
  </si>
  <si>
    <t>&lt;6.70</t>
  </si>
  <si>
    <t>&lt;13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</si>
</sst>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0" applyFont="1"/>
    <xf numFmtId="0" fontId="6" fillId="2" borderId="0" xfId="0" applyFont="1" applyFill="1" applyAlignment="1">
      <alignment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9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4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95" t="s">
        <v>1</v>
      </c>
      <c r="B3" s="95" t="s">
        <v>2</v>
      </c>
      <c r="C3" s="89" t="s">
        <v>3</v>
      </c>
      <c r="D3" s="65" t="s">
        <v>4</v>
      </c>
      <c r="E3" s="63"/>
      <c r="F3" s="64"/>
      <c r="G3" s="90" t="s">
        <v>5</v>
      </c>
      <c r="H3" s="77" t="s">
        <v>6</v>
      </c>
      <c r="I3" s="62" t="s">
        <v>7</v>
      </c>
      <c r="J3" s="63"/>
      <c r="K3" s="63"/>
      <c r="L3" s="64"/>
      <c r="M3" s="65" t="s">
        <v>8</v>
      </c>
      <c r="N3" s="64"/>
      <c r="O3" s="66" t="s">
        <v>9</v>
      </c>
      <c r="P3" s="67"/>
      <c r="Q3" s="65" t="s">
        <v>10</v>
      </c>
      <c r="R3" s="63"/>
      <c r="S3" s="63"/>
      <c r="T3" s="68"/>
      <c r="U3" s="63"/>
      <c r="V3" s="63"/>
      <c r="W3" s="64"/>
    </row>
    <row r="4" spans="1:24" ht="18.75" customHeight="1" x14ac:dyDescent="0.4">
      <c r="A4" s="87"/>
      <c r="B4" s="87"/>
      <c r="C4" s="49"/>
      <c r="D4" s="69" t="s">
        <v>11</v>
      </c>
      <c r="E4" s="72" t="s">
        <v>12</v>
      </c>
      <c r="F4" s="48" t="s">
        <v>13</v>
      </c>
      <c r="G4" s="91"/>
      <c r="H4" s="78"/>
      <c r="I4" s="72" t="s">
        <v>14</v>
      </c>
      <c r="J4" s="10"/>
      <c r="K4" s="11"/>
      <c r="L4" s="48" t="s">
        <v>15</v>
      </c>
      <c r="M4" s="72" t="s">
        <v>16</v>
      </c>
      <c r="N4" s="48" t="s">
        <v>17</v>
      </c>
      <c r="O4" s="51" t="s">
        <v>18</v>
      </c>
      <c r="P4" s="54" t="s">
        <v>19</v>
      </c>
      <c r="Q4" s="57" t="s">
        <v>20</v>
      </c>
      <c r="R4" s="58"/>
      <c r="S4" s="58"/>
      <c r="T4" s="59" t="s">
        <v>21</v>
      </c>
      <c r="U4" s="45" t="s">
        <v>22</v>
      </c>
      <c r="V4" s="80" t="s">
        <v>23</v>
      </c>
      <c r="W4" s="48" t="s">
        <v>24</v>
      </c>
    </row>
    <row r="5" spans="1:24" ht="110.1" customHeight="1" x14ac:dyDescent="0.4">
      <c r="A5" s="87"/>
      <c r="B5" s="87"/>
      <c r="C5" s="49"/>
      <c r="D5" s="70"/>
      <c r="E5" s="73"/>
      <c r="F5" s="75"/>
      <c r="G5" s="91"/>
      <c r="H5" s="78"/>
      <c r="I5" s="73"/>
      <c r="J5" s="96" t="s">
        <v>25</v>
      </c>
      <c r="K5" s="83" t="s">
        <v>26</v>
      </c>
      <c r="L5" s="49"/>
      <c r="M5" s="73"/>
      <c r="N5" s="49"/>
      <c r="O5" s="52"/>
      <c r="P5" s="55"/>
      <c r="Q5" s="85" t="s">
        <v>27</v>
      </c>
      <c r="R5" s="86"/>
      <c r="S5" s="86"/>
      <c r="T5" s="60"/>
      <c r="U5" s="46"/>
      <c r="V5" s="81"/>
      <c r="W5" s="49"/>
    </row>
    <row r="6" spans="1:24" ht="19.5" thickBot="1" x14ac:dyDescent="0.45">
      <c r="A6" s="88"/>
      <c r="B6" s="88"/>
      <c r="C6" s="50"/>
      <c r="D6" s="71"/>
      <c r="E6" s="74"/>
      <c r="F6" s="76"/>
      <c r="G6" s="92"/>
      <c r="H6" s="79"/>
      <c r="I6" s="74"/>
      <c r="J6" s="88"/>
      <c r="K6" s="84"/>
      <c r="L6" s="50"/>
      <c r="M6" s="74"/>
      <c r="N6" s="50"/>
      <c r="O6" s="53"/>
      <c r="P6" s="56"/>
      <c r="Q6" s="14" t="s">
        <v>28</v>
      </c>
      <c r="R6" s="15" t="s">
        <v>29</v>
      </c>
      <c r="S6" s="119" t="s">
        <v>30</v>
      </c>
      <c r="T6" s="61"/>
      <c r="U6" s="47"/>
      <c r="V6" s="82"/>
      <c r="W6" s="50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32</v>
      </c>
      <c r="F7" s="19" t="s">
        <v>42</v>
      </c>
      <c r="G7" s="20" t="s">
        <v>43</v>
      </c>
      <c r="H7" s="21" t="s">
        <v>44</v>
      </c>
      <c r="I7" s="22" t="s">
        <v>45</v>
      </c>
      <c r="J7" s="23"/>
      <c r="K7" s="22" t="s">
        <v>32</v>
      </c>
      <c r="L7" s="24" t="s">
        <v>35</v>
      </c>
      <c r="M7" s="16" t="s">
        <v>46</v>
      </c>
      <c r="N7" s="25" t="s">
        <v>36</v>
      </c>
      <c r="O7" s="26">
        <v>45810</v>
      </c>
      <c r="P7" s="27">
        <v>45812</v>
      </c>
      <c r="Q7" s="18" t="s">
        <v>47</v>
      </c>
      <c r="R7" s="16" t="s">
        <v>48</v>
      </c>
      <c r="S7" s="97" t="s">
        <v>49</v>
      </c>
      <c r="T7" s="29" t="s">
        <v>47</v>
      </c>
      <c r="U7" s="28" t="s">
        <v>48</v>
      </c>
      <c r="V7" s="29" t="s">
        <v>49</v>
      </c>
      <c r="W7" s="24"/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32</v>
      </c>
      <c r="F8" s="19" t="s">
        <v>42</v>
      </c>
      <c r="G8" s="20" t="s">
        <v>50</v>
      </c>
      <c r="H8" s="21" t="s">
        <v>33</v>
      </c>
      <c r="I8" s="22" t="s">
        <v>34</v>
      </c>
      <c r="J8" s="23"/>
      <c r="K8" s="22" t="s">
        <v>51</v>
      </c>
      <c r="L8" s="24" t="s">
        <v>35</v>
      </c>
      <c r="M8" s="16" t="s">
        <v>46</v>
      </c>
      <c r="N8" s="25" t="s">
        <v>36</v>
      </c>
      <c r="O8" s="26">
        <v>45811</v>
      </c>
      <c r="P8" s="27">
        <v>45812</v>
      </c>
      <c r="Q8" s="18" t="s">
        <v>52</v>
      </c>
      <c r="R8" s="16" t="s">
        <v>53</v>
      </c>
      <c r="S8" s="24" t="s">
        <v>54</v>
      </c>
      <c r="T8" s="29" t="s">
        <v>52</v>
      </c>
      <c r="U8" s="28" t="s">
        <v>53</v>
      </c>
      <c r="V8" s="29" t="s">
        <v>54</v>
      </c>
      <c r="W8" s="24"/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32</v>
      </c>
      <c r="F9" s="19" t="s">
        <v>42</v>
      </c>
      <c r="G9" s="20" t="s">
        <v>43</v>
      </c>
      <c r="H9" s="21" t="s">
        <v>33</v>
      </c>
      <c r="I9" s="22" t="s">
        <v>55</v>
      </c>
      <c r="J9" s="23"/>
      <c r="K9" s="22" t="s">
        <v>32</v>
      </c>
      <c r="L9" s="24" t="s">
        <v>35</v>
      </c>
      <c r="M9" s="16" t="s">
        <v>46</v>
      </c>
      <c r="N9" s="25" t="s">
        <v>36</v>
      </c>
      <c r="O9" s="26">
        <v>45817</v>
      </c>
      <c r="P9" s="27">
        <v>45819</v>
      </c>
      <c r="Q9" s="18" t="s">
        <v>56</v>
      </c>
      <c r="R9" s="16" t="s">
        <v>57</v>
      </c>
      <c r="S9" s="24" t="s">
        <v>41</v>
      </c>
      <c r="T9" s="29" t="s">
        <v>56</v>
      </c>
      <c r="U9" s="28" t="s">
        <v>57</v>
      </c>
      <c r="V9" s="29" t="s">
        <v>41</v>
      </c>
      <c r="W9" s="24"/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32</v>
      </c>
      <c r="F10" s="19" t="s">
        <v>42</v>
      </c>
      <c r="G10" s="20" t="s">
        <v>50</v>
      </c>
      <c r="H10" s="21" t="s">
        <v>33</v>
      </c>
      <c r="I10" s="22" t="s">
        <v>58</v>
      </c>
      <c r="J10" s="23"/>
      <c r="K10" s="22" t="s">
        <v>32</v>
      </c>
      <c r="L10" s="24" t="s">
        <v>35</v>
      </c>
      <c r="M10" s="16" t="s">
        <v>46</v>
      </c>
      <c r="N10" s="25" t="s">
        <v>36</v>
      </c>
      <c r="O10" s="26">
        <v>45824</v>
      </c>
      <c r="P10" s="27">
        <v>45826</v>
      </c>
      <c r="Q10" s="18" t="s">
        <v>59</v>
      </c>
      <c r="R10" s="16" t="s">
        <v>60</v>
      </c>
      <c r="S10" s="24" t="s">
        <v>40</v>
      </c>
      <c r="T10" s="29" t="s">
        <v>59</v>
      </c>
      <c r="U10" s="28" t="s">
        <v>60</v>
      </c>
      <c r="V10" s="29" t="s">
        <v>40</v>
      </c>
      <c r="W10" s="24"/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61</v>
      </c>
      <c r="E11" s="16" t="s">
        <v>31</v>
      </c>
      <c r="F11" s="19" t="s">
        <v>62</v>
      </c>
      <c r="G11" s="20" t="s">
        <v>63</v>
      </c>
      <c r="H11" s="21" t="s">
        <v>33</v>
      </c>
      <c r="I11" s="22" t="s">
        <v>64</v>
      </c>
      <c r="J11" s="23"/>
      <c r="K11" s="22" t="s">
        <v>32</v>
      </c>
      <c r="L11" s="24" t="s">
        <v>35</v>
      </c>
      <c r="M11" s="16" t="s">
        <v>46</v>
      </c>
      <c r="N11" s="25" t="s">
        <v>36</v>
      </c>
      <c r="O11" s="26">
        <v>45832</v>
      </c>
      <c r="P11" s="27">
        <v>45833</v>
      </c>
      <c r="Q11" s="18" t="s">
        <v>65</v>
      </c>
      <c r="R11" s="16" t="s">
        <v>66</v>
      </c>
      <c r="S11" s="24" t="s">
        <v>67</v>
      </c>
      <c r="T11" s="29" t="s">
        <v>65</v>
      </c>
      <c r="U11" s="28" t="s">
        <v>66</v>
      </c>
      <c r="V11" s="29" t="s">
        <v>67</v>
      </c>
      <c r="W11" s="24"/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32</v>
      </c>
      <c r="F12" s="19" t="s">
        <v>42</v>
      </c>
      <c r="G12" s="20" t="s">
        <v>50</v>
      </c>
      <c r="H12" s="21" t="s">
        <v>33</v>
      </c>
      <c r="I12" s="22" t="s">
        <v>38</v>
      </c>
      <c r="J12" s="23"/>
      <c r="K12" s="22" t="s">
        <v>32</v>
      </c>
      <c r="L12" s="24" t="s">
        <v>35</v>
      </c>
      <c r="M12" s="16" t="s">
        <v>46</v>
      </c>
      <c r="N12" s="25" t="s">
        <v>36</v>
      </c>
      <c r="O12" s="26">
        <v>45832</v>
      </c>
      <c r="P12" s="27">
        <v>45833</v>
      </c>
      <c r="Q12" s="18" t="s">
        <v>68</v>
      </c>
      <c r="R12" s="16" t="s">
        <v>69</v>
      </c>
      <c r="S12" s="24" t="s">
        <v>70</v>
      </c>
      <c r="T12" s="29" t="s">
        <v>68</v>
      </c>
      <c r="U12" s="28" t="s">
        <v>69</v>
      </c>
      <c r="V12" s="29" t="s">
        <v>70</v>
      </c>
      <c r="W12" s="24"/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32</v>
      </c>
      <c r="E13" s="16" t="s">
        <v>32</v>
      </c>
      <c r="F13" s="19" t="s">
        <v>42</v>
      </c>
      <c r="G13" s="20" t="s">
        <v>50</v>
      </c>
      <c r="H13" s="21" t="s">
        <v>33</v>
      </c>
      <c r="I13" s="22" t="s">
        <v>38</v>
      </c>
      <c r="J13" s="23"/>
      <c r="K13" s="22" t="s">
        <v>32</v>
      </c>
      <c r="L13" s="24" t="s">
        <v>35</v>
      </c>
      <c r="M13" s="16" t="s">
        <v>46</v>
      </c>
      <c r="N13" s="25" t="s">
        <v>36</v>
      </c>
      <c r="O13" s="26">
        <v>45832</v>
      </c>
      <c r="P13" s="27">
        <v>45833</v>
      </c>
      <c r="Q13" s="18" t="s">
        <v>71</v>
      </c>
      <c r="R13" s="16" t="s">
        <v>72</v>
      </c>
      <c r="S13" s="24" t="s">
        <v>41</v>
      </c>
      <c r="T13" s="29" t="s">
        <v>71</v>
      </c>
      <c r="U13" s="28" t="s">
        <v>72</v>
      </c>
      <c r="V13" s="29" t="s">
        <v>41</v>
      </c>
      <c r="W13" s="24"/>
    </row>
    <row r="14" spans="1:24" x14ac:dyDescent="0.4">
      <c r="A14" s="16">
        <v>8</v>
      </c>
      <c r="B14" s="16" t="s">
        <v>31</v>
      </c>
      <c r="C14" s="17" t="s">
        <v>31</v>
      </c>
      <c r="D14" s="98" t="s">
        <v>32</v>
      </c>
      <c r="E14" s="99" t="s">
        <v>32</v>
      </c>
      <c r="F14" s="100" t="s">
        <v>42</v>
      </c>
      <c r="G14" s="101" t="s">
        <v>50</v>
      </c>
      <c r="H14" s="102" t="s">
        <v>33</v>
      </c>
      <c r="I14" s="22" t="s">
        <v>38</v>
      </c>
      <c r="J14" s="103"/>
      <c r="K14" s="99" t="s">
        <v>32</v>
      </c>
      <c r="L14" s="108" t="s">
        <v>35</v>
      </c>
      <c r="M14" s="99" t="s">
        <v>46</v>
      </c>
      <c r="N14" s="104" t="s">
        <v>36</v>
      </c>
      <c r="O14" s="12">
        <v>45832</v>
      </c>
      <c r="P14" s="13">
        <v>45833</v>
      </c>
      <c r="Q14" s="98" t="s">
        <v>73</v>
      </c>
      <c r="R14" s="99" t="s">
        <v>74</v>
      </c>
      <c r="S14" s="9" t="s">
        <v>41</v>
      </c>
      <c r="T14" s="105" t="s">
        <v>73</v>
      </c>
      <c r="U14" s="106" t="s">
        <v>74</v>
      </c>
      <c r="V14" s="107" t="s">
        <v>41</v>
      </c>
      <c r="W14" s="108" t="str">
        <f>IF(ISERROR(V14*1),"",IF(AND(H14="飲料水",V14&gt;=11),"○",IF(AND(H14="牛乳・乳児用食品",V14&gt;=51),"○",IF(AND(H14&lt;&gt;"",V14&gt;=110),"○",""))))</f>
        <v/>
      </c>
    </row>
    <row r="15" spans="1:24" x14ac:dyDescent="0.4">
      <c r="A15" s="16">
        <v>9</v>
      </c>
      <c r="B15" s="16" t="s">
        <v>31</v>
      </c>
      <c r="C15" s="17" t="s">
        <v>31</v>
      </c>
      <c r="D15" s="109" t="s">
        <v>32</v>
      </c>
      <c r="E15" s="22" t="s">
        <v>32</v>
      </c>
      <c r="F15" s="110" t="s">
        <v>42</v>
      </c>
      <c r="G15" s="111" t="s">
        <v>75</v>
      </c>
      <c r="H15" s="21" t="s">
        <v>33</v>
      </c>
      <c r="I15" s="16" t="s">
        <v>76</v>
      </c>
      <c r="J15" s="30"/>
      <c r="K15" s="22" t="s">
        <v>32</v>
      </c>
      <c r="L15" s="24" t="s">
        <v>35</v>
      </c>
      <c r="M15" s="109" t="s">
        <v>46</v>
      </c>
      <c r="N15" s="112" t="s">
        <v>36</v>
      </c>
      <c r="O15" s="113">
        <v>45839</v>
      </c>
      <c r="P15" s="114">
        <v>45840</v>
      </c>
      <c r="Q15" s="109" t="s">
        <v>77</v>
      </c>
      <c r="R15" s="22" t="s">
        <v>78</v>
      </c>
      <c r="S15" s="108" t="s">
        <v>54</v>
      </c>
      <c r="T15" s="115" t="s">
        <v>77</v>
      </c>
      <c r="U15" s="28" t="s">
        <v>78</v>
      </c>
      <c r="V15" s="106" t="s">
        <v>54</v>
      </c>
      <c r="W15" s="24"/>
    </row>
    <row r="16" spans="1:24" x14ac:dyDescent="0.4">
      <c r="A16" s="16">
        <v>10</v>
      </c>
      <c r="B16" s="16" t="s">
        <v>31</v>
      </c>
      <c r="C16" s="17" t="s">
        <v>31</v>
      </c>
      <c r="D16" s="18" t="s">
        <v>32</v>
      </c>
      <c r="E16" s="16" t="s">
        <v>32</v>
      </c>
      <c r="F16" s="19" t="s">
        <v>42</v>
      </c>
      <c r="G16" s="20" t="s">
        <v>75</v>
      </c>
      <c r="H16" s="21" t="s">
        <v>33</v>
      </c>
      <c r="I16" s="22" t="s">
        <v>76</v>
      </c>
      <c r="J16" s="23"/>
      <c r="K16" s="22" t="s">
        <v>32</v>
      </c>
      <c r="L16" s="24" t="s">
        <v>35</v>
      </c>
      <c r="M16" s="16" t="s">
        <v>46</v>
      </c>
      <c r="N16" s="25" t="s">
        <v>36</v>
      </c>
      <c r="O16" s="26">
        <v>45839</v>
      </c>
      <c r="P16" s="27">
        <v>45840</v>
      </c>
      <c r="Q16" s="18" t="s">
        <v>79</v>
      </c>
      <c r="R16" s="16" t="s">
        <v>80</v>
      </c>
      <c r="S16" s="24" t="s">
        <v>54</v>
      </c>
      <c r="T16" s="29" t="s">
        <v>79</v>
      </c>
      <c r="U16" s="28" t="s">
        <v>80</v>
      </c>
      <c r="V16" s="29" t="s">
        <v>54</v>
      </c>
      <c r="W16" s="24"/>
    </row>
    <row r="17" spans="1:23" x14ac:dyDescent="0.4">
      <c r="A17" s="16">
        <v>11</v>
      </c>
      <c r="B17" s="16" t="s">
        <v>31</v>
      </c>
      <c r="C17" s="17" t="s">
        <v>31</v>
      </c>
      <c r="D17" s="18" t="s">
        <v>32</v>
      </c>
      <c r="E17" s="16" t="s">
        <v>32</v>
      </c>
      <c r="F17" s="19" t="s">
        <v>42</v>
      </c>
      <c r="G17" s="20" t="s">
        <v>75</v>
      </c>
      <c r="H17" s="21" t="s">
        <v>33</v>
      </c>
      <c r="I17" s="22" t="s">
        <v>76</v>
      </c>
      <c r="J17" s="23"/>
      <c r="K17" s="22" t="s">
        <v>32</v>
      </c>
      <c r="L17" s="24" t="s">
        <v>35</v>
      </c>
      <c r="M17" s="16" t="s">
        <v>46</v>
      </c>
      <c r="N17" s="25" t="s">
        <v>36</v>
      </c>
      <c r="O17" s="26">
        <v>45839</v>
      </c>
      <c r="P17" s="27">
        <v>45840</v>
      </c>
      <c r="Q17" s="18" t="s">
        <v>81</v>
      </c>
      <c r="R17" s="16" t="s">
        <v>82</v>
      </c>
      <c r="S17" s="24" t="s">
        <v>41</v>
      </c>
      <c r="T17" s="29" t="s">
        <v>81</v>
      </c>
      <c r="U17" s="28" t="s">
        <v>82</v>
      </c>
      <c r="V17" s="29" t="s">
        <v>41</v>
      </c>
      <c r="W17" s="24"/>
    </row>
    <row r="18" spans="1:23" x14ac:dyDescent="0.4">
      <c r="A18" s="16">
        <v>12</v>
      </c>
      <c r="B18" s="16" t="s">
        <v>31</v>
      </c>
      <c r="C18" s="17" t="s">
        <v>31</v>
      </c>
      <c r="D18" s="18" t="s">
        <v>32</v>
      </c>
      <c r="E18" s="16" t="s">
        <v>32</v>
      </c>
      <c r="F18" s="19" t="s">
        <v>42</v>
      </c>
      <c r="G18" s="20" t="s">
        <v>75</v>
      </c>
      <c r="H18" s="21" t="s">
        <v>33</v>
      </c>
      <c r="I18" s="22" t="s">
        <v>76</v>
      </c>
      <c r="J18" s="23"/>
      <c r="K18" s="22" t="s">
        <v>32</v>
      </c>
      <c r="L18" s="24" t="s">
        <v>35</v>
      </c>
      <c r="M18" s="16" t="s">
        <v>46</v>
      </c>
      <c r="N18" s="25" t="s">
        <v>36</v>
      </c>
      <c r="O18" s="26">
        <v>45839</v>
      </c>
      <c r="P18" s="27">
        <v>45840</v>
      </c>
      <c r="Q18" s="18" t="s">
        <v>83</v>
      </c>
      <c r="R18" s="16" t="s">
        <v>39</v>
      </c>
      <c r="S18" s="24" t="s">
        <v>41</v>
      </c>
      <c r="T18" s="29" t="s">
        <v>83</v>
      </c>
      <c r="U18" s="28" t="s">
        <v>39</v>
      </c>
      <c r="V18" s="29" t="s">
        <v>41</v>
      </c>
      <c r="W18" s="24"/>
    </row>
    <row r="19" spans="1:23" x14ac:dyDescent="0.4">
      <c r="A19" s="16">
        <v>13</v>
      </c>
      <c r="B19" s="16" t="s">
        <v>31</v>
      </c>
      <c r="C19" s="17" t="s">
        <v>31</v>
      </c>
      <c r="D19" s="18" t="s">
        <v>32</v>
      </c>
      <c r="E19" s="16" t="s">
        <v>32</v>
      </c>
      <c r="F19" s="19" t="s">
        <v>42</v>
      </c>
      <c r="G19" s="20" t="s">
        <v>50</v>
      </c>
      <c r="H19" s="21" t="s">
        <v>33</v>
      </c>
      <c r="I19" s="22" t="s">
        <v>84</v>
      </c>
      <c r="J19" s="23"/>
      <c r="K19" s="22" t="s">
        <v>85</v>
      </c>
      <c r="L19" s="24" t="s">
        <v>35</v>
      </c>
      <c r="M19" s="16" t="s">
        <v>46</v>
      </c>
      <c r="N19" s="25" t="s">
        <v>36</v>
      </c>
      <c r="O19" s="26">
        <v>45860</v>
      </c>
      <c r="P19" s="27">
        <v>45862</v>
      </c>
      <c r="Q19" s="18" t="s">
        <v>86</v>
      </c>
      <c r="R19" s="16" t="s">
        <v>53</v>
      </c>
      <c r="S19" s="24" t="s">
        <v>54</v>
      </c>
      <c r="T19" s="29" t="s">
        <v>86</v>
      </c>
      <c r="U19" s="28" t="s">
        <v>53</v>
      </c>
      <c r="V19" s="29" t="s">
        <v>54</v>
      </c>
      <c r="W19" s="24"/>
    </row>
    <row r="20" spans="1:23" x14ac:dyDescent="0.4">
      <c r="A20" s="16">
        <v>14</v>
      </c>
      <c r="B20" s="16" t="s">
        <v>31</v>
      </c>
      <c r="C20" s="17" t="s">
        <v>31</v>
      </c>
      <c r="D20" s="18" t="s">
        <v>61</v>
      </c>
      <c r="E20" s="16" t="s">
        <v>31</v>
      </c>
      <c r="F20" s="19" t="s">
        <v>62</v>
      </c>
      <c r="G20" s="20" t="s">
        <v>37</v>
      </c>
      <c r="H20" s="21" t="s">
        <v>33</v>
      </c>
      <c r="I20" s="22" t="s">
        <v>64</v>
      </c>
      <c r="J20" s="23"/>
      <c r="K20" s="22" t="s">
        <v>32</v>
      </c>
      <c r="L20" s="24" t="s">
        <v>35</v>
      </c>
      <c r="M20" s="16" t="s">
        <v>46</v>
      </c>
      <c r="N20" s="25" t="s">
        <v>36</v>
      </c>
      <c r="O20" s="26">
        <v>45860</v>
      </c>
      <c r="P20" s="27">
        <v>45862</v>
      </c>
      <c r="Q20" s="18" t="s">
        <v>87</v>
      </c>
      <c r="R20" s="16" t="s">
        <v>88</v>
      </c>
      <c r="S20" s="24" t="s">
        <v>89</v>
      </c>
      <c r="T20" s="29" t="s">
        <v>87</v>
      </c>
      <c r="U20" s="28" t="s">
        <v>88</v>
      </c>
      <c r="V20" s="29" t="s">
        <v>89</v>
      </c>
      <c r="W20" s="24"/>
    </row>
    <row r="21" spans="1:23" x14ac:dyDescent="0.4">
      <c r="A21" s="16">
        <v>15</v>
      </c>
      <c r="B21" s="16" t="s">
        <v>31</v>
      </c>
      <c r="C21" s="17" t="s">
        <v>31</v>
      </c>
      <c r="D21" s="18" t="s">
        <v>32</v>
      </c>
      <c r="E21" s="16" t="s">
        <v>32</v>
      </c>
      <c r="F21" s="19" t="s">
        <v>42</v>
      </c>
      <c r="G21" s="20" t="s">
        <v>50</v>
      </c>
      <c r="H21" s="21" t="s">
        <v>33</v>
      </c>
      <c r="I21" s="22" t="s">
        <v>38</v>
      </c>
      <c r="J21" s="23"/>
      <c r="K21" s="22" t="s">
        <v>32</v>
      </c>
      <c r="L21" s="24" t="s">
        <v>35</v>
      </c>
      <c r="M21" s="16" t="s">
        <v>46</v>
      </c>
      <c r="N21" s="25" t="s">
        <v>36</v>
      </c>
      <c r="O21" s="26">
        <v>45860</v>
      </c>
      <c r="P21" s="27">
        <v>45862</v>
      </c>
      <c r="Q21" s="18" t="s">
        <v>90</v>
      </c>
      <c r="R21" s="16" t="s">
        <v>91</v>
      </c>
      <c r="S21" s="24" t="s">
        <v>40</v>
      </c>
      <c r="T21" s="29" t="s">
        <v>90</v>
      </c>
      <c r="U21" s="28" t="s">
        <v>91</v>
      </c>
      <c r="V21" s="29" t="s">
        <v>40</v>
      </c>
      <c r="W21" s="24"/>
    </row>
    <row r="22" spans="1:23" x14ac:dyDescent="0.4">
      <c r="A22" s="16">
        <v>16</v>
      </c>
      <c r="B22" s="16" t="s">
        <v>31</v>
      </c>
      <c r="C22" s="17" t="s">
        <v>31</v>
      </c>
      <c r="D22" s="18" t="s">
        <v>32</v>
      </c>
      <c r="E22" s="16" t="s">
        <v>32</v>
      </c>
      <c r="F22" s="19" t="s">
        <v>42</v>
      </c>
      <c r="G22" s="20" t="s">
        <v>50</v>
      </c>
      <c r="H22" s="21" t="s">
        <v>33</v>
      </c>
      <c r="I22" s="22" t="s">
        <v>38</v>
      </c>
      <c r="J22" s="23"/>
      <c r="K22" s="22" t="s">
        <v>32</v>
      </c>
      <c r="L22" s="24" t="s">
        <v>35</v>
      </c>
      <c r="M22" s="16" t="s">
        <v>46</v>
      </c>
      <c r="N22" s="25" t="s">
        <v>36</v>
      </c>
      <c r="O22" s="26">
        <v>45860</v>
      </c>
      <c r="P22" s="27">
        <v>45862</v>
      </c>
      <c r="Q22" s="18" t="s">
        <v>92</v>
      </c>
      <c r="R22" s="16" t="s">
        <v>52</v>
      </c>
      <c r="S22" s="24" t="s">
        <v>70</v>
      </c>
      <c r="T22" s="29" t="s">
        <v>92</v>
      </c>
      <c r="U22" s="28" t="s">
        <v>52</v>
      </c>
      <c r="V22" s="29" t="s">
        <v>70</v>
      </c>
      <c r="W22" s="24"/>
    </row>
    <row r="23" spans="1:23" ht="19.5" thickBot="1" x14ac:dyDescent="0.45">
      <c r="A23" s="16">
        <v>17</v>
      </c>
      <c r="B23" s="33" t="s">
        <v>31</v>
      </c>
      <c r="C23" s="31" t="s">
        <v>31</v>
      </c>
      <c r="D23" s="32" t="s">
        <v>32</v>
      </c>
      <c r="E23" s="33" t="s">
        <v>32</v>
      </c>
      <c r="F23" s="34" t="s">
        <v>42</v>
      </c>
      <c r="G23" s="35" t="s">
        <v>50</v>
      </c>
      <c r="H23" s="36" t="s">
        <v>33</v>
      </c>
      <c r="I23" s="33" t="s">
        <v>38</v>
      </c>
      <c r="J23" s="37"/>
      <c r="K23" s="33" t="s">
        <v>32</v>
      </c>
      <c r="L23" s="38" t="s">
        <v>35</v>
      </c>
      <c r="M23" s="33" t="s">
        <v>46</v>
      </c>
      <c r="N23" s="39" t="s">
        <v>36</v>
      </c>
      <c r="O23" s="40">
        <v>45860</v>
      </c>
      <c r="P23" s="41">
        <v>45862</v>
      </c>
      <c r="Q23" s="32" t="s">
        <v>93</v>
      </c>
      <c r="R23" s="33" t="s">
        <v>94</v>
      </c>
      <c r="S23" s="38" t="s">
        <v>95</v>
      </c>
      <c r="T23" s="42" t="s">
        <v>93</v>
      </c>
      <c r="U23" s="116" t="s">
        <v>94</v>
      </c>
      <c r="V23" s="117" t="s">
        <v>95</v>
      </c>
      <c r="W23" s="118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43"/>
      <c r="C24" s="4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1" priority="2">
      <formula>$W7="○"</formula>
    </cfRule>
  </conditionalFormatting>
  <conditionalFormatting sqref="V15:V23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