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D5E4B06-E1B8-4974-A3E4-27E785FF2ABF}" xr6:coauthVersionLast="47" xr6:coauthVersionMax="47" xr10:uidLastSave="{00000000-0000-0000-0000-000000000000}"/>
  <bookViews>
    <workbookView xWindow="2340" yWindow="0" windowWidth="1644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<sst xmlns="http://schemas.openxmlformats.org/spreadsheetml/2006/main" count="251" uniqueCount="72">
  <si>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</si>
  <si>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</si>
  <si>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</si>
  <si>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</si>
  <si>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</si>
  <si>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</si>
  <si>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</si>
  <si>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</si>
  <si>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</si>
  <si>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</si>
  <si>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</si>
  <si>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</si>
  <si>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</si>
  <si>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</si>
  <si>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</si>
  <si>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</si>
  <si>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</si>
  <si>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</si>
  <si>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</si>
  <si>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</si>
  <si>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</si>
  <si>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</si>
  <si>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</si>
  <si>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</si>
  <si>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</si>
  <si>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</si>
  <si>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</si>
  <si>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</si>
  <si>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</si>
  <si>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</si>
  <si>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</si>
  <si>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</si>
  <si>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</si>
  <si>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神奈川県</t>
    <rPh sb="0" eb="4">
      <t>カナガワケン</t>
    </rPh>
    <phoneticPr fontId="9"/>
  </si>
  <si>
    <t>ー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</si>
  <si>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</si>
  <si>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</si>
  <si>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サツマイモ</t>
  </si>
  <si>
    <t>栽培</t>
    <rPh sb="0" eb="2">
      <t>サイバイ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</si>
  <si>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</si>
  <si>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</si>
  <si>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</si>
  <si>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</si>
  <si>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ミカン</t>
  </si>
  <si>
    <t>静岡県</t>
    <rPh sb="0" eb="3">
      <t>シズオカケン</t>
    </rPh>
    <phoneticPr fontId="9"/>
  </si>
  <si>
    <t>サトイモ</t>
  </si>
  <si>
    <t>茨城県</t>
    <rPh sb="0" eb="3">
      <t>イバラキケン</t>
    </rPh>
    <phoneticPr fontId="9"/>
  </si>
  <si>
    <t>クリ</t>
  </si>
  <si>
    <t>群馬県</t>
    <rPh sb="0" eb="2">
      <t>グンマ</t>
    </rPh>
    <rPh sb="2" eb="3">
      <t>ケン</t>
    </rPh>
    <phoneticPr fontId="9"/>
  </si>
  <si>
    <t>ナス</t>
  </si>
  <si>
    <t>畜産物</t>
    <rPh sb="0" eb="3">
      <t>チクサンブツ</t>
    </rPh>
    <phoneticPr fontId="1"/>
  </si>
  <si>
    <t>鶏肉</t>
    <rPh sb="0" eb="2">
      <t>トリニク</t>
    </rPh>
    <phoneticPr fontId="1"/>
  </si>
  <si>
    <t>部位：モモ</t>
    <rPh sb="0" eb="2">
      <t>ブイ</t>
    </rPh>
    <phoneticPr fontId="1"/>
  </si>
  <si>
    <t>千葉県</t>
    <rPh sb="0" eb="2">
      <t>チバ</t>
    </rPh>
    <rPh sb="2" eb="3">
      <t>ケン</t>
    </rPh>
    <phoneticPr fontId="9"/>
  </si>
  <si>
    <t>牛肉</t>
    <rPh sb="0" eb="2">
      <t>ギュウニク</t>
    </rPh>
    <phoneticPr fontId="1"/>
  </si>
  <si>
    <t>埼玉県</t>
    <rPh sb="0" eb="2">
      <t>サイタマ</t>
    </rPh>
    <rPh sb="2" eb="3">
      <t>ケン</t>
    </rPh>
    <phoneticPr fontId="9"/>
  </si>
  <si>
    <t>コメ</t>
  </si>
  <si>
    <t>品種：コシヒカリ</t>
    <rPh sb="0" eb="2">
      <t>ヒンシュ</t>
    </rPh>
    <phoneticPr fontId="1"/>
  </si>
  <si>
    <t>新潟県</t>
    <rPh sb="0" eb="3">
      <t>ニイガタケン</t>
    </rPh>
    <phoneticPr fontId="9"/>
  </si>
  <si>
    <t>品種：雪ん子舞</t>
    <rPh sb="0" eb="2">
      <t>ヒンシュ</t>
    </rPh>
    <rPh sb="3" eb="4">
      <t>ユキ</t>
    </rPh>
    <rPh sb="5" eb="7">
      <t>コマイ</t>
    </rPh>
    <phoneticPr fontId="1"/>
  </si>
  <si>
    <t>青森県</t>
    <rPh sb="0" eb="3">
      <t>アオモリケン</t>
    </rPh>
    <phoneticPr fontId="9"/>
  </si>
  <si>
    <t>秋田県</t>
    <rPh sb="0" eb="3">
      <t>アキタケン</t>
    </rPh>
    <phoneticPr fontId="9"/>
  </si>
  <si>
    <t>モモ</t>
  </si>
  <si>
    <t>山梨県</t>
    <rPh sb="0" eb="1">
      <t>ヤマ</t>
    </rPh>
    <rPh sb="1" eb="3">
      <t>ナシケン</t>
    </rPh>
    <phoneticPr fontId="9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</si>
  <si>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</si>
  <si>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</si>
  <si>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0"/>
  </si>
  <si>
    <t>Ge</t>
  </si>
  <si>
    <t>&lt;4.4792</t>
  </si>
  <si>
    <t>山梨県</t>
    <rPh sb="0" eb="3">
      <t>ヤマナシケン</t>
    </rPh>
    <phoneticPr fontId="9"/>
  </si>
  <si>
    <t>ショウゲンジ</t>
  </si>
  <si>
    <t>&lt;3.0332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</si>
</sst>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57" fontId="6" fillId="2" borderId="38" xfId="0" applyNumberFormat="1" applyFont="1" applyFill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176" fontId="6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0" customWidth="1"/>
    <col min="3" max="3" width="26" style="91" bestFit="1" customWidth="1"/>
    <col min="4" max="4" width="10.625" style="90" customWidth="1"/>
    <col min="5" max="5" width="13.875" style="90" customWidth="1"/>
    <col min="6" max="6" width="26" style="91" bestFit="1" customWidth="1"/>
    <col min="7" max="7" width="17.625" style="91" bestFit="1" customWidth="1"/>
    <col min="8" max="8" width="13.375" style="91" bestFit="1" customWidth="1"/>
    <col min="9" max="9" width="19.375" style="90" customWidth="1"/>
    <col min="10" max="10" width="39.625" style="91" bestFit="1" customWidth="1"/>
    <col min="11" max="11" width="26.625" style="90" customWidth="1"/>
    <col min="12" max="12" width="28.125" style="91" bestFit="1" customWidth="1"/>
    <col min="13" max="13" width="26" style="91" bestFit="1" customWidth="1"/>
    <col min="14" max="14" width="10.625" style="90" customWidth="1"/>
    <col min="15" max="16" width="10.625" style="92" customWidth="1"/>
    <col min="17" max="18" width="12.625" style="90" customWidth="1"/>
    <col min="19" max="19" width="12.625" style="92" customWidth="1"/>
    <col min="20" max="22" width="10.625" style="90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 x14ac:dyDescent="0.4">
      <c r="A5" s="8"/>
      <c r="B5" s="8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9.5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5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34</v>
      </c>
      <c r="F7" s="64" t="s">
        <v>34</v>
      </c>
      <c r="G7" s="67" t="s">
        <v>35</v>
      </c>
      <c r="H7" s="66" t="s">
        <v>36</v>
      </c>
      <c r="I7" s="68" t="s">
        <v>37</v>
      </c>
      <c r="J7" s="64" t="s">
        <v>38</v>
      </c>
      <c r="K7" s="64" t="s">
        <v>34</v>
      </c>
      <c r="L7" s="69" t="s">
        <v>39</v>
      </c>
      <c r="M7" s="64" t="s">
        <v>32</v>
      </c>
      <c r="N7" s="70" t="s">
        <v>40</v>
      </c>
      <c r="O7" s="71">
        <v>45535</v>
      </c>
      <c r="P7" s="72">
        <v>45538</v>
      </c>
      <c r="Q7" s="73" t="s">
        <v>41</v>
      </c>
      <c r="R7" s="64" t="s">
        <v>41</v>
      </c>
      <c r="S7" s="74" t="s">
        <v>42</v>
      </c>
      <c r="T7" s="75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20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66" t="s">
        <v>33</v>
      </c>
      <c r="E8" s="64" t="s">
        <v>34</v>
      </c>
      <c r="F8" s="64" t="s">
        <v>34</v>
      </c>
      <c r="G8" s="67" t="s">
        <v>35</v>
      </c>
      <c r="H8" s="66" t="s">
        <v>36</v>
      </c>
      <c r="I8" s="68" t="s">
        <v>43</v>
      </c>
      <c r="J8" s="64" t="s">
        <v>38</v>
      </c>
      <c r="K8" s="64" t="s">
        <v>34</v>
      </c>
      <c r="L8" s="69" t="s">
        <v>39</v>
      </c>
      <c r="M8" s="64" t="s">
        <v>32</v>
      </c>
      <c r="N8" s="70" t="s">
        <v>40</v>
      </c>
      <c r="O8" s="71">
        <v>45535</v>
      </c>
      <c r="P8" s="72">
        <v>45538</v>
      </c>
      <c r="Q8" s="73" t="s">
        <v>41</v>
      </c>
      <c r="R8" s="64" t="s">
        <v>41</v>
      </c>
      <c r="S8" s="74" t="s">
        <v>42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9" t="str">
        <f t="shared" si="1"/>
        <v/>
      </c>
    </row>
    <row r="9" spans="1:24" x14ac:dyDescent="0.4">
      <c r="A9" s="68">
        <f t="shared" ref="A9:A20" si="2">A8+1</f>
        <v>3</v>
      </c>
      <c r="B9" s="64" t="s">
        <v>31</v>
      </c>
      <c r="C9" s="65" t="s">
        <v>32</v>
      </c>
      <c r="D9" s="66" t="s">
        <v>44</v>
      </c>
      <c r="E9" s="64" t="s">
        <v>34</v>
      </c>
      <c r="F9" s="64" t="s">
        <v>34</v>
      </c>
      <c r="G9" s="67" t="s">
        <v>35</v>
      </c>
      <c r="H9" s="66" t="s">
        <v>36</v>
      </c>
      <c r="I9" s="68" t="s">
        <v>45</v>
      </c>
      <c r="J9" s="64" t="s">
        <v>38</v>
      </c>
      <c r="K9" s="64" t="s">
        <v>34</v>
      </c>
      <c r="L9" s="69" t="s">
        <v>39</v>
      </c>
      <c r="M9" s="64" t="s">
        <v>32</v>
      </c>
      <c r="N9" s="70" t="s">
        <v>40</v>
      </c>
      <c r="O9" s="71">
        <v>45535</v>
      </c>
      <c r="P9" s="72">
        <v>45538</v>
      </c>
      <c r="Q9" s="73" t="s">
        <v>41</v>
      </c>
      <c r="R9" s="64" t="s">
        <v>41</v>
      </c>
      <c r="S9" s="74" t="s">
        <v>42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9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73" t="s">
        <v>46</v>
      </c>
      <c r="E10" s="64" t="s">
        <v>34</v>
      </c>
      <c r="F10" s="64" t="s">
        <v>34</v>
      </c>
      <c r="G10" s="67" t="s">
        <v>35</v>
      </c>
      <c r="H10" s="66" t="s">
        <v>36</v>
      </c>
      <c r="I10" s="68" t="s">
        <v>47</v>
      </c>
      <c r="J10" s="64" t="s">
        <v>38</v>
      </c>
      <c r="K10" s="64" t="s">
        <v>34</v>
      </c>
      <c r="L10" s="69" t="s">
        <v>39</v>
      </c>
      <c r="M10" s="64" t="s">
        <v>32</v>
      </c>
      <c r="N10" s="70" t="s">
        <v>40</v>
      </c>
      <c r="O10" s="71">
        <v>45535</v>
      </c>
      <c r="P10" s="72">
        <v>45538</v>
      </c>
      <c r="Q10" s="73" t="s">
        <v>41</v>
      </c>
      <c r="R10" s="64" t="s">
        <v>41</v>
      </c>
      <c r="S10" s="74" t="s">
        <v>42</v>
      </c>
      <c r="T10" s="75" t="str">
        <f t="shared" si="0"/>
        <v>-</v>
      </c>
      <c r="U10" s="75" t="str">
        <f t="shared" si="0"/>
        <v>-</v>
      </c>
      <c r="V10" s="7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66" t="s">
        <v>48</v>
      </c>
      <c r="E11" s="64" t="s">
        <v>34</v>
      </c>
      <c r="F11" s="64" t="s">
        <v>34</v>
      </c>
      <c r="G11" s="67" t="s">
        <v>35</v>
      </c>
      <c r="H11" s="66" t="s">
        <v>36</v>
      </c>
      <c r="I11" s="68" t="s">
        <v>49</v>
      </c>
      <c r="J11" s="64" t="s">
        <v>38</v>
      </c>
      <c r="K11" s="64" t="s">
        <v>34</v>
      </c>
      <c r="L11" s="69" t="s">
        <v>39</v>
      </c>
      <c r="M11" s="64" t="s">
        <v>32</v>
      </c>
      <c r="N11" s="70" t="s">
        <v>40</v>
      </c>
      <c r="O11" s="71">
        <v>45537</v>
      </c>
      <c r="P11" s="72">
        <v>45538</v>
      </c>
      <c r="Q11" s="73" t="s">
        <v>41</v>
      </c>
      <c r="R11" s="64" t="s">
        <v>41</v>
      </c>
      <c r="S11" s="74" t="s">
        <v>42</v>
      </c>
      <c r="T11" s="75" t="str">
        <f t="shared" si="0"/>
        <v>-</v>
      </c>
      <c r="U11" s="75" t="str">
        <f t="shared" si="0"/>
        <v>-</v>
      </c>
      <c r="V11" s="76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46</v>
      </c>
      <c r="E12" s="64" t="s">
        <v>34</v>
      </c>
      <c r="F12" s="64" t="s">
        <v>34</v>
      </c>
      <c r="G12" s="67" t="s">
        <v>35</v>
      </c>
      <c r="H12" s="66" t="s">
        <v>50</v>
      </c>
      <c r="I12" s="68" t="s">
        <v>51</v>
      </c>
      <c r="J12" s="64" t="s">
        <v>31</v>
      </c>
      <c r="K12" s="64" t="s">
        <v>52</v>
      </c>
      <c r="L12" s="69" t="s">
        <v>39</v>
      </c>
      <c r="M12" s="64" t="s">
        <v>32</v>
      </c>
      <c r="N12" s="70" t="s">
        <v>40</v>
      </c>
      <c r="O12" s="71">
        <v>45537</v>
      </c>
      <c r="P12" s="72">
        <v>45538</v>
      </c>
      <c r="Q12" s="73" t="s">
        <v>41</v>
      </c>
      <c r="R12" s="64" t="s">
        <v>41</v>
      </c>
      <c r="S12" s="74" t="s">
        <v>42</v>
      </c>
      <c r="T12" s="75" t="str">
        <f t="shared" si="0"/>
        <v>-</v>
      </c>
      <c r="U12" s="75" t="str">
        <f t="shared" si="0"/>
        <v>-</v>
      </c>
      <c r="V12" s="76" t="str">
        <f t="shared" si="3"/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53</v>
      </c>
      <c r="E13" s="64" t="s">
        <v>34</v>
      </c>
      <c r="F13" s="64" t="s">
        <v>34</v>
      </c>
      <c r="G13" s="67" t="s">
        <v>35</v>
      </c>
      <c r="H13" s="66" t="s">
        <v>50</v>
      </c>
      <c r="I13" s="68" t="s">
        <v>54</v>
      </c>
      <c r="J13" s="64" t="s">
        <v>31</v>
      </c>
      <c r="K13" s="64" t="s">
        <v>52</v>
      </c>
      <c r="L13" s="69" t="s">
        <v>39</v>
      </c>
      <c r="M13" s="64" t="s">
        <v>32</v>
      </c>
      <c r="N13" s="70" t="s">
        <v>40</v>
      </c>
      <c r="O13" s="71">
        <v>45537</v>
      </c>
      <c r="P13" s="72">
        <v>45538</v>
      </c>
      <c r="Q13" s="73" t="s">
        <v>41</v>
      </c>
      <c r="R13" s="64" t="s">
        <v>41</v>
      </c>
      <c r="S13" s="74" t="s">
        <v>42</v>
      </c>
      <c r="T13" s="75" t="str">
        <f t="shared" si="0"/>
        <v>-</v>
      </c>
      <c r="U13" s="75" t="str">
        <f t="shared" si="0"/>
        <v>-</v>
      </c>
      <c r="V13" s="76" t="str">
        <f t="shared" si="3"/>
        <v>&lt;25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55</v>
      </c>
      <c r="E14" s="64" t="s">
        <v>34</v>
      </c>
      <c r="F14" s="64" t="s">
        <v>34</v>
      </c>
      <c r="G14" s="67" t="s">
        <v>35</v>
      </c>
      <c r="H14" s="66" t="s">
        <v>50</v>
      </c>
      <c r="I14" s="68" t="s">
        <v>54</v>
      </c>
      <c r="J14" s="64" t="s">
        <v>31</v>
      </c>
      <c r="K14" s="64" t="s">
        <v>34</v>
      </c>
      <c r="L14" s="69" t="s">
        <v>39</v>
      </c>
      <c r="M14" s="64" t="s">
        <v>32</v>
      </c>
      <c r="N14" s="70" t="s">
        <v>40</v>
      </c>
      <c r="O14" s="71">
        <v>45537</v>
      </c>
      <c r="P14" s="72">
        <v>45538</v>
      </c>
      <c r="Q14" s="73" t="s">
        <v>41</v>
      </c>
      <c r="R14" s="64" t="s">
        <v>41</v>
      </c>
      <c r="S14" s="74" t="s">
        <v>42</v>
      </c>
      <c r="T14" s="75" t="str">
        <f t="shared" si="0"/>
        <v>-</v>
      </c>
      <c r="U14" s="75" t="str">
        <f t="shared" si="0"/>
        <v>-</v>
      </c>
      <c r="V14" s="76" t="str">
        <f t="shared" si="3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31</v>
      </c>
      <c r="C15" s="65" t="s">
        <v>32</v>
      </c>
      <c r="D15" s="66" t="s">
        <v>53</v>
      </c>
      <c r="E15" s="64" t="s">
        <v>34</v>
      </c>
      <c r="F15" s="64" t="s">
        <v>34</v>
      </c>
      <c r="G15" s="67" t="s">
        <v>35</v>
      </c>
      <c r="H15" s="66" t="s">
        <v>36</v>
      </c>
      <c r="I15" s="68" t="s">
        <v>56</v>
      </c>
      <c r="J15" s="64" t="s">
        <v>38</v>
      </c>
      <c r="K15" s="64" t="s">
        <v>57</v>
      </c>
      <c r="L15" s="69" t="s">
        <v>39</v>
      </c>
      <c r="M15" s="64" t="s">
        <v>32</v>
      </c>
      <c r="N15" s="70" t="s">
        <v>40</v>
      </c>
      <c r="O15" s="71">
        <v>45537</v>
      </c>
      <c r="P15" s="72">
        <v>45539</v>
      </c>
      <c r="Q15" s="73" t="s">
        <v>41</v>
      </c>
      <c r="R15" s="64" t="s">
        <v>41</v>
      </c>
      <c r="S15" s="74" t="s">
        <v>42</v>
      </c>
      <c r="T15" s="75" t="str">
        <f t="shared" si="0"/>
        <v>-</v>
      </c>
      <c r="U15" s="75" t="str">
        <f t="shared" si="0"/>
        <v>-</v>
      </c>
      <c r="V15" s="76" t="str">
        <f t="shared" si="3"/>
        <v>&lt;25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31</v>
      </c>
      <c r="C16" s="65" t="s">
        <v>32</v>
      </c>
      <c r="D16" s="66" t="s">
        <v>58</v>
      </c>
      <c r="E16" s="64" t="s">
        <v>34</v>
      </c>
      <c r="F16" s="64" t="s">
        <v>34</v>
      </c>
      <c r="G16" s="67" t="s">
        <v>35</v>
      </c>
      <c r="H16" s="66" t="s">
        <v>36</v>
      </c>
      <c r="I16" s="68" t="s">
        <v>56</v>
      </c>
      <c r="J16" s="64" t="s">
        <v>38</v>
      </c>
      <c r="K16" s="64" t="s">
        <v>59</v>
      </c>
      <c r="L16" s="69" t="s">
        <v>39</v>
      </c>
      <c r="M16" s="64" t="s">
        <v>32</v>
      </c>
      <c r="N16" s="70" t="s">
        <v>40</v>
      </c>
      <c r="O16" s="71">
        <v>45537</v>
      </c>
      <c r="P16" s="72">
        <v>45539</v>
      </c>
      <c r="Q16" s="73" t="s">
        <v>41</v>
      </c>
      <c r="R16" s="64" t="s">
        <v>41</v>
      </c>
      <c r="S16" s="74" t="s">
        <v>42</v>
      </c>
      <c r="T16" s="75" t="str">
        <f t="shared" si="0"/>
        <v>-</v>
      </c>
      <c r="U16" s="75" t="str">
        <f t="shared" si="0"/>
        <v>-</v>
      </c>
      <c r="V16" s="76" t="str">
        <f t="shared" si="3"/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31</v>
      </c>
      <c r="C17" s="65" t="s">
        <v>32</v>
      </c>
      <c r="D17" s="66" t="s">
        <v>60</v>
      </c>
      <c r="E17" s="64" t="s">
        <v>34</v>
      </c>
      <c r="F17" s="64" t="s">
        <v>34</v>
      </c>
      <c r="G17" s="67" t="s">
        <v>35</v>
      </c>
      <c r="H17" s="66" t="s">
        <v>50</v>
      </c>
      <c r="I17" s="68" t="s">
        <v>54</v>
      </c>
      <c r="J17" s="64" t="s">
        <v>31</v>
      </c>
      <c r="K17" s="64" t="s">
        <v>52</v>
      </c>
      <c r="L17" s="69" t="s">
        <v>39</v>
      </c>
      <c r="M17" s="64" t="s">
        <v>32</v>
      </c>
      <c r="N17" s="70" t="s">
        <v>40</v>
      </c>
      <c r="O17" s="71">
        <v>45537</v>
      </c>
      <c r="P17" s="72">
        <v>45539</v>
      </c>
      <c r="Q17" s="73" t="s">
        <v>41</v>
      </c>
      <c r="R17" s="64" t="s">
        <v>41</v>
      </c>
      <c r="S17" s="74" t="s">
        <v>42</v>
      </c>
      <c r="T17" s="75" t="str">
        <f t="shared" si="0"/>
        <v>-</v>
      </c>
      <c r="U17" s="75" t="str">
        <f t="shared" si="0"/>
        <v>-</v>
      </c>
      <c r="V17" s="76" t="str">
        <f t="shared" si="3"/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31</v>
      </c>
      <c r="C18" s="65" t="s">
        <v>32</v>
      </c>
      <c r="D18" s="66" t="s">
        <v>61</v>
      </c>
      <c r="E18" s="64" t="s">
        <v>34</v>
      </c>
      <c r="F18" s="64" t="s">
        <v>34</v>
      </c>
      <c r="G18" s="67" t="s">
        <v>35</v>
      </c>
      <c r="H18" s="66" t="s">
        <v>36</v>
      </c>
      <c r="I18" s="68" t="s">
        <v>62</v>
      </c>
      <c r="J18" s="64" t="s">
        <v>38</v>
      </c>
      <c r="K18" s="64" t="s">
        <v>34</v>
      </c>
      <c r="L18" s="69" t="s">
        <v>39</v>
      </c>
      <c r="M18" s="64" t="s">
        <v>32</v>
      </c>
      <c r="N18" s="70" t="s">
        <v>40</v>
      </c>
      <c r="O18" s="71">
        <v>45537</v>
      </c>
      <c r="P18" s="72">
        <v>45539</v>
      </c>
      <c r="Q18" s="73" t="s">
        <v>41</v>
      </c>
      <c r="R18" s="64" t="s">
        <v>41</v>
      </c>
      <c r="S18" s="74" t="s">
        <v>42</v>
      </c>
      <c r="T18" s="75" t="str">
        <f t="shared" si="0"/>
        <v>-</v>
      </c>
      <c r="U18" s="75" t="str">
        <f t="shared" si="0"/>
        <v>-</v>
      </c>
      <c r="V18" s="76" t="str">
        <f t="shared" si="3"/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77" t="s">
        <v>31</v>
      </c>
      <c r="C19" s="78" t="s">
        <v>32</v>
      </c>
      <c r="D19" s="79" t="s">
        <v>63</v>
      </c>
      <c r="E19" s="77" t="s">
        <v>34</v>
      </c>
      <c r="F19" s="77" t="s">
        <v>34</v>
      </c>
      <c r="G19" s="80" t="s">
        <v>35</v>
      </c>
      <c r="H19" s="79" t="s">
        <v>36</v>
      </c>
      <c r="I19" s="81" t="s">
        <v>64</v>
      </c>
      <c r="J19" s="77" t="s">
        <v>65</v>
      </c>
      <c r="K19" s="77" t="s">
        <v>34</v>
      </c>
      <c r="L19" s="82" t="s">
        <v>66</v>
      </c>
      <c r="M19" s="77" t="s">
        <v>32</v>
      </c>
      <c r="N19" s="83" t="s">
        <v>67</v>
      </c>
      <c r="O19" s="84">
        <v>45541</v>
      </c>
      <c r="P19" s="85">
        <v>45541</v>
      </c>
      <c r="Q19" s="86" t="s">
        <v>68</v>
      </c>
      <c r="R19" s="77">
        <v>90.503</v>
      </c>
      <c r="S19" s="87">
        <v>90.503</v>
      </c>
      <c r="T19" s="88" t="str">
        <f t="shared" si="0"/>
        <v>&lt;4.47</v>
      </c>
      <c r="U19" s="88">
        <f t="shared" si="0"/>
        <v>90.5</v>
      </c>
      <c r="V19" s="89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91</v>
      </c>
      <c r="W19" s="82" t="str">
        <f t="shared" si="1"/>
        <v/>
      </c>
    </row>
    <row r="20" spans="1:23" x14ac:dyDescent="0.4">
      <c r="A20" s="68">
        <f t="shared" si="2"/>
        <v>14</v>
      </c>
      <c r="B20" s="77" t="s">
        <v>31</v>
      </c>
      <c r="C20" s="78" t="s">
        <v>32</v>
      </c>
      <c r="D20" s="79" t="s">
        <v>69</v>
      </c>
      <c r="E20" s="77" t="s">
        <v>34</v>
      </c>
      <c r="F20" s="77" t="s">
        <v>34</v>
      </c>
      <c r="G20" s="80" t="s">
        <v>35</v>
      </c>
      <c r="H20" s="79" t="s">
        <v>36</v>
      </c>
      <c r="I20" s="81" t="s">
        <v>70</v>
      </c>
      <c r="J20" s="77" t="s">
        <v>65</v>
      </c>
      <c r="K20" s="77" t="s">
        <v>34</v>
      </c>
      <c r="L20" s="82" t="s">
        <v>66</v>
      </c>
      <c r="M20" s="77" t="s">
        <v>32</v>
      </c>
      <c r="N20" s="83" t="s">
        <v>67</v>
      </c>
      <c r="O20" s="84">
        <v>45541</v>
      </c>
      <c r="P20" s="85">
        <v>45541</v>
      </c>
      <c r="Q20" s="86" t="s">
        <v>71</v>
      </c>
      <c r="R20" s="77">
        <v>90.98</v>
      </c>
      <c r="S20" s="87">
        <v>90.98</v>
      </c>
      <c r="T20" s="88" t="str">
        <f t="shared" si="0"/>
        <v>&lt;3.03</v>
      </c>
      <c r="U20" s="88">
        <f t="shared" si="0"/>
        <v>90.9</v>
      </c>
      <c r="V20" s="89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91</v>
      </c>
      <c r="W20" s="82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8">
    <cfRule type="expression" dxfId="1" priority="2">
      <formula>$W7="○"</formula>
    </cfRule>
  </conditionalFormatting>
  <conditionalFormatting sqref="V19:V20">
    <cfRule type="expression" dxfId="0" priority="1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2024-09-10T01:34:37Z</dcterms:modified>
</cp:coreProperties>
</file>