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4AD4670-3561-4194-A055-61E5DC9CECDC}" xr6:coauthVersionLast="47" xr6:coauthVersionMax="47" xr10:uidLastSave="{00000000-0000-0000-0000-000000000000}"/>
  <bookViews>
    <workbookView xWindow="1845" yWindow="225" windowWidth="25125" windowHeight="14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<sst xmlns="http://schemas.openxmlformats.org/spreadsheetml/2006/main" count="45" uniqueCount="42">
  <si>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</si>
  <si>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</si>
  <si>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</si>
  <si>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</si>
  <si>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</si>
  <si>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</si>
  <si>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</si>
  <si>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</si>
  <si>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</si>
  <si>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</si>
  <si>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</si>
  <si>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</si>
  <si>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</si>
  <si>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</si>
  <si>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</si>
  <si>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</si>
  <si>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</si>
  <si>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</si>
  <si>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</si>
  <si>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</si>
  <si>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</si>
  <si>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</si>
  <si>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</si>
  <si>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</si>
  <si>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</si>
  <si>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</si>
  <si>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</si>
  <si>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</si>
  <si>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</si>
  <si>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</si>
  <si>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</si>
  <si>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</si>
  <si>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</si>
  <si>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岩手県</t>
    <rPh sb="0" eb="2">
      <t>イワテ</t>
    </rPh>
    <rPh sb="2" eb="3">
      <t>ケン</t>
    </rPh>
    <phoneticPr fontId="7"/>
  </si>
  <si>
    <t>雫石町</t>
    <rPh sb="0" eb="3">
      <t>シズクイシチョウ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</si>
  <si>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</si>
  <si>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</si>
  <si>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コシアブラ</t>
  </si>
  <si>
    <t>天然</t>
    <rPh sb="0" eb="2">
      <t>テンネン</t>
    </rPh>
    <phoneticPr fontId="1"/>
  </si>
  <si>
    <t>制限なし</t>
    <rPh sb="0" eb="2">
      <t>セイゲン</t>
    </rPh>
    <phoneticPr fontId="8"/>
  </si>
  <si>
    <t>Ge</t>
    <phoneticPr fontId="1"/>
  </si>
  <si>
    <t>&lt;5.8906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</si>
</sst>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9" customWidth="1"/>
    <col min="3" max="3" width="26" style="80" bestFit="1" customWidth="1"/>
    <col min="4" max="4" width="10.625" style="79" customWidth="1"/>
    <col min="5" max="5" width="13.875" style="79" customWidth="1"/>
    <col min="6" max="6" width="26" style="80" bestFit="1" customWidth="1"/>
    <col min="7" max="7" width="17.625" style="80" bestFit="1" customWidth="1"/>
    <col min="8" max="8" width="13.375" style="80" bestFit="1" customWidth="1"/>
    <col min="9" max="9" width="16.625" style="79" customWidth="1"/>
    <col min="10" max="10" width="39.625" style="80" bestFit="1" customWidth="1"/>
    <col min="11" max="11" width="23.625" style="79" customWidth="1"/>
    <col min="12" max="12" width="28" style="80" bestFit="1" customWidth="1"/>
    <col min="13" max="13" width="26" style="80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17"/>
      <c r="G5" s="21"/>
      <c r="H5" s="22"/>
      <c r="I5" s="35"/>
      <c r="J5" s="36" t="s">
        <v>25</v>
      </c>
      <c r="K5" s="36" t="s">
        <v>26</v>
      </c>
      <c r="L5" s="17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6" t="s">
        <v>31</v>
      </c>
      <c r="G7" s="69" t="s">
        <v>35</v>
      </c>
      <c r="H7" s="68" t="s">
        <v>36</v>
      </c>
      <c r="I7" s="70" t="s">
        <v>37</v>
      </c>
      <c r="J7" s="66" t="s">
        <v>38</v>
      </c>
      <c r="K7" s="66" t="s">
        <v>31</v>
      </c>
      <c r="L7" s="71" t="s">
        <v>39</v>
      </c>
      <c r="M7" s="66" t="s">
        <v>32</v>
      </c>
      <c r="N7" s="72" t="s">
        <v>40</v>
      </c>
      <c r="O7" s="73">
        <v>45047</v>
      </c>
      <c r="P7" s="74">
        <v>45047</v>
      </c>
      <c r="Q7" s="75" t="s">
        <v>41</v>
      </c>
      <c r="R7" s="66">
        <v>15.488</v>
      </c>
      <c r="S7" s="76">
        <v>15.488</v>
      </c>
      <c r="T7" s="77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&lt;5.89</v>
      </c>
      <c r="U7" s="77">
        <f t="shared" si="0"/>
        <v>15.4</v>
      </c>
      <c r="V7" s="78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15</v>
      </c>
      <c r="W7" s="71" t="str">
        <f t="shared" ref="W7" si="1">IF(ISERROR(V7*1),"",IF(AND(H7="飲料水",V7&gt;=11),"○",IF(AND(H7="牛乳・乳児用食品",V7&gt;=51),"○",IF(AND(H7&lt;&gt;"",V7&gt;=110),"○",""))))</f>
        <v/>
      </c>
    </row>
    <row r="8" spans="1:24" x14ac:dyDescent="0.4">
      <c r="Q8" s="8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2023-05-08T08:02:47Z</dcterms:modified>
</cp:coreProperties>
</file>