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C0060AF-715B-4040-B152-69199F6867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1" l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W16" i="1"/>
  <c r="V16" i="1"/>
  <c r="U16" i="1"/>
  <c r="T16" i="1"/>
  <c r="U15" i="1"/>
  <c r="V15" i="1" s="1"/>
  <c r="W15" i="1" s="1"/>
  <c r="T15" i="1"/>
  <c r="U14" i="1"/>
  <c r="T14" i="1"/>
  <c r="V14" i="1" s="1"/>
  <c r="W14" i="1" s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W8" i="1"/>
  <c r="V8" i="1"/>
  <c r="U8" i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<sst xmlns="http://schemas.openxmlformats.org/spreadsheetml/2006/main" count="271" uniqueCount="71">
  <si>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</si>
  <si>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</si>
  <si>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</si>
  <si>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</si>
  <si>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</si>
  <si>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</si>
  <si>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</si>
  <si>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</si>
  <si>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</si>
  <si>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</si>
  <si>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</si>
  <si>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</si>
  <si>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</si>
  <si>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</si>
  <si>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</si>
  <si>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</si>
  <si>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</si>
  <si>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</si>
  <si>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</si>
  <si>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</si>
  <si>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</si>
  <si>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</si>
  <si>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</si>
  <si>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</si>
  <si>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</si>
  <si>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</si>
  <si>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</si>
  <si>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</si>
  <si>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</si>
  <si>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</si>
  <si>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</si>
  <si>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</si>
  <si>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</si>
  <si>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千葉県</t>
    <rPh sb="0" eb="2">
      <t>チバ</t>
    </rPh>
    <rPh sb="2" eb="3">
      <t>ケン</t>
    </rPh>
    <phoneticPr fontId="7"/>
  </si>
  <si>
    <t>大多喜町</t>
    <rPh sb="0" eb="4">
      <t>オオタキマチ</t>
    </rPh>
    <phoneticPr fontId="1"/>
  </si>
  <si>
    <t>平沢</t>
    <rPh sb="0" eb="2">
      <t>ヒラサワ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</si>
  <si>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</si>
  <si>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</si>
  <si>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タケノコ</t>
  </si>
  <si>
    <t>天然</t>
    <rPh sb="0" eb="2">
      <t>テンネン</t>
    </rPh>
    <phoneticPr fontId="1"/>
  </si>
  <si>
    <t>種類：モウソウチク</t>
    <rPh sb="0" eb="2">
      <t>シュルイ</t>
    </rPh>
    <phoneticPr fontId="1"/>
  </si>
  <si>
    <t>制限なし</t>
    <rPh sb="0" eb="2">
      <t>セイゲン</t>
    </rPh>
    <phoneticPr fontId="8"/>
  </si>
  <si>
    <t>CsI</t>
    <phoneticPr fontId="1"/>
  </si>
  <si>
    <t>-</t>
    <phoneticPr fontId="1"/>
  </si>
  <si>
    <t>&lt;25</t>
    <phoneticPr fontId="1"/>
  </si>
  <si>
    <t>睦沢町</t>
    <rPh sb="0" eb="3">
      <t>ムツザワマチ</t>
    </rPh>
    <phoneticPr fontId="1"/>
  </si>
  <si>
    <t>茂原市</t>
    <rPh sb="0" eb="3">
      <t>モバラシ</t>
    </rPh>
    <phoneticPr fontId="1"/>
  </si>
  <si>
    <t>立木</t>
    <rPh sb="0" eb="2">
      <t>タチキ</t>
    </rPh>
    <phoneticPr fontId="1"/>
  </si>
  <si>
    <t>山武市</t>
    <rPh sb="0" eb="3">
      <t>サンムシ</t>
    </rPh>
    <phoneticPr fontId="1"/>
  </si>
  <si>
    <t>君津市</t>
    <rPh sb="0" eb="3">
      <t>キミツシ</t>
    </rPh>
    <phoneticPr fontId="1"/>
  </si>
  <si>
    <t>タラノメ</t>
  </si>
  <si>
    <t>富津市</t>
    <rPh sb="0" eb="3">
      <t>フッツシ</t>
    </rPh>
    <phoneticPr fontId="1"/>
  </si>
  <si>
    <t>ウド</t>
  </si>
  <si>
    <t>種類：山ウド</t>
    <rPh sb="0" eb="2">
      <t>シュルイ</t>
    </rPh>
    <rPh sb="3" eb="4">
      <t>ヤマ</t>
    </rPh>
    <phoneticPr fontId="1"/>
  </si>
  <si>
    <t>ゼンマイ</t>
  </si>
  <si>
    <t>ワラビ</t>
  </si>
  <si>
    <t>クサソテツ</t>
    <phoneticPr fontId="1"/>
  </si>
  <si>
    <t>別名：コゴミ</t>
    <rPh sb="0" eb="2">
      <t>ベツメイ</t>
    </rPh>
    <phoneticPr fontId="1"/>
  </si>
  <si>
    <t>畜産物</t>
    <rPh sb="0" eb="3">
      <t>チクサンブツ</t>
    </rPh>
    <phoneticPr fontId="1"/>
  </si>
  <si>
    <t>ハチミツ</t>
  </si>
  <si>
    <t>種類：百花蜜</t>
    <rPh sb="0" eb="2">
      <t>シュルイ</t>
    </rPh>
    <rPh sb="3" eb="6">
      <t>ヒャッカミツ</t>
    </rPh>
    <phoneticPr fontId="1"/>
  </si>
  <si>
    <t>シイタケ</t>
  </si>
  <si>
    <t>栽培</t>
    <rPh sb="0" eb="2">
      <t>サイバイ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</si>
  <si>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</si>
  <si>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野生鳥獣肉</t>
    <rPh sb="0" eb="2">
      <t>ヤセイ</t>
    </rPh>
    <rPh sb="2" eb="5">
      <t>チョウジュウニク</t>
    </rPh>
    <phoneticPr fontId="1"/>
  </si>
  <si>
    <t>イノシシ肉</t>
    <rPh sb="4" eb="5">
      <t>ニク</t>
    </rPh>
    <phoneticPr fontId="7"/>
  </si>
  <si>
    <t>野生</t>
    <rPh sb="0" eb="2">
      <t>ヤセイ</t>
    </rPh>
    <phoneticPr fontId="1"/>
  </si>
  <si>
    <t>部位：ヒレ</t>
    <rPh sb="0" eb="2">
      <t>ブイ</t>
    </rPh>
    <phoneticPr fontId="1"/>
  </si>
  <si>
    <t>キュウリ</t>
  </si>
  <si>
    <t>トマト</t>
  </si>
  <si>
    <t>種類：フルーツトマト</t>
    <rPh sb="0" eb="2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</si>
</sst>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9" customWidth="1"/>
    <col min="3" max="3" width="26" style="80" bestFit="1" customWidth="1"/>
    <col min="4" max="4" width="10.625" style="79" customWidth="1"/>
    <col min="5" max="5" width="13.875" style="79" customWidth="1"/>
    <col min="6" max="6" width="32.25" style="80" bestFit="1" customWidth="1"/>
    <col min="7" max="7" width="17.625" style="80" bestFit="1" customWidth="1"/>
    <col min="8" max="8" width="13.375" style="80" bestFit="1" customWidth="1"/>
    <col min="9" max="9" width="16.625" style="79" customWidth="1"/>
    <col min="10" max="10" width="39.625" style="80" bestFit="1" customWidth="1"/>
    <col min="11" max="11" width="23.625" style="79" customWidth="1"/>
    <col min="12" max="12" width="28.125" style="80" bestFit="1" customWidth="1"/>
    <col min="13" max="13" width="26" style="80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17"/>
      <c r="B4" s="17"/>
      <c r="C4" s="8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5" t="s">
        <v>16</v>
      </c>
      <c r="N4" s="26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7"/>
      <c r="B5" s="17"/>
      <c r="C5" s="8"/>
      <c r="D5" s="34"/>
      <c r="E5" s="35"/>
      <c r="F5" s="8"/>
      <c r="G5" s="21"/>
      <c r="H5" s="22"/>
      <c r="I5" s="35"/>
      <c r="J5" s="36" t="s">
        <v>25</v>
      </c>
      <c r="K5" s="36" t="s">
        <v>26</v>
      </c>
      <c r="L5" s="8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35</v>
      </c>
      <c r="G7" s="69" t="s">
        <v>36</v>
      </c>
      <c r="H7" s="68" t="s">
        <v>37</v>
      </c>
      <c r="I7" s="70" t="s">
        <v>38</v>
      </c>
      <c r="J7" s="66" t="s">
        <v>39</v>
      </c>
      <c r="K7" s="66" t="s">
        <v>40</v>
      </c>
      <c r="L7" s="71" t="s">
        <v>41</v>
      </c>
      <c r="M7" s="66" t="s">
        <v>32</v>
      </c>
      <c r="N7" s="72" t="s">
        <v>42</v>
      </c>
      <c r="O7" s="73">
        <v>45021</v>
      </c>
      <c r="P7" s="74">
        <v>45023</v>
      </c>
      <c r="Q7" s="75" t="s">
        <v>43</v>
      </c>
      <c r="R7" s="66" t="s">
        <v>43</v>
      </c>
      <c r="S7" s="76" t="s">
        <v>44</v>
      </c>
      <c r="T7" s="77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1" t="str">
        <f t="shared" ref="W7:W21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33</v>
      </c>
      <c r="E8" s="66" t="s">
        <v>45</v>
      </c>
      <c r="F8" s="66" t="s">
        <v>31</v>
      </c>
      <c r="G8" s="69" t="s">
        <v>36</v>
      </c>
      <c r="H8" s="68" t="s">
        <v>37</v>
      </c>
      <c r="I8" s="70" t="s">
        <v>38</v>
      </c>
      <c r="J8" s="66" t="s">
        <v>39</v>
      </c>
      <c r="K8" s="66" t="s">
        <v>31</v>
      </c>
      <c r="L8" s="71" t="s">
        <v>41</v>
      </c>
      <c r="M8" s="66" t="s">
        <v>32</v>
      </c>
      <c r="N8" s="72" t="s">
        <v>42</v>
      </c>
      <c r="O8" s="73">
        <v>45021</v>
      </c>
      <c r="P8" s="74">
        <v>45023</v>
      </c>
      <c r="Q8" s="75" t="s">
        <v>43</v>
      </c>
      <c r="R8" s="66" t="s">
        <v>43</v>
      </c>
      <c r="S8" s="76" t="s">
        <v>44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1" t="str">
        <f t="shared" si="1"/>
        <v/>
      </c>
    </row>
    <row r="9" spans="1:24" x14ac:dyDescent="0.4">
      <c r="A9" s="70">
        <f t="shared" ref="A9:A21" si="2">A8+1</f>
        <v>3</v>
      </c>
      <c r="B9" s="66" t="s">
        <v>31</v>
      </c>
      <c r="C9" s="67" t="s">
        <v>32</v>
      </c>
      <c r="D9" s="68" t="s">
        <v>33</v>
      </c>
      <c r="E9" s="66" t="s">
        <v>46</v>
      </c>
      <c r="F9" s="66" t="s">
        <v>47</v>
      </c>
      <c r="G9" s="69" t="s">
        <v>36</v>
      </c>
      <c r="H9" s="68" t="s">
        <v>37</v>
      </c>
      <c r="I9" s="70" t="s">
        <v>38</v>
      </c>
      <c r="J9" s="66" t="s">
        <v>39</v>
      </c>
      <c r="K9" s="66" t="s">
        <v>31</v>
      </c>
      <c r="L9" s="71" t="s">
        <v>41</v>
      </c>
      <c r="M9" s="66" t="s">
        <v>32</v>
      </c>
      <c r="N9" s="72" t="s">
        <v>42</v>
      </c>
      <c r="O9" s="73">
        <v>45021</v>
      </c>
      <c r="P9" s="74">
        <v>45023</v>
      </c>
      <c r="Q9" s="75" t="s">
        <v>43</v>
      </c>
      <c r="R9" s="66" t="s">
        <v>43</v>
      </c>
      <c r="S9" s="76" t="s">
        <v>44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1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33</v>
      </c>
      <c r="E10" s="66" t="s">
        <v>48</v>
      </c>
      <c r="F10" s="66" t="s">
        <v>31</v>
      </c>
      <c r="G10" s="69" t="s">
        <v>36</v>
      </c>
      <c r="H10" s="68" t="s">
        <v>37</v>
      </c>
      <c r="I10" s="70" t="s">
        <v>38</v>
      </c>
      <c r="J10" s="66" t="s">
        <v>39</v>
      </c>
      <c r="K10" s="66" t="s">
        <v>31</v>
      </c>
      <c r="L10" s="71" t="s">
        <v>41</v>
      </c>
      <c r="M10" s="66" t="s">
        <v>32</v>
      </c>
      <c r="N10" s="72" t="s">
        <v>42</v>
      </c>
      <c r="O10" s="73">
        <v>45021</v>
      </c>
      <c r="P10" s="74">
        <v>45023</v>
      </c>
      <c r="Q10" s="75" t="s">
        <v>43</v>
      </c>
      <c r="R10" s="66" t="s">
        <v>43</v>
      </c>
      <c r="S10" s="76" t="s">
        <v>44</v>
      </c>
      <c r="T10" s="77" t="str">
        <f t="shared" si="0"/>
        <v>-</v>
      </c>
      <c r="U10" s="77" t="str">
        <f t="shared" si="0"/>
        <v>-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1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33</v>
      </c>
      <c r="E11" s="66" t="s">
        <v>49</v>
      </c>
      <c r="F11" s="66" t="s">
        <v>31</v>
      </c>
      <c r="G11" s="69" t="s">
        <v>36</v>
      </c>
      <c r="H11" s="68" t="s">
        <v>37</v>
      </c>
      <c r="I11" s="66" t="s">
        <v>38</v>
      </c>
      <c r="J11" s="66" t="s">
        <v>39</v>
      </c>
      <c r="K11" s="66" t="s">
        <v>31</v>
      </c>
      <c r="L11" s="71" t="s">
        <v>41</v>
      </c>
      <c r="M11" s="66" t="s">
        <v>32</v>
      </c>
      <c r="N11" s="72" t="s">
        <v>42</v>
      </c>
      <c r="O11" s="73">
        <v>45021</v>
      </c>
      <c r="P11" s="74">
        <v>45023</v>
      </c>
      <c r="Q11" s="75" t="s">
        <v>43</v>
      </c>
      <c r="R11" s="66" t="s">
        <v>43</v>
      </c>
      <c r="S11" s="76" t="s">
        <v>44</v>
      </c>
      <c r="T11" s="77" t="str">
        <f t="shared" si="0"/>
        <v>-</v>
      </c>
      <c r="U11" s="77" t="str">
        <f t="shared" si="0"/>
        <v>-</v>
      </c>
      <c r="V11" s="78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1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33</v>
      </c>
      <c r="E12" s="66" t="s">
        <v>34</v>
      </c>
      <c r="F12" s="66" t="s">
        <v>31</v>
      </c>
      <c r="G12" s="69" t="s">
        <v>36</v>
      </c>
      <c r="H12" s="68" t="s">
        <v>37</v>
      </c>
      <c r="I12" s="70" t="s">
        <v>50</v>
      </c>
      <c r="J12" s="66" t="s">
        <v>39</v>
      </c>
      <c r="K12" s="66" t="s">
        <v>31</v>
      </c>
      <c r="L12" s="71" t="s">
        <v>41</v>
      </c>
      <c r="M12" s="66" t="s">
        <v>32</v>
      </c>
      <c r="N12" s="72" t="s">
        <v>42</v>
      </c>
      <c r="O12" s="73">
        <v>45021</v>
      </c>
      <c r="P12" s="74">
        <v>45023</v>
      </c>
      <c r="Q12" s="75" t="s">
        <v>43</v>
      </c>
      <c r="R12" s="66" t="s">
        <v>43</v>
      </c>
      <c r="S12" s="76" t="s">
        <v>44</v>
      </c>
      <c r="T12" s="77" t="str">
        <f t="shared" si="0"/>
        <v>-</v>
      </c>
      <c r="U12" s="77" t="str">
        <f t="shared" si="0"/>
        <v>-</v>
      </c>
      <c r="V12" s="78" t="str">
        <f t="shared" ref="V12:V15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1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33</v>
      </c>
      <c r="E13" s="66" t="s">
        <v>51</v>
      </c>
      <c r="F13" s="66" t="s">
        <v>31</v>
      </c>
      <c r="G13" s="69" t="s">
        <v>36</v>
      </c>
      <c r="H13" s="68" t="s">
        <v>37</v>
      </c>
      <c r="I13" s="70" t="s">
        <v>52</v>
      </c>
      <c r="J13" s="66" t="s">
        <v>39</v>
      </c>
      <c r="K13" s="66" t="s">
        <v>53</v>
      </c>
      <c r="L13" s="71" t="s">
        <v>41</v>
      </c>
      <c r="M13" s="66" t="s">
        <v>32</v>
      </c>
      <c r="N13" s="72" t="s">
        <v>42</v>
      </c>
      <c r="O13" s="73">
        <v>45021</v>
      </c>
      <c r="P13" s="74">
        <v>45023</v>
      </c>
      <c r="Q13" s="75" t="s">
        <v>43</v>
      </c>
      <c r="R13" s="66" t="s">
        <v>43</v>
      </c>
      <c r="S13" s="76" t="s">
        <v>44</v>
      </c>
      <c r="T13" s="77" t="str">
        <f t="shared" si="0"/>
        <v>-</v>
      </c>
      <c r="U13" s="77" t="str">
        <f t="shared" si="0"/>
        <v>-</v>
      </c>
      <c r="V13" s="78" t="str">
        <f t="shared" si="4"/>
        <v>&lt;25</v>
      </c>
      <c r="W13" s="71" t="str">
        <f t="shared" si="1"/>
        <v/>
      </c>
    </row>
    <row r="14" spans="1:24" x14ac:dyDescent="0.4">
      <c r="A14" s="70">
        <f t="shared" si="2"/>
        <v>8</v>
      </c>
      <c r="B14" s="66" t="s">
        <v>31</v>
      </c>
      <c r="C14" s="67" t="s">
        <v>32</v>
      </c>
      <c r="D14" s="68" t="s">
        <v>33</v>
      </c>
      <c r="E14" s="66" t="s">
        <v>34</v>
      </c>
      <c r="F14" s="66" t="s">
        <v>31</v>
      </c>
      <c r="G14" s="69" t="s">
        <v>36</v>
      </c>
      <c r="H14" s="68" t="s">
        <v>37</v>
      </c>
      <c r="I14" s="70" t="s">
        <v>54</v>
      </c>
      <c r="J14" s="66" t="s">
        <v>39</v>
      </c>
      <c r="K14" s="66" t="s">
        <v>31</v>
      </c>
      <c r="L14" s="71" t="s">
        <v>41</v>
      </c>
      <c r="M14" s="66" t="s">
        <v>32</v>
      </c>
      <c r="N14" s="72" t="s">
        <v>42</v>
      </c>
      <c r="O14" s="73">
        <v>45021</v>
      </c>
      <c r="P14" s="74">
        <v>45023</v>
      </c>
      <c r="Q14" s="75" t="s">
        <v>43</v>
      </c>
      <c r="R14" s="66" t="s">
        <v>43</v>
      </c>
      <c r="S14" s="76" t="s">
        <v>44</v>
      </c>
      <c r="T14" s="77" t="str">
        <f t="shared" si="0"/>
        <v>-</v>
      </c>
      <c r="U14" s="77" t="str">
        <f t="shared" si="0"/>
        <v>-</v>
      </c>
      <c r="V14" s="78" t="str">
        <f t="shared" si="4"/>
        <v>&lt;25</v>
      </c>
      <c r="W14" s="71" t="str">
        <f t="shared" si="1"/>
        <v/>
      </c>
    </row>
    <row r="15" spans="1:24" x14ac:dyDescent="0.4">
      <c r="A15" s="70">
        <f t="shared" si="2"/>
        <v>9</v>
      </c>
      <c r="B15" s="66" t="s">
        <v>31</v>
      </c>
      <c r="C15" s="67" t="s">
        <v>32</v>
      </c>
      <c r="D15" s="68" t="s">
        <v>33</v>
      </c>
      <c r="E15" s="66" t="s">
        <v>34</v>
      </c>
      <c r="F15" s="66" t="s">
        <v>31</v>
      </c>
      <c r="G15" s="69" t="s">
        <v>36</v>
      </c>
      <c r="H15" s="68" t="s">
        <v>37</v>
      </c>
      <c r="I15" s="70" t="s">
        <v>55</v>
      </c>
      <c r="J15" s="66" t="s">
        <v>39</v>
      </c>
      <c r="K15" s="66" t="s">
        <v>31</v>
      </c>
      <c r="L15" s="71" t="s">
        <v>41</v>
      </c>
      <c r="M15" s="66" t="s">
        <v>32</v>
      </c>
      <c r="N15" s="72" t="s">
        <v>42</v>
      </c>
      <c r="O15" s="73">
        <v>45021</v>
      </c>
      <c r="P15" s="74">
        <v>45023</v>
      </c>
      <c r="Q15" s="75" t="s">
        <v>43</v>
      </c>
      <c r="R15" s="66" t="s">
        <v>43</v>
      </c>
      <c r="S15" s="76" t="s">
        <v>44</v>
      </c>
      <c r="T15" s="77" t="str">
        <f t="shared" si="0"/>
        <v>-</v>
      </c>
      <c r="U15" s="77" t="str">
        <f t="shared" si="0"/>
        <v>-</v>
      </c>
      <c r="V15" s="78" t="str">
        <f t="shared" si="4"/>
        <v>&lt;25</v>
      </c>
      <c r="W15" s="71" t="str">
        <f t="shared" si="1"/>
        <v/>
      </c>
    </row>
    <row r="16" spans="1:24" x14ac:dyDescent="0.4">
      <c r="A16" s="70">
        <f t="shared" si="2"/>
        <v>10</v>
      </c>
      <c r="B16" s="66" t="s">
        <v>31</v>
      </c>
      <c r="C16" s="67" t="s">
        <v>32</v>
      </c>
      <c r="D16" s="68" t="s">
        <v>33</v>
      </c>
      <c r="E16" s="66" t="s">
        <v>49</v>
      </c>
      <c r="F16" s="66" t="s">
        <v>31</v>
      </c>
      <c r="G16" s="69" t="s">
        <v>36</v>
      </c>
      <c r="H16" s="68" t="s">
        <v>37</v>
      </c>
      <c r="I16" s="70" t="s">
        <v>56</v>
      </c>
      <c r="J16" s="66" t="s">
        <v>39</v>
      </c>
      <c r="K16" s="66" t="s">
        <v>57</v>
      </c>
      <c r="L16" s="71" t="s">
        <v>41</v>
      </c>
      <c r="M16" s="66" t="s">
        <v>32</v>
      </c>
      <c r="N16" s="72" t="s">
        <v>42</v>
      </c>
      <c r="O16" s="73">
        <v>45021</v>
      </c>
      <c r="P16" s="74">
        <v>45023</v>
      </c>
      <c r="Q16" s="75" t="s">
        <v>43</v>
      </c>
      <c r="R16" s="66" t="s">
        <v>43</v>
      </c>
      <c r="S16" s="76" t="s">
        <v>44</v>
      </c>
      <c r="T16" s="77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-</v>
      </c>
      <c r="U16" s="77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-</v>
      </c>
      <c r="V16" s="78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71" t="str">
        <f t="shared" si="1"/>
        <v/>
      </c>
    </row>
    <row r="17" spans="1:23" x14ac:dyDescent="0.4">
      <c r="A17" s="70">
        <f t="shared" si="2"/>
        <v>11</v>
      </c>
      <c r="B17" s="66" t="s">
        <v>31</v>
      </c>
      <c r="C17" s="67" t="s">
        <v>32</v>
      </c>
      <c r="D17" s="68" t="s">
        <v>33</v>
      </c>
      <c r="E17" s="66" t="s">
        <v>34</v>
      </c>
      <c r="F17" s="66" t="s">
        <v>31</v>
      </c>
      <c r="G17" s="69" t="s">
        <v>36</v>
      </c>
      <c r="H17" s="68" t="s">
        <v>58</v>
      </c>
      <c r="I17" s="70" t="s">
        <v>59</v>
      </c>
      <c r="J17" s="66" t="s">
        <v>39</v>
      </c>
      <c r="K17" s="66" t="s">
        <v>60</v>
      </c>
      <c r="L17" s="71" t="s">
        <v>41</v>
      </c>
      <c r="M17" s="66" t="s">
        <v>32</v>
      </c>
      <c r="N17" s="72" t="s">
        <v>42</v>
      </c>
      <c r="O17" s="73">
        <v>45021</v>
      </c>
      <c r="P17" s="74">
        <v>45023</v>
      </c>
      <c r="Q17" s="75" t="s">
        <v>43</v>
      </c>
      <c r="R17" s="66" t="s">
        <v>43</v>
      </c>
      <c r="S17" s="76" t="s">
        <v>44</v>
      </c>
      <c r="T17" s="77" t="str">
        <f t="shared" ref="T17:U21" si="5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-</v>
      </c>
      <c r="U17" s="77" t="str">
        <f t="shared" si="5"/>
        <v>-</v>
      </c>
      <c r="V17" s="78" t="str">
        <f t="shared" ref="V17:V21" si="6"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&lt;25</v>
      </c>
      <c r="W17" s="71" t="str">
        <f t="shared" si="1"/>
        <v/>
      </c>
    </row>
    <row r="18" spans="1:23" x14ac:dyDescent="0.4">
      <c r="A18" s="70">
        <f t="shared" si="2"/>
        <v>12</v>
      </c>
      <c r="B18" s="66" t="s">
        <v>31</v>
      </c>
      <c r="C18" s="67" t="s">
        <v>32</v>
      </c>
      <c r="D18" s="68" t="s">
        <v>33</v>
      </c>
      <c r="E18" s="66" t="s">
        <v>51</v>
      </c>
      <c r="F18" s="66" t="s">
        <v>31</v>
      </c>
      <c r="G18" s="69" t="s">
        <v>36</v>
      </c>
      <c r="H18" s="68" t="s">
        <v>37</v>
      </c>
      <c r="I18" s="70" t="s">
        <v>61</v>
      </c>
      <c r="J18" s="66" t="s">
        <v>62</v>
      </c>
      <c r="K18" s="66" t="s">
        <v>63</v>
      </c>
      <c r="L18" s="71" t="s">
        <v>41</v>
      </c>
      <c r="M18" s="66" t="s">
        <v>32</v>
      </c>
      <c r="N18" s="72" t="s">
        <v>42</v>
      </c>
      <c r="O18" s="73">
        <v>45021</v>
      </c>
      <c r="P18" s="74">
        <v>45023</v>
      </c>
      <c r="Q18" s="75" t="s">
        <v>43</v>
      </c>
      <c r="R18" s="66" t="s">
        <v>43</v>
      </c>
      <c r="S18" s="76" t="s">
        <v>44</v>
      </c>
      <c r="T18" s="77" t="str">
        <f t="shared" si="5"/>
        <v>-</v>
      </c>
      <c r="U18" s="77" t="str">
        <f t="shared" si="5"/>
        <v>-</v>
      </c>
      <c r="V18" s="78" t="str">
        <f t="shared" si="6"/>
        <v>&lt;25</v>
      </c>
      <c r="W18" s="71" t="str">
        <f t="shared" si="1"/>
        <v/>
      </c>
    </row>
    <row r="19" spans="1:23" x14ac:dyDescent="0.4">
      <c r="A19" s="70">
        <f t="shared" si="2"/>
        <v>13</v>
      </c>
      <c r="B19" s="66" t="s">
        <v>31</v>
      </c>
      <c r="C19" s="67" t="s">
        <v>32</v>
      </c>
      <c r="D19" s="68" t="s">
        <v>33</v>
      </c>
      <c r="E19" s="66" t="s">
        <v>34</v>
      </c>
      <c r="F19" s="66" t="s">
        <v>31</v>
      </c>
      <c r="G19" s="69" t="s">
        <v>36</v>
      </c>
      <c r="H19" s="68" t="s">
        <v>64</v>
      </c>
      <c r="I19" s="70" t="s">
        <v>65</v>
      </c>
      <c r="J19" s="66" t="s">
        <v>66</v>
      </c>
      <c r="K19" s="66" t="s">
        <v>67</v>
      </c>
      <c r="L19" s="71" t="s">
        <v>41</v>
      </c>
      <c r="M19" s="66" t="s">
        <v>32</v>
      </c>
      <c r="N19" s="72" t="s">
        <v>42</v>
      </c>
      <c r="O19" s="73">
        <v>45021</v>
      </c>
      <c r="P19" s="74">
        <v>45023</v>
      </c>
      <c r="Q19" s="75" t="s">
        <v>43</v>
      </c>
      <c r="R19" s="66" t="s">
        <v>43</v>
      </c>
      <c r="S19" s="76" t="s">
        <v>44</v>
      </c>
      <c r="T19" s="77" t="str">
        <f t="shared" si="5"/>
        <v>-</v>
      </c>
      <c r="U19" s="77" t="str">
        <f t="shared" si="5"/>
        <v>-</v>
      </c>
      <c r="V19" s="78" t="str">
        <f t="shared" si="6"/>
        <v>&lt;25</v>
      </c>
      <c r="W19" s="71" t="str">
        <f t="shared" si="1"/>
        <v/>
      </c>
    </row>
    <row r="20" spans="1:23" x14ac:dyDescent="0.4">
      <c r="A20" s="70">
        <f t="shared" si="2"/>
        <v>14</v>
      </c>
      <c r="B20" s="66" t="s">
        <v>31</v>
      </c>
      <c r="C20" s="67" t="s">
        <v>32</v>
      </c>
      <c r="D20" s="68" t="s">
        <v>33</v>
      </c>
      <c r="E20" s="66" t="s">
        <v>31</v>
      </c>
      <c r="F20" s="66" t="s">
        <v>31</v>
      </c>
      <c r="G20" s="69" t="s">
        <v>36</v>
      </c>
      <c r="H20" s="68" t="s">
        <v>37</v>
      </c>
      <c r="I20" s="70" t="s">
        <v>68</v>
      </c>
      <c r="J20" s="66" t="s">
        <v>62</v>
      </c>
      <c r="K20" s="66" t="s">
        <v>31</v>
      </c>
      <c r="L20" s="71" t="s">
        <v>41</v>
      </c>
      <c r="M20" s="66" t="s">
        <v>32</v>
      </c>
      <c r="N20" s="72" t="s">
        <v>42</v>
      </c>
      <c r="O20" s="73">
        <v>45021</v>
      </c>
      <c r="P20" s="74">
        <v>45023</v>
      </c>
      <c r="Q20" s="75" t="s">
        <v>43</v>
      </c>
      <c r="R20" s="66" t="s">
        <v>43</v>
      </c>
      <c r="S20" s="76" t="s">
        <v>44</v>
      </c>
      <c r="T20" s="77" t="str">
        <f t="shared" si="5"/>
        <v>-</v>
      </c>
      <c r="U20" s="77" t="str">
        <f t="shared" si="5"/>
        <v>-</v>
      </c>
      <c r="V20" s="78" t="str">
        <f t="shared" si="6"/>
        <v>&lt;25</v>
      </c>
      <c r="W20" s="71" t="str">
        <f t="shared" si="1"/>
        <v/>
      </c>
    </row>
    <row r="21" spans="1:23" x14ac:dyDescent="0.4">
      <c r="A21" s="70">
        <f t="shared" si="2"/>
        <v>15</v>
      </c>
      <c r="B21" s="66" t="s">
        <v>31</v>
      </c>
      <c r="C21" s="67" t="s">
        <v>32</v>
      </c>
      <c r="D21" s="68" t="s">
        <v>33</v>
      </c>
      <c r="E21" s="66" t="s">
        <v>49</v>
      </c>
      <c r="F21" s="66" t="s">
        <v>31</v>
      </c>
      <c r="G21" s="69" t="s">
        <v>36</v>
      </c>
      <c r="H21" s="68" t="s">
        <v>37</v>
      </c>
      <c r="I21" s="70" t="s">
        <v>69</v>
      </c>
      <c r="J21" s="66" t="s">
        <v>62</v>
      </c>
      <c r="K21" s="66" t="s">
        <v>70</v>
      </c>
      <c r="L21" s="71" t="s">
        <v>41</v>
      </c>
      <c r="M21" s="66" t="s">
        <v>32</v>
      </c>
      <c r="N21" s="72" t="s">
        <v>42</v>
      </c>
      <c r="O21" s="73">
        <v>45021</v>
      </c>
      <c r="P21" s="74">
        <v>45023</v>
      </c>
      <c r="Q21" s="75" t="s">
        <v>43</v>
      </c>
      <c r="R21" s="66" t="s">
        <v>43</v>
      </c>
      <c r="S21" s="76" t="s">
        <v>44</v>
      </c>
      <c r="T21" s="77" t="str">
        <f t="shared" si="5"/>
        <v>-</v>
      </c>
      <c r="U21" s="77" t="str">
        <f t="shared" si="5"/>
        <v>-</v>
      </c>
      <c r="V21" s="78" t="str">
        <f t="shared" si="6"/>
        <v>&lt;25</v>
      </c>
      <c r="W21" s="71" t="str">
        <f t="shared" si="1"/>
        <v/>
      </c>
    </row>
    <row r="22" spans="1:23" x14ac:dyDescent="0.4">
      <c r="Q22" s="82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1">
    <cfRule type="expression" dxfId="8" priority="9">
      <formula>$W7="○"</formula>
    </cfRule>
  </conditionalFormatting>
  <conditionalFormatting sqref="V12">
    <cfRule type="expression" dxfId="7" priority="8">
      <formula>$W12="○"</formula>
    </cfRule>
  </conditionalFormatting>
  <conditionalFormatting sqref="V15">
    <cfRule type="expression" dxfId="6" priority="7">
      <formula>$W15="○"</formula>
    </cfRule>
  </conditionalFormatting>
  <conditionalFormatting sqref="V14">
    <cfRule type="expression" dxfId="5" priority="6">
      <formula>$W14="○"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6">
    <cfRule type="expression" dxfId="1" priority="2">
      <formula>$W16="○"</formula>
    </cfRule>
  </conditionalFormatting>
  <conditionalFormatting sqref="V10">
    <cfRule type="expression" dxfId="0" priority="1">
      <formula>$W10="○"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2023-04-11T04:35:29Z</dcterms:modified>
</cp:coreProperties>
</file>