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61.214\kyoyu\食中毒被害情報管理室\15 ホームページ掲載データ\02 ノロウイルス\令和６年\"/>
    </mc:Choice>
  </mc:AlternateContent>
  <xr:revisionPtr revIDLastSave="0" documentId="13_ncr:1_{31794682-9AC7-40B6-AA83-06FADA8D63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①月別発生状況" sheetId="1" r:id="rId1"/>
    <sheet name="②原因施設別発生状況" sheetId="2" r:id="rId2"/>
    <sheet name="③自治体別発生状況" sheetId="4" r:id="rId3"/>
  </sheets>
  <definedNames>
    <definedName name="_xlnm._FilterDatabase" localSheetId="2" hidden="1">③自治体別発生状況!#REF!</definedName>
    <definedName name="_xlnm.Print_Area" localSheetId="0">①月別発生状況!$A$4:$O$35</definedName>
    <definedName name="_xlnm.Print_Area" localSheetId="1">②原因施設別発生状況!$A$3:$M$37</definedName>
    <definedName name="_xlnm.Print_Area" localSheetId="2">③自治体別発生状況!#REF!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  <c r="N5" i="1"/>
  <c r="D16" i="2"/>
</calcChain>
</file>

<file path=xl/sharedStrings.xml><?xml version="1.0" encoding="utf-8"?>
<sst xmlns="http://schemas.openxmlformats.org/spreadsheetml/2006/main" count="414" uniqueCount="175">
  <si>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</si>
  <si>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</si>
  <si>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</si>
  <si>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</si>
  <si>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</si>
  <si>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</si>
  <si>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</si>
  <si>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</si>
  <si>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</si>
  <si>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</si>
  <si>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</si>
  <si>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</si>
  <si>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事件数</t>
    <rPh sb="0" eb="3">
      <t>ジケンスウ</t>
    </rPh>
    <phoneticPr fontId="1"/>
  </si>
  <si>
    <t>患者数</t>
    <rPh sb="0" eb="3">
      <t>カンジャスウ</t>
    </rPh>
    <phoneticPr fontId="1"/>
  </si>
  <si>
    <t>死者数</t>
    <rPh sb="0" eb="3">
      <t>シシャスウ</t>
    </rPh>
    <phoneticPr fontId="1"/>
  </si>
  <si>
    <t>尼崎市</t>
  </si>
  <si>
    <t>八王子市</t>
  </si>
  <si>
    <t>宮崎市</t>
  </si>
  <si>
    <t>大分市</t>
  </si>
  <si>
    <t>熊本市</t>
  </si>
  <si>
    <t>長崎市</t>
  </si>
  <si>
    <t>高知市</t>
  </si>
  <si>
    <t>松山市</t>
  </si>
  <si>
    <t>下関市</t>
  </si>
  <si>
    <t>福山市</t>
  </si>
  <si>
    <t>奈良市</t>
  </si>
  <si>
    <t>姫路市</t>
  </si>
  <si>
    <t>東大阪市</t>
  </si>
  <si>
    <t>大津市</t>
  </si>
  <si>
    <t>岡崎市</t>
  </si>
  <si>
    <t>豊橋市</t>
  </si>
  <si>
    <t>金沢市</t>
  </si>
  <si>
    <t>柏市</t>
  </si>
  <si>
    <t>前橋市</t>
  </si>
  <si>
    <t>宇都宮市</t>
  </si>
  <si>
    <t>郡山市</t>
  </si>
  <si>
    <t>秋田市</t>
  </si>
  <si>
    <t>盛岡市</t>
  </si>
  <si>
    <t>青森市</t>
  </si>
  <si>
    <t>福岡市</t>
  </si>
  <si>
    <t>北九州市</t>
  </si>
  <si>
    <t>広島市</t>
  </si>
  <si>
    <t>岡山市</t>
  </si>
  <si>
    <t>神戸市</t>
  </si>
  <si>
    <t>堺市</t>
  </si>
  <si>
    <t>大阪市</t>
  </si>
  <si>
    <t>京都市</t>
  </si>
  <si>
    <t>名古屋市</t>
  </si>
  <si>
    <t>浜松市</t>
  </si>
  <si>
    <t>静岡市</t>
  </si>
  <si>
    <t>新潟市</t>
  </si>
  <si>
    <t>横浜市</t>
  </si>
  <si>
    <t>さいたま市</t>
  </si>
  <si>
    <t>仙台市</t>
  </si>
  <si>
    <t>札幌市</t>
  </si>
  <si>
    <t>沖縄県</t>
  </si>
  <si>
    <t>鹿児島県</t>
  </si>
  <si>
    <t>宮崎県</t>
  </si>
  <si>
    <t>大分県</t>
  </si>
  <si>
    <t>高知県</t>
  </si>
  <si>
    <t>愛媛県</t>
  </si>
  <si>
    <t>徳島県</t>
  </si>
  <si>
    <t>山口県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</si>
  <si>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</si>
  <si>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</si>
  <si>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</si>
  <si>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</si>
  <si>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</si>
  <si>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</si>
  <si>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</si>
  <si>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</si>
  <si>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</si>
  <si>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</si>
  <si>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</si>
  <si>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</si>
  <si>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</si>
  <si>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</si>
  <si>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</si>
  <si>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</si>
  <si>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</si>
  <si>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</si>
  <si>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</si>
  <si>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</si>
  <si>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</si>
  <si>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</si>
  <si>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</si>
  <si>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</si>
  <si>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</si>
  <si>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</si>
  <si>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</si>
  <si>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岩手県</t>
  </si>
  <si>
    <t>青森県</t>
  </si>
  <si>
    <t>北海道</t>
  </si>
  <si>
    <t>合計</t>
    <rPh sb="0" eb="2">
      <t>ゴウケイ</t>
    </rPh>
    <phoneticPr fontId="1"/>
  </si>
  <si>
    <t>全国</t>
  </si>
  <si>
    <t>宮城県</t>
  </si>
  <si>
    <t>秋田県</t>
  </si>
  <si>
    <t>岡山県</t>
  </si>
  <si>
    <t>広島県</t>
  </si>
  <si>
    <t>香川県</t>
  </si>
  <si>
    <t>福岡県</t>
  </si>
  <si>
    <t>佐賀県</t>
  </si>
  <si>
    <t>長崎県</t>
  </si>
  <si>
    <t>熊本県</t>
  </si>
  <si>
    <t>(再掲)</t>
  </si>
  <si>
    <t>千葉市</t>
  </si>
  <si>
    <t>東京都区部</t>
  </si>
  <si>
    <t>川崎市</t>
  </si>
  <si>
    <t>相模原市</t>
  </si>
  <si>
    <t>旭川市</t>
  </si>
  <si>
    <t>函館市</t>
  </si>
  <si>
    <t>いわき市</t>
  </si>
  <si>
    <t>高崎市</t>
  </si>
  <si>
    <t>川越市</t>
  </si>
  <si>
    <t>船橋市</t>
  </si>
  <si>
    <t>横須賀市</t>
  </si>
  <si>
    <t>富山市</t>
  </si>
  <si>
    <t>長野市</t>
  </si>
  <si>
    <t>岐阜市</t>
  </si>
  <si>
    <t>豊田市</t>
  </si>
  <si>
    <t>高槻市</t>
  </si>
  <si>
    <t>豊中市</t>
  </si>
  <si>
    <t>枚方市</t>
  </si>
  <si>
    <t>和歌山市</t>
  </si>
  <si>
    <t>倉敷市</t>
  </si>
  <si>
    <t>高松市</t>
  </si>
  <si>
    <t>久留米市</t>
  </si>
  <si>
    <t>鹿児島市</t>
  </si>
  <si>
    <t>那覇市</t>
  </si>
  <si>
    <t>小樽市</t>
  </si>
  <si>
    <t>町田市</t>
  </si>
  <si>
    <t>藤沢市</t>
  </si>
  <si>
    <t>四日市市</t>
  </si>
  <si>
    <t>西宮市</t>
  </si>
  <si>
    <t>呉市</t>
  </si>
  <si>
    <t>佐世保市</t>
  </si>
  <si>
    <t>②　ノロウイルスを病因物質とする食中毒発生状況（原因施設別発生状況）</t>
    <rPh sb="9" eb="11">
      <t>ビョウイン</t>
    </rPh>
    <rPh sb="11" eb="13">
      <t>ブッシツ</t>
    </rPh>
    <rPh sb="16" eb="19">
      <t>ショクチュウドク</t>
    </rPh>
    <rPh sb="19" eb="21">
      <t>ハッセイ</t>
    </rPh>
    <rPh sb="21" eb="23">
      <t>ジョウキョウ</t>
    </rPh>
    <rPh sb="24" eb="26">
      <t>ゲンイン</t>
    </rPh>
    <rPh sb="26" eb="29">
      <t>シセツベツ</t>
    </rPh>
    <rPh sb="29" eb="31">
      <t>ハッセイ</t>
    </rPh>
    <rPh sb="31" eb="33">
      <t>ジョウキョウ</t>
    </rPh>
    <phoneticPr fontId="3"/>
  </si>
  <si>
    <t>③　ノロウイルスを病因物質とする食中毒発生状況（自治体別発生状況）</t>
    <rPh sb="9" eb="11">
      <t>ビョウイン</t>
    </rPh>
    <rPh sb="11" eb="13">
      <t>ブッシツ</t>
    </rPh>
    <rPh sb="16" eb="19">
      <t>ショクチュウドク</t>
    </rPh>
    <rPh sb="19" eb="21">
      <t>ハッセイ</t>
    </rPh>
    <rPh sb="21" eb="23">
      <t>ジョウキョウ</t>
    </rPh>
    <rPh sb="24" eb="27">
      <t>ジチタイ</t>
    </rPh>
    <rPh sb="27" eb="28">
      <t>ベツ</t>
    </rPh>
    <rPh sb="28" eb="30">
      <t>ハッセイ</t>
    </rPh>
    <rPh sb="30" eb="32">
      <t>ジョウキョウ</t>
    </rPh>
    <phoneticPr fontId="3"/>
  </si>
  <si>
    <t>①　ノロウイルスを病因物質とする食中毒発生状況（月別発生状況）</t>
    <rPh sb="9" eb="11">
      <t>ビョウイン</t>
    </rPh>
    <rPh sb="11" eb="13">
      <t>ブッシツ</t>
    </rPh>
    <rPh sb="16" eb="19">
      <t>ショクチュウドク</t>
    </rPh>
    <rPh sb="19" eb="21">
      <t>ハッセイ</t>
    </rPh>
    <rPh sb="21" eb="23">
      <t>ジョウキョウ</t>
    </rPh>
    <rPh sb="24" eb="26">
      <t>ツキベツ</t>
    </rPh>
    <rPh sb="26" eb="28">
      <t>ハッセイ</t>
    </rPh>
    <rPh sb="28" eb="30">
      <t>ジョウキョウ</t>
    </rPh>
    <phoneticPr fontId="3"/>
  </si>
  <si>
    <t>越谷市</t>
  </si>
  <si>
    <t>八戸市</t>
  </si>
  <si>
    <t>茅ヶ崎市</t>
  </si>
  <si>
    <t>福島市</t>
  </si>
  <si>
    <t>川口市</t>
  </si>
  <si>
    <t>八尾市</t>
  </si>
  <si>
    <t>明石市</t>
  </si>
  <si>
    <t>鳥取市</t>
  </si>
  <si>
    <t>松江市</t>
  </si>
  <si>
    <t>山形市</t>
  </si>
  <si>
    <t>福井市</t>
  </si>
  <si>
    <t>甲府市</t>
  </si>
  <si>
    <t>寝屋川市</t>
  </si>
  <si>
    <t>家庭</t>
  </si>
  <si>
    <t>事業場</t>
  </si>
  <si>
    <t>学校</t>
  </si>
  <si>
    <t>病院</t>
  </si>
  <si>
    <t>旅館</t>
  </si>
  <si>
    <t>飲食店</t>
  </si>
  <si>
    <t>販売店</t>
  </si>
  <si>
    <t>製造所</t>
  </si>
  <si>
    <t>仕出屋</t>
  </si>
  <si>
    <t>その他</t>
  </si>
  <si>
    <t>不明</t>
  </si>
  <si>
    <t>水戸市</t>
  </si>
  <si>
    <t>吹田市</t>
  </si>
  <si>
    <t>松本市</t>
  </si>
  <si>
    <t>一宮市</t>
  </si>
  <si>
    <t>-</t>
  </si>
  <si>
    <t>2023（令和５）年</t>
    <rPh sb="9" eb="10">
      <t>ネン</t>
    </rPh>
    <phoneticPr fontId="1"/>
  </si>
  <si>
    <t>2022（令和４）年</t>
    <rPh sb="9" eb="10">
      <t>ネン</t>
    </rPh>
    <phoneticPr fontId="1"/>
  </si>
  <si>
    <t>2021（令和３）年</t>
    <rPh sb="9" eb="10">
      <t>ネン</t>
    </rPh>
    <phoneticPr fontId="1"/>
  </si>
  <si>
    <t>2020（令和２）年</t>
    <rPh sb="9" eb="10">
      <t>ネン</t>
    </rPh>
    <phoneticPr fontId="1"/>
  </si>
  <si>
    <t>2024（令和６）年</t>
    <rPh sb="9" eb="10">
      <t>ネン</t>
    </rPh>
    <phoneticPr fontId="1"/>
  </si>
  <si>
    <t>2024（令和６）年</t>
    <rPh sb="5" eb="7">
      <t>レイワ</t>
    </rPh>
    <rPh sb="8" eb="9">
      <t>ヘイネン</t>
    </rPh>
    <rPh sb="9" eb="10">
      <t>ネン</t>
    </rPh>
    <phoneticPr fontId="1"/>
  </si>
  <si>
    <t>2024（令和６）年</t>
    <rPh sb="5" eb="7">
      <t>レイワ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</si>
</sst>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3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3" applyNumberFormat="0" applyFont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3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30" borderId="4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3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3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33" applyNumberFormat="0" applyFont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3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0" borderId="37" applyNumberFormat="0" applyFill="0" applyAlignment="0" applyProtection="0">
      <alignment vertical="center"/>
    </xf>
    <xf numFmtId="0" fontId="15" fillId="0" borderId="3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30" borderId="4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3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33" borderId="6" xfId="0" applyNumberFormat="1" applyFill="1" applyBorder="1" applyAlignment="1">
      <alignment horizontal="center" vertical="center"/>
    </xf>
    <xf numFmtId="177" fontId="0" fillId="33" borderId="7" xfId="0" applyNumberFormat="1" applyFill="1" applyBorder="1" applyAlignment="1">
      <alignment horizontal="center" vertical="center"/>
    </xf>
    <xf numFmtId="177" fontId="0" fillId="33" borderId="8" xfId="0" applyNumberForma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34" borderId="14" xfId="0" applyNumberFormat="1" applyFill="1" applyBorder="1" applyAlignment="1">
      <alignment horizontal="center" vertical="center"/>
    </xf>
    <xf numFmtId="177" fontId="0" fillId="34" borderId="15" xfId="0" applyNumberForma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2" fillId="0" borderId="0" xfId="0" applyNumberFormat="1" applyFont="1" applyBorder="1" applyAlignment="1"/>
    <xf numFmtId="0" fontId="21" fillId="0" borderId="4" xfId="0" applyFont="1" applyFill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0" fillId="35" borderId="18" xfId="0" applyNumberFormat="1" applyFill="1" applyBorder="1">
      <alignment vertical="center"/>
    </xf>
    <xf numFmtId="177" fontId="0" fillId="35" borderId="14" xfId="0" applyNumberFormat="1" applyFill="1" applyBorder="1">
      <alignment vertical="center"/>
    </xf>
    <xf numFmtId="177" fontId="0" fillId="35" borderId="15" xfId="0" applyNumberFormat="1" applyFill="1" applyBorder="1">
      <alignment vertical="center"/>
    </xf>
    <xf numFmtId="0" fontId="0" fillId="33" borderId="19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33" borderId="14" xfId="0" applyFont="1" applyFill="1" applyBorder="1" applyAlignment="1">
      <alignment horizontal="center" vertical="center"/>
    </xf>
    <xf numFmtId="0" fontId="0" fillId="33" borderId="5" xfId="0" applyFont="1" applyFill="1" applyBorder="1" applyAlignment="1">
      <alignment horizontal="center" vertical="center"/>
    </xf>
    <xf numFmtId="176" fontId="0" fillId="33" borderId="14" xfId="0" applyNumberFormat="1" applyFont="1" applyFill="1" applyBorder="1" applyAlignment="1">
      <alignment horizontal="center" vertical="center"/>
    </xf>
    <xf numFmtId="176" fontId="0" fillId="33" borderId="20" xfId="0" applyNumberFormat="1" applyFont="1" applyFill="1" applyBorder="1" applyAlignment="1">
      <alignment horizontal="center" vertical="center"/>
    </xf>
    <xf numFmtId="176" fontId="0" fillId="33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33" borderId="23" xfId="0" applyFont="1" applyFill="1" applyBorder="1" applyAlignment="1">
      <alignment horizontal="center" vertical="center"/>
    </xf>
    <xf numFmtId="0" fontId="0" fillId="33" borderId="15" xfId="0" applyFont="1" applyFill="1" applyBorder="1" applyAlignment="1">
      <alignment horizontal="center" vertical="center"/>
    </xf>
    <xf numFmtId="176" fontId="0" fillId="33" borderId="23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34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34" borderId="23" xfId="0" applyNumberFormat="1" applyFill="1" applyBorder="1" applyAlignment="1">
      <alignment horizontal="center" vertical="center"/>
    </xf>
    <xf numFmtId="177" fontId="0" fillId="0" borderId="21" xfId="0" applyNumberFormat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177" fontId="0" fillId="0" borderId="41" xfId="0" applyNumberFormat="1" applyBorder="1">
      <alignment vertical="center"/>
    </xf>
    <xf numFmtId="177" fontId="0" fillId="0" borderId="43" xfId="0" applyNumberFormat="1" applyBorder="1">
      <alignment vertical="center"/>
    </xf>
    <xf numFmtId="0" fontId="0" fillId="0" borderId="42" xfId="0" applyBorder="1" applyAlignment="1">
      <alignment horizontal="center" vertical="center"/>
    </xf>
    <xf numFmtId="177" fontId="0" fillId="0" borderId="29" xfId="0" applyNumberFormat="1" applyBorder="1">
      <alignment vertical="center"/>
    </xf>
    <xf numFmtId="177" fontId="0" fillId="0" borderId="28" xfId="0" applyNumberFormat="1" applyBorder="1">
      <alignment vertical="center"/>
    </xf>
    <xf numFmtId="176" fontId="0" fillId="0" borderId="22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23" fillId="0" borderId="1" xfId="43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176" fontId="0" fillId="0" borderId="17" xfId="0" applyNumberFormat="1" applyFont="1" applyFill="1" applyBorder="1" applyAlignment="1">
      <alignment horizontal="center" vertical="center"/>
    </xf>
    <xf numFmtId="176" fontId="0" fillId="0" borderId="31" xfId="0" applyNumberFormat="1" applyFont="1" applyFill="1" applyBorder="1" applyAlignment="1">
      <alignment horizontal="center" vertical="center"/>
    </xf>
    <xf numFmtId="177" fontId="0" fillId="0" borderId="9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2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15" xfId="0" applyNumberFormat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45" xfId="0" applyNumberFormat="1" applyFont="1" applyFill="1" applyBorder="1" applyAlignment="1">
      <alignment horizontal="center" vertical="center"/>
    </xf>
    <xf numFmtId="0" fontId="0" fillId="33" borderId="27" xfId="0" applyFill="1" applyBorder="1" applyAlignment="1">
      <alignment horizontal="center" vertical="center"/>
    </xf>
    <xf numFmtId="0" fontId="0" fillId="33" borderId="28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177" fontId="0" fillId="33" borderId="27" xfId="0" applyNumberFormat="1" applyFill="1" applyBorder="1" applyAlignment="1">
      <alignment horizontal="center" vertical="center"/>
    </xf>
    <xf numFmtId="177" fontId="0" fillId="33" borderId="28" xfId="0" applyNumberFormat="1" applyFill="1" applyBorder="1" applyAlignment="1">
      <alignment horizontal="center" vertical="center"/>
    </xf>
    <xf numFmtId="177" fontId="0" fillId="33" borderId="29" xfId="0" applyNumberForma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 wrapText="1"/>
    </xf>
    <xf numFmtId="0" fontId="0" fillId="33" borderId="3" xfId="0" applyFill="1" applyBorder="1" applyAlignment="1">
      <alignment horizontal="center" vertical="center" wrapText="1"/>
    </xf>
  </cellXfs>
  <cellStyles count="86">
    <cellStyle name="20% - アクセント 1" xfId="1" builtinId="30" customBuiltin="1"/>
    <cellStyle name="20% - アクセント 1 2" xfId="45" xr:uid="{00000000-0005-0000-0000-000001000000}"/>
    <cellStyle name="20% - アクセント 2" xfId="2" builtinId="34" customBuiltin="1"/>
    <cellStyle name="20% - アクセント 2 2" xfId="46" xr:uid="{00000000-0005-0000-0000-000003000000}"/>
    <cellStyle name="20% - アクセント 3" xfId="3" builtinId="38" customBuiltin="1"/>
    <cellStyle name="20% - アクセント 3 2" xfId="47" xr:uid="{00000000-0005-0000-0000-000005000000}"/>
    <cellStyle name="20% - アクセント 4" xfId="4" builtinId="42" customBuiltin="1"/>
    <cellStyle name="20% - アクセント 4 2" xfId="48" xr:uid="{00000000-0005-0000-0000-000007000000}"/>
    <cellStyle name="20% - アクセント 5" xfId="5" builtinId="46" customBuiltin="1"/>
    <cellStyle name="20% - アクセント 5 2" xfId="49" xr:uid="{00000000-0005-0000-0000-000009000000}"/>
    <cellStyle name="20% - アクセント 6" xfId="6" builtinId="50" customBuiltin="1"/>
    <cellStyle name="20% - アクセント 6 2" xfId="50" xr:uid="{00000000-0005-0000-0000-00000B000000}"/>
    <cellStyle name="40% - アクセント 1" xfId="7" builtinId="31" customBuiltin="1"/>
    <cellStyle name="40% - アクセント 1 2" xfId="51" xr:uid="{00000000-0005-0000-0000-00000D000000}"/>
    <cellStyle name="40% - アクセント 2" xfId="8" builtinId="35" customBuiltin="1"/>
    <cellStyle name="40% - アクセント 2 2" xfId="52" xr:uid="{00000000-0005-0000-0000-00000F000000}"/>
    <cellStyle name="40% - アクセント 3" xfId="9" builtinId="39" customBuiltin="1"/>
    <cellStyle name="40% - アクセント 3 2" xfId="53" xr:uid="{00000000-0005-0000-0000-000011000000}"/>
    <cellStyle name="40% - アクセント 4" xfId="10" builtinId="43" customBuiltin="1"/>
    <cellStyle name="40% - アクセント 4 2" xfId="54" xr:uid="{00000000-0005-0000-0000-000013000000}"/>
    <cellStyle name="40% - アクセント 5" xfId="11" builtinId="47" customBuiltin="1"/>
    <cellStyle name="40% - アクセント 5 2" xfId="55" xr:uid="{00000000-0005-0000-0000-000015000000}"/>
    <cellStyle name="40% - アクセント 6" xfId="12" builtinId="51" customBuiltin="1"/>
    <cellStyle name="40% - アクセント 6 2" xfId="56" xr:uid="{00000000-0005-0000-0000-000017000000}"/>
    <cellStyle name="60% - アクセント 1" xfId="13" builtinId="32" customBuiltin="1"/>
    <cellStyle name="60% - アクセント 1 2" xfId="57" xr:uid="{00000000-0005-0000-0000-000019000000}"/>
    <cellStyle name="60% - アクセント 2" xfId="14" builtinId="36" customBuiltin="1"/>
    <cellStyle name="60% - アクセント 2 2" xfId="58" xr:uid="{00000000-0005-0000-0000-00001B000000}"/>
    <cellStyle name="60% - アクセント 3" xfId="15" builtinId="40" customBuiltin="1"/>
    <cellStyle name="60% - アクセント 3 2" xfId="59" xr:uid="{00000000-0005-0000-0000-00001D000000}"/>
    <cellStyle name="60% - アクセント 4" xfId="16" builtinId="44" customBuiltin="1"/>
    <cellStyle name="60% - アクセント 4 2" xfId="60" xr:uid="{00000000-0005-0000-0000-00001F000000}"/>
    <cellStyle name="60% - アクセント 5" xfId="17" builtinId="48" customBuiltin="1"/>
    <cellStyle name="60% - アクセント 5 2" xfId="61" xr:uid="{00000000-0005-0000-0000-000021000000}"/>
    <cellStyle name="60% - アクセント 6" xfId="18" builtinId="52" customBuiltin="1"/>
    <cellStyle name="60% - アクセント 6 2" xfId="62" xr:uid="{00000000-0005-0000-0000-000023000000}"/>
    <cellStyle name="アクセント 1" xfId="19" builtinId="29" customBuiltin="1"/>
    <cellStyle name="アクセント 1 2" xfId="63" xr:uid="{00000000-0005-0000-0000-000025000000}"/>
    <cellStyle name="アクセント 2" xfId="20" builtinId="33" customBuiltin="1"/>
    <cellStyle name="アクセント 2 2" xfId="64" xr:uid="{00000000-0005-0000-0000-000027000000}"/>
    <cellStyle name="アクセント 3" xfId="21" builtinId="37" customBuiltin="1"/>
    <cellStyle name="アクセント 3 2" xfId="65" xr:uid="{00000000-0005-0000-0000-000029000000}"/>
    <cellStyle name="アクセント 4" xfId="22" builtinId="41" customBuiltin="1"/>
    <cellStyle name="アクセント 4 2" xfId="66" xr:uid="{00000000-0005-0000-0000-00002B000000}"/>
    <cellStyle name="アクセント 5" xfId="23" builtinId="45" customBuiltin="1"/>
    <cellStyle name="アクセント 5 2" xfId="67" xr:uid="{00000000-0005-0000-0000-00002D000000}"/>
    <cellStyle name="アクセント 6" xfId="24" builtinId="49" customBuiltin="1"/>
    <cellStyle name="アクセント 6 2" xfId="68" xr:uid="{00000000-0005-0000-0000-00002F000000}"/>
    <cellStyle name="タイトル" xfId="25" builtinId="15" customBuiltin="1"/>
    <cellStyle name="タイトル 2" xfId="69" xr:uid="{00000000-0005-0000-0000-000031000000}"/>
    <cellStyle name="チェック セル" xfId="26" builtinId="23" customBuiltin="1"/>
    <cellStyle name="チェック セル 2" xfId="70" xr:uid="{00000000-0005-0000-0000-000033000000}"/>
    <cellStyle name="どちらでもない" xfId="27" builtinId="28" customBuiltin="1"/>
    <cellStyle name="どちらでもない 2" xfId="71" xr:uid="{00000000-0005-0000-0000-000035000000}"/>
    <cellStyle name="メモ" xfId="28" builtinId="10" customBuiltin="1"/>
    <cellStyle name="メモ 2" xfId="72" xr:uid="{00000000-0005-0000-0000-000037000000}"/>
    <cellStyle name="リンク セル" xfId="29" builtinId="24" customBuiltin="1"/>
    <cellStyle name="リンク セル 2" xfId="73" xr:uid="{00000000-0005-0000-0000-000039000000}"/>
    <cellStyle name="悪い" xfId="30" builtinId="27" customBuiltin="1"/>
    <cellStyle name="悪い 2" xfId="74" xr:uid="{00000000-0005-0000-0000-00003B000000}"/>
    <cellStyle name="計算" xfId="31" builtinId="22" customBuiltin="1"/>
    <cellStyle name="計算 2" xfId="75" xr:uid="{00000000-0005-0000-0000-00003D000000}"/>
    <cellStyle name="警告文" xfId="32" builtinId="11" customBuiltin="1"/>
    <cellStyle name="警告文 2" xfId="76" xr:uid="{00000000-0005-0000-0000-00003F000000}"/>
    <cellStyle name="桁区切り 2" xfId="43" xr:uid="{00000000-0005-0000-0000-000040000000}"/>
    <cellStyle name="見出し 1" xfId="33" builtinId="16" customBuiltin="1"/>
    <cellStyle name="見出し 1 2" xfId="77" xr:uid="{00000000-0005-0000-0000-000042000000}"/>
    <cellStyle name="見出し 2" xfId="34" builtinId="17" customBuiltin="1"/>
    <cellStyle name="見出し 2 2" xfId="78" xr:uid="{00000000-0005-0000-0000-000044000000}"/>
    <cellStyle name="見出し 3" xfId="35" builtinId="18" customBuiltin="1"/>
    <cellStyle name="見出し 3 2" xfId="79" xr:uid="{00000000-0005-0000-0000-000046000000}"/>
    <cellStyle name="見出し 4" xfId="36" builtinId="19" customBuiltin="1"/>
    <cellStyle name="見出し 4 2" xfId="80" xr:uid="{00000000-0005-0000-0000-000048000000}"/>
    <cellStyle name="集計" xfId="37" builtinId="25" customBuiltin="1"/>
    <cellStyle name="集計 2" xfId="81" xr:uid="{00000000-0005-0000-0000-00004A000000}"/>
    <cellStyle name="出力" xfId="38" builtinId="21" customBuiltin="1"/>
    <cellStyle name="出力 2" xfId="82" xr:uid="{00000000-0005-0000-0000-00004C000000}"/>
    <cellStyle name="説明文" xfId="39" builtinId="53" customBuiltin="1"/>
    <cellStyle name="説明文 2" xfId="83" xr:uid="{00000000-0005-0000-0000-00004E000000}"/>
    <cellStyle name="入力" xfId="40" builtinId="20" customBuiltin="1"/>
    <cellStyle name="入力 2" xfId="84" xr:uid="{00000000-0005-0000-0000-000050000000}"/>
    <cellStyle name="標準" xfId="0" builtinId="0"/>
    <cellStyle name="標準 2" xfId="44" xr:uid="{00000000-0005-0000-0000-000052000000}"/>
    <cellStyle name="標準 3" xfId="42" xr:uid="{00000000-0005-0000-0000-000053000000}"/>
    <cellStyle name="良い" xfId="41" builtinId="26" customBuiltin="1"/>
    <cellStyle name="良い 2" xfId="85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患者数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①月別発生状況!$A$13</c:f>
              <c:strCache>
                <c:ptCount val="1"/>
                <c:pt idx="0">
                  <c:v>2024（令和６）年</c:v>
                </c:pt>
              </c:strCache>
            </c:strRef>
          </c:tx>
          <c:cat>
            <c:strRef>
              <c:f>①月別発生状況!$B$12:$M$12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①月別発生状況!$B$13:$M$13</c:f>
              <c:numCache>
                <c:formatCode>#,##0_);[Red]\(#,##0\)</c:formatCode>
                <c:ptCount val="12"/>
                <c:pt idx="0">
                  <c:v>2393</c:v>
                </c:pt>
                <c:pt idx="1">
                  <c:v>1929</c:v>
                </c:pt>
                <c:pt idx="2">
                  <c:v>1447</c:v>
                </c:pt>
                <c:pt idx="3">
                  <c:v>727</c:v>
                </c:pt>
                <c:pt idx="4">
                  <c:v>267</c:v>
                </c:pt>
                <c:pt idx="5">
                  <c:v>182</c:v>
                </c:pt>
                <c:pt idx="6">
                  <c:v>114</c:v>
                </c:pt>
                <c:pt idx="7">
                  <c:v>715</c:v>
                </c:pt>
                <c:pt idx="8">
                  <c:v>35</c:v>
                </c:pt>
                <c:pt idx="9">
                  <c:v>76</c:v>
                </c:pt>
                <c:pt idx="10">
                  <c:v>210</c:v>
                </c:pt>
                <c:pt idx="11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ED-4010-8A67-F25AFD26E755}"/>
            </c:ext>
          </c:extLst>
        </c:ser>
        <c:ser>
          <c:idx val="3"/>
          <c:order val="1"/>
          <c:tx>
            <c:strRef>
              <c:f>①月別発生状況!$A$14</c:f>
              <c:strCache>
                <c:ptCount val="1"/>
                <c:pt idx="0">
                  <c:v>2023（令和５）年</c:v>
                </c:pt>
              </c:strCache>
            </c:strRef>
          </c:tx>
          <c:cat>
            <c:strRef>
              <c:f>①月別発生状況!$B$12:$M$12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①月別発生状況!$B$14:$M$14</c:f>
              <c:numCache>
                <c:formatCode>#,##0_);[Red]\(#,##0\)</c:formatCode>
                <c:ptCount val="12"/>
                <c:pt idx="0">
                  <c:v>884</c:v>
                </c:pt>
                <c:pt idx="1">
                  <c:v>1344</c:v>
                </c:pt>
                <c:pt idx="2">
                  <c:v>1111</c:v>
                </c:pt>
                <c:pt idx="3">
                  <c:v>512</c:v>
                </c:pt>
                <c:pt idx="4">
                  <c:v>301</c:v>
                </c:pt>
                <c:pt idx="5">
                  <c:v>38</c:v>
                </c:pt>
                <c:pt idx="6">
                  <c:v>20</c:v>
                </c:pt>
                <c:pt idx="7">
                  <c:v>13</c:v>
                </c:pt>
                <c:pt idx="8">
                  <c:v>130</c:v>
                </c:pt>
                <c:pt idx="9">
                  <c:v>17</c:v>
                </c:pt>
                <c:pt idx="10">
                  <c:v>190</c:v>
                </c:pt>
                <c:pt idx="11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ED-4010-8A67-F25AFD26E755}"/>
            </c:ext>
          </c:extLst>
        </c:ser>
        <c:ser>
          <c:idx val="0"/>
          <c:order val="2"/>
          <c:tx>
            <c:strRef>
              <c:f>①月別発生状況!$A$15</c:f>
              <c:strCache>
                <c:ptCount val="1"/>
                <c:pt idx="0">
                  <c:v>2022（令和４）年</c:v>
                </c:pt>
              </c:strCache>
            </c:strRef>
          </c:tx>
          <c:cat>
            <c:strRef>
              <c:f>①月別発生状況!$B$12:$M$12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①月別発生状況!$B$15:$M$15</c:f>
              <c:numCache>
                <c:formatCode>#,##0_);[Red]\(#,##0\)</c:formatCode>
                <c:ptCount val="12"/>
                <c:pt idx="0">
                  <c:v>868</c:v>
                </c:pt>
                <c:pt idx="1">
                  <c:v>162</c:v>
                </c:pt>
                <c:pt idx="2">
                  <c:v>367</c:v>
                </c:pt>
                <c:pt idx="3">
                  <c:v>140</c:v>
                </c:pt>
                <c:pt idx="4">
                  <c:v>63</c:v>
                </c:pt>
                <c:pt idx="5">
                  <c:v>3</c:v>
                </c:pt>
                <c:pt idx="6">
                  <c:v>193</c:v>
                </c:pt>
                <c:pt idx="7">
                  <c:v>0</c:v>
                </c:pt>
                <c:pt idx="8">
                  <c:v>0</c:v>
                </c:pt>
                <c:pt idx="9">
                  <c:v>127</c:v>
                </c:pt>
                <c:pt idx="10">
                  <c:v>54</c:v>
                </c:pt>
                <c:pt idx="11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ED-4010-8A67-F25AFD26E755}"/>
            </c:ext>
          </c:extLst>
        </c:ser>
        <c:ser>
          <c:idx val="1"/>
          <c:order val="3"/>
          <c:tx>
            <c:strRef>
              <c:f>①月別発生状況!$A$16</c:f>
              <c:strCache>
                <c:ptCount val="1"/>
                <c:pt idx="0">
                  <c:v>2021（令和３）年</c:v>
                </c:pt>
              </c:strCache>
            </c:strRef>
          </c:tx>
          <c:cat>
            <c:strRef>
              <c:f>①月別発生状況!$B$12:$M$12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①月別発生状況!$B$16:$M$16</c:f>
              <c:numCache>
                <c:formatCode>#,##0_);[Red]\(#,##0\)</c:formatCode>
                <c:ptCount val="12"/>
                <c:pt idx="0">
                  <c:v>282</c:v>
                </c:pt>
                <c:pt idx="1">
                  <c:v>294</c:v>
                </c:pt>
                <c:pt idx="2">
                  <c:v>328</c:v>
                </c:pt>
                <c:pt idx="3">
                  <c:v>2891</c:v>
                </c:pt>
                <c:pt idx="4">
                  <c:v>87</c:v>
                </c:pt>
                <c:pt idx="5">
                  <c:v>159</c:v>
                </c:pt>
                <c:pt idx="6">
                  <c:v>31</c:v>
                </c:pt>
                <c:pt idx="7">
                  <c:v>165</c:v>
                </c:pt>
                <c:pt idx="8">
                  <c:v>7</c:v>
                </c:pt>
                <c:pt idx="9">
                  <c:v>0</c:v>
                </c:pt>
                <c:pt idx="10">
                  <c:v>102</c:v>
                </c:pt>
                <c:pt idx="11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ED-4010-8A67-F25AFD26E755}"/>
            </c:ext>
          </c:extLst>
        </c:ser>
        <c:ser>
          <c:idx val="2"/>
          <c:order val="4"/>
          <c:tx>
            <c:strRef>
              <c:f>①月別発生状況!$A$17</c:f>
              <c:strCache>
                <c:ptCount val="1"/>
                <c:pt idx="0">
                  <c:v>2020（令和２）年</c:v>
                </c:pt>
              </c:strCache>
            </c:strRef>
          </c:tx>
          <c:cat>
            <c:strRef>
              <c:f>①月別発生状況!$B$12:$M$12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①月別発生状況!$B$17:$M$17</c:f>
              <c:numCache>
                <c:formatCode>#,##0_);[Red]\(#,##0\)</c:formatCode>
                <c:ptCount val="12"/>
                <c:pt idx="0">
                  <c:v>1205</c:v>
                </c:pt>
                <c:pt idx="1">
                  <c:v>1119</c:v>
                </c:pt>
                <c:pt idx="2">
                  <c:v>371</c:v>
                </c:pt>
                <c:pt idx="3">
                  <c:v>6</c:v>
                </c:pt>
                <c:pt idx="4">
                  <c:v>156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58</c:v>
                </c:pt>
                <c:pt idx="9">
                  <c:v>19</c:v>
                </c:pt>
                <c:pt idx="10">
                  <c:v>28</c:v>
                </c:pt>
                <c:pt idx="11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ED-4010-8A67-F25AFD26E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295263"/>
        <c:axId val="1"/>
      </c:lineChart>
      <c:catAx>
        <c:axId val="6272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#,##0_);[Red]\(#,##0\)" sourceLinked="0"/>
        <c:majorTickMark val="none"/>
        <c:minorTickMark val="none"/>
        <c:tickLblPos val="nextTo"/>
        <c:crossAx val="627295263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事件数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①月別発生状況!$A$5</c:f>
              <c:strCache>
                <c:ptCount val="1"/>
                <c:pt idx="0">
                  <c:v>2024（令和６）年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①月別発生状況!$B$5:$M$5</c:f>
              <c:numCache>
                <c:formatCode>#,##0_);[Red]\(#,##0\)</c:formatCode>
                <c:ptCount val="12"/>
                <c:pt idx="0">
                  <c:v>58</c:v>
                </c:pt>
                <c:pt idx="1">
                  <c:v>70</c:v>
                </c:pt>
                <c:pt idx="2">
                  <c:v>59</c:v>
                </c:pt>
                <c:pt idx="3">
                  <c:v>27</c:v>
                </c:pt>
                <c:pt idx="4">
                  <c:v>11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2-43A1-88F2-CC6278003485}"/>
            </c:ext>
          </c:extLst>
        </c:ser>
        <c:ser>
          <c:idx val="3"/>
          <c:order val="1"/>
          <c:tx>
            <c:strRef>
              <c:f>①月別発生状況!$A$6</c:f>
              <c:strCache>
                <c:ptCount val="1"/>
                <c:pt idx="0">
                  <c:v>2023（令和５）年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①月別発生状況!$B$6:$M$6</c:f>
              <c:numCache>
                <c:formatCode>#,##0_);[Red]\(#,##0\)</c:formatCode>
                <c:ptCount val="12"/>
                <c:pt idx="0">
                  <c:v>24</c:v>
                </c:pt>
                <c:pt idx="1">
                  <c:v>28</c:v>
                </c:pt>
                <c:pt idx="2">
                  <c:v>34</c:v>
                </c:pt>
                <c:pt idx="3">
                  <c:v>13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11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22-43A1-88F2-CC6278003485}"/>
            </c:ext>
          </c:extLst>
        </c:ser>
        <c:ser>
          <c:idx val="0"/>
          <c:order val="2"/>
          <c:tx>
            <c:strRef>
              <c:f>①月別発生状況!$A$7</c:f>
              <c:strCache>
                <c:ptCount val="1"/>
                <c:pt idx="0">
                  <c:v>2022（令和４）年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①月別発生状況!$B$7:$M$7</c:f>
              <c:numCache>
                <c:formatCode>#,##0_);[Red]\(#,##0\)</c:formatCode>
                <c:ptCount val="12"/>
                <c:pt idx="0">
                  <c:v>18</c:v>
                </c:pt>
                <c:pt idx="1">
                  <c:v>9</c:v>
                </c:pt>
                <c:pt idx="2">
                  <c:v>12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22-43A1-88F2-CC6278003485}"/>
            </c:ext>
          </c:extLst>
        </c:ser>
        <c:ser>
          <c:idx val="1"/>
          <c:order val="3"/>
          <c:tx>
            <c:strRef>
              <c:f>①月別発生状況!$A$8</c:f>
              <c:strCache>
                <c:ptCount val="1"/>
                <c:pt idx="0">
                  <c:v>2021（令和３）年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①月別発生状況!$B$8:$M$8</c:f>
              <c:numCache>
                <c:formatCode>#,##0_);[Red]\(#,##0\)</c:formatCode>
                <c:ptCount val="12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22-43A1-88F2-CC6278003485}"/>
            </c:ext>
          </c:extLst>
        </c:ser>
        <c:ser>
          <c:idx val="2"/>
          <c:order val="4"/>
          <c:tx>
            <c:strRef>
              <c:f>①月別発生状況!$A$9</c:f>
              <c:strCache>
                <c:ptCount val="1"/>
                <c:pt idx="0">
                  <c:v>2020（令和２）年</c:v>
                </c:pt>
              </c:strCache>
            </c:strRef>
          </c:tx>
          <c:cat>
            <c:strRef>
              <c:f>①月別発生状況!$B$4:$M$4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①月別発生状況!$B$9:$M$9</c:f>
              <c:numCache>
                <c:formatCode>#,##0_);[Red]\(#,##0\)</c:formatCode>
                <c:ptCount val="12"/>
                <c:pt idx="0">
                  <c:v>35</c:v>
                </c:pt>
                <c:pt idx="1">
                  <c:v>32</c:v>
                </c:pt>
                <c:pt idx="2">
                  <c:v>18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22-43A1-88F2-CC627800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324911"/>
        <c:axId val="1"/>
      </c:lineChart>
      <c:catAx>
        <c:axId val="480324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事件数（件）</a:t>
                </a: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crossAx val="48032491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事件数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805555555555557"/>
          <c:y val="0.40682852143482062"/>
          <c:w val="0.69166666666666665"/>
          <c:h val="0.5446762904636920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01-46C8-A4FB-30CDFC231D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01-46C8-A4FB-30CDFC231D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01-46C8-A4FB-30CDFC231D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01-46C8-A4FB-30CDFC231DC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801-46C8-A4FB-30CDFC231DC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801-46C8-A4FB-30CDFC231DC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801-46C8-A4FB-30CDFC231D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801-46C8-A4FB-30CDFC231D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801-46C8-A4FB-30CDFC231D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801-46C8-A4FB-30CDFC231DC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801-46C8-A4FB-30CDFC231DCE}"/>
              </c:ext>
            </c:extLst>
          </c:dPt>
          <c:dLbls>
            <c:dLbl>
              <c:idx val="0"/>
              <c:layout>
                <c:manualLayout>
                  <c:x val="4.8714785651793421E-2"/>
                  <c:y val="-0.111080805620946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1-46C8-A4FB-30CDFC231DCE}"/>
                </c:ext>
              </c:extLst>
            </c:dLbl>
            <c:dLbl>
              <c:idx val="1"/>
              <c:layout>
                <c:manualLayout>
                  <c:x val="0.12159645669291338"/>
                  <c:y val="-0.1621011806513876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01-46C8-A4FB-30CDFC231DCE}"/>
                </c:ext>
              </c:extLst>
            </c:dLbl>
            <c:dLbl>
              <c:idx val="3"/>
              <c:layout>
                <c:manualLayout>
                  <c:x val="9.3551727909011367E-2"/>
                  <c:y val="-1.02944863850781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01-46C8-A4FB-30CDFC231DCE}"/>
                </c:ext>
              </c:extLst>
            </c:dLbl>
            <c:dLbl>
              <c:idx val="5"/>
              <c:layout>
                <c:manualLayout>
                  <c:x val="-7.564654418197736E-2"/>
                  <c:y val="-0.1823365893696278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01-46C8-A4FB-30CDFC231DCE}"/>
                </c:ext>
              </c:extLst>
            </c:dLbl>
            <c:dLbl>
              <c:idx val="6"/>
              <c:layout>
                <c:manualLayout>
                  <c:x val="-9.6900043744531927E-2"/>
                  <c:y val="3.30726700399563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01-46C8-A4FB-30CDFC231DCE}"/>
                </c:ext>
              </c:extLst>
            </c:dLbl>
            <c:dLbl>
              <c:idx val="7"/>
              <c:layout>
                <c:manualLayout>
                  <c:x val="-8.1216097987751538E-3"/>
                  <c:y val="-7.6170684849960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801-46C8-A4FB-30CDFC231DCE}"/>
                </c:ext>
              </c:extLst>
            </c:dLbl>
            <c:dLbl>
              <c:idx val="9"/>
              <c:layout>
                <c:manualLayout>
                  <c:x val="-0.11095428696412954"/>
                  <c:y val="-0.1283011788474894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801-46C8-A4FB-30CDFC231DCE}"/>
                </c:ext>
              </c:extLst>
            </c:dLbl>
            <c:dLbl>
              <c:idx val="10"/>
              <c:layout>
                <c:manualLayout>
                  <c:x val="-2.633552055993001E-2"/>
                  <c:y val="-0.137109253095940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801-46C8-A4FB-30CDFC231DC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②原因施設別発生状況!$A$5:$A$15</c:f>
              <c:strCache>
                <c:ptCount val="11"/>
                <c:pt idx="0">
                  <c:v>家庭</c:v>
                </c:pt>
                <c:pt idx="1">
                  <c:v>事業場</c:v>
                </c:pt>
                <c:pt idx="2">
                  <c:v>学校</c:v>
                </c:pt>
                <c:pt idx="3">
                  <c:v>病院</c:v>
                </c:pt>
                <c:pt idx="4">
                  <c:v>旅館</c:v>
                </c:pt>
                <c:pt idx="5">
                  <c:v>飲食店</c:v>
                </c:pt>
                <c:pt idx="6">
                  <c:v>販売店</c:v>
                </c:pt>
                <c:pt idx="7">
                  <c:v>製造所</c:v>
                </c:pt>
                <c:pt idx="8">
                  <c:v>仕出屋</c:v>
                </c:pt>
                <c:pt idx="9">
                  <c:v>その他</c:v>
                </c:pt>
                <c:pt idx="10">
                  <c:v>不明</c:v>
                </c:pt>
              </c:strCache>
            </c:strRef>
          </c:cat>
          <c:val>
            <c:numRef>
              <c:f>②原因施設別発生状況!$B$5:$B$15</c:f>
              <c:numCache>
                <c:formatCode>#,##0_ </c:formatCode>
                <c:ptCount val="11"/>
                <c:pt idx="0">
                  <c:v>0</c:v>
                </c:pt>
                <c:pt idx="1">
                  <c:v>26</c:v>
                </c:pt>
                <c:pt idx="2">
                  <c:v>1</c:v>
                </c:pt>
                <c:pt idx="3">
                  <c:v>2</c:v>
                </c:pt>
                <c:pt idx="4">
                  <c:v>12</c:v>
                </c:pt>
                <c:pt idx="5">
                  <c:v>201</c:v>
                </c:pt>
                <c:pt idx="6">
                  <c:v>1</c:v>
                </c:pt>
                <c:pt idx="7">
                  <c:v>6</c:v>
                </c:pt>
                <c:pt idx="8">
                  <c:v>23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01-46C8-A4FB-30CDFC231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患者数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138888888888888"/>
          <c:y val="0.34201370662000585"/>
          <c:w val="0.73333333333333328"/>
          <c:h val="0.5770836978710994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26-4F93-8ACF-8890DCE5F1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26-4F93-8ACF-8890DCE5F1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26-4F93-8ACF-8890DCE5F1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26-4F93-8ACF-8890DCE5F1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426-4F93-8ACF-8890DCE5F1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426-4F93-8ACF-8890DCE5F10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426-4F93-8ACF-8890DCE5F10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426-4F93-8ACF-8890DCE5F10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426-4F93-8ACF-8890DCE5F10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426-4F93-8ACF-8890DCE5F10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426-4F93-8ACF-8890DCE5F102}"/>
              </c:ext>
            </c:extLst>
          </c:dPt>
          <c:dLbls>
            <c:dLbl>
              <c:idx val="2"/>
              <c:layout>
                <c:manualLayout>
                  <c:x val="7.0833114610673667E-2"/>
                  <c:y val="-8.800196850393700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26-4F93-8ACF-8890DCE5F102}"/>
                </c:ext>
              </c:extLst>
            </c:dLbl>
            <c:dLbl>
              <c:idx val="5"/>
              <c:layout>
                <c:manualLayout>
                  <c:x val="-0.11836395450568689"/>
                  <c:y val="-0.2409488918051910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26-4F93-8ACF-8890DCE5F102}"/>
                </c:ext>
              </c:extLst>
            </c:dLbl>
            <c:dLbl>
              <c:idx val="6"/>
              <c:layout>
                <c:manualLayout>
                  <c:x val="-0.22292169728783903"/>
                  <c:y val="-0.1788721201516477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26-4F93-8ACF-8890DCE5F102}"/>
                </c:ext>
              </c:extLst>
            </c:dLbl>
            <c:dLbl>
              <c:idx val="7"/>
              <c:layout>
                <c:manualLayout>
                  <c:x val="-8.7942475940507442E-2"/>
                  <c:y val="7.3289224263633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26-4F93-8ACF-8890DCE5F102}"/>
                </c:ext>
              </c:extLst>
            </c:dLbl>
            <c:dLbl>
              <c:idx val="9"/>
              <c:layout>
                <c:manualLayout>
                  <c:x val="-0.24508945756780404"/>
                  <c:y val="-8.91313065033537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26-4F93-8ACF-8890DCE5F102}"/>
                </c:ext>
              </c:extLst>
            </c:dLbl>
            <c:dLbl>
              <c:idx val="10"/>
              <c:layout>
                <c:manualLayout>
                  <c:x val="-8.2639982502187223E-2"/>
                  <c:y val="-5.78813065033537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26-4F93-8ACF-8890DCE5F10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②原因施設別発生状況!$A$5:$A$15</c:f>
              <c:strCache>
                <c:ptCount val="11"/>
                <c:pt idx="0">
                  <c:v>家庭</c:v>
                </c:pt>
                <c:pt idx="1">
                  <c:v>事業場</c:v>
                </c:pt>
                <c:pt idx="2">
                  <c:v>学校</c:v>
                </c:pt>
                <c:pt idx="3">
                  <c:v>病院</c:v>
                </c:pt>
                <c:pt idx="4">
                  <c:v>旅館</c:v>
                </c:pt>
                <c:pt idx="5">
                  <c:v>飲食店</c:v>
                </c:pt>
                <c:pt idx="6">
                  <c:v>販売店</c:v>
                </c:pt>
                <c:pt idx="7">
                  <c:v>製造所</c:v>
                </c:pt>
                <c:pt idx="8">
                  <c:v>仕出屋</c:v>
                </c:pt>
                <c:pt idx="9">
                  <c:v>その他</c:v>
                </c:pt>
                <c:pt idx="10">
                  <c:v>不明</c:v>
                </c:pt>
              </c:strCache>
            </c:strRef>
          </c:cat>
          <c:val>
            <c:numRef>
              <c:f>②原因施設別発生状況!$C$5:$C$15</c:f>
              <c:numCache>
                <c:formatCode>#,##0_ </c:formatCode>
                <c:ptCount val="11"/>
                <c:pt idx="0">
                  <c:v>0</c:v>
                </c:pt>
                <c:pt idx="1">
                  <c:v>743</c:v>
                </c:pt>
                <c:pt idx="2">
                  <c:v>13</c:v>
                </c:pt>
                <c:pt idx="3">
                  <c:v>95</c:v>
                </c:pt>
                <c:pt idx="4">
                  <c:v>477</c:v>
                </c:pt>
                <c:pt idx="5">
                  <c:v>5537</c:v>
                </c:pt>
                <c:pt idx="6">
                  <c:v>15</c:v>
                </c:pt>
                <c:pt idx="7">
                  <c:v>640</c:v>
                </c:pt>
                <c:pt idx="8">
                  <c:v>1017</c:v>
                </c:pt>
                <c:pt idx="9">
                  <c:v>119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26-4F93-8ACF-8890DCE5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Relationship Id="rId2" Target="../charts/chart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18</xdr:row>
      <xdr:rowOff>0</xdr:rowOff>
    </xdr:from>
    <xdr:to>
      <xdr:col>13</xdr:col>
      <xdr:colOff>57150</xdr:colOff>
      <xdr:row>34</xdr:row>
      <xdr:rowOff>0</xdr:rowOff>
    </xdr:to>
    <xdr:graphicFrame macro="">
      <xdr:nvGraphicFramePr>
        <xdr:cNvPr id="1079" name="グラフ 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17</xdr:row>
      <xdr:rowOff>161925</xdr:rowOff>
    </xdr:from>
    <xdr:to>
      <xdr:col>6</xdr:col>
      <xdr:colOff>123825</xdr:colOff>
      <xdr:row>33</xdr:row>
      <xdr:rowOff>161925</xdr:rowOff>
    </xdr:to>
    <xdr:graphicFrame macro="">
      <xdr:nvGraphicFramePr>
        <xdr:cNvPr id="1080" name="グラフ 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2</xdr:row>
      <xdr:rowOff>28575</xdr:rowOff>
    </xdr:from>
    <xdr:to>
      <xdr:col>11</xdr:col>
      <xdr:colOff>428625</xdr:colOff>
      <xdr:row>18</xdr:row>
      <xdr:rowOff>28575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657225</xdr:colOff>
      <xdr:row>18</xdr:row>
      <xdr:rowOff>85725</xdr:rowOff>
    </xdr:from>
    <xdr:to>
      <xdr:col>11</xdr:col>
      <xdr:colOff>428625</xdr:colOff>
      <xdr:row>34</xdr:row>
      <xdr:rowOff>85725</xdr:rowOff>
    </xdr:to>
    <xdr:graphicFrame macro="">
      <xdr:nvGraphicFramePr>
        <xdr:cNvPr id="2104" name="グラフ 2">
          <a:extLst>
            <a:ext uri="{FF2B5EF4-FFF2-40B4-BE49-F238E27FC236}">
              <a16:creationId xmlns:a16="http://schemas.microsoft.com/office/drawing/2014/main" id="{00000000-0008-0000-0100-00003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workbookViewId="0"/>
  </sheetViews>
  <sheetFormatPr defaultRowHeight="13.5" x14ac:dyDescent="0.15"/>
  <cols>
    <col min="1" max="1" width="14.625" style="2" customWidth="1"/>
    <col min="2" max="16384" width="9" style="2"/>
  </cols>
  <sheetData>
    <row r="1" spans="1:14" ht="17.25" x14ac:dyDescent="0.2">
      <c r="A1" s="19" t="s">
        <v>138</v>
      </c>
    </row>
    <row r="3" spans="1:14" ht="14.25" thickBot="1" x14ac:dyDescent="0.2">
      <c r="A3" s="28" t="s">
        <v>12</v>
      </c>
    </row>
    <row r="4" spans="1:14" ht="14.25" thickBot="1" x14ac:dyDescent="0.2">
      <c r="A4" s="30"/>
      <c r="B4" s="35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36" t="s">
        <v>11</v>
      </c>
      <c r="N4" s="30" t="s">
        <v>93</v>
      </c>
    </row>
    <row r="5" spans="1:14" x14ac:dyDescent="0.15">
      <c r="A5" s="20" t="s">
        <v>172</v>
      </c>
      <c r="B5" s="51">
        <v>58</v>
      </c>
      <c r="C5" s="21">
        <v>70</v>
      </c>
      <c r="D5" s="21">
        <v>59</v>
      </c>
      <c r="E5" s="21">
        <v>27</v>
      </c>
      <c r="F5" s="21">
        <v>11</v>
      </c>
      <c r="G5" s="21">
        <v>7</v>
      </c>
      <c r="H5" s="21">
        <v>4</v>
      </c>
      <c r="I5" s="21">
        <v>4</v>
      </c>
      <c r="J5" s="21">
        <v>2</v>
      </c>
      <c r="K5" s="21">
        <v>2</v>
      </c>
      <c r="L5" s="21">
        <v>7</v>
      </c>
      <c r="M5" s="52">
        <v>25</v>
      </c>
      <c r="N5" s="53">
        <f>SUM(B5:M5)</f>
        <v>276</v>
      </c>
    </row>
    <row r="6" spans="1:14" x14ac:dyDescent="0.15">
      <c r="A6" s="20" t="s">
        <v>168</v>
      </c>
      <c r="B6" s="51">
        <v>24</v>
      </c>
      <c r="C6" s="21">
        <v>28</v>
      </c>
      <c r="D6" s="21">
        <v>34</v>
      </c>
      <c r="E6" s="21">
        <v>13</v>
      </c>
      <c r="F6" s="21">
        <v>9</v>
      </c>
      <c r="G6" s="21">
        <v>4</v>
      </c>
      <c r="H6" s="21">
        <v>2</v>
      </c>
      <c r="I6" s="21">
        <v>1</v>
      </c>
      <c r="J6" s="21">
        <v>5</v>
      </c>
      <c r="K6" s="21">
        <v>2</v>
      </c>
      <c r="L6" s="21">
        <v>11</v>
      </c>
      <c r="M6" s="52">
        <v>30</v>
      </c>
      <c r="N6" s="53">
        <v>163</v>
      </c>
    </row>
    <row r="7" spans="1:14" x14ac:dyDescent="0.15">
      <c r="A7" s="20" t="s">
        <v>169</v>
      </c>
      <c r="B7" s="51">
        <v>18</v>
      </c>
      <c r="C7" s="21">
        <v>9</v>
      </c>
      <c r="D7" s="21">
        <v>12</v>
      </c>
      <c r="E7" s="21">
        <v>5</v>
      </c>
      <c r="F7" s="21">
        <v>3</v>
      </c>
      <c r="G7" s="21">
        <v>1</v>
      </c>
      <c r="H7" s="21">
        <v>3</v>
      </c>
      <c r="I7" s="21">
        <v>0</v>
      </c>
      <c r="J7" s="21">
        <v>0</v>
      </c>
      <c r="K7" s="21">
        <v>2</v>
      </c>
      <c r="L7" s="21">
        <v>3</v>
      </c>
      <c r="M7" s="52">
        <v>7</v>
      </c>
      <c r="N7" s="53">
        <v>63</v>
      </c>
    </row>
    <row r="8" spans="1:14" s="34" customFormat="1" x14ac:dyDescent="0.15">
      <c r="A8" s="45" t="s">
        <v>170</v>
      </c>
      <c r="B8" s="54">
        <v>6</v>
      </c>
      <c r="C8" s="54">
        <v>12</v>
      </c>
      <c r="D8" s="54">
        <v>12</v>
      </c>
      <c r="E8" s="54">
        <v>10</v>
      </c>
      <c r="F8" s="54">
        <v>4</v>
      </c>
      <c r="G8" s="54">
        <v>5</v>
      </c>
      <c r="H8" s="54">
        <v>1</v>
      </c>
      <c r="I8" s="54">
        <v>1</v>
      </c>
      <c r="J8" s="54">
        <v>1</v>
      </c>
      <c r="K8" s="54">
        <v>0</v>
      </c>
      <c r="L8" s="54">
        <v>4</v>
      </c>
      <c r="M8" s="54">
        <v>16</v>
      </c>
      <c r="N8" s="40">
        <v>72</v>
      </c>
    </row>
    <row r="9" spans="1:14" s="34" customFormat="1" ht="14.25" thickBot="1" x14ac:dyDescent="0.2">
      <c r="A9" s="57" t="s">
        <v>171</v>
      </c>
      <c r="B9" s="58">
        <v>35</v>
      </c>
      <c r="C9" s="59">
        <v>32</v>
      </c>
      <c r="D9" s="59">
        <v>18</v>
      </c>
      <c r="E9" s="59">
        <v>1</v>
      </c>
      <c r="F9" s="59">
        <v>2</v>
      </c>
      <c r="G9" s="59">
        <v>0</v>
      </c>
      <c r="H9" s="59">
        <v>0</v>
      </c>
      <c r="I9" s="59">
        <v>0</v>
      </c>
      <c r="J9" s="59">
        <v>2</v>
      </c>
      <c r="K9" s="59">
        <v>2</v>
      </c>
      <c r="L9" s="59">
        <v>2</v>
      </c>
      <c r="M9" s="60">
        <v>5</v>
      </c>
      <c r="N9" s="61">
        <v>99</v>
      </c>
    </row>
    <row r="10" spans="1:14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thickBot="1" x14ac:dyDescent="0.2">
      <c r="A11" s="28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thickBot="1" x14ac:dyDescent="0.2">
      <c r="A12" s="30"/>
      <c r="B12" s="37" t="s">
        <v>0</v>
      </c>
      <c r="C12" s="31" t="s">
        <v>1</v>
      </c>
      <c r="D12" s="31" t="s">
        <v>2</v>
      </c>
      <c r="E12" s="31" t="s">
        <v>3</v>
      </c>
      <c r="F12" s="31" t="s">
        <v>4</v>
      </c>
      <c r="G12" s="31" t="s">
        <v>5</v>
      </c>
      <c r="H12" s="31" t="s">
        <v>6</v>
      </c>
      <c r="I12" s="31" t="s">
        <v>7</v>
      </c>
      <c r="J12" s="31" t="s">
        <v>8</v>
      </c>
      <c r="K12" s="31" t="s">
        <v>9</v>
      </c>
      <c r="L12" s="31" t="s">
        <v>10</v>
      </c>
      <c r="M12" s="32" t="s">
        <v>11</v>
      </c>
      <c r="N12" s="33" t="s">
        <v>93</v>
      </c>
    </row>
    <row r="13" spans="1:14" x14ac:dyDescent="0.15">
      <c r="A13" s="20" t="s">
        <v>172</v>
      </c>
      <c r="B13" s="51">
        <v>2393</v>
      </c>
      <c r="C13" s="21">
        <v>1929</v>
      </c>
      <c r="D13" s="21">
        <v>1447</v>
      </c>
      <c r="E13" s="21">
        <v>727</v>
      </c>
      <c r="F13" s="21">
        <v>267</v>
      </c>
      <c r="G13" s="21">
        <v>182</v>
      </c>
      <c r="H13" s="21">
        <v>114</v>
      </c>
      <c r="I13" s="21">
        <v>715</v>
      </c>
      <c r="J13" s="21">
        <v>35</v>
      </c>
      <c r="K13" s="21">
        <v>76</v>
      </c>
      <c r="L13" s="21">
        <v>210</v>
      </c>
      <c r="M13" s="52">
        <v>561</v>
      </c>
      <c r="N13" s="53">
        <v>8656</v>
      </c>
    </row>
    <row r="14" spans="1:14" x14ac:dyDescent="0.15">
      <c r="A14" s="20" t="s">
        <v>168</v>
      </c>
      <c r="B14" s="51">
        <v>884</v>
      </c>
      <c r="C14" s="21">
        <v>1344</v>
      </c>
      <c r="D14" s="21">
        <v>1111</v>
      </c>
      <c r="E14" s="21">
        <v>512</v>
      </c>
      <c r="F14" s="21">
        <v>301</v>
      </c>
      <c r="G14" s="21">
        <v>38</v>
      </c>
      <c r="H14" s="21">
        <v>20</v>
      </c>
      <c r="I14" s="21">
        <v>13</v>
      </c>
      <c r="J14" s="21">
        <v>130</v>
      </c>
      <c r="K14" s="21">
        <v>17</v>
      </c>
      <c r="L14" s="21">
        <v>190</v>
      </c>
      <c r="M14" s="52">
        <v>942</v>
      </c>
      <c r="N14" s="53">
        <v>5502</v>
      </c>
    </row>
    <row r="15" spans="1:14" x14ac:dyDescent="0.15">
      <c r="A15" s="20" t="s">
        <v>169</v>
      </c>
      <c r="B15" s="51">
        <v>868</v>
      </c>
      <c r="C15" s="21">
        <v>162</v>
      </c>
      <c r="D15" s="21">
        <v>367</v>
      </c>
      <c r="E15" s="21">
        <v>140</v>
      </c>
      <c r="F15" s="21">
        <v>63</v>
      </c>
      <c r="G15" s="21">
        <v>3</v>
      </c>
      <c r="H15" s="21">
        <v>193</v>
      </c>
      <c r="I15" s="21">
        <v>0</v>
      </c>
      <c r="J15" s="21">
        <v>0</v>
      </c>
      <c r="K15" s="21">
        <v>127</v>
      </c>
      <c r="L15" s="21">
        <v>54</v>
      </c>
      <c r="M15" s="52">
        <v>198</v>
      </c>
      <c r="N15" s="53">
        <v>2175</v>
      </c>
    </row>
    <row r="16" spans="1:14" s="34" customFormat="1" x14ac:dyDescent="0.15">
      <c r="A16" s="45" t="s">
        <v>170</v>
      </c>
      <c r="B16" s="54">
        <v>282</v>
      </c>
      <c r="C16" s="54">
        <v>294</v>
      </c>
      <c r="D16" s="54">
        <v>328</v>
      </c>
      <c r="E16" s="54">
        <v>2891</v>
      </c>
      <c r="F16" s="54">
        <v>87</v>
      </c>
      <c r="G16" s="54">
        <v>159</v>
      </c>
      <c r="H16" s="54">
        <v>31</v>
      </c>
      <c r="I16" s="54">
        <v>165</v>
      </c>
      <c r="J16" s="54">
        <v>7</v>
      </c>
      <c r="K16" s="54">
        <v>0</v>
      </c>
      <c r="L16" s="54">
        <v>102</v>
      </c>
      <c r="M16" s="54">
        <v>387</v>
      </c>
      <c r="N16" s="40">
        <v>4733</v>
      </c>
    </row>
    <row r="17" spans="1:14" s="34" customFormat="1" ht="14.25" thickBot="1" x14ac:dyDescent="0.2">
      <c r="A17" s="57" t="s">
        <v>171</v>
      </c>
      <c r="B17" s="72">
        <v>1205</v>
      </c>
      <c r="C17" s="59">
        <v>1119</v>
      </c>
      <c r="D17" s="59">
        <v>371</v>
      </c>
      <c r="E17" s="59">
        <v>6</v>
      </c>
      <c r="F17" s="59">
        <v>156</v>
      </c>
      <c r="G17" s="59">
        <v>0</v>
      </c>
      <c r="H17" s="59">
        <v>0</v>
      </c>
      <c r="I17" s="59">
        <v>0</v>
      </c>
      <c r="J17" s="59">
        <v>58</v>
      </c>
      <c r="K17" s="59">
        <v>19</v>
      </c>
      <c r="L17" s="59">
        <v>28</v>
      </c>
      <c r="M17" s="73">
        <v>698</v>
      </c>
      <c r="N17" s="61">
        <v>3660</v>
      </c>
    </row>
    <row r="18" spans="1:14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zoomScaleNormal="100" workbookViewId="0"/>
  </sheetViews>
  <sheetFormatPr defaultRowHeight="13.5" x14ac:dyDescent="0.15"/>
  <sheetData>
    <row r="1" spans="1:13" s="2" customFormat="1" ht="17.25" x14ac:dyDescent="0.2">
      <c r="A1" s="19" t="s">
        <v>136</v>
      </c>
    </row>
    <row r="2" spans="1:13" s="2" customFormat="1" ht="14.25" thickBot="1" x14ac:dyDescent="0.2"/>
    <row r="3" spans="1:13" s="3" customFormat="1" x14ac:dyDescent="0.15">
      <c r="A3" s="77"/>
      <c r="B3" s="74" t="s">
        <v>173</v>
      </c>
      <c r="C3" s="75"/>
      <c r="D3" s="76"/>
      <c r="E3" s="1"/>
      <c r="F3" s="1"/>
      <c r="G3" s="1"/>
      <c r="H3" s="1"/>
      <c r="I3" s="1"/>
      <c r="J3" s="1"/>
      <c r="K3" s="1"/>
      <c r="L3" s="1"/>
      <c r="M3" s="1"/>
    </row>
    <row r="4" spans="1:13" s="3" customFormat="1" ht="14.25" thickBot="1" x14ac:dyDescent="0.2">
      <c r="A4" s="78"/>
      <c r="B4" s="25" t="s">
        <v>12</v>
      </c>
      <c r="C4" s="26" t="s">
        <v>13</v>
      </c>
      <c r="D4" s="27" t="s">
        <v>14</v>
      </c>
      <c r="E4" s="1"/>
      <c r="F4" s="1"/>
      <c r="G4" s="1"/>
      <c r="H4" s="1"/>
      <c r="I4" s="1"/>
      <c r="J4" s="1"/>
      <c r="K4" s="1"/>
      <c r="L4" s="1"/>
      <c r="M4" s="1"/>
    </row>
    <row r="5" spans="1:13" x14ac:dyDescent="0.15">
      <c r="A5" s="7" t="s">
        <v>152</v>
      </c>
      <c r="B5" s="62">
        <v>0</v>
      </c>
      <c r="C5" s="63">
        <v>0</v>
      </c>
      <c r="D5" s="64">
        <v>0</v>
      </c>
      <c r="E5" s="1"/>
      <c r="F5" s="1"/>
      <c r="G5" s="1"/>
      <c r="H5" s="1"/>
      <c r="I5" s="1"/>
      <c r="J5" s="1"/>
      <c r="K5" s="1"/>
      <c r="L5" s="1"/>
      <c r="M5" s="1"/>
    </row>
    <row r="6" spans="1:13" x14ac:dyDescent="0.15">
      <c r="A6" s="5" t="s">
        <v>153</v>
      </c>
      <c r="B6" s="65">
        <v>26</v>
      </c>
      <c r="C6" s="66">
        <v>743</v>
      </c>
      <c r="D6" s="64">
        <v>0</v>
      </c>
      <c r="E6" s="1"/>
      <c r="F6" s="1"/>
      <c r="G6" s="1"/>
      <c r="H6" s="1"/>
      <c r="I6" s="1"/>
      <c r="J6" s="1"/>
      <c r="K6" s="1"/>
      <c r="L6" s="1"/>
      <c r="M6" s="1"/>
    </row>
    <row r="7" spans="1:13" x14ac:dyDescent="0.15">
      <c r="A7" s="5" t="s">
        <v>154</v>
      </c>
      <c r="B7" s="65">
        <v>1</v>
      </c>
      <c r="C7" s="66">
        <v>13</v>
      </c>
      <c r="D7" s="64">
        <v>0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15">
      <c r="A8" s="5" t="s">
        <v>155</v>
      </c>
      <c r="B8" s="65">
        <v>2</v>
      </c>
      <c r="C8" s="66">
        <v>95</v>
      </c>
      <c r="D8" s="64">
        <v>0</v>
      </c>
      <c r="E8" s="1"/>
      <c r="F8" s="1"/>
      <c r="G8" s="1"/>
      <c r="H8" s="1"/>
      <c r="I8" s="1"/>
      <c r="J8" s="1"/>
      <c r="K8" s="1"/>
      <c r="L8" s="1"/>
      <c r="M8" s="1"/>
    </row>
    <row r="9" spans="1:13" x14ac:dyDescent="0.15">
      <c r="A9" s="5" t="s">
        <v>156</v>
      </c>
      <c r="B9" s="65">
        <v>12</v>
      </c>
      <c r="C9" s="66">
        <v>477</v>
      </c>
      <c r="D9" s="64">
        <v>0</v>
      </c>
      <c r="E9" s="1"/>
      <c r="F9" s="1"/>
      <c r="G9" s="1"/>
      <c r="H9" s="1"/>
      <c r="I9" s="1"/>
      <c r="J9" s="1"/>
      <c r="K9" s="1"/>
      <c r="L9" s="1"/>
      <c r="M9" s="1"/>
    </row>
    <row r="10" spans="1:13" x14ac:dyDescent="0.15">
      <c r="A10" s="5" t="s">
        <v>157</v>
      </c>
      <c r="B10" s="65">
        <v>201</v>
      </c>
      <c r="C10" s="66">
        <v>5537</v>
      </c>
      <c r="D10" s="64">
        <v>0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15">
      <c r="A11" s="5" t="s">
        <v>158</v>
      </c>
      <c r="B11" s="65">
        <v>1</v>
      </c>
      <c r="C11" s="66">
        <v>15</v>
      </c>
      <c r="D11" s="64">
        <v>0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15">
      <c r="A12" s="5" t="s">
        <v>159</v>
      </c>
      <c r="B12" s="65">
        <v>6</v>
      </c>
      <c r="C12" s="66">
        <v>640</v>
      </c>
      <c r="D12" s="64">
        <v>0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A13" s="5" t="s">
        <v>160</v>
      </c>
      <c r="B13" s="65">
        <v>23</v>
      </c>
      <c r="C13" s="66">
        <v>1017</v>
      </c>
      <c r="D13" s="64">
        <v>0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15">
      <c r="A14" s="5" t="s">
        <v>161</v>
      </c>
      <c r="B14" s="65">
        <v>4</v>
      </c>
      <c r="C14" s="66">
        <v>119</v>
      </c>
      <c r="D14" s="64">
        <v>0</v>
      </c>
      <c r="E14" s="1"/>
      <c r="F14" s="1"/>
      <c r="G14" s="1"/>
      <c r="H14" s="1"/>
      <c r="I14" s="1"/>
      <c r="J14" s="1"/>
      <c r="K14" s="1"/>
      <c r="L14" s="1"/>
      <c r="M14" s="1"/>
    </row>
    <row r="15" spans="1:13" ht="14.25" thickBot="1" x14ac:dyDescent="0.2">
      <c r="A15" s="6" t="s">
        <v>162</v>
      </c>
      <c r="B15" s="67">
        <v>0</v>
      </c>
      <c r="C15" s="68">
        <v>0</v>
      </c>
      <c r="D15" s="64">
        <v>0</v>
      </c>
      <c r="E15" s="1"/>
      <c r="F15" s="1"/>
      <c r="G15" s="1"/>
      <c r="H15" s="1"/>
      <c r="I15" s="1"/>
      <c r="J15" s="1"/>
      <c r="K15" s="1"/>
      <c r="L15" s="1"/>
      <c r="M15" s="1"/>
    </row>
    <row r="16" spans="1:13" ht="14.25" thickBot="1" x14ac:dyDescent="0.2">
      <c r="A16" s="8" t="s">
        <v>93</v>
      </c>
      <c r="B16" s="69">
        <f>SUM(B5:B15)</f>
        <v>276</v>
      </c>
      <c r="C16" s="70">
        <f>SUM(C5:C15)</f>
        <v>8656</v>
      </c>
      <c r="D16" s="71">
        <f>SUM(D5:D15)</f>
        <v>0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15">
      <c r="A19" s="38"/>
      <c r="B19" s="38"/>
      <c r="C19" s="38"/>
      <c r="D19" s="38"/>
      <c r="E19" s="38"/>
      <c r="F19" s="1"/>
      <c r="G19" s="1"/>
      <c r="H19" s="1"/>
      <c r="I19" s="1"/>
      <c r="J19" s="1"/>
      <c r="K19" s="1"/>
      <c r="L19" s="1"/>
      <c r="M19" s="1"/>
    </row>
    <row r="20" spans="1:13" x14ac:dyDescent="0.15">
      <c r="A20" s="38"/>
      <c r="B20" s="38"/>
      <c r="C20" s="38"/>
      <c r="D20" s="38"/>
      <c r="E20" s="38"/>
      <c r="F20" s="1"/>
      <c r="G20" s="1"/>
      <c r="H20" s="1"/>
      <c r="I20" s="1"/>
      <c r="J20" s="1"/>
      <c r="K20" s="1"/>
      <c r="L20" s="1"/>
      <c r="M20" s="1"/>
    </row>
    <row r="21" spans="1:13" x14ac:dyDescent="0.15">
      <c r="A21" s="38"/>
      <c r="B21" s="38"/>
      <c r="C21" s="38"/>
      <c r="D21" s="38"/>
      <c r="E21" s="38"/>
      <c r="F21" s="1"/>
      <c r="G21" s="1"/>
      <c r="H21" s="1"/>
      <c r="I21" s="1"/>
      <c r="J21" s="1"/>
      <c r="K21" s="1"/>
      <c r="L21" s="1"/>
      <c r="M21" s="1"/>
    </row>
    <row r="22" spans="1:13" x14ac:dyDescent="0.15">
      <c r="A22" s="38"/>
      <c r="B22" s="38"/>
      <c r="C22" s="38"/>
      <c r="D22" s="38"/>
      <c r="E22" s="38"/>
      <c r="F22" s="1"/>
      <c r="G22" s="1"/>
      <c r="H22" s="1"/>
      <c r="I22" s="1"/>
      <c r="J22" s="1"/>
      <c r="K22" s="1"/>
      <c r="L22" s="1"/>
      <c r="M22" s="1"/>
    </row>
    <row r="23" spans="1:13" x14ac:dyDescent="0.15">
      <c r="A23" s="38"/>
      <c r="B23" s="38"/>
      <c r="C23" s="38"/>
      <c r="D23" s="38"/>
      <c r="E23" s="38"/>
      <c r="F23" s="1"/>
      <c r="G23" s="1"/>
      <c r="H23" s="1"/>
      <c r="I23" s="1"/>
      <c r="J23" s="1"/>
      <c r="K23" s="1"/>
      <c r="L23" s="1"/>
      <c r="M23" s="1"/>
    </row>
    <row r="24" spans="1:13" x14ac:dyDescent="0.15">
      <c r="A24" s="38"/>
      <c r="B24" s="38"/>
      <c r="C24" s="38"/>
      <c r="D24" s="38"/>
      <c r="E24" s="38"/>
      <c r="F24" s="1"/>
      <c r="G24" s="1"/>
      <c r="H24" s="1"/>
      <c r="I24" s="1"/>
      <c r="J24" s="1"/>
      <c r="K24" s="1"/>
      <c r="L24" s="1"/>
      <c r="M24" s="1"/>
    </row>
    <row r="25" spans="1:13" x14ac:dyDescent="0.15">
      <c r="A25" s="38"/>
      <c r="B25" s="38"/>
      <c r="C25" s="38"/>
      <c r="D25" s="38"/>
      <c r="E25" s="38"/>
      <c r="F25" s="1"/>
      <c r="G25" s="1"/>
      <c r="H25" s="1"/>
      <c r="I25" s="1"/>
      <c r="J25" s="1"/>
      <c r="K25" s="1"/>
      <c r="L25" s="1"/>
      <c r="M25" s="1"/>
    </row>
    <row r="26" spans="1:13" x14ac:dyDescent="0.15">
      <c r="A26" s="38"/>
      <c r="B26" s="38"/>
      <c r="C26" s="38"/>
      <c r="D26" s="38"/>
      <c r="E26" s="38"/>
      <c r="F26" s="1"/>
      <c r="G26" s="1"/>
      <c r="H26" s="1"/>
      <c r="I26" s="1"/>
      <c r="J26" s="1"/>
      <c r="K26" s="1"/>
      <c r="L26" s="1"/>
      <c r="M26" s="1"/>
    </row>
    <row r="27" spans="1:13" x14ac:dyDescent="0.15">
      <c r="A27" s="38"/>
      <c r="B27" s="38"/>
      <c r="C27" s="38"/>
      <c r="D27" s="38"/>
      <c r="E27" s="38"/>
      <c r="F27" s="1"/>
      <c r="G27" s="1"/>
      <c r="H27" s="1"/>
      <c r="I27" s="1"/>
      <c r="J27" s="1"/>
      <c r="K27" s="1"/>
      <c r="L27" s="1"/>
      <c r="M27" s="1"/>
    </row>
    <row r="28" spans="1:13" x14ac:dyDescent="0.15">
      <c r="A28" s="38"/>
      <c r="B28" s="38"/>
      <c r="C28" s="38"/>
      <c r="D28" s="38"/>
      <c r="E28" s="38"/>
      <c r="F28" s="1"/>
      <c r="G28" s="1"/>
      <c r="H28" s="1"/>
      <c r="I28" s="1"/>
      <c r="J28" s="1"/>
      <c r="K28" s="1"/>
      <c r="L28" s="1"/>
      <c r="M28" s="1"/>
    </row>
    <row r="29" spans="1:13" x14ac:dyDescent="0.15">
      <c r="A29" s="38"/>
      <c r="B29" s="38"/>
      <c r="C29" s="38"/>
      <c r="D29" s="38"/>
      <c r="E29" s="38"/>
      <c r="F29" s="1"/>
      <c r="G29" s="1"/>
      <c r="H29" s="1"/>
      <c r="I29" s="1"/>
      <c r="J29" s="1"/>
      <c r="K29" s="1"/>
      <c r="L29" s="1"/>
      <c r="M29" s="1"/>
    </row>
    <row r="30" spans="1:13" x14ac:dyDescent="0.15">
      <c r="A30" s="38"/>
      <c r="B30" s="38"/>
      <c r="C30" s="38"/>
      <c r="D30" s="38"/>
      <c r="E30" s="38"/>
      <c r="F30" s="1"/>
      <c r="G30" s="1"/>
      <c r="H30" s="1"/>
      <c r="I30" s="1"/>
      <c r="J30" s="1"/>
      <c r="K30" s="1"/>
      <c r="L30" s="1"/>
      <c r="M30" s="1"/>
    </row>
    <row r="31" spans="1:13" x14ac:dyDescent="0.15">
      <c r="A31" s="38"/>
      <c r="B31" s="38"/>
      <c r="C31" s="38"/>
      <c r="D31" s="38"/>
      <c r="E31" s="38"/>
      <c r="F31" s="1"/>
      <c r="G31" s="1"/>
      <c r="H31" s="1"/>
      <c r="I31" s="1"/>
      <c r="J31" s="1"/>
      <c r="K31" s="1"/>
      <c r="L31" s="1"/>
      <c r="M31" s="1"/>
    </row>
    <row r="32" spans="1:13" x14ac:dyDescent="0.15">
      <c r="A32" s="38"/>
      <c r="B32" s="38"/>
      <c r="C32" s="38"/>
      <c r="D32" s="38"/>
      <c r="E32" s="38"/>
      <c r="F32" s="1"/>
      <c r="G32" s="1"/>
      <c r="H32" s="1"/>
      <c r="I32" s="1"/>
      <c r="J32" s="1"/>
      <c r="K32" s="1"/>
      <c r="L32" s="1"/>
      <c r="M32" s="1"/>
    </row>
    <row r="33" spans="1:13" x14ac:dyDescent="0.15">
      <c r="A33" s="39"/>
      <c r="B33" s="39"/>
      <c r="C33" s="39"/>
      <c r="D33" s="39"/>
      <c r="E33" s="39"/>
      <c r="F33" s="1"/>
      <c r="G33" s="1"/>
      <c r="H33" s="1"/>
      <c r="I33" s="1"/>
      <c r="J33" s="1"/>
      <c r="K33" s="1"/>
      <c r="L33" s="1"/>
      <c r="M33" s="1"/>
    </row>
    <row r="34" spans="1: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2">
    <mergeCell ref="B3:D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41"/>
  <sheetViews>
    <sheetView workbookViewId="0"/>
  </sheetViews>
  <sheetFormatPr defaultRowHeight="13.5" x14ac:dyDescent="0.15"/>
  <cols>
    <col min="1" max="1" width="11" style="1" bestFit="1" customWidth="1"/>
    <col min="2" max="4" width="9" style="18"/>
    <col min="5" max="16384" width="9" style="3"/>
  </cols>
  <sheetData>
    <row r="1" spans="1:4" s="2" customFormat="1" ht="17.25" x14ac:dyDescent="0.2">
      <c r="A1" s="19" t="s">
        <v>137</v>
      </c>
    </row>
    <row r="2" spans="1:4" s="2" customFormat="1" ht="14.25" thickBot="1" x14ac:dyDescent="0.2"/>
    <row r="3" spans="1:4" x14ac:dyDescent="0.15">
      <c r="A3" s="82"/>
      <c r="B3" s="79" t="s">
        <v>174</v>
      </c>
      <c r="C3" s="80"/>
      <c r="D3" s="81"/>
    </row>
    <row r="4" spans="1:4" ht="14.25" thickBot="1" x14ac:dyDescent="0.2">
      <c r="A4" s="83"/>
      <c r="B4" s="9" t="s">
        <v>12</v>
      </c>
      <c r="C4" s="10" t="s">
        <v>13</v>
      </c>
      <c r="D4" s="11" t="s">
        <v>14</v>
      </c>
    </row>
    <row r="5" spans="1:4" ht="14.25" thickBot="1" x14ac:dyDescent="0.2">
      <c r="A5" s="8" t="s">
        <v>94</v>
      </c>
      <c r="B5" s="22">
        <v>276</v>
      </c>
      <c r="C5" s="23">
        <v>8656</v>
      </c>
      <c r="D5" s="24" t="s">
        <v>167</v>
      </c>
    </row>
    <row r="6" spans="1:4" x14ac:dyDescent="0.15">
      <c r="A6" s="55" t="s">
        <v>92</v>
      </c>
      <c r="B6" s="46">
        <v>11</v>
      </c>
      <c r="C6" s="50">
        <v>475</v>
      </c>
      <c r="D6" s="49" t="s">
        <v>167</v>
      </c>
    </row>
    <row r="7" spans="1:4" x14ac:dyDescent="0.15">
      <c r="A7" s="42" t="s">
        <v>91</v>
      </c>
      <c r="B7" s="44">
        <v>1</v>
      </c>
      <c r="C7" s="12">
        <v>59</v>
      </c>
      <c r="D7" s="13" t="s">
        <v>167</v>
      </c>
    </row>
    <row r="8" spans="1:4" x14ac:dyDescent="0.15">
      <c r="A8" s="42" t="s">
        <v>90</v>
      </c>
      <c r="B8" s="44" t="s">
        <v>167</v>
      </c>
      <c r="C8" s="12" t="s">
        <v>167</v>
      </c>
      <c r="D8" s="13" t="s">
        <v>167</v>
      </c>
    </row>
    <row r="9" spans="1:4" x14ac:dyDescent="0.15">
      <c r="A9" s="42" t="s">
        <v>95</v>
      </c>
      <c r="B9" s="44">
        <v>3</v>
      </c>
      <c r="C9" s="12">
        <v>83</v>
      </c>
      <c r="D9" s="13" t="s">
        <v>167</v>
      </c>
    </row>
    <row r="10" spans="1:4" x14ac:dyDescent="0.15">
      <c r="A10" s="42" t="s">
        <v>96</v>
      </c>
      <c r="B10" s="44">
        <v>1</v>
      </c>
      <c r="C10" s="12">
        <v>5</v>
      </c>
      <c r="D10" s="13" t="s">
        <v>167</v>
      </c>
    </row>
    <row r="11" spans="1:4" x14ac:dyDescent="0.15">
      <c r="A11" s="42" t="s">
        <v>89</v>
      </c>
      <c r="B11" s="44">
        <v>3</v>
      </c>
      <c r="C11" s="12">
        <v>47</v>
      </c>
      <c r="D11" s="13" t="s">
        <v>167</v>
      </c>
    </row>
    <row r="12" spans="1:4" x14ac:dyDescent="0.15">
      <c r="A12" s="42" t="s">
        <v>88</v>
      </c>
      <c r="B12" s="44">
        <v>5</v>
      </c>
      <c r="C12" s="12">
        <v>104</v>
      </c>
      <c r="D12" s="13" t="s">
        <v>167</v>
      </c>
    </row>
    <row r="13" spans="1:4" x14ac:dyDescent="0.15">
      <c r="A13" s="42" t="s">
        <v>87</v>
      </c>
      <c r="B13" s="44">
        <v>2</v>
      </c>
      <c r="C13" s="12">
        <v>36</v>
      </c>
      <c r="D13" s="13" t="s">
        <v>167</v>
      </c>
    </row>
    <row r="14" spans="1:4" x14ac:dyDescent="0.15">
      <c r="A14" s="42" t="s">
        <v>86</v>
      </c>
      <c r="B14" s="44">
        <v>7</v>
      </c>
      <c r="C14" s="12">
        <v>132</v>
      </c>
      <c r="D14" s="13" t="s">
        <v>167</v>
      </c>
    </row>
    <row r="15" spans="1:4" x14ac:dyDescent="0.15">
      <c r="A15" s="42" t="s">
        <v>85</v>
      </c>
      <c r="B15" s="44">
        <v>5</v>
      </c>
      <c r="C15" s="12">
        <v>241</v>
      </c>
      <c r="D15" s="13" t="s">
        <v>167</v>
      </c>
    </row>
    <row r="16" spans="1:4" x14ac:dyDescent="0.15">
      <c r="A16" s="42" t="s">
        <v>84</v>
      </c>
      <c r="B16" s="44">
        <v>6</v>
      </c>
      <c r="C16" s="12">
        <v>140</v>
      </c>
      <c r="D16" s="13" t="s">
        <v>167</v>
      </c>
    </row>
    <row r="17" spans="1:4" x14ac:dyDescent="0.15">
      <c r="A17" s="42" t="s">
        <v>83</v>
      </c>
      <c r="B17" s="44">
        <v>11</v>
      </c>
      <c r="C17" s="12">
        <v>243</v>
      </c>
      <c r="D17" s="13" t="s">
        <v>167</v>
      </c>
    </row>
    <row r="18" spans="1:4" x14ac:dyDescent="0.15">
      <c r="A18" s="42" t="s">
        <v>82</v>
      </c>
      <c r="B18" s="44">
        <v>36</v>
      </c>
      <c r="C18" s="12">
        <v>1056</v>
      </c>
      <c r="D18" s="13" t="s">
        <v>167</v>
      </c>
    </row>
    <row r="19" spans="1:4" x14ac:dyDescent="0.15">
      <c r="A19" s="42" t="s">
        <v>81</v>
      </c>
      <c r="B19" s="44">
        <v>22</v>
      </c>
      <c r="C19" s="12">
        <v>340</v>
      </c>
      <c r="D19" s="13" t="s">
        <v>167</v>
      </c>
    </row>
    <row r="20" spans="1:4" x14ac:dyDescent="0.15">
      <c r="A20" s="42" t="s">
        <v>80</v>
      </c>
      <c r="B20" s="44">
        <v>7</v>
      </c>
      <c r="C20" s="12">
        <v>132</v>
      </c>
      <c r="D20" s="13" t="s">
        <v>167</v>
      </c>
    </row>
    <row r="21" spans="1:4" x14ac:dyDescent="0.15">
      <c r="A21" s="42" t="s">
        <v>79</v>
      </c>
      <c r="B21" s="44">
        <v>2</v>
      </c>
      <c r="C21" s="12">
        <v>48</v>
      </c>
      <c r="D21" s="13" t="s">
        <v>167</v>
      </c>
    </row>
    <row r="22" spans="1:4" x14ac:dyDescent="0.15">
      <c r="A22" s="42" t="s">
        <v>78</v>
      </c>
      <c r="B22" s="44">
        <v>6</v>
      </c>
      <c r="C22" s="12">
        <v>139</v>
      </c>
      <c r="D22" s="13" t="s">
        <v>167</v>
      </c>
    </row>
    <row r="23" spans="1:4" x14ac:dyDescent="0.15">
      <c r="A23" s="42" t="s">
        <v>77</v>
      </c>
      <c r="B23" s="44">
        <v>3</v>
      </c>
      <c r="C23" s="12">
        <v>44</v>
      </c>
      <c r="D23" s="13" t="s">
        <v>167</v>
      </c>
    </row>
    <row r="24" spans="1:4" x14ac:dyDescent="0.15">
      <c r="A24" s="42" t="s">
        <v>76</v>
      </c>
      <c r="B24" s="44">
        <v>1</v>
      </c>
      <c r="C24" s="12">
        <v>8</v>
      </c>
      <c r="D24" s="13" t="s">
        <v>167</v>
      </c>
    </row>
    <row r="25" spans="1:4" x14ac:dyDescent="0.15">
      <c r="A25" s="42" t="s">
        <v>75</v>
      </c>
      <c r="B25" s="44">
        <v>3</v>
      </c>
      <c r="C25" s="12">
        <v>83</v>
      </c>
      <c r="D25" s="13" t="s">
        <v>167</v>
      </c>
    </row>
    <row r="26" spans="1:4" x14ac:dyDescent="0.15">
      <c r="A26" s="42" t="s">
        <v>74</v>
      </c>
      <c r="B26" s="44">
        <v>10</v>
      </c>
      <c r="C26" s="12">
        <v>433</v>
      </c>
      <c r="D26" s="13" t="s">
        <v>167</v>
      </c>
    </row>
    <row r="27" spans="1:4" x14ac:dyDescent="0.15">
      <c r="A27" s="42" t="s">
        <v>73</v>
      </c>
      <c r="B27" s="44">
        <v>8</v>
      </c>
      <c r="C27" s="12">
        <v>259</v>
      </c>
      <c r="D27" s="13" t="s">
        <v>167</v>
      </c>
    </row>
    <row r="28" spans="1:4" x14ac:dyDescent="0.15">
      <c r="A28" s="42" t="s">
        <v>72</v>
      </c>
      <c r="B28" s="44">
        <v>13</v>
      </c>
      <c r="C28" s="12">
        <v>459</v>
      </c>
      <c r="D28" s="13" t="s">
        <v>167</v>
      </c>
    </row>
    <row r="29" spans="1:4" x14ac:dyDescent="0.15">
      <c r="A29" s="42" t="s">
        <v>71</v>
      </c>
      <c r="B29" s="44">
        <v>2</v>
      </c>
      <c r="C29" s="12">
        <v>23</v>
      </c>
      <c r="D29" s="13" t="s">
        <v>167</v>
      </c>
    </row>
    <row r="30" spans="1:4" x14ac:dyDescent="0.15">
      <c r="A30" s="42" t="s">
        <v>70</v>
      </c>
      <c r="B30" s="44">
        <v>4</v>
      </c>
      <c r="C30" s="12">
        <v>71</v>
      </c>
      <c r="D30" s="13" t="s">
        <v>167</v>
      </c>
    </row>
    <row r="31" spans="1:4" x14ac:dyDescent="0.15">
      <c r="A31" s="42" t="s">
        <v>69</v>
      </c>
      <c r="B31" s="44">
        <v>9</v>
      </c>
      <c r="C31" s="12">
        <v>252</v>
      </c>
      <c r="D31" s="13" t="s">
        <v>167</v>
      </c>
    </row>
    <row r="32" spans="1:4" x14ac:dyDescent="0.15">
      <c r="A32" s="42" t="s">
        <v>68</v>
      </c>
      <c r="B32" s="44">
        <v>14</v>
      </c>
      <c r="C32" s="12">
        <v>361</v>
      </c>
      <c r="D32" s="13" t="s">
        <v>167</v>
      </c>
    </row>
    <row r="33" spans="1:4" x14ac:dyDescent="0.15">
      <c r="A33" s="42" t="s">
        <v>67</v>
      </c>
      <c r="B33" s="44">
        <v>15</v>
      </c>
      <c r="C33" s="12">
        <v>564</v>
      </c>
      <c r="D33" s="13" t="s">
        <v>167</v>
      </c>
    </row>
    <row r="34" spans="1:4" x14ac:dyDescent="0.15">
      <c r="A34" s="42" t="s">
        <v>66</v>
      </c>
      <c r="B34" s="44">
        <v>1</v>
      </c>
      <c r="C34" s="12">
        <v>9</v>
      </c>
      <c r="D34" s="13" t="s">
        <v>167</v>
      </c>
    </row>
    <row r="35" spans="1:4" x14ac:dyDescent="0.15">
      <c r="A35" s="42" t="s">
        <v>65</v>
      </c>
      <c r="B35" s="44">
        <v>6</v>
      </c>
      <c r="C35" s="12">
        <v>240</v>
      </c>
      <c r="D35" s="13" t="s">
        <v>167</v>
      </c>
    </row>
    <row r="36" spans="1:4" x14ac:dyDescent="0.15">
      <c r="A36" s="42" t="s">
        <v>64</v>
      </c>
      <c r="B36" s="44" t="s">
        <v>167</v>
      </c>
      <c r="C36" s="12" t="s">
        <v>167</v>
      </c>
      <c r="D36" s="13" t="s">
        <v>167</v>
      </c>
    </row>
    <row r="37" spans="1:4" x14ac:dyDescent="0.15">
      <c r="A37" s="42" t="s">
        <v>63</v>
      </c>
      <c r="B37" s="44">
        <v>4</v>
      </c>
      <c r="C37" s="12">
        <v>533</v>
      </c>
      <c r="D37" s="13" t="s">
        <v>167</v>
      </c>
    </row>
    <row r="38" spans="1:4" x14ac:dyDescent="0.15">
      <c r="A38" s="42" t="s">
        <v>97</v>
      </c>
      <c r="B38" s="44">
        <v>4</v>
      </c>
      <c r="C38" s="12">
        <v>213</v>
      </c>
      <c r="D38" s="13" t="s">
        <v>167</v>
      </c>
    </row>
    <row r="39" spans="1:4" x14ac:dyDescent="0.15">
      <c r="A39" s="42" t="s">
        <v>98</v>
      </c>
      <c r="B39" s="44">
        <v>7</v>
      </c>
      <c r="C39" s="12">
        <v>224</v>
      </c>
      <c r="D39" s="13" t="s">
        <v>167</v>
      </c>
    </row>
    <row r="40" spans="1:4" x14ac:dyDescent="0.15">
      <c r="A40" s="42" t="s">
        <v>62</v>
      </c>
      <c r="B40" s="44">
        <v>3</v>
      </c>
      <c r="C40" s="12">
        <v>22</v>
      </c>
      <c r="D40" s="13" t="s">
        <v>167</v>
      </c>
    </row>
    <row r="41" spans="1:4" x14ac:dyDescent="0.15">
      <c r="A41" s="42" t="s">
        <v>61</v>
      </c>
      <c r="B41" s="44">
        <v>2</v>
      </c>
      <c r="C41" s="12">
        <v>175</v>
      </c>
      <c r="D41" s="13" t="s">
        <v>167</v>
      </c>
    </row>
    <row r="42" spans="1:4" x14ac:dyDescent="0.15">
      <c r="A42" s="42" t="s">
        <v>99</v>
      </c>
      <c r="B42" s="44">
        <v>5</v>
      </c>
      <c r="C42" s="12">
        <v>118</v>
      </c>
      <c r="D42" s="13" t="s">
        <v>167</v>
      </c>
    </row>
    <row r="43" spans="1:4" x14ac:dyDescent="0.15">
      <c r="A43" s="42" t="s">
        <v>60</v>
      </c>
      <c r="B43" s="44">
        <v>6</v>
      </c>
      <c r="C43" s="12">
        <v>107</v>
      </c>
      <c r="D43" s="13" t="s">
        <v>167</v>
      </c>
    </row>
    <row r="44" spans="1:4" x14ac:dyDescent="0.15">
      <c r="A44" s="42" t="s">
        <v>59</v>
      </c>
      <c r="B44" s="44">
        <v>5</v>
      </c>
      <c r="C44" s="12">
        <v>85</v>
      </c>
      <c r="D44" s="13" t="s">
        <v>167</v>
      </c>
    </row>
    <row r="45" spans="1:4" x14ac:dyDescent="0.15">
      <c r="A45" s="42" t="s">
        <v>100</v>
      </c>
      <c r="B45" s="44">
        <v>8</v>
      </c>
      <c r="C45" s="12">
        <v>225</v>
      </c>
      <c r="D45" s="13" t="s">
        <v>167</v>
      </c>
    </row>
    <row r="46" spans="1:4" x14ac:dyDescent="0.15">
      <c r="A46" s="42" t="s">
        <v>101</v>
      </c>
      <c r="B46" s="44">
        <v>2</v>
      </c>
      <c r="C46" s="12">
        <v>35</v>
      </c>
      <c r="D46" s="13" t="s">
        <v>167</v>
      </c>
    </row>
    <row r="47" spans="1:4" x14ac:dyDescent="0.15">
      <c r="A47" s="42" t="s">
        <v>102</v>
      </c>
      <c r="B47" s="44">
        <v>4</v>
      </c>
      <c r="C47" s="12">
        <v>75</v>
      </c>
      <c r="D47" s="13" t="s">
        <v>167</v>
      </c>
    </row>
    <row r="48" spans="1:4" x14ac:dyDescent="0.15">
      <c r="A48" s="42" t="s">
        <v>103</v>
      </c>
      <c r="B48" s="44">
        <v>1</v>
      </c>
      <c r="C48" s="12">
        <v>39</v>
      </c>
      <c r="D48" s="13" t="s">
        <v>167</v>
      </c>
    </row>
    <row r="49" spans="1:4" x14ac:dyDescent="0.15">
      <c r="A49" s="42" t="s">
        <v>58</v>
      </c>
      <c r="B49" s="44">
        <v>1</v>
      </c>
      <c r="C49" s="12">
        <v>595</v>
      </c>
      <c r="D49" s="13" t="s">
        <v>167</v>
      </c>
    </row>
    <row r="50" spans="1:4" x14ac:dyDescent="0.15">
      <c r="A50" s="42" t="s">
        <v>57</v>
      </c>
      <c r="B50" s="44" t="s">
        <v>167</v>
      </c>
      <c r="C50" s="12" t="s">
        <v>167</v>
      </c>
      <c r="D50" s="13" t="s">
        <v>167</v>
      </c>
    </row>
    <row r="51" spans="1:4" x14ac:dyDescent="0.15">
      <c r="A51" s="42" t="s">
        <v>56</v>
      </c>
      <c r="B51" s="44">
        <v>5</v>
      </c>
      <c r="C51" s="12">
        <v>110</v>
      </c>
      <c r="D51" s="13" t="s">
        <v>167</v>
      </c>
    </row>
    <row r="52" spans="1:4" ht="14.25" thickBot="1" x14ac:dyDescent="0.2">
      <c r="A52" s="48" t="s">
        <v>55</v>
      </c>
      <c r="B52" s="47">
        <v>2</v>
      </c>
      <c r="C52" s="14">
        <v>14</v>
      </c>
      <c r="D52" s="15" t="s">
        <v>167</v>
      </c>
    </row>
    <row r="53" spans="1:4" ht="14.25" thickBot="1" x14ac:dyDescent="0.2">
      <c r="A53" s="41" t="s">
        <v>104</v>
      </c>
      <c r="B53" s="43"/>
      <c r="C53" s="16"/>
      <c r="D53" s="17"/>
    </row>
    <row r="54" spans="1:4" x14ac:dyDescent="0.15">
      <c r="A54" s="56" t="s">
        <v>54</v>
      </c>
      <c r="B54" s="46">
        <v>6</v>
      </c>
      <c r="C54" s="50">
        <v>277</v>
      </c>
      <c r="D54" s="49" t="s">
        <v>167</v>
      </c>
    </row>
    <row r="55" spans="1:4" x14ac:dyDescent="0.15">
      <c r="A55" s="5" t="s">
        <v>53</v>
      </c>
      <c r="B55" s="44">
        <v>1</v>
      </c>
      <c r="C55" s="12">
        <v>65</v>
      </c>
      <c r="D55" s="13" t="s">
        <v>167</v>
      </c>
    </row>
    <row r="56" spans="1:4" x14ac:dyDescent="0.15">
      <c r="A56" s="5" t="s">
        <v>52</v>
      </c>
      <c r="B56" s="44">
        <v>1</v>
      </c>
      <c r="C56" s="12">
        <v>18</v>
      </c>
      <c r="D56" s="13" t="s">
        <v>167</v>
      </c>
    </row>
    <row r="57" spans="1:4" x14ac:dyDescent="0.15">
      <c r="A57" s="5" t="s">
        <v>105</v>
      </c>
      <c r="B57" s="44">
        <v>3</v>
      </c>
      <c r="C57" s="12">
        <v>57</v>
      </c>
      <c r="D57" s="13" t="s">
        <v>167</v>
      </c>
    </row>
    <row r="58" spans="1:4" x14ac:dyDescent="0.15">
      <c r="A58" s="5" t="s">
        <v>106</v>
      </c>
      <c r="B58" s="44">
        <v>30</v>
      </c>
      <c r="C58" s="12">
        <v>884</v>
      </c>
      <c r="D58" s="13" t="s">
        <v>167</v>
      </c>
    </row>
    <row r="59" spans="1:4" x14ac:dyDescent="0.15">
      <c r="A59" s="5" t="s">
        <v>51</v>
      </c>
      <c r="B59" s="44">
        <v>8</v>
      </c>
      <c r="C59" s="12">
        <v>119</v>
      </c>
      <c r="D59" s="13" t="s">
        <v>167</v>
      </c>
    </row>
    <row r="60" spans="1:4" x14ac:dyDescent="0.15">
      <c r="A60" s="5" t="s">
        <v>107</v>
      </c>
      <c r="B60" s="44">
        <v>3</v>
      </c>
      <c r="C60" s="12">
        <v>24</v>
      </c>
      <c r="D60" s="13" t="s">
        <v>167</v>
      </c>
    </row>
    <row r="61" spans="1:4" x14ac:dyDescent="0.15">
      <c r="A61" s="5" t="s">
        <v>108</v>
      </c>
      <c r="B61" s="44">
        <v>2</v>
      </c>
      <c r="C61" s="12">
        <v>41</v>
      </c>
      <c r="D61" s="13" t="s">
        <v>167</v>
      </c>
    </row>
    <row r="62" spans="1:4" x14ac:dyDescent="0.15">
      <c r="A62" s="5" t="s">
        <v>50</v>
      </c>
      <c r="B62" s="44">
        <v>2</v>
      </c>
      <c r="C62" s="12">
        <v>28</v>
      </c>
      <c r="D62" s="13" t="s">
        <v>167</v>
      </c>
    </row>
    <row r="63" spans="1:4" x14ac:dyDescent="0.15">
      <c r="A63" s="5" t="s">
        <v>49</v>
      </c>
      <c r="B63" s="44">
        <v>2</v>
      </c>
      <c r="C63" s="12">
        <v>42</v>
      </c>
      <c r="D63" s="13" t="s">
        <v>167</v>
      </c>
    </row>
    <row r="64" spans="1:4" x14ac:dyDescent="0.15">
      <c r="A64" s="5" t="s">
        <v>48</v>
      </c>
      <c r="B64" s="44">
        <v>2</v>
      </c>
      <c r="C64" s="12">
        <v>99</v>
      </c>
      <c r="D64" s="13" t="s">
        <v>167</v>
      </c>
    </row>
    <row r="65" spans="1:4" x14ac:dyDescent="0.15">
      <c r="A65" s="5" t="s">
        <v>47</v>
      </c>
      <c r="B65" s="44">
        <v>7</v>
      </c>
      <c r="C65" s="12">
        <v>284</v>
      </c>
      <c r="D65" s="13" t="s">
        <v>167</v>
      </c>
    </row>
    <row r="66" spans="1:4" x14ac:dyDescent="0.15">
      <c r="A66" s="5" t="s">
        <v>46</v>
      </c>
      <c r="B66" s="44">
        <v>7</v>
      </c>
      <c r="C66" s="12">
        <v>181</v>
      </c>
      <c r="D66" s="13" t="s">
        <v>167</v>
      </c>
    </row>
    <row r="67" spans="1:4" x14ac:dyDescent="0.15">
      <c r="A67" s="5" t="s">
        <v>45</v>
      </c>
      <c r="B67" s="44">
        <v>5</v>
      </c>
      <c r="C67" s="12">
        <v>160</v>
      </c>
      <c r="D67" s="13" t="s">
        <v>167</v>
      </c>
    </row>
    <row r="68" spans="1:4" x14ac:dyDescent="0.15">
      <c r="A68" s="5" t="s">
        <v>44</v>
      </c>
      <c r="B68" s="44">
        <v>2</v>
      </c>
      <c r="C68" s="12">
        <v>54</v>
      </c>
      <c r="D68" s="13" t="s">
        <v>167</v>
      </c>
    </row>
    <row r="69" spans="1:4" x14ac:dyDescent="0.15">
      <c r="A69" s="5" t="s">
        <v>43</v>
      </c>
      <c r="B69" s="44">
        <v>4</v>
      </c>
      <c r="C69" s="12">
        <v>74</v>
      </c>
      <c r="D69" s="13" t="s">
        <v>167</v>
      </c>
    </row>
    <row r="70" spans="1:4" x14ac:dyDescent="0.15">
      <c r="A70" s="5" t="s">
        <v>42</v>
      </c>
      <c r="B70" s="44">
        <v>3</v>
      </c>
      <c r="C70" s="12">
        <v>78</v>
      </c>
      <c r="D70" s="13" t="s">
        <v>167</v>
      </c>
    </row>
    <row r="71" spans="1:4" x14ac:dyDescent="0.15">
      <c r="A71" s="5" t="s">
        <v>41</v>
      </c>
      <c r="B71" s="44">
        <v>6</v>
      </c>
      <c r="C71" s="12">
        <v>208</v>
      </c>
      <c r="D71" s="13" t="s">
        <v>167</v>
      </c>
    </row>
    <row r="72" spans="1:4" x14ac:dyDescent="0.15">
      <c r="A72" s="5" t="s">
        <v>40</v>
      </c>
      <c r="B72" s="44">
        <v>1</v>
      </c>
      <c r="C72" s="12">
        <v>9</v>
      </c>
      <c r="D72" s="13" t="s">
        <v>167</v>
      </c>
    </row>
    <row r="73" spans="1:4" x14ac:dyDescent="0.15">
      <c r="A73" s="5" t="s">
        <v>39</v>
      </c>
      <c r="B73" s="44">
        <v>4</v>
      </c>
      <c r="C73" s="12">
        <v>184</v>
      </c>
      <c r="D73" s="13" t="s">
        <v>167</v>
      </c>
    </row>
    <row r="74" spans="1:4" x14ac:dyDescent="0.15">
      <c r="A74" s="5" t="s">
        <v>19</v>
      </c>
      <c r="B74" s="44" t="s">
        <v>167</v>
      </c>
      <c r="C74" s="12" t="s">
        <v>167</v>
      </c>
      <c r="D74" s="13" t="s">
        <v>167</v>
      </c>
    </row>
    <row r="75" spans="1:4" x14ac:dyDescent="0.15">
      <c r="A75" s="5" t="s">
        <v>109</v>
      </c>
      <c r="B75" s="44">
        <v>1</v>
      </c>
      <c r="C75" s="12">
        <v>68</v>
      </c>
      <c r="D75" s="13" t="s">
        <v>167</v>
      </c>
    </row>
    <row r="76" spans="1:4" x14ac:dyDescent="0.15">
      <c r="A76" s="5" t="s">
        <v>110</v>
      </c>
      <c r="B76" s="44" t="s">
        <v>167</v>
      </c>
      <c r="C76" s="12" t="s">
        <v>167</v>
      </c>
      <c r="D76" s="13" t="s">
        <v>167</v>
      </c>
    </row>
    <row r="77" spans="1:4" x14ac:dyDescent="0.15">
      <c r="A77" s="5" t="s">
        <v>38</v>
      </c>
      <c r="B77" s="44" t="s">
        <v>167</v>
      </c>
      <c r="C77" s="12" t="s">
        <v>167</v>
      </c>
      <c r="D77" s="13" t="s">
        <v>167</v>
      </c>
    </row>
    <row r="78" spans="1:4" x14ac:dyDescent="0.15">
      <c r="A78" s="5" t="s">
        <v>140</v>
      </c>
      <c r="B78" s="44" t="s">
        <v>167</v>
      </c>
      <c r="C78" s="12" t="s">
        <v>167</v>
      </c>
      <c r="D78" s="13" t="s">
        <v>167</v>
      </c>
    </row>
    <row r="79" spans="1:4" x14ac:dyDescent="0.15">
      <c r="A79" s="5" t="s">
        <v>37</v>
      </c>
      <c r="B79" s="44" t="s">
        <v>167</v>
      </c>
      <c r="C79" s="12" t="s">
        <v>167</v>
      </c>
      <c r="D79" s="13" t="s">
        <v>167</v>
      </c>
    </row>
    <row r="80" spans="1:4" x14ac:dyDescent="0.15">
      <c r="A80" s="5" t="s">
        <v>36</v>
      </c>
      <c r="B80" s="44" t="s">
        <v>167</v>
      </c>
      <c r="C80" s="12" t="s">
        <v>167</v>
      </c>
      <c r="D80" s="13" t="s">
        <v>167</v>
      </c>
    </row>
    <row r="81" spans="1:4" x14ac:dyDescent="0.15">
      <c r="A81" s="5" t="s">
        <v>148</v>
      </c>
      <c r="B81" s="44" t="s">
        <v>167</v>
      </c>
      <c r="C81" s="12" t="s">
        <v>167</v>
      </c>
      <c r="D81" s="13" t="s">
        <v>167</v>
      </c>
    </row>
    <row r="82" spans="1:4" x14ac:dyDescent="0.15">
      <c r="A82" s="5" t="s">
        <v>35</v>
      </c>
      <c r="B82" s="44">
        <v>1</v>
      </c>
      <c r="C82" s="12">
        <v>12</v>
      </c>
      <c r="D82" s="13" t="s">
        <v>167</v>
      </c>
    </row>
    <row r="83" spans="1:4" x14ac:dyDescent="0.15">
      <c r="A83" s="5" t="s">
        <v>111</v>
      </c>
      <c r="B83" s="44" t="s">
        <v>167</v>
      </c>
      <c r="C83" s="12" t="s">
        <v>167</v>
      </c>
      <c r="D83" s="13" t="s">
        <v>167</v>
      </c>
    </row>
    <row r="84" spans="1:4" x14ac:dyDescent="0.15">
      <c r="A84" s="5" t="s">
        <v>142</v>
      </c>
      <c r="B84" s="44" t="s">
        <v>167</v>
      </c>
      <c r="C84" s="12" t="s">
        <v>167</v>
      </c>
      <c r="D84" s="13" t="s">
        <v>167</v>
      </c>
    </row>
    <row r="85" spans="1:4" x14ac:dyDescent="0.15">
      <c r="A85" s="5" t="s">
        <v>163</v>
      </c>
      <c r="B85" s="44">
        <v>1</v>
      </c>
      <c r="C85" s="12">
        <v>7</v>
      </c>
      <c r="D85" s="13" t="s">
        <v>167</v>
      </c>
    </row>
    <row r="86" spans="1:4" x14ac:dyDescent="0.15">
      <c r="A86" s="5" t="s">
        <v>34</v>
      </c>
      <c r="B86" s="44">
        <v>2</v>
      </c>
      <c r="C86" s="12">
        <v>29</v>
      </c>
      <c r="D86" s="13" t="s">
        <v>167</v>
      </c>
    </row>
    <row r="87" spans="1:4" x14ac:dyDescent="0.15">
      <c r="A87" s="5" t="s">
        <v>33</v>
      </c>
      <c r="B87" s="44">
        <v>1</v>
      </c>
      <c r="C87" s="12">
        <v>14</v>
      </c>
      <c r="D87" s="13" t="s">
        <v>167</v>
      </c>
    </row>
    <row r="88" spans="1:4" x14ac:dyDescent="0.15">
      <c r="A88" s="5" t="s">
        <v>112</v>
      </c>
      <c r="B88" s="44" t="s">
        <v>167</v>
      </c>
      <c r="C88" s="12" t="s">
        <v>167</v>
      </c>
      <c r="D88" s="13" t="s">
        <v>167</v>
      </c>
    </row>
    <row r="89" spans="1:4" x14ac:dyDescent="0.15">
      <c r="A89" s="5" t="s">
        <v>113</v>
      </c>
      <c r="B89" s="44" t="s">
        <v>167</v>
      </c>
      <c r="C89" s="12" t="s">
        <v>167</v>
      </c>
      <c r="D89" s="13" t="s">
        <v>167</v>
      </c>
    </row>
    <row r="90" spans="1:4" x14ac:dyDescent="0.15">
      <c r="A90" s="5" t="s">
        <v>139</v>
      </c>
      <c r="B90" s="44">
        <v>1</v>
      </c>
      <c r="C90" s="12">
        <v>17</v>
      </c>
      <c r="D90" s="13" t="s">
        <v>167</v>
      </c>
    </row>
    <row r="91" spans="1:4" x14ac:dyDescent="0.15">
      <c r="A91" s="5" t="s">
        <v>143</v>
      </c>
      <c r="B91" s="44">
        <v>1</v>
      </c>
      <c r="C91" s="12">
        <v>56</v>
      </c>
      <c r="D91" s="13" t="s">
        <v>167</v>
      </c>
    </row>
    <row r="92" spans="1:4" x14ac:dyDescent="0.15">
      <c r="A92" s="5" t="s">
        <v>114</v>
      </c>
      <c r="B92" s="44">
        <v>1</v>
      </c>
      <c r="C92" s="12">
        <v>49</v>
      </c>
      <c r="D92" s="13" t="s">
        <v>167</v>
      </c>
    </row>
    <row r="93" spans="1:4" x14ac:dyDescent="0.15">
      <c r="A93" s="5" t="s">
        <v>32</v>
      </c>
      <c r="B93" s="44">
        <v>1</v>
      </c>
      <c r="C93" s="12">
        <v>13</v>
      </c>
      <c r="D93" s="13" t="s">
        <v>167</v>
      </c>
    </row>
    <row r="94" spans="1:4" x14ac:dyDescent="0.15">
      <c r="A94" s="5" t="s">
        <v>16</v>
      </c>
      <c r="B94" s="44" t="s">
        <v>167</v>
      </c>
      <c r="C94" s="12" t="s">
        <v>167</v>
      </c>
      <c r="D94" s="13" t="s">
        <v>167</v>
      </c>
    </row>
    <row r="95" spans="1:4" x14ac:dyDescent="0.15">
      <c r="A95" s="5" t="s">
        <v>115</v>
      </c>
      <c r="B95" s="44">
        <v>1</v>
      </c>
      <c r="C95" s="12">
        <v>26</v>
      </c>
      <c r="D95" s="13" t="s">
        <v>167</v>
      </c>
    </row>
    <row r="96" spans="1:4" x14ac:dyDescent="0.15">
      <c r="A96" s="5" t="s">
        <v>116</v>
      </c>
      <c r="B96" s="44">
        <v>1</v>
      </c>
      <c r="C96" s="12">
        <v>22</v>
      </c>
      <c r="D96" s="13" t="s">
        <v>167</v>
      </c>
    </row>
    <row r="97" spans="1:4" x14ac:dyDescent="0.15">
      <c r="A97" s="5" t="s">
        <v>31</v>
      </c>
      <c r="B97" s="44">
        <v>3</v>
      </c>
      <c r="C97" s="12">
        <v>106</v>
      </c>
      <c r="D97" s="13" t="s">
        <v>167</v>
      </c>
    </row>
    <row r="98" spans="1:4" x14ac:dyDescent="0.15">
      <c r="A98" s="5" t="s">
        <v>149</v>
      </c>
      <c r="B98" s="44">
        <v>1</v>
      </c>
      <c r="C98" s="12">
        <v>21</v>
      </c>
      <c r="D98" s="13" t="s">
        <v>167</v>
      </c>
    </row>
    <row r="99" spans="1:4" x14ac:dyDescent="0.15">
      <c r="A99" s="5" t="s">
        <v>150</v>
      </c>
      <c r="B99" s="44" t="s">
        <v>167</v>
      </c>
      <c r="C99" s="12" t="s">
        <v>167</v>
      </c>
      <c r="D99" s="13" t="s">
        <v>167</v>
      </c>
    </row>
    <row r="100" spans="1:4" x14ac:dyDescent="0.15">
      <c r="A100" s="5" t="s">
        <v>117</v>
      </c>
      <c r="B100" s="44" t="s">
        <v>167</v>
      </c>
      <c r="C100" s="12" t="s">
        <v>167</v>
      </c>
      <c r="D100" s="13" t="s">
        <v>167</v>
      </c>
    </row>
    <row r="101" spans="1:4" x14ac:dyDescent="0.15">
      <c r="A101" s="5" t="s">
        <v>165</v>
      </c>
      <c r="B101" s="44" t="s">
        <v>167</v>
      </c>
      <c r="C101" s="12" t="s">
        <v>167</v>
      </c>
      <c r="D101" s="13" t="s">
        <v>167</v>
      </c>
    </row>
    <row r="102" spans="1:4" x14ac:dyDescent="0.15">
      <c r="A102" s="5" t="s">
        <v>118</v>
      </c>
      <c r="B102" s="44">
        <v>4</v>
      </c>
      <c r="C102" s="12">
        <v>233</v>
      </c>
      <c r="D102" s="13" t="s">
        <v>167</v>
      </c>
    </row>
    <row r="103" spans="1:4" x14ac:dyDescent="0.15">
      <c r="A103" s="5" t="s">
        <v>119</v>
      </c>
      <c r="B103" s="44">
        <v>1</v>
      </c>
      <c r="C103" s="12">
        <v>71</v>
      </c>
      <c r="D103" s="13" t="s">
        <v>167</v>
      </c>
    </row>
    <row r="104" spans="1:4" x14ac:dyDescent="0.15">
      <c r="A104" s="5" t="s">
        <v>30</v>
      </c>
      <c r="B104" s="44" t="s">
        <v>167</v>
      </c>
      <c r="C104" s="12" t="s">
        <v>167</v>
      </c>
      <c r="D104" s="13" t="s">
        <v>167</v>
      </c>
    </row>
    <row r="105" spans="1:4" x14ac:dyDescent="0.15">
      <c r="A105" s="5" t="s">
        <v>29</v>
      </c>
      <c r="B105" s="44">
        <v>1</v>
      </c>
      <c r="C105" s="12">
        <v>6</v>
      </c>
      <c r="D105" s="13" t="s">
        <v>167</v>
      </c>
    </row>
    <row r="106" spans="1:4" x14ac:dyDescent="0.15">
      <c r="A106" s="5" t="s">
        <v>166</v>
      </c>
      <c r="B106" s="44" t="s">
        <v>167</v>
      </c>
      <c r="C106" s="12" t="s">
        <v>167</v>
      </c>
      <c r="D106" s="13" t="s">
        <v>167</v>
      </c>
    </row>
    <row r="107" spans="1:4" x14ac:dyDescent="0.15">
      <c r="A107" s="5" t="s">
        <v>28</v>
      </c>
      <c r="B107" s="44" t="s">
        <v>167</v>
      </c>
      <c r="C107" s="12" t="s">
        <v>167</v>
      </c>
      <c r="D107" s="13" t="s">
        <v>167</v>
      </c>
    </row>
    <row r="108" spans="1:4" x14ac:dyDescent="0.15">
      <c r="A108" s="5" t="s">
        <v>27</v>
      </c>
      <c r="B108" s="44">
        <v>1</v>
      </c>
      <c r="C108" s="12">
        <v>52</v>
      </c>
      <c r="D108" s="13" t="s">
        <v>167</v>
      </c>
    </row>
    <row r="109" spans="1:4" x14ac:dyDescent="0.15">
      <c r="A109" s="5" t="s">
        <v>120</v>
      </c>
      <c r="B109" s="44" t="s">
        <v>167</v>
      </c>
      <c r="C109" s="12" t="s">
        <v>167</v>
      </c>
      <c r="D109" s="13" t="s">
        <v>167</v>
      </c>
    </row>
    <row r="110" spans="1:4" x14ac:dyDescent="0.15">
      <c r="A110" s="5" t="s">
        <v>121</v>
      </c>
      <c r="B110" s="44" t="s">
        <v>167</v>
      </c>
      <c r="C110" s="12" t="s">
        <v>167</v>
      </c>
      <c r="D110" s="13" t="s">
        <v>167</v>
      </c>
    </row>
    <row r="111" spans="1:4" x14ac:dyDescent="0.15">
      <c r="A111" s="5" t="s">
        <v>122</v>
      </c>
      <c r="B111" s="44" t="s">
        <v>167</v>
      </c>
      <c r="C111" s="12" t="s">
        <v>167</v>
      </c>
      <c r="D111" s="13" t="s">
        <v>167</v>
      </c>
    </row>
    <row r="112" spans="1:4" x14ac:dyDescent="0.15">
      <c r="A112" s="5" t="s">
        <v>151</v>
      </c>
      <c r="B112" s="44" t="s">
        <v>167</v>
      </c>
      <c r="C112" s="12" t="s">
        <v>167</v>
      </c>
      <c r="D112" s="13" t="s">
        <v>167</v>
      </c>
    </row>
    <row r="113" spans="1:4" x14ac:dyDescent="0.15">
      <c r="A113" s="5" t="s">
        <v>164</v>
      </c>
      <c r="B113" s="44" t="s">
        <v>167</v>
      </c>
      <c r="C113" s="12" t="s">
        <v>167</v>
      </c>
      <c r="D113" s="13" t="s">
        <v>167</v>
      </c>
    </row>
    <row r="114" spans="1:4" x14ac:dyDescent="0.15">
      <c r="A114" s="5" t="s">
        <v>144</v>
      </c>
      <c r="B114" s="44" t="s">
        <v>167</v>
      </c>
      <c r="C114" s="12" t="s">
        <v>167</v>
      </c>
      <c r="D114" s="13" t="s">
        <v>167</v>
      </c>
    </row>
    <row r="115" spans="1:4" x14ac:dyDescent="0.15">
      <c r="A115" s="5" t="s">
        <v>26</v>
      </c>
      <c r="B115" s="44">
        <v>1</v>
      </c>
      <c r="C115" s="12">
        <v>29</v>
      </c>
      <c r="D115" s="13" t="s">
        <v>167</v>
      </c>
    </row>
    <row r="116" spans="1:4" x14ac:dyDescent="0.15">
      <c r="A116" s="5" t="s">
        <v>15</v>
      </c>
      <c r="B116" s="44">
        <v>2</v>
      </c>
      <c r="C116" s="12">
        <v>86</v>
      </c>
      <c r="D116" s="13" t="s">
        <v>167</v>
      </c>
    </row>
    <row r="117" spans="1:4" x14ac:dyDescent="0.15">
      <c r="A117" s="5" t="s">
        <v>133</v>
      </c>
      <c r="B117" s="44" t="s">
        <v>167</v>
      </c>
      <c r="C117" s="12" t="s">
        <v>167</v>
      </c>
      <c r="D117" s="13" t="s">
        <v>167</v>
      </c>
    </row>
    <row r="118" spans="1:4" x14ac:dyDescent="0.15">
      <c r="A118" s="5" t="s">
        <v>145</v>
      </c>
      <c r="B118" s="44" t="s">
        <v>167</v>
      </c>
      <c r="C118" s="12" t="s">
        <v>167</v>
      </c>
      <c r="D118" s="13" t="s">
        <v>167</v>
      </c>
    </row>
    <row r="119" spans="1:4" x14ac:dyDescent="0.15">
      <c r="A119" s="5" t="s">
        <v>25</v>
      </c>
      <c r="B119" s="44" t="s">
        <v>167</v>
      </c>
      <c r="C119" s="12" t="s">
        <v>167</v>
      </c>
      <c r="D119" s="13" t="s">
        <v>167</v>
      </c>
    </row>
    <row r="120" spans="1:4" x14ac:dyDescent="0.15">
      <c r="A120" s="5" t="s">
        <v>123</v>
      </c>
      <c r="B120" s="44">
        <v>4</v>
      </c>
      <c r="C120" s="12">
        <v>105</v>
      </c>
      <c r="D120" s="13" t="s">
        <v>167</v>
      </c>
    </row>
    <row r="121" spans="1:4" x14ac:dyDescent="0.15">
      <c r="A121" s="5" t="s">
        <v>146</v>
      </c>
      <c r="B121" s="44" t="s">
        <v>167</v>
      </c>
      <c r="C121" s="12" t="s">
        <v>167</v>
      </c>
      <c r="D121" s="13" t="s">
        <v>167</v>
      </c>
    </row>
    <row r="122" spans="1:4" x14ac:dyDescent="0.15">
      <c r="A122" s="5" t="s">
        <v>147</v>
      </c>
      <c r="B122" s="44" t="s">
        <v>167</v>
      </c>
      <c r="C122" s="12" t="s">
        <v>167</v>
      </c>
      <c r="D122" s="13" t="s">
        <v>167</v>
      </c>
    </row>
    <row r="123" spans="1:4" x14ac:dyDescent="0.15">
      <c r="A123" s="5" t="s">
        <v>124</v>
      </c>
      <c r="B123" s="44" t="s">
        <v>167</v>
      </c>
      <c r="C123" s="12" t="s">
        <v>167</v>
      </c>
      <c r="D123" s="13" t="s">
        <v>167</v>
      </c>
    </row>
    <row r="124" spans="1:4" x14ac:dyDescent="0.15">
      <c r="A124" s="5" t="s">
        <v>24</v>
      </c>
      <c r="B124" s="44" t="s">
        <v>167</v>
      </c>
      <c r="C124" s="12" t="s">
        <v>167</v>
      </c>
      <c r="D124" s="13" t="s">
        <v>167</v>
      </c>
    </row>
    <row r="125" spans="1:4" x14ac:dyDescent="0.15">
      <c r="A125" s="5" t="s">
        <v>134</v>
      </c>
      <c r="B125" s="44">
        <v>1</v>
      </c>
      <c r="C125" s="12">
        <v>16</v>
      </c>
      <c r="D125" s="13" t="s">
        <v>167</v>
      </c>
    </row>
    <row r="126" spans="1:4" x14ac:dyDescent="0.15">
      <c r="A126" s="5" t="s">
        <v>23</v>
      </c>
      <c r="B126" s="44">
        <v>1</v>
      </c>
      <c r="C126" s="12">
        <v>4</v>
      </c>
      <c r="D126" s="13" t="s">
        <v>167</v>
      </c>
    </row>
    <row r="127" spans="1:4" x14ac:dyDescent="0.15">
      <c r="A127" s="5" t="s">
        <v>125</v>
      </c>
      <c r="B127" s="44">
        <v>2</v>
      </c>
      <c r="C127" s="12">
        <v>57</v>
      </c>
      <c r="D127" s="13" t="s">
        <v>167</v>
      </c>
    </row>
    <row r="128" spans="1:4" x14ac:dyDescent="0.15">
      <c r="A128" s="5" t="s">
        <v>22</v>
      </c>
      <c r="B128" s="44">
        <v>5</v>
      </c>
      <c r="C128" s="12">
        <v>100</v>
      </c>
      <c r="D128" s="13" t="s">
        <v>167</v>
      </c>
    </row>
    <row r="129" spans="1:4" x14ac:dyDescent="0.15">
      <c r="A129" s="5" t="s">
        <v>21</v>
      </c>
      <c r="B129" s="44">
        <v>3</v>
      </c>
      <c r="C129" s="12">
        <v>35</v>
      </c>
      <c r="D129" s="13" t="s">
        <v>167</v>
      </c>
    </row>
    <row r="130" spans="1:4" x14ac:dyDescent="0.15">
      <c r="A130" s="5" t="s">
        <v>126</v>
      </c>
      <c r="B130" s="44" t="s">
        <v>167</v>
      </c>
      <c r="C130" s="12" t="s">
        <v>167</v>
      </c>
      <c r="D130" s="13" t="s">
        <v>167</v>
      </c>
    </row>
    <row r="131" spans="1:4" x14ac:dyDescent="0.15">
      <c r="A131" s="5" t="s">
        <v>20</v>
      </c>
      <c r="B131" s="44">
        <v>2</v>
      </c>
      <c r="C131" s="12">
        <v>35</v>
      </c>
      <c r="D131" s="13" t="s">
        <v>167</v>
      </c>
    </row>
    <row r="132" spans="1:4" x14ac:dyDescent="0.15">
      <c r="A132" s="5" t="s">
        <v>135</v>
      </c>
      <c r="B132" s="44" t="s">
        <v>167</v>
      </c>
      <c r="C132" s="12" t="s">
        <v>167</v>
      </c>
      <c r="D132" s="13" t="s">
        <v>167</v>
      </c>
    </row>
    <row r="133" spans="1:4" x14ac:dyDescent="0.15">
      <c r="A133" s="5" t="s">
        <v>18</v>
      </c>
      <c r="B133" s="44" t="s">
        <v>167</v>
      </c>
      <c r="C133" s="12" t="s">
        <v>167</v>
      </c>
      <c r="D133" s="13" t="s">
        <v>167</v>
      </c>
    </row>
    <row r="134" spans="1:4" x14ac:dyDescent="0.15">
      <c r="A134" s="6" t="s">
        <v>17</v>
      </c>
      <c r="B134" s="44" t="s">
        <v>167</v>
      </c>
      <c r="C134" s="12" t="s">
        <v>167</v>
      </c>
      <c r="D134" s="15" t="s">
        <v>167</v>
      </c>
    </row>
    <row r="135" spans="1:4" x14ac:dyDescent="0.15">
      <c r="A135" s="5" t="s">
        <v>127</v>
      </c>
      <c r="B135" s="44">
        <v>1</v>
      </c>
      <c r="C135" s="12">
        <v>26</v>
      </c>
      <c r="D135" s="15" t="s">
        <v>167</v>
      </c>
    </row>
    <row r="136" spans="1:4" x14ac:dyDescent="0.15">
      <c r="A136" s="5" t="s">
        <v>128</v>
      </c>
      <c r="B136" s="44" t="s">
        <v>167</v>
      </c>
      <c r="C136" s="12" t="s">
        <v>167</v>
      </c>
      <c r="D136" s="15" t="s">
        <v>167</v>
      </c>
    </row>
    <row r="137" spans="1:4" x14ac:dyDescent="0.15">
      <c r="A137" s="5" t="s">
        <v>129</v>
      </c>
      <c r="B137" s="44" t="s">
        <v>167</v>
      </c>
      <c r="C137" s="12" t="s">
        <v>167</v>
      </c>
      <c r="D137" s="15" t="s">
        <v>167</v>
      </c>
    </row>
    <row r="138" spans="1:4" x14ac:dyDescent="0.15">
      <c r="A138" s="42" t="s">
        <v>130</v>
      </c>
      <c r="B138" s="44">
        <v>1</v>
      </c>
      <c r="C138" s="12">
        <v>17</v>
      </c>
      <c r="D138" s="13" t="s">
        <v>167</v>
      </c>
    </row>
    <row r="139" spans="1:4" x14ac:dyDescent="0.15">
      <c r="A139" s="42" t="s">
        <v>131</v>
      </c>
      <c r="B139" s="44">
        <v>1</v>
      </c>
      <c r="C139" s="12">
        <v>9</v>
      </c>
      <c r="D139" s="13" t="s">
        <v>167</v>
      </c>
    </row>
    <row r="140" spans="1:4" x14ac:dyDescent="0.15">
      <c r="A140" s="48" t="s">
        <v>141</v>
      </c>
      <c r="B140" s="47">
        <v>2</v>
      </c>
      <c r="C140" s="14">
        <v>53</v>
      </c>
      <c r="D140" s="15" t="s">
        <v>167</v>
      </c>
    </row>
    <row r="141" spans="1:4" x14ac:dyDescent="0.15">
      <c r="A141" s="42" t="s">
        <v>132</v>
      </c>
      <c r="B141" s="44">
        <v>1</v>
      </c>
      <c r="C141" s="12">
        <v>10</v>
      </c>
      <c r="D141" s="13" t="s">
        <v>167</v>
      </c>
    </row>
  </sheetData>
  <mergeCells count="2">
    <mergeCell ref="B3:D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①月別発生状況</vt:lpstr>
      <vt:lpstr>②原因施設別発生状況</vt:lpstr>
      <vt:lpstr>③自治体別発生状況</vt:lpstr>
      <vt:lpstr>①月別発生状況!Print_Area</vt:lpstr>
      <vt:lpstr>②原因施設別発生状況!Print_Area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