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75" windowHeight="9300" activeTab="0"/>
  </bookViews>
  <sheets>
    <sheet name="①月別発生状況" sheetId="2" r:id="rId1"/>
    <sheet name="②種類別発生状況" sheetId="6" r:id="rId2"/>
    <sheet name="③自治体別発生状況" sheetId="3" r:id="rId3"/>
  </sheets>
  <definedNames>
    <definedName name="_xlnm.Print_Area" localSheetId="2">'③自治体別発生状況'!$A$3:$Q$63</definedName>
  </definedNames>
  <calcPr calcId="162913"/>
</workbook>
</file>

<file path=xl/sharedStrings.xml><?xml version="1.0" encoding="utf-8"?>
<sst xmlns="http://schemas.openxmlformats.org/spreadsheetml/2006/main" count="479" uniqueCount="128">
  <si>
    <t>事件数</t>
    <rPh sb="0" eb="3">
      <t>ジケンスウ</t>
    </rPh>
    <phoneticPr fontId="2"/>
  </si>
  <si>
    <t>患者数</t>
    <rPh sb="0" eb="3">
      <t>カンジャスウ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</si>
  <si>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</si>
  <si>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</si>
  <si>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</si>
  <si>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</si>
  <si>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</si>
  <si>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</si>
  <si>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</si>
  <si>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</si>
  <si>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</si>
  <si>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</si>
  <si>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</si>
  <si>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</si>
  <si>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</si>
  <si>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2012（平成24年）</t>
    <rPh sb="5" eb="7">
      <t>ヘイセイ</t>
    </rPh>
    <rPh sb="9" eb="10">
      <t>ネン</t>
    </rPh>
    <phoneticPr fontId="2"/>
  </si>
  <si>
    <t>2013（平成25年）</t>
    <rPh sb="5" eb="7">
      <t>ヘイセイ</t>
    </rPh>
    <rPh sb="9" eb="10">
      <t>ネン</t>
    </rPh>
    <phoneticPr fontId="2"/>
  </si>
  <si>
    <t>―</t>
  </si>
  <si>
    <t>―</t>
  </si>
  <si>
    <t>札幌市</t>
  </si>
  <si>
    <t>鳥取県</t>
  </si>
  <si>
    <t>長野市</t>
    <rPh sb="0" eb="3">
      <t>ナガノシ</t>
    </rPh>
    <phoneticPr fontId="2"/>
  </si>
  <si>
    <t>埼玉県</t>
    <rPh sb="0" eb="3">
      <t>サイタマケン</t>
    </rPh>
    <phoneticPr fontId="2"/>
  </si>
  <si>
    <t>神奈川県</t>
    <rPh sb="0" eb="4">
      <t>カナガワケン</t>
    </rPh>
    <phoneticPr fontId="2"/>
  </si>
  <si>
    <t>岡山県</t>
    <rPh sb="0" eb="3">
      <t>オカヤマケン</t>
    </rPh>
    <phoneticPr fontId="2"/>
  </si>
  <si>
    <t>京都府</t>
    <rPh sb="0" eb="3">
      <t>キョウトフ</t>
    </rPh>
    <phoneticPr fontId="2"/>
  </si>
  <si>
    <t>いわき市</t>
    <rPh sb="3" eb="4">
      <t>シ</t>
    </rPh>
    <phoneticPr fontId="2"/>
  </si>
  <si>
    <t>山梨県</t>
    <rPh sb="0" eb="3">
      <t>ヤマナシケン</t>
    </rPh>
    <phoneticPr fontId="2"/>
  </si>
  <si>
    <t>―</t>
  </si>
  <si>
    <t>石川県</t>
  </si>
  <si>
    <t>愛知県</t>
  </si>
  <si>
    <t>大阪府</t>
    <rPh sb="0" eb="3">
      <t>オオサカフ</t>
    </rPh>
    <phoneticPr fontId="2"/>
  </si>
  <si>
    <t>福井県</t>
  </si>
  <si>
    <t>滋賀県</t>
  </si>
  <si>
    <t>不明</t>
    <rPh sb="0" eb="2">
      <t>フメイ</t>
    </rPh>
    <phoneticPr fontId="2"/>
  </si>
  <si>
    <t>―</t>
  </si>
  <si>
    <t>三重県</t>
  </si>
  <si>
    <t>岐阜県</t>
  </si>
  <si>
    <t>福岡市</t>
  </si>
  <si>
    <t>金沢市</t>
  </si>
  <si>
    <t>北海道</t>
  </si>
  <si>
    <t>福島県</t>
    <rPh sb="0" eb="3">
      <t>フクシマケン</t>
    </rPh>
    <phoneticPr fontId="2"/>
  </si>
  <si>
    <t>郡山市</t>
  </si>
  <si>
    <t>和歌山県</t>
  </si>
  <si>
    <t>兵庫県</t>
  </si>
  <si>
    <t>青森県</t>
  </si>
  <si>
    <t>群馬県</t>
  </si>
  <si>
    <t>長野県</t>
  </si>
  <si>
    <t>秋田県</t>
  </si>
  <si>
    <t>新潟県</t>
  </si>
  <si>
    <t>茨城県</t>
  </si>
  <si>
    <t>富山県</t>
  </si>
  <si>
    <t>山形県</t>
  </si>
  <si>
    <t>ウラベニホテイシメジ，ホンシメジ，ハタケシメジ</t>
  </si>
  <si>
    <t>販売事例
（患者数）</t>
    <rPh sb="0" eb="2">
      <t>ハンバイ</t>
    </rPh>
    <rPh sb="2" eb="4">
      <t>ジレイ</t>
    </rPh>
    <rPh sb="6" eb="9">
      <t>カンジャスウ</t>
    </rPh>
    <phoneticPr fontId="2"/>
  </si>
  <si>
    <t>死者数</t>
    <rPh sb="0" eb="3">
      <t>シシャスウ</t>
    </rPh>
    <phoneticPr fontId="2"/>
  </si>
  <si>
    <t>都道府県</t>
    <rPh sb="0" eb="4">
      <t>トドウフケン</t>
    </rPh>
    <phoneticPr fontId="2"/>
  </si>
  <si>
    <t>間違えやすい食用キノコの例
（「自然毒のリスクプロファイル」より）</t>
    <rPh sb="0" eb="2">
      <t>マチガ</t>
    </rPh>
    <rPh sb="6" eb="8">
      <t>ショクヨウ</t>
    </rPh>
    <rPh sb="12" eb="13">
      <t>レイ</t>
    </rPh>
    <rPh sb="16" eb="18">
      <t>シゼン</t>
    </rPh>
    <rPh sb="18" eb="19">
      <t>ドク</t>
    </rPh>
    <phoneticPr fontId="2"/>
  </si>
  <si>
    <t>きのこの種類　</t>
    <rPh sb="4" eb="6">
      <t>シュルイ</t>
    </rPh>
    <phoneticPr fontId="2"/>
  </si>
  <si>
    <t>平成25年</t>
    <rPh sb="0" eb="2">
      <t>ヘイセイ</t>
    </rPh>
    <rPh sb="4" eb="5">
      <t>ネン</t>
    </rPh>
    <phoneticPr fontId="2"/>
  </si>
  <si>
    <t>富山市</t>
    <rPh sb="0" eb="3">
      <t>トヤマシ</t>
    </rPh>
    <phoneticPr fontId="2"/>
  </si>
  <si>
    <t>静岡市</t>
    <rPh sb="0" eb="3">
      <t>シズオカシ</t>
    </rPh>
    <phoneticPr fontId="2"/>
  </si>
  <si>
    <t>静岡県</t>
    <rPh sb="0" eb="3">
      <t>シズオカケン</t>
    </rPh>
    <phoneticPr fontId="2"/>
  </si>
  <si>
    <t>福山市</t>
    <rPh sb="0" eb="3">
      <t>フクヤマシ</t>
    </rPh>
    <phoneticPr fontId="2"/>
  </si>
  <si>
    <t>熊本県</t>
    <rPh sb="0" eb="3">
      <t>クマモトケン</t>
    </rPh>
    <phoneticPr fontId="2"/>
  </si>
  <si>
    <t>2014（平成26年）</t>
    <rPh sb="5" eb="7">
      <t>ヘイセイ</t>
    </rPh>
    <rPh sb="9" eb="10">
      <t>ネン</t>
    </rPh>
    <phoneticPr fontId="2"/>
  </si>
  <si>
    <t>※厚生労働省ＨＰ「自然毒のリスクプロファイル」もあわせてご参照下さい。</t>
    <rPh sb="1" eb="6">
      <t>コウセイロウドウショウ</t>
    </rPh>
    <rPh sb="9" eb="11">
      <t>シゼン</t>
    </rPh>
    <rPh sb="11" eb="12">
      <t>ドク</t>
    </rPh>
    <rPh sb="29" eb="31">
      <t>サンショウ</t>
    </rPh>
    <rPh sb="31" eb="32">
      <t>クダ</t>
    </rPh>
    <phoneticPr fontId="2"/>
  </si>
  <si>
    <t>①　毒キノコによる食中毒発生状況（月別発生状況）</t>
    <rPh sb="2" eb="3">
      <t>ドク</t>
    </rPh>
    <rPh sb="9" eb="12">
      <t>ショクチュウドク</t>
    </rPh>
    <rPh sb="12" eb="14">
      <t>ハッセイ</t>
    </rPh>
    <rPh sb="14" eb="16">
      <t>ジョウキョウ</t>
    </rPh>
    <rPh sb="17" eb="19">
      <t>ツキベツ</t>
    </rPh>
    <rPh sb="19" eb="21">
      <t>ハッセイ</t>
    </rPh>
    <rPh sb="21" eb="23">
      <t>ジョウキョウ</t>
    </rPh>
    <phoneticPr fontId="2"/>
  </si>
  <si>
    <t>②　毒キノコによる食中毒発生状況（種類別発生状況）</t>
    <rPh sb="2" eb="3">
      <t>ドク</t>
    </rPh>
    <rPh sb="9" eb="12">
      <t>ショクチュウドク</t>
    </rPh>
    <rPh sb="12" eb="14">
      <t>ハッセイ</t>
    </rPh>
    <rPh sb="14" eb="16">
      <t>ジョウキョウ</t>
    </rPh>
    <rPh sb="17" eb="19">
      <t>シュルイ</t>
    </rPh>
    <rPh sb="19" eb="20">
      <t>ベツ</t>
    </rPh>
    <rPh sb="20" eb="22">
      <t>ハッセイ</t>
    </rPh>
    <rPh sb="22" eb="24">
      <t>ジョウキョウ</t>
    </rPh>
    <phoneticPr fontId="2"/>
  </si>
  <si>
    <t>③　毒キノコによる食中毒発生状況（自治体別発生状況）</t>
    <rPh sb="2" eb="3">
      <t>ドク</t>
    </rPh>
    <rPh sb="9" eb="12">
      <t>ショクチュウドク</t>
    </rPh>
    <rPh sb="12" eb="14">
      <t>ハッセイ</t>
    </rPh>
    <rPh sb="14" eb="16">
      <t>ジョウキョウ</t>
    </rPh>
    <rPh sb="17" eb="20">
      <t>ジチタイ</t>
    </rPh>
    <rPh sb="20" eb="21">
      <t>ベツ</t>
    </rPh>
    <rPh sb="21" eb="23">
      <t>ハッセイ</t>
    </rPh>
    <rPh sb="23" eb="25">
      <t>ジョウキョウ</t>
    </rPh>
    <phoneticPr fontId="2"/>
  </si>
  <si>
    <t>平成26年</t>
    <rPh sb="0" eb="2">
      <t>ヘイセイ</t>
    </rPh>
    <rPh sb="4" eb="5">
      <t>ネン</t>
    </rPh>
    <phoneticPr fontId="2"/>
  </si>
  <si>
    <t>（※）都道府県の事件数・患者数からは、表に記載されている保健所設置市や特別区での事件数・患者数は除かれています。</t>
  </si>
  <si>
    <t>1(2)</t>
  </si>
  <si>
    <t>1(15)</t>
  </si>
  <si>
    <t>2(17)</t>
  </si>
  <si>
    <t>2015（平成27年）</t>
    <rPh sb="5" eb="7">
      <t>ヘイセイ</t>
    </rPh>
    <rPh sb="9" eb="10">
      <t>ネン</t>
    </rPh>
    <phoneticPr fontId="2"/>
  </si>
  <si>
    <t>平成27年</t>
    <rPh sb="0" eb="2">
      <t>ヘイセイ</t>
    </rPh>
    <rPh sb="4" eb="5">
      <t>ネン</t>
    </rPh>
    <phoneticPr fontId="2"/>
  </si>
  <si>
    <t>ツキヨタケ</t>
  </si>
  <si>
    <t>クサウラベニタケ</t>
  </si>
  <si>
    <t>テングダケ</t>
  </si>
  <si>
    <t>ドクササコ</t>
  </si>
  <si>
    <t>イボテングタケ</t>
  </si>
  <si>
    <t>カキシメジ</t>
  </si>
  <si>
    <t>イッポンシメジ</t>
  </si>
  <si>
    <t>オオシロカラカサタケ</t>
  </si>
  <si>
    <t>ニガクリタケ</t>
  </si>
  <si>
    <t>オオワライタケ</t>
  </si>
  <si>
    <t>ニセショウロ</t>
  </si>
  <si>
    <t>ハイイロシメジ</t>
  </si>
  <si>
    <t>ヒカゲシビレタケ</t>
  </si>
  <si>
    <t>タマゴダケモドキ</t>
  </si>
  <si>
    <t>ドクツルタケ</t>
  </si>
  <si>
    <t>ニセクロハツ</t>
  </si>
  <si>
    <t>オオシビレタケ</t>
  </si>
  <si>
    <t>カブラアセタケ</t>
  </si>
  <si>
    <t>その他</t>
    <rPh sb="2" eb="3">
      <t>タ</t>
    </rPh>
    <phoneticPr fontId="2"/>
  </si>
  <si>
    <t>ヒラタケ、ムキタケ、シイタケ</t>
  </si>
  <si>
    <t>ニセアブラシメジ，チャナメツムタケ，シイタケ</t>
  </si>
  <si>
    <t>ナメコ，クリタケ，ナラタケ，ナラタケモドキ</t>
  </si>
  <si>
    <t>シロマツタケモドキ，ハラタケ，ツクリタケ</t>
  </si>
  <si>
    <t>キタマゴタケ</t>
  </si>
  <si>
    <t>クロハツ，クロハツモドキ</t>
  </si>
  <si>
    <t>岩手県</t>
    <rPh sb="0" eb="3">
      <t>イワテケン</t>
    </rPh>
    <phoneticPr fontId="2"/>
  </si>
  <si>
    <t>広島県</t>
    <rPh sb="0" eb="3">
      <t>ヒロシマケン</t>
    </rPh>
    <phoneticPr fontId="2"/>
  </si>
  <si>
    <t>大分県</t>
    <rPh sb="0" eb="3">
      <t>オオイタケン</t>
    </rPh>
    <phoneticPr fontId="2"/>
  </si>
  <si>
    <t>さいたま市</t>
    <rPh sb="4" eb="5">
      <t>シ</t>
    </rPh>
    <phoneticPr fontId="2"/>
  </si>
  <si>
    <t>宇都宮市</t>
    <rPh sb="0" eb="4">
      <t>ウツノミヤシ</t>
    </rPh>
    <phoneticPr fontId="2"/>
  </si>
  <si>
    <t>ナラタケ，ホテイシメジ，アカハツ，チチタケ</t>
  </si>
  <si>
    <t>2016（平成28年）</t>
    <rPh sb="5" eb="7">
      <t>ヘイセイ</t>
    </rPh>
    <rPh sb="9" eb="10">
      <t>ネン</t>
    </rPh>
    <phoneticPr fontId="2"/>
  </si>
  <si>
    <t>平成28年</t>
    <rPh sb="0" eb="2">
      <t>ヘイセイ</t>
    </rPh>
    <rPh sb="4" eb="5">
      <t>ネン</t>
    </rPh>
    <phoneticPr fontId="2"/>
  </si>
  <si>
    <t>―</t>
  </si>
  <si>
    <t>岡山市</t>
    <rPh sb="0" eb="3">
      <t>オカヤマシ</t>
    </rPh>
    <phoneticPr fontId="2"/>
  </si>
  <si>
    <t>―</t>
  </si>
  <si>
    <t>1(2)</t>
  </si>
  <si>
    <t>仙台市</t>
    <rPh sb="0" eb="3">
      <t>センダイシ</t>
    </rPh>
    <phoneticPr fontId="2"/>
  </si>
  <si>
    <t>1(3)</t>
  </si>
  <si>
    <t>新潟市</t>
    <rPh sb="0" eb="3">
      <t>ニイガタシ</t>
    </rPh>
    <phoneticPr fontId="2"/>
  </si>
  <si>
    <t>栃木県</t>
    <rPh sb="0" eb="3">
      <t>トチギケン</t>
    </rPh>
    <phoneticPr fontId="2"/>
  </si>
  <si>
    <t>神戸市</t>
    <rPh sb="0" eb="3">
      <t>コウベシ</t>
    </rPh>
    <phoneticPr fontId="2"/>
  </si>
  <si>
    <t>2(5)</t>
  </si>
  <si>
    <t>平成29年</t>
    <rPh sb="0" eb="2">
      <t>ヘイセイ</t>
    </rPh>
    <rPh sb="4" eb="5">
      <t>ネン</t>
    </rPh>
    <phoneticPr fontId="2"/>
  </si>
  <si>
    <t>2017（平成29年）</t>
    <rPh sb="5" eb="7">
      <t>ヘイセイ</t>
    </rPh>
    <rPh sb="9" eb="10">
      <t>ネン</t>
    </rPh>
    <phoneticPr fontId="2"/>
  </si>
  <si>
    <t>名古屋市</t>
    <rPh sb="0" eb="4">
      <t>ナゴヤシ</t>
    </rPh>
    <phoneticPr fontId="2"/>
  </si>
  <si>
    <t>徳島県</t>
    <rPh sb="0" eb="3">
      <t>トクシマケン</t>
    </rPh>
    <phoneticPr fontId="2"/>
  </si>
  <si>
    <t>平成30年</t>
    <rPh sb="0" eb="2">
      <t>ヘイセイ</t>
    </rPh>
    <rPh sb="4" eb="5">
      <t>ネン</t>
    </rPh>
    <phoneticPr fontId="2"/>
  </si>
  <si>
    <t>平成20～30年</t>
    <rPh sb="0" eb="2">
      <t>ヘイセイ</t>
    </rPh>
    <rPh sb="7" eb="8">
      <t>ネン</t>
    </rPh>
    <phoneticPr fontId="2"/>
  </si>
  <si>
    <t>2018（平成30年）</t>
    <rPh sb="5" eb="7">
      <t>ヘイセイ</t>
    </rPh>
    <rPh sb="9" eb="10">
      <t>ネン</t>
    </rPh>
    <phoneticPr fontId="2"/>
  </si>
  <si>
    <t>佐賀県</t>
    <rPh sb="0" eb="3">
      <t>サガケン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</si>
</sst>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[Red]\(#,##0\)"/>
  </numFmts>
  <fonts count="25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  <scheme val="minor"/>
    </font>
    <font>
      <b/>
      <sz val="18"/>
      <color theme="3"/>
      <name val="Cambria"/>
      <family val="3"/>
      <scheme val="major"/>
    </font>
    <font>
      <b/>
      <sz val="11"/>
      <color theme="0"/>
      <name val="Calibri"/>
      <family val="3"/>
      <scheme val="minor"/>
    </font>
    <font>
      <sz val="11"/>
      <color rgb="FF9C6500"/>
      <name val="Calibri"/>
      <family val="3"/>
      <scheme val="minor"/>
    </font>
    <font>
      <u val="single"/>
      <sz val="11"/>
      <color theme="10"/>
      <name val="Calibri"/>
      <family val="3"/>
      <scheme val="minor"/>
    </font>
    <font>
      <sz val="11"/>
      <color rgb="FFFA7D00"/>
      <name val="Calibri"/>
      <family val="3"/>
      <scheme val="minor"/>
    </font>
    <font>
      <sz val="11"/>
      <color rgb="FF9C0006"/>
      <name val="Calibri"/>
      <family val="3"/>
      <scheme val="minor"/>
    </font>
    <font>
      <b/>
      <sz val="11"/>
      <color rgb="FFFA7D00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5"/>
      <color theme="3"/>
      <name val="Calibri"/>
      <family val="3"/>
      <scheme val="minor"/>
    </font>
    <font>
      <b/>
      <sz val="13"/>
      <color theme="3"/>
      <name val="Calibri"/>
      <family val="3"/>
      <scheme val="minor"/>
    </font>
    <font>
      <b/>
      <sz val="11"/>
      <color theme="3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1"/>
      <color rgb="FF3F3F3F"/>
      <name val="Calibri"/>
      <family val="3"/>
      <scheme val="minor"/>
    </font>
    <font>
      <i/>
      <sz val="11"/>
      <color rgb="FF7F7F7F"/>
      <name val="Calibri"/>
      <family val="3"/>
      <scheme val="minor"/>
    </font>
    <font>
      <sz val="11"/>
      <color rgb="FF3F3F76"/>
      <name val="Calibri"/>
      <family val="3"/>
      <scheme val="minor"/>
    </font>
    <font>
      <sz val="11"/>
      <color rgb="FF006100"/>
      <name val="Calibri"/>
      <family val="3"/>
      <scheme val="minor"/>
    </font>
    <font>
      <sz val="11"/>
      <name val="Calibri"/>
      <family val="3"/>
      <scheme val="minor"/>
    </font>
    <font>
      <u val="single"/>
      <sz val="11"/>
      <name val="Calibri"/>
      <family val="3"/>
      <scheme val="minor"/>
    </font>
    <font>
      <sz val="10"/>
      <name val="Calibri"/>
      <family val="3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double"/>
    </border>
    <border>
      <left style="medium"/>
      <right style="medium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6" borderId="1" applyNumberFormat="0" applyProtection="0">
      <alignment/>
    </xf>
    <xf numFmtId="0" fontId="8" fillId="27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0" fillId="28" borderId="2" applyNumberFormat="0" applyFont="0" applyProtection="0">
      <alignment/>
    </xf>
    <xf numFmtId="0" fontId="10" fillId="0" borderId="3" applyNumberFormat="0" applyFill="0" applyProtection="0">
      <alignment/>
    </xf>
    <xf numFmtId="0" fontId="11" fillId="29" borderId="0" applyNumberFormat="0" applyBorder="0" applyProtection="0">
      <alignment/>
    </xf>
    <xf numFmtId="0" fontId="12" fillId="30" borderId="4" applyNumberFormat="0" applyProtection="0">
      <alignment/>
    </xf>
    <xf numFmtId="0" fontId="13" fillId="0" borderId="0" applyNumberFormat="0" applyFill="0" applyBorder="0" applyProtection="0">
      <alignment/>
    </xf>
    <xf numFmtId="0" fontId="14" fillId="0" borderId="5" applyNumberFormat="0" applyFill="0" applyProtection="0">
      <alignment/>
    </xf>
    <xf numFmtId="0" fontId="15" fillId="0" borderId="6" applyNumberFormat="0" applyFill="0" applyProtection="0">
      <alignment/>
    </xf>
    <xf numFmtId="0" fontId="16" fillId="0" borderId="7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0" borderId="8" applyNumberFormat="0" applyFill="0" applyProtection="0">
      <alignment/>
    </xf>
    <xf numFmtId="0" fontId="18" fillId="30" borderId="9" applyNumberFormat="0" applyProtection="0">
      <alignment/>
    </xf>
    <xf numFmtId="0" fontId="19" fillId="0" borderId="0" applyNumberFormat="0" applyFill="0" applyBorder="0" applyProtection="0">
      <alignment/>
    </xf>
    <xf numFmtId="0" fontId="20" fillId="31" borderId="4" applyNumberFormat="0" applyProtection="0">
      <alignment/>
    </xf>
    <xf numFmtId="0" fontId="0" fillId="0" borderId="0">
      <alignment vertical="center"/>
      <protection/>
    </xf>
    <xf numFmtId="0" fontId="21" fillId="32" borderId="0" applyNumberFormat="0" applyBorder="0" applyProtection="0">
      <alignment/>
    </xf>
  </cellStyleXfs>
  <cellXfs count="1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47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3" xfId="0" applyNumberFormat="1" applyFont="1" applyFill="1" applyBorder="1" applyAlignment="1">
      <alignment horizontal="center" vertical="center"/>
    </xf>
    <xf numFmtId="0" fontId="22" fillId="0" borderId="44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4" fillId="33" borderId="57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58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61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 2" xfId="20"/>
    <cellStyle name="20% - アクセント 2 2" xfId="21"/>
    <cellStyle name="20% - アクセント 3 2" xfId="22"/>
    <cellStyle name="20% - アクセント 4 2" xfId="23"/>
    <cellStyle name="20% - アクセント 5 2" xfId="24"/>
    <cellStyle name="20% - アクセント 6 2" xfId="25"/>
    <cellStyle name="40% - アクセント 1 2" xfId="26"/>
    <cellStyle name="40% - アクセント 2 2" xfId="27"/>
    <cellStyle name="40% - アクセント 3 2" xfId="28"/>
    <cellStyle name="40% - アクセント 4 2" xfId="29"/>
    <cellStyle name="40% - アクセント 5 2" xfId="30"/>
    <cellStyle name="40% - アクセント 6 2" xfId="31"/>
    <cellStyle name="60% - アクセント 1 2" xfId="32"/>
    <cellStyle name="60% - アクセント 2 2" xfId="33"/>
    <cellStyle name="60% - アクセント 3 2" xfId="34"/>
    <cellStyle name="60% - アクセント 4 2" xfId="35"/>
    <cellStyle name="60% - アクセント 5 2" xfId="36"/>
    <cellStyle name="60% - アクセント 6 2" xfId="37"/>
    <cellStyle name="アクセント 1 2" xfId="38"/>
    <cellStyle name="アクセント 2 2" xfId="39"/>
    <cellStyle name="アクセント 3 2" xfId="40"/>
    <cellStyle name="アクセント 4 2" xfId="41"/>
    <cellStyle name="アクセント 5 2" xfId="42"/>
    <cellStyle name="アクセント 6 2" xfId="43"/>
    <cellStyle name="タイトル 2" xfId="44"/>
    <cellStyle name="チェック セル 2" xfId="45"/>
    <cellStyle name="どちらでもない 2" xfId="46"/>
    <cellStyle name="ハイパーリンク" xfId="47"/>
    <cellStyle name="メモ 2" xfId="48"/>
    <cellStyle name="リンク セル 2" xfId="49"/>
    <cellStyle name="悪い 2" xfId="50"/>
    <cellStyle name="計算 2" xfId="51"/>
    <cellStyle name="警告文 2" xfId="52"/>
    <cellStyle name="見出し 1 2" xfId="53"/>
    <cellStyle name="見出し 2 2" xfId="54"/>
    <cellStyle name="見出し 3 2" xfId="55"/>
    <cellStyle name="見出し 4 2" xfId="56"/>
    <cellStyle name="集計 2" xfId="57"/>
    <cellStyle name="出力 2" xfId="58"/>
    <cellStyle name="説明文 2" xfId="59"/>
    <cellStyle name="入力 2" xfId="60"/>
    <cellStyle name="標準 2" xfId="61"/>
    <cellStyle name="良い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患者数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'①月別発生状況'!$A$15</c:f>
              <c:strCache>
                <c:ptCount val="1"/>
                <c:pt idx="0">
                  <c:v>2018（平成30年）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'①月別発生状況'!$B$14:$M$14</c:f>
              <c:strCache/>
            </c:strRef>
          </c:cat>
          <c:val>
            <c:numRef>
              <c:f>'①月別発生状況'!$B$15:$M$15</c:f>
              <c:numCache/>
            </c:numRef>
          </c:val>
          <c:smooth val="0"/>
        </c:ser>
        <c:ser>
          <c:idx val="4"/>
          <c:order val="1"/>
          <c:tx>
            <c:strRef>
              <c:f>'①月別発生状況'!$A$16</c:f>
              <c:strCache>
                <c:ptCount val="1"/>
                <c:pt idx="0">
                  <c:v>2017（平成29年）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'①月別発生状況'!$B$14:$M$14</c:f>
              <c:strCache/>
            </c:strRef>
          </c:cat>
          <c:val>
            <c:numRef>
              <c:f>'①月別発生状況'!$B$16:$M$16</c:f>
              <c:numCache/>
            </c:numRef>
          </c:val>
          <c:smooth val="0"/>
        </c:ser>
        <c:ser>
          <c:idx val="0"/>
          <c:order val="2"/>
          <c:tx>
            <c:strRef>
              <c:f>'①月別発生状況'!$A$17</c:f>
              <c:strCache>
                <c:ptCount val="1"/>
                <c:pt idx="0">
                  <c:v>2016（平成28年）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'①月別発生状況'!$B$14:$M$14</c:f>
              <c:strCache/>
            </c:strRef>
          </c:cat>
          <c:val>
            <c:numRef>
              <c:f>'①月別発生状況'!$B$17:$M$17</c:f>
              <c:numCache/>
            </c:numRef>
          </c:val>
          <c:smooth val="0"/>
        </c:ser>
        <c:ser>
          <c:idx val="1"/>
          <c:order val="3"/>
          <c:tx>
            <c:strRef>
              <c:f>'①月別発生状況'!$A$18</c:f>
              <c:strCache>
                <c:ptCount val="1"/>
                <c:pt idx="0">
                  <c:v>2015（平成27年）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'①月別発生状況'!$B$14:$M$14</c:f>
              <c:strCache/>
            </c:strRef>
          </c:cat>
          <c:val>
            <c:numRef>
              <c:f>'①月別発生状況'!$B$18:$M$18</c:f>
              <c:numCache/>
            </c:numRef>
          </c:val>
          <c:smooth val="0"/>
        </c:ser>
        <c:ser>
          <c:idx val="2"/>
          <c:order val="4"/>
          <c:tx>
            <c:strRef>
              <c:f>'①月別発生状況'!$A$19</c:f>
              <c:strCache>
                <c:ptCount val="1"/>
                <c:pt idx="0">
                  <c:v>2014（平成26年）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'①月別発生状況'!$B$14:$M$14</c:f>
              <c:strCache/>
            </c:strRef>
          </c:cat>
          <c:val>
            <c:numRef>
              <c:f>'①月別発生状況'!$B$19:$M$19</c:f>
              <c:numCache/>
            </c:numRef>
          </c:val>
          <c:smooth val="0"/>
        </c:ser>
        <c:ser>
          <c:idx val="3"/>
          <c:order val="5"/>
          <c:tx>
            <c:strRef>
              <c:f>'①月別発生状況'!$A$20</c:f>
              <c:strCache>
                <c:ptCount val="1"/>
                <c:pt idx="0">
                  <c:v>2013（平成25年）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'①月別発生状況'!$B$14:$M$14</c:f>
              <c:strCache/>
            </c:strRef>
          </c:cat>
          <c:val>
            <c:numRef>
              <c:f>'①月別発生状況'!$B$20:$M$20</c:f>
              <c:numCache/>
            </c:numRef>
          </c:val>
          <c:smooth val="0"/>
        </c:ser>
        <c:ser>
          <c:idx val="6"/>
          <c:order val="6"/>
          <c:tx>
            <c:strRef>
              <c:f>'①月別発生状況'!$A$21</c:f>
              <c:strCache>
                <c:ptCount val="1"/>
                <c:pt idx="0">
                  <c:v>2012（平成24年）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'①月別発生状況'!$B$14:$M$14</c:f>
              <c:strCache/>
            </c:strRef>
          </c:cat>
          <c:val>
            <c:numRef>
              <c:f>'①月別発生状況'!$B$21:$M$21</c:f>
              <c:numCache/>
            </c:numRef>
          </c:val>
          <c:smooth val="0"/>
        </c:ser>
        <c:marker val="1"/>
        <c:axId val="6510510"/>
        <c:axId val="58594591"/>
      </c:lineChart>
      <c:catAx>
        <c:axId val="6510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594591"/>
        <c:crosses val="autoZero"/>
        <c:auto val="1"/>
        <c:lblOffset val="100"/>
        <c:noMultiLvlLbl val="0"/>
      </c:catAx>
      <c:valAx>
        <c:axId val="58594591"/>
        <c:scaling>
          <c:orientation val="minMax"/>
        </c:scaling>
        <c:axPos val="l"/>
        <c:title>
          <c:tx>
            <c:rich>
              <a:bodyPr rot="0" vert="eaVert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患者数（人）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6510510"/>
        <c:crosses val="autoZero"/>
        <c:crossBetween val="between"/>
        <c:dispUnits/>
      </c:valAx>
    </c:plotArea>
    <c:legend>
      <c:legendPos val="r"/>
      <c:layout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userShapes r:id="rId1"/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事件数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'①月別発生状況'!$A$5</c:f>
              <c:strCache>
                <c:ptCount val="1"/>
                <c:pt idx="0">
                  <c:v>2018（平成30年）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'①月別発生状況'!$B$4:$M$4</c:f>
              <c:strCache/>
            </c:strRef>
          </c:cat>
          <c:val>
            <c:numRef>
              <c:f>'①月別発生状況'!$B$5:$M$5</c:f>
              <c:numCache/>
            </c:numRef>
          </c:val>
          <c:smooth val="0"/>
        </c:ser>
        <c:ser>
          <c:idx val="4"/>
          <c:order val="1"/>
          <c:tx>
            <c:strRef>
              <c:f>'①月別発生状況'!$A$6</c:f>
              <c:strCache>
                <c:ptCount val="1"/>
                <c:pt idx="0">
                  <c:v>2017（平成29年）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'①月別発生状況'!$B$4:$M$4</c:f>
              <c:strCache/>
            </c:strRef>
          </c:cat>
          <c:val>
            <c:numRef>
              <c:f>'①月別発生状況'!$B$6:$M$6</c:f>
              <c:numCache/>
            </c:numRef>
          </c:val>
          <c:smooth val="0"/>
        </c:ser>
        <c:ser>
          <c:idx val="0"/>
          <c:order val="2"/>
          <c:tx>
            <c:strRef>
              <c:f>'①月別発生状況'!$A$7</c:f>
              <c:strCache>
                <c:ptCount val="1"/>
                <c:pt idx="0">
                  <c:v>2016（平成28年）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'①月別発生状況'!$B$4:$M$4</c:f>
              <c:strCache/>
            </c:strRef>
          </c:cat>
          <c:val>
            <c:numRef>
              <c:f>'①月別発生状況'!$B$7:$M$7</c:f>
              <c:numCache/>
            </c:numRef>
          </c:val>
          <c:smooth val="0"/>
        </c:ser>
        <c:ser>
          <c:idx val="1"/>
          <c:order val="3"/>
          <c:tx>
            <c:strRef>
              <c:f>'①月別発生状況'!$A$8</c:f>
              <c:strCache>
                <c:ptCount val="1"/>
                <c:pt idx="0">
                  <c:v>2015（平成27年）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'①月別発生状況'!$B$4:$M$4</c:f>
              <c:strCache/>
            </c:strRef>
          </c:cat>
          <c:val>
            <c:numRef>
              <c:f>'①月別発生状況'!$B$8:$M$8</c:f>
              <c:numCache/>
            </c:numRef>
          </c:val>
          <c:smooth val="0"/>
        </c:ser>
        <c:ser>
          <c:idx val="2"/>
          <c:order val="4"/>
          <c:tx>
            <c:strRef>
              <c:f>'①月別発生状況'!$A$9</c:f>
              <c:strCache>
                <c:ptCount val="1"/>
                <c:pt idx="0">
                  <c:v>2014（平成26年）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'①月別発生状況'!$B$4:$M$4</c:f>
              <c:strCache/>
            </c:strRef>
          </c:cat>
          <c:val>
            <c:numRef>
              <c:f>'①月別発生状況'!$B$9:$M$9</c:f>
              <c:numCache/>
            </c:numRef>
          </c:val>
          <c:smooth val="0"/>
        </c:ser>
        <c:ser>
          <c:idx val="3"/>
          <c:order val="5"/>
          <c:tx>
            <c:strRef>
              <c:f>'①月別発生状況'!$A$10</c:f>
              <c:strCache>
                <c:ptCount val="1"/>
                <c:pt idx="0">
                  <c:v>2013（平成25年）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'①月別発生状況'!$B$4:$M$4</c:f>
              <c:strCache/>
            </c:strRef>
          </c:cat>
          <c:val>
            <c:numRef>
              <c:f>'①月別発生状況'!$B$10:$M$10</c:f>
              <c:numCache/>
            </c:numRef>
          </c:val>
          <c:smooth val="0"/>
        </c:ser>
        <c:ser>
          <c:idx val="6"/>
          <c:order val="6"/>
          <c:tx>
            <c:strRef>
              <c:f>'①月別発生状況'!$A$11</c:f>
              <c:strCache>
                <c:ptCount val="1"/>
                <c:pt idx="0">
                  <c:v>2012（平成24年）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'①月別発生状況'!$B$4:$M$4</c:f>
              <c:strCache/>
            </c:strRef>
          </c:cat>
          <c:val>
            <c:numRef>
              <c:f>'①月別発生状況'!$B$11:$M$11</c:f>
              <c:numCache/>
            </c:numRef>
          </c:val>
          <c:smooth val="0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541401"/>
        <c:crosses val="autoZero"/>
        <c:auto val="1"/>
        <c:lblOffset val="100"/>
        <c:noMultiLvlLbl val="0"/>
      </c:catAx>
      <c:valAx>
        <c:axId val="48541401"/>
        <c:scaling>
          <c:orientation val="minMax"/>
        </c:scaling>
        <c:axPos val="l"/>
        <c:title>
          <c:tx>
            <c:rich>
              <a:bodyPr rot="0" vert="eaVert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事件数（件）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57589272"/>
        <c:crosses val="autoZero"/>
        <c:crossBetween val="between"/>
        <c:dispUnits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0.0415</cdr:y>
    </cdr:from>
    <cdr:to>
      <cdr:x>0.68125</cdr:x>
      <cdr:y>0.1665</cdr:y>
    </cdr:to>
    <cdr:sp macro="" textlink="">
      <cdr:nvSpPr>
        <cdr:cNvPr id="2" name="テキスト ボックス 1"/>
        <cdr:cNvSpPr txBox="1"/>
      </cdr:nvSpPr>
      <cdr:spPr>
        <a:xfrm>
          <a:off x="1238250" y="133350"/>
          <a:ext cx="150495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ja-JP" alt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22</xdr:row>
      <xdr:rowOff>114300</xdr:rowOff>
    </xdr:from>
    <xdr:to>
      <xdr:col>12</xdr:col>
      <xdr:colOff>447675</xdr:colOff>
      <xdr:row>39</xdr:row>
      <xdr:rowOff>114300</xdr:rowOff>
    </xdr:to>
    <xdr:graphicFrame macro="">
      <xdr:nvGraphicFramePr>
        <xdr:cNvPr id="1271" name="グラフ 1"/>
        <xdr:cNvGraphicFramePr/>
      </xdr:nvGraphicFramePr>
      <xdr:xfrm>
        <a:off x="4267200" y="4295775"/>
        <a:ext cx="40290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104775</xdr:rowOff>
    </xdr:from>
    <xdr:to>
      <xdr:col>5</xdr:col>
      <xdr:colOff>609600</xdr:colOff>
      <xdr:row>39</xdr:row>
      <xdr:rowOff>114300</xdr:rowOff>
    </xdr:to>
    <xdr:graphicFrame macro="">
      <xdr:nvGraphicFramePr>
        <xdr:cNvPr id="1272" name="グラフ 2"/>
        <xdr:cNvGraphicFramePr/>
      </xdr:nvGraphicFramePr>
      <xdr:xfrm>
        <a:off x="76200" y="4286250"/>
        <a:ext cx="4010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pics/syokuchu/poiso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 topLeftCell="A1">
      <selection activeCell="A2" sqref="A2"/>
    </sheetView>
  </sheetViews>
  <sheetFormatPr defaultColWidth="9.140625" defaultRowHeight="15"/>
  <cols>
    <col min="1" max="1" width="15.57421875" style="1" bestFit="1" customWidth="1"/>
    <col min="2" max="9" width="9.140625" style="1" bestFit="1" customWidth="1"/>
    <col min="10" max="10" width="9.421875" style="1" bestFit="1" customWidth="1"/>
    <col min="11" max="11" width="10.421875" style="1" bestFit="1" customWidth="1"/>
    <col min="12" max="13" width="9.140625" style="1" bestFit="1" customWidth="1"/>
    <col min="14" max="16384" width="9.00390625" style="1" customWidth="1"/>
  </cols>
  <sheetData>
    <row r="1" s="14" customFormat="1" ht="17.25">
      <c r="A1" s="13" t="s">
        <v>67</v>
      </c>
    </row>
    <row r="2" s="14" customFormat="1" ht="15"/>
    <row r="3" ht="14.25" thickBot="1">
      <c r="A3" s="1" t="s">
        <v>0</v>
      </c>
    </row>
    <row r="4" spans="1:14" ht="14.25" thickBot="1">
      <c r="A4" s="50"/>
      <c r="B4" s="51" t="s">
        <v>3</v>
      </c>
      <c r="C4" s="52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3" t="s">
        <v>14</v>
      </c>
      <c r="N4" s="54" t="s">
        <v>2</v>
      </c>
    </row>
    <row r="5" spans="1:14" ht="15">
      <c r="A5" s="59" t="s">
        <v>126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5">
        <v>2</v>
      </c>
      <c r="J5" s="55">
        <v>12</v>
      </c>
      <c r="K5" s="55">
        <v>5</v>
      </c>
      <c r="L5" s="55">
        <v>2</v>
      </c>
      <c r="M5" s="56">
        <v>0</v>
      </c>
      <c r="N5" s="57">
        <f>SUM(B5:M5)</f>
        <v>21</v>
      </c>
    </row>
    <row r="6" spans="1:14" s="4" customFormat="1" ht="15">
      <c r="A6" s="91" t="s">
        <v>121</v>
      </c>
      <c r="B6" s="92">
        <v>0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3">
        <v>3</v>
      </c>
      <c r="J6" s="93">
        <v>4</v>
      </c>
      <c r="K6" s="93">
        <v>9</v>
      </c>
      <c r="L6" s="93">
        <v>0</v>
      </c>
      <c r="M6" s="94">
        <v>0</v>
      </c>
      <c r="N6" s="95">
        <f>SUM(B6:M6)</f>
        <v>16</v>
      </c>
    </row>
    <row r="7" spans="1:14" s="4" customFormat="1" ht="15">
      <c r="A7" s="60" t="s">
        <v>108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9">
        <v>1</v>
      </c>
      <c r="J7" s="9">
        <v>8</v>
      </c>
      <c r="K7" s="9">
        <v>27</v>
      </c>
      <c r="L7" s="9">
        <v>6</v>
      </c>
      <c r="M7" s="61">
        <v>0</v>
      </c>
      <c r="N7" s="62">
        <v>42</v>
      </c>
    </row>
    <row r="8" spans="1:14" ht="15">
      <c r="A8" s="6" t="s">
        <v>75</v>
      </c>
      <c r="B8" s="5">
        <v>0</v>
      </c>
      <c r="C8" s="2">
        <v>0</v>
      </c>
      <c r="D8" s="2">
        <v>0</v>
      </c>
      <c r="E8" s="2">
        <v>0</v>
      </c>
      <c r="F8" s="2">
        <v>0</v>
      </c>
      <c r="G8" s="2">
        <v>2</v>
      </c>
      <c r="H8" s="2">
        <v>0</v>
      </c>
      <c r="I8" s="2">
        <v>0</v>
      </c>
      <c r="J8" s="2">
        <v>23</v>
      </c>
      <c r="K8" s="2">
        <v>12</v>
      </c>
      <c r="L8" s="2">
        <v>1</v>
      </c>
      <c r="M8" s="15">
        <v>0</v>
      </c>
      <c r="N8" s="8">
        <f>SUM(B8:M8)</f>
        <v>38</v>
      </c>
    </row>
    <row r="9" spans="1:14" ht="15">
      <c r="A9" s="6" t="s">
        <v>65</v>
      </c>
      <c r="B9" s="5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</v>
      </c>
      <c r="J9" s="2">
        <v>8</v>
      </c>
      <c r="K9" s="2">
        <v>12</v>
      </c>
      <c r="L9" s="2">
        <v>1</v>
      </c>
      <c r="M9" s="15">
        <v>1</v>
      </c>
      <c r="N9" s="8">
        <v>24</v>
      </c>
    </row>
    <row r="10" spans="1:14" ht="15">
      <c r="A10" s="6" t="s">
        <v>16</v>
      </c>
      <c r="B10" s="5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13</v>
      </c>
      <c r="K10" s="2">
        <v>19</v>
      </c>
      <c r="L10" s="2">
        <v>3</v>
      </c>
      <c r="M10" s="15">
        <v>2</v>
      </c>
      <c r="N10" s="8">
        <v>37</v>
      </c>
    </row>
    <row r="11" spans="1:14" ht="15">
      <c r="A11" s="6" t="s">
        <v>15</v>
      </c>
      <c r="B11" s="5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51</v>
      </c>
      <c r="L11" s="2">
        <v>4</v>
      </c>
      <c r="M11" s="15">
        <v>0</v>
      </c>
      <c r="N11" s="8">
        <v>57</v>
      </c>
    </row>
    <row r="12" ht="15">
      <c r="N12" s="12"/>
    </row>
    <row r="13" spans="1:14" ht="14.25" thickBot="1">
      <c r="A13" s="1" t="s">
        <v>1</v>
      </c>
      <c r="N13" s="12"/>
    </row>
    <row r="14" spans="1:14" ht="14.25" thickBot="1">
      <c r="A14" s="50"/>
      <c r="B14" s="51" t="s">
        <v>3</v>
      </c>
      <c r="C14" s="52" t="s">
        <v>4</v>
      </c>
      <c r="D14" s="52" t="s">
        <v>5</v>
      </c>
      <c r="E14" s="52" t="s">
        <v>6</v>
      </c>
      <c r="F14" s="52" t="s">
        <v>7</v>
      </c>
      <c r="G14" s="52" t="s">
        <v>8</v>
      </c>
      <c r="H14" s="52" t="s">
        <v>9</v>
      </c>
      <c r="I14" s="52" t="s">
        <v>10</v>
      </c>
      <c r="J14" s="52" t="s">
        <v>11</v>
      </c>
      <c r="K14" s="52" t="s">
        <v>12</v>
      </c>
      <c r="L14" s="52" t="s">
        <v>13</v>
      </c>
      <c r="M14" s="53" t="s">
        <v>14</v>
      </c>
      <c r="N14" s="54" t="s">
        <v>2</v>
      </c>
    </row>
    <row r="15" spans="1:14" ht="15">
      <c r="A15" s="59" t="s">
        <v>126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5">
        <v>2</v>
      </c>
      <c r="J15" s="55">
        <v>20</v>
      </c>
      <c r="K15" s="55">
        <v>13</v>
      </c>
      <c r="L15" s="55">
        <v>8</v>
      </c>
      <c r="M15" s="56">
        <v>0</v>
      </c>
      <c r="N15" s="57">
        <f>SUM(B15:M15)</f>
        <v>43</v>
      </c>
    </row>
    <row r="16" spans="1:14" s="4" customFormat="1" ht="15">
      <c r="A16" s="91" t="s">
        <v>121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3">
        <v>7</v>
      </c>
      <c r="J16" s="93">
        <v>12</v>
      </c>
      <c r="K16" s="93">
        <v>25</v>
      </c>
      <c r="L16" s="93">
        <v>0</v>
      </c>
      <c r="M16" s="94">
        <v>0</v>
      </c>
      <c r="N16" s="95">
        <f>SUM(B16:M16)</f>
        <v>44</v>
      </c>
    </row>
    <row r="17" spans="1:14" s="4" customFormat="1" ht="15">
      <c r="A17" s="60" t="s">
        <v>108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9">
        <v>4</v>
      </c>
      <c r="J17" s="9">
        <v>16</v>
      </c>
      <c r="K17" s="9">
        <v>76</v>
      </c>
      <c r="L17" s="9">
        <v>14</v>
      </c>
      <c r="M17" s="61">
        <v>0</v>
      </c>
      <c r="N17" s="62">
        <v>110</v>
      </c>
    </row>
    <row r="18" spans="1:14" ht="15">
      <c r="A18" s="6" t="s">
        <v>75</v>
      </c>
      <c r="B18" s="5">
        <v>0</v>
      </c>
      <c r="C18" s="2">
        <v>0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63</v>
      </c>
      <c r="K18" s="2">
        <v>29</v>
      </c>
      <c r="L18" s="2">
        <v>1</v>
      </c>
      <c r="M18" s="15">
        <v>0</v>
      </c>
      <c r="N18" s="8">
        <f>SUM(B18:M18)</f>
        <v>95</v>
      </c>
    </row>
    <row r="19" spans="1:14" ht="15">
      <c r="A19" s="6" t="s">
        <v>65</v>
      </c>
      <c r="B19" s="5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35</v>
      </c>
      <c r="K19" s="2">
        <v>41</v>
      </c>
      <c r="L19" s="2">
        <v>1</v>
      </c>
      <c r="M19" s="15">
        <v>4</v>
      </c>
      <c r="N19" s="8">
        <v>85</v>
      </c>
    </row>
    <row r="20" spans="1:14" ht="15">
      <c r="A20" s="6" t="s">
        <v>16</v>
      </c>
      <c r="B20" s="5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43</v>
      </c>
      <c r="K20" s="2">
        <v>56</v>
      </c>
      <c r="L20" s="2">
        <v>6</v>
      </c>
      <c r="M20" s="15">
        <v>3</v>
      </c>
      <c r="N20" s="8">
        <v>108</v>
      </c>
    </row>
    <row r="21" spans="1:14" ht="15">
      <c r="A21" s="6" t="s">
        <v>15</v>
      </c>
      <c r="B21" s="5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0</v>
      </c>
      <c r="J21" s="2">
        <v>1</v>
      </c>
      <c r="K21" s="2">
        <v>155</v>
      </c>
      <c r="L21" s="2">
        <v>8</v>
      </c>
      <c r="M21" s="15">
        <v>0</v>
      </c>
      <c r="N21" s="8">
        <v>166</v>
      </c>
    </row>
    <row r="22" spans="1:14" ht="15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3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A3" sqref="A3:A4"/>
    </sheetView>
  </sheetViews>
  <sheetFormatPr defaultColWidth="9.140625" defaultRowHeight="15"/>
  <cols>
    <col min="1" max="1" width="21.57421875" style="21" customWidth="1"/>
    <col min="2" max="2" width="41.7109375" style="21" customWidth="1"/>
    <col min="3" max="8" width="7.421875" style="46" customWidth="1"/>
    <col min="9" max="9" width="6.421875" style="21" customWidth="1"/>
    <col min="10" max="16384" width="9.00390625" style="21" customWidth="1"/>
  </cols>
  <sheetData>
    <row r="1" spans="1:8" ht="17.25">
      <c r="A1" s="13" t="s">
        <v>68</v>
      </c>
      <c r="C1" s="21"/>
      <c r="D1" s="21"/>
      <c r="E1" s="21"/>
      <c r="F1" s="21"/>
      <c r="G1" s="21"/>
      <c r="H1" s="21"/>
    </row>
    <row r="2" spans="3:8" ht="14.25" thickBot="1">
      <c r="C2" s="21"/>
      <c r="D2" s="21"/>
      <c r="E2" s="21"/>
      <c r="F2" s="21"/>
      <c r="G2" s="21"/>
      <c r="H2" s="21"/>
    </row>
    <row r="3" spans="1:8" ht="15.75" customHeight="1">
      <c r="A3" s="96" t="s">
        <v>58</v>
      </c>
      <c r="B3" s="98" t="s">
        <v>57</v>
      </c>
      <c r="C3" s="100" t="s">
        <v>125</v>
      </c>
      <c r="D3" s="101"/>
      <c r="E3" s="102"/>
      <c r="F3" s="103" t="s">
        <v>124</v>
      </c>
      <c r="G3" s="101"/>
      <c r="H3" s="102"/>
    </row>
    <row r="4" spans="1:8" ht="15.75" customHeight="1" thickBot="1">
      <c r="A4" s="97"/>
      <c r="B4" s="99"/>
      <c r="C4" s="22" t="s">
        <v>0</v>
      </c>
      <c r="D4" s="23" t="s">
        <v>1</v>
      </c>
      <c r="E4" s="24" t="s">
        <v>55</v>
      </c>
      <c r="F4" s="25" t="s">
        <v>0</v>
      </c>
      <c r="G4" s="23" t="s">
        <v>1</v>
      </c>
      <c r="H4" s="24" t="s">
        <v>55</v>
      </c>
    </row>
    <row r="5" spans="1:8" s="30" customFormat="1" ht="15.75" customHeight="1" thickTop="1">
      <c r="A5" s="18" t="s">
        <v>77</v>
      </c>
      <c r="B5" s="16" t="s">
        <v>96</v>
      </c>
      <c r="C5" s="26">
        <v>198</v>
      </c>
      <c r="D5" s="27">
        <v>667</v>
      </c>
      <c r="E5" s="28">
        <v>0</v>
      </c>
      <c r="F5" s="29">
        <v>7</v>
      </c>
      <c r="G5" s="27">
        <v>13</v>
      </c>
      <c r="H5" s="28">
        <v>0</v>
      </c>
    </row>
    <row r="6" spans="1:8" s="30" customFormat="1" ht="15.75" customHeight="1">
      <c r="A6" s="19" t="s">
        <v>78</v>
      </c>
      <c r="B6" s="20" t="s">
        <v>53</v>
      </c>
      <c r="C6" s="31">
        <v>84</v>
      </c>
      <c r="D6" s="32">
        <v>258</v>
      </c>
      <c r="E6" s="33">
        <v>0</v>
      </c>
      <c r="F6" s="34">
        <v>3</v>
      </c>
      <c r="G6" s="32">
        <v>7</v>
      </c>
      <c r="H6" s="28">
        <v>0</v>
      </c>
    </row>
    <row r="7" spans="1:8" s="30" customFormat="1" ht="15.75" customHeight="1">
      <c r="A7" s="19" t="s">
        <v>79</v>
      </c>
      <c r="B7" s="17" t="s">
        <v>18</v>
      </c>
      <c r="C7" s="31">
        <v>23</v>
      </c>
      <c r="D7" s="32">
        <v>42</v>
      </c>
      <c r="E7" s="33">
        <v>0</v>
      </c>
      <c r="F7" s="34">
        <v>2</v>
      </c>
      <c r="G7" s="32">
        <v>6</v>
      </c>
      <c r="H7" s="28">
        <v>0</v>
      </c>
    </row>
    <row r="8" spans="1:8" s="30" customFormat="1" ht="15.75" customHeight="1">
      <c r="A8" s="19" t="s">
        <v>80</v>
      </c>
      <c r="B8" s="49" t="s">
        <v>107</v>
      </c>
      <c r="C8" s="31">
        <v>15</v>
      </c>
      <c r="D8" s="32">
        <v>25</v>
      </c>
      <c r="E8" s="33">
        <v>0</v>
      </c>
      <c r="F8" s="34">
        <v>0</v>
      </c>
      <c r="G8" s="32">
        <v>0</v>
      </c>
      <c r="H8" s="28">
        <v>0</v>
      </c>
    </row>
    <row r="9" spans="1:8" s="30" customFormat="1" ht="15.75" customHeight="1">
      <c r="A9" s="19" t="s">
        <v>81</v>
      </c>
      <c r="B9" s="17" t="s">
        <v>35</v>
      </c>
      <c r="C9" s="31">
        <v>12</v>
      </c>
      <c r="D9" s="32">
        <v>17</v>
      </c>
      <c r="E9" s="33">
        <v>0</v>
      </c>
      <c r="F9" s="34">
        <v>0</v>
      </c>
      <c r="G9" s="32">
        <v>0</v>
      </c>
      <c r="H9" s="28">
        <v>0</v>
      </c>
    </row>
    <row r="10" spans="1:8" s="30" customFormat="1" ht="15.75" customHeight="1">
      <c r="A10" s="19" t="s">
        <v>82</v>
      </c>
      <c r="B10" s="17" t="s">
        <v>97</v>
      </c>
      <c r="C10" s="31">
        <v>10</v>
      </c>
      <c r="D10" s="32">
        <v>22</v>
      </c>
      <c r="E10" s="33">
        <v>0</v>
      </c>
      <c r="F10" s="34">
        <v>1</v>
      </c>
      <c r="G10" s="32">
        <v>1</v>
      </c>
      <c r="H10" s="28">
        <v>0</v>
      </c>
    </row>
    <row r="11" spans="1:8" s="30" customFormat="1" ht="15.75" customHeight="1">
      <c r="A11" s="19" t="s">
        <v>83</v>
      </c>
      <c r="B11" s="17" t="s">
        <v>18</v>
      </c>
      <c r="C11" s="31">
        <v>10</v>
      </c>
      <c r="D11" s="32">
        <v>32</v>
      </c>
      <c r="E11" s="33">
        <v>0</v>
      </c>
      <c r="F11" s="34">
        <v>0</v>
      </c>
      <c r="G11" s="32">
        <v>0</v>
      </c>
      <c r="H11" s="28">
        <v>0</v>
      </c>
    </row>
    <row r="12" spans="1:8" s="30" customFormat="1" ht="15.75" customHeight="1">
      <c r="A12" s="19" t="s">
        <v>84</v>
      </c>
      <c r="B12" s="17" t="s">
        <v>18</v>
      </c>
      <c r="C12" s="31">
        <v>13</v>
      </c>
      <c r="D12" s="32">
        <v>25</v>
      </c>
      <c r="E12" s="33">
        <v>0</v>
      </c>
      <c r="F12" s="34">
        <v>0</v>
      </c>
      <c r="G12" s="32">
        <v>0</v>
      </c>
      <c r="H12" s="28">
        <v>0</v>
      </c>
    </row>
    <row r="13" spans="1:8" s="30" customFormat="1" ht="15.75" customHeight="1">
      <c r="A13" s="19" t="s">
        <v>85</v>
      </c>
      <c r="B13" s="35" t="s">
        <v>98</v>
      </c>
      <c r="C13" s="31">
        <v>3</v>
      </c>
      <c r="D13" s="32">
        <v>3</v>
      </c>
      <c r="E13" s="33">
        <v>0</v>
      </c>
      <c r="F13" s="34">
        <v>0</v>
      </c>
      <c r="G13" s="32">
        <v>0</v>
      </c>
      <c r="H13" s="28">
        <v>0</v>
      </c>
    </row>
    <row r="14" spans="1:8" s="30" customFormat="1" ht="15.75" customHeight="1">
      <c r="A14" s="19" t="s">
        <v>86</v>
      </c>
      <c r="B14" s="17" t="s">
        <v>35</v>
      </c>
      <c r="C14" s="31">
        <v>4</v>
      </c>
      <c r="D14" s="32">
        <v>7</v>
      </c>
      <c r="E14" s="33">
        <v>0</v>
      </c>
      <c r="F14" s="34">
        <v>0</v>
      </c>
      <c r="G14" s="32">
        <v>0</v>
      </c>
      <c r="H14" s="28">
        <v>0</v>
      </c>
    </row>
    <row r="15" spans="1:8" s="30" customFormat="1" ht="15.75" customHeight="1">
      <c r="A15" s="19" t="s">
        <v>87</v>
      </c>
      <c r="B15" s="17" t="s">
        <v>18</v>
      </c>
      <c r="C15" s="31">
        <v>4</v>
      </c>
      <c r="D15" s="32">
        <v>7</v>
      </c>
      <c r="E15" s="33">
        <v>0</v>
      </c>
      <c r="F15" s="34">
        <v>2</v>
      </c>
      <c r="G15" s="32">
        <v>3</v>
      </c>
      <c r="H15" s="28">
        <v>0</v>
      </c>
    </row>
    <row r="16" spans="1:8" s="30" customFormat="1" ht="15.75" customHeight="1">
      <c r="A16" s="19" t="s">
        <v>88</v>
      </c>
      <c r="B16" s="17" t="s">
        <v>18</v>
      </c>
      <c r="C16" s="31">
        <v>2</v>
      </c>
      <c r="D16" s="32">
        <v>4</v>
      </c>
      <c r="E16" s="33">
        <v>0</v>
      </c>
      <c r="F16" s="34">
        <v>1</v>
      </c>
      <c r="G16" s="32">
        <v>3</v>
      </c>
      <c r="H16" s="28">
        <v>0</v>
      </c>
    </row>
    <row r="17" spans="1:8" s="30" customFormat="1" ht="15.75" customHeight="1">
      <c r="A17" s="19" t="s">
        <v>89</v>
      </c>
      <c r="B17" s="17" t="s">
        <v>99</v>
      </c>
      <c r="C17" s="31">
        <v>2</v>
      </c>
      <c r="D17" s="32">
        <v>3</v>
      </c>
      <c r="E17" s="33">
        <v>0</v>
      </c>
      <c r="F17" s="34">
        <v>0</v>
      </c>
      <c r="G17" s="32">
        <v>0</v>
      </c>
      <c r="H17" s="28">
        <v>0</v>
      </c>
    </row>
    <row r="18" spans="1:8" s="30" customFormat="1" ht="15.75" customHeight="1">
      <c r="A18" s="19" t="s">
        <v>90</v>
      </c>
      <c r="B18" s="17" t="s">
        <v>100</v>
      </c>
      <c r="C18" s="31">
        <v>3</v>
      </c>
      <c r="D18" s="32">
        <v>3</v>
      </c>
      <c r="E18" s="33">
        <v>0</v>
      </c>
      <c r="F18" s="34">
        <v>1</v>
      </c>
      <c r="G18" s="32">
        <v>1</v>
      </c>
      <c r="H18" s="28">
        <v>0</v>
      </c>
    </row>
    <row r="19" spans="1:8" s="30" customFormat="1" ht="15.75" customHeight="1">
      <c r="A19" s="19" t="s">
        <v>91</v>
      </c>
      <c r="B19" s="17" t="s">
        <v>99</v>
      </c>
      <c r="C19" s="31">
        <v>2</v>
      </c>
      <c r="D19" s="32">
        <v>2</v>
      </c>
      <c r="E19" s="33">
        <v>0</v>
      </c>
      <c r="F19" s="34">
        <v>0</v>
      </c>
      <c r="G19" s="32">
        <v>0</v>
      </c>
      <c r="H19" s="28">
        <v>0</v>
      </c>
    </row>
    <row r="20" spans="1:8" s="30" customFormat="1" ht="15.75" customHeight="1">
      <c r="A20" s="19" t="s">
        <v>92</v>
      </c>
      <c r="B20" s="17" t="s">
        <v>101</v>
      </c>
      <c r="C20" s="31">
        <v>1</v>
      </c>
      <c r="D20" s="32">
        <v>1</v>
      </c>
      <c r="E20" s="33">
        <v>1</v>
      </c>
      <c r="F20" s="34">
        <v>1</v>
      </c>
      <c r="G20" s="32">
        <v>1</v>
      </c>
      <c r="H20" s="28">
        <v>1</v>
      </c>
    </row>
    <row r="21" spans="1:8" s="30" customFormat="1" ht="15.75" customHeight="1">
      <c r="A21" s="19" t="s">
        <v>93</v>
      </c>
      <c r="B21" s="17" t="s">
        <v>18</v>
      </c>
      <c r="C21" s="31">
        <v>1</v>
      </c>
      <c r="D21" s="32">
        <v>3</v>
      </c>
      <c r="E21" s="33">
        <v>0</v>
      </c>
      <c r="F21" s="34">
        <v>0</v>
      </c>
      <c r="G21" s="32">
        <v>0</v>
      </c>
      <c r="H21" s="28">
        <v>0</v>
      </c>
    </row>
    <row r="22" spans="1:8" s="30" customFormat="1" ht="15.75" customHeight="1">
      <c r="A22" s="19" t="s">
        <v>94</v>
      </c>
      <c r="B22" s="17" t="s">
        <v>18</v>
      </c>
      <c r="C22" s="31">
        <v>1</v>
      </c>
      <c r="D22" s="32">
        <v>1</v>
      </c>
      <c r="E22" s="33">
        <v>0</v>
      </c>
      <c r="F22" s="34">
        <v>0</v>
      </c>
      <c r="G22" s="32">
        <v>0</v>
      </c>
      <c r="H22" s="28">
        <v>0</v>
      </c>
    </row>
    <row r="23" spans="1:8" s="30" customFormat="1" ht="15.75" customHeight="1">
      <c r="A23" s="19" t="s">
        <v>95</v>
      </c>
      <c r="B23" s="17" t="s">
        <v>35</v>
      </c>
      <c r="C23" s="31">
        <v>28</v>
      </c>
      <c r="D23" s="32">
        <v>62</v>
      </c>
      <c r="E23" s="33">
        <v>0</v>
      </c>
      <c r="F23" s="34">
        <v>2</v>
      </c>
      <c r="G23" s="32">
        <v>4</v>
      </c>
      <c r="H23" s="28">
        <v>0</v>
      </c>
    </row>
    <row r="24" spans="1:8" s="30" customFormat="1" ht="15.75" customHeight="1" thickBot="1">
      <c r="A24" s="36" t="s">
        <v>34</v>
      </c>
      <c r="B24" s="37" t="s">
        <v>28</v>
      </c>
      <c r="C24" s="38">
        <v>52</v>
      </c>
      <c r="D24" s="39">
        <v>145</v>
      </c>
      <c r="E24" s="40">
        <v>1</v>
      </c>
      <c r="F24" s="41">
        <v>1</v>
      </c>
      <c r="G24" s="39">
        <v>4</v>
      </c>
      <c r="H24" s="28">
        <v>0</v>
      </c>
    </row>
    <row r="25" spans="1:8" s="30" customFormat="1" ht="15.75" customHeight="1" thickBot="1" thickTop="1">
      <c r="A25" s="42" t="s">
        <v>2</v>
      </c>
      <c r="B25" s="43"/>
      <c r="C25" s="44">
        <v>468</v>
      </c>
      <c r="D25" s="89">
        <v>1329</v>
      </c>
      <c r="E25" s="90">
        <v>2</v>
      </c>
      <c r="F25" s="44">
        <v>21</v>
      </c>
      <c r="G25" s="89">
        <v>43</v>
      </c>
      <c r="H25" s="90">
        <v>1</v>
      </c>
    </row>
    <row r="26" ht="15">
      <c r="B26" s="45"/>
    </row>
    <row r="27" spans="1:8" ht="15">
      <c r="A27" s="47" t="s">
        <v>66</v>
      </c>
      <c r="B27" s="48"/>
      <c r="C27" s="48"/>
      <c r="D27" s="48"/>
      <c r="E27" s="48"/>
      <c r="F27" s="48"/>
      <c r="G27" s="48"/>
      <c r="H27" s="48"/>
    </row>
    <row r="28" spans="2:8" ht="15">
      <c r="B28" s="48"/>
      <c r="C28" s="48"/>
      <c r="D28" s="48"/>
      <c r="E28" s="48"/>
      <c r="F28" s="48"/>
      <c r="G28" s="48"/>
      <c r="H28" s="48"/>
    </row>
  </sheetData>
  <mergeCells count="4">
    <mergeCell ref="A3:A4"/>
    <mergeCell ref="B3:B4"/>
    <mergeCell ref="C3:E3"/>
    <mergeCell ref="F3:H3"/>
  </mergeCells>
  <hyperlinks>
    <hyperlink ref="A27" r:id="rId1" display="http://www.mhlw.go.jp/topics/syokuchu/poison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9.140625" defaultRowHeight="15"/>
  <cols>
    <col min="1" max="5" width="9.00390625" style="21" customWidth="1"/>
    <col min="6" max="7" width="9.00390625" style="30" customWidth="1"/>
    <col min="8" max="9" width="9.00390625" style="21" customWidth="1"/>
    <col min="10" max="11" width="9.00390625" style="30" customWidth="1"/>
    <col min="12" max="12" width="9.00390625" style="21" customWidth="1"/>
    <col min="13" max="13" width="9.00390625" style="30" customWidth="1"/>
    <col min="14" max="16384" width="9.00390625" style="21" customWidth="1"/>
  </cols>
  <sheetData>
    <row r="1" spans="1:11" ht="17.25">
      <c r="A1" s="13" t="s">
        <v>69</v>
      </c>
      <c r="F1" s="21"/>
      <c r="G1" s="21"/>
      <c r="J1" s="21"/>
      <c r="K1" s="21"/>
    </row>
    <row r="2" spans="6:11" ht="14.25" thickBot="1">
      <c r="F2" s="21"/>
      <c r="G2" s="21"/>
      <c r="J2" s="21"/>
      <c r="K2" s="21"/>
    </row>
    <row r="3" spans="1:25" ht="13.5" customHeight="1">
      <c r="A3" s="121" t="s">
        <v>56</v>
      </c>
      <c r="B3" s="124" t="s">
        <v>59</v>
      </c>
      <c r="C3" s="125"/>
      <c r="D3" s="125"/>
      <c r="E3" s="126"/>
      <c r="F3" s="104" t="s">
        <v>70</v>
      </c>
      <c r="G3" s="105"/>
      <c r="H3" s="105"/>
      <c r="I3" s="106"/>
      <c r="J3" s="104" t="s">
        <v>76</v>
      </c>
      <c r="K3" s="105"/>
      <c r="L3" s="105"/>
      <c r="M3" s="106"/>
      <c r="N3" s="104" t="s">
        <v>109</v>
      </c>
      <c r="O3" s="105"/>
      <c r="P3" s="105"/>
      <c r="Q3" s="106"/>
      <c r="R3" s="104" t="s">
        <v>120</v>
      </c>
      <c r="S3" s="105"/>
      <c r="T3" s="105"/>
      <c r="U3" s="106"/>
      <c r="V3" s="104" t="s">
        <v>124</v>
      </c>
      <c r="W3" s="105"/>
      <c r="X3" s="105"/>
      <c r="Y3" s="106"/>
    </row>
    <row r="4" spans="1:25" ht="14.25" customHeight="1">
      <c r="A4" s="122"/>
      <c r="B4" s="115" t="s">
        <v>0</v>
      </c>
      <c r="C4" s="117" t="s">
        <v>1</v>
      </c>
      <c r="D4" s="117" t="s">
        <v>55</v>
      </c>
      <c r="E4" s="119" t="s">
        <v>54</v>
      </c>
      <c r="F4" s="107" t="s">
        <v>0</v>
      </c>
      <c r="G4" s="109" t="s">
        <v>1</v>
      </c>
      <c r="H4" s="109" t="s">
        <v>55</v>
      </c>
      <c r="I4" s="113" t="s">
        <v>54</v>
      </c>
      <c r="J4" s="107" t="s">
        <v>0</v>
      </c>
      <c r="K4" s="109" t="s">
        <v>1</v>
      </c>
      <c r="L4" s="109" t="s">
        <v>55</v>
      </c>
      <c r="M4" s="111" t="s">
        <v>54</v>
      </c>
      <c r="N4" s="107" t="s">
        <v>0</v>
      </c>
      <c r="O4" s="109" t="s">
        <v>1</v>
      </c>
      <c r="P4" s="109" t="s">
        <v>55</v>
      </c>
      <c r="Q4" s="111" t="s">
        <v>54</v>
      </c>
      <c r="R4" s="107" t="s">
        <v>0</v>
      </c>
      <c r="S4" s="109" t="s">
        <v>1</v>
      </c>
      <c r="T4" s="109" t="s">
        <v>55</v>
      </c>
      <c r="U4" s="111" t="s">
        <v>54</v>
      </c>
      <c r="V4" s="107" t="s">
        <v>0</v>
      </c>
      <c r="W4" s="109" t="s">
        <v>1</v>
      </c>
      <c r="X4" s="109" t="s">
        <v>55</v>
      </c>
      <c r="Y4" s="111" t="s">
        <v>54</v>
      </c>
    </row>
    <row r="5" spans="1:25" ht="14.25" thickBot="1">
      <c r="A5" s="123"/>
      <c r="B5" s="116"/>
      <c r="C5" s="118"/>
      <c r="D5" s="118"/>
      <c r="E5" s="120"/>
      <c r="F5" s="108"/>
      <c r="G5" s="110"/>
      <c r="H5" s="110"/>
      <c r="I5" s="114"/>
      <c r="J5" s="108"/>
      <c r="K5" s="110"/>
      <c r="L5" s="110"/>
      <c r="M5" s="112"/>
      <c r="N5" s="108"/>
      <c r="O5" s="110"/>
      <c r="P5" s="110"/>
      <c r="Q5" s="112"/>
      <c r="R5" s="108"/>
      <c r="S5" s="110"/>
      <c r="T5" s="110"/>
      <c r="U5" s="112"/>
      <c r="V5" s="108"/>
      <c r="W5" s="110"/>
      <c r="X5" s="110"/>
      <c r="Y5" s="112"/>
    </row>
    <row r="6" spans="1:25" ht="13.5" customHeight="1">
      <c r="A6" s="63" t="s">
        <v>40</v>
      </c>
      <c r="B6" s="26">
        <v>0</v>
      </c>
      <c r="C6" s="27">
        <v>0</v>
      </c>
      <c r="D6" s="27">
        <v>0</v>
      </c>
      <c r="E6" s="28" t="s">
        <v>18</v>
      </c>
      <c r="F6" s="29">
        <v>3</v>
      </c>
      <c r="G6" s="27">
        <v>8</v>
      </c>
      <c r="H6" s="27">
        <v>0</v>
      </c>
      <c r="I6" s="28" t="s">
        <v>18</v>
      </c>
      <c r="J6" s="29">
        <v>2</v>
      </c>
      <c r="K6" s="27">
        <v>3</v>
      </c>
      <c r="L6" s="27">
        <v>0</v>
      </c>
      <c r="M6" s="28" t="s">
        <v>18</v>
      </c>
      <c r="N6" s="29">
        <v>3</v>
      </c>
      <c r="O6" s="27">
        <v>9</v>
      </c>
      <c r="P6" s="27">
        <v>0</v>
      </c>
      <c r="Q6" s="28" t="s">
        <v>110</v>
      </c>
      <c r="R6" s="29">
        <v>2</v>
      </c>
      <c r="S6" s="27">
        <v>2</v>
      </c>
      <c r="T6" s="27">
        <v>0</v>
      </c>
      <c r="U6" s="28" t="s">
        <v>110</v>
      </c>
      <c r="V6" s="29">
        <v>0</v>
      </c>
      <c r="W6" s="27">
        <v>0</v>
      </c>
      <c r="X6" s="27">
        <v>0</v>
      </c>
      <c r="Y6" s="28" t="s">
        <v>110</v>
      </c>
    </row>
    <row r="7" spans="1:25" ht="13.5" customHeight="1">
      <c r="A7" s="64" t="s">
        <v>19</v>
      </c>
      <c r="B7" s="31">
        <v>2</v>
      </c>
      <c r="C7" s="32">
        <v>4</v>
      </c>
      <c r="D7" s="65">
        <v>0</v>
      </c>
      <c r="E7" s="66" t="s">
        <v>18</v>
      </c>
      <c r="F7" s="34">
        <v>0</v>
      </c>
      <c r="G7" s="32">
        <v>0</v>
      </c>
      <c r="H7" s="65">
        <v>0</v>
      </c>
      <c r="I7" s="66" t="s">
        <v>18</v>
      </c>
      <c r="J7" s="34">
        <v>1</v>
      </c>
      <c r="K7" s="32">
        <v>1</v>
      </c>
      <c r="L7" s="65">
        <v>0</v>
      </c>
      <c r="M7" s="33" t="s">
        <v>18</v>
      </c>
      <c r="N7" s="34">
        <v>2</v>
      </c>
      <c r="O7" s="32">
        <v>3</v>
      </c>
      <c r="P7" s="27">
        <v>0</v>
      </c>
      <c r="Q7" s="28" t="s">
        <v>110</v>
      </c>
      <c r="R7" s="34">
        <v>0</v>
      </c>
      <c r="S7" s="32">
        <v>0</v>
      </c>
      <c r="T7" s="27">
        <v>0</v>
      </c>
      <c r="U7" s="28" t="s">
        <v>110</v>
      </c>
      <c r="V7" s="29">
        <v>0</v>
      </c>
      <c r="W7" s="27">
        <v>0</v>
      </c>
      <c r="X7" s="27">
        <v>0</v>
      </c>
      <c r="Y7" s="28" t="s">
        <v>110</v>
      </c>
    </row>
    <row r="8" spans="1:25" ht="13.5" customHeight="1">
      <c r="A8" s="64" t="s">
        <v>45</v>
      </c>
      <c r="B8" s="31">
        <v>0</v>
      </c>
      <c r="C8" s="32">
        <v>0</v>
      </c>
      <c r="D8" s="32">
        <v>0</v>
      </c>
      <c r="E8" s="33" t="s">
        <v>18</v>
      </c>
      <c r="F8" s="34">
        <v>0</v>
      </c>
      <c r="G8" s="32">
        <v>0</v>
      </c>
      <c r="H8" s="32">
        <v>0</v>
      </c>
      <c r="I8" s="33" t="s">
        <v>18</v>
      </c>
      <c r="J8" s="34">
        <v>1</v>
      </c>
      <c r="K8" s="32">
        <v>1</v>
      </c>
      <c r="L8" s="32">
        <v>0</v>
      </c>
      <c r="M8" s="33" t="s">
        <v>18</v>
      </c>
      <c r="N8" s="34">
        <v>1</v>
      </c>
      <c r="O8" s="32">
        <v>2</v>
      </c>
      <c r="P8" s="27">
        <v>0</v>
      </c>
      <c r="Q8" s="28" t="s">
        <v>110</v>
      </c>
      <c r="R8" s="34">
        <v>0</v>
      </c>
      <c r="S8" s="32">
        <v>0</v>
      </c>
      <c r="T8" s="27">
        <v>0</v>
      </c>
      <c r="U8" s="28" t="s">
        <v>110</v>
      </c>
      <c r="V8" s="29">
        <v>0</v>
      </c>
      <c r="W8" s="27">
        <v>0</v>
      </c>
      <c r="X8" s="27">
        <v>0</v>
      </c>
      <c r="Y8" s="28" t="s">
        <v>110</v>
      </c>
    </row>
    <row r="9" spans="1:25" ht="13.5" customHeight="1">
      <c r="A9" s="64" t="s">
        <v>102</v>
      </c>
      <c r="B9" s="31">
        <v>0</v>
      </c>
      <c r="C9" s="32">
        <v>0</v>
      </c>
      <c r="D9" s="32">
        <v>0</v>
      </c>
      <c r="E9" s="33" t="s">
        <v>18</v>
      </c>
      <c r="F9" s="34">
        <v>0</v>
      </c>
      <c r="G9" s="32">
        <v>0</v>
      </c>
      <c r="H9" s="32">
        <v>0</v>
      </c>
      <c r="I9" s="33" t="s">
        <v>18</v>
      </c>
      <c r="J9" s="34">
        <v>1</v>
      </c>
      <c r="K9" s="32">
        <v>4</v>
      </c>
      <c r="L9" s="32">
        <v>0</v>
      </c>
      <c r="M9" s="33" t="s">
        <v>18</v>
      </c>
      <c r="N9" s="34">
        <v>2</v>
      </c>
      <c r="O9" s="32">
        <v>2</v>
      </c>
      <c r="P9" s="27">
        <v>0</v>
      </c>
      <c r="Q9" s="28" t="s">
        <v>110</v>
      </c>
      <c r="R9" s="34">
        <v>0</v>
      </c>
      <c r="S9" s="32">
        <v>0</v>
      </c>
      <c r="T9" s="27">
        <v>0</v>
      </c>
      <c r="U9" s="28" t="s">
        <v>110</v>
      </c>
      <c r="V9" s="29">
        <v>1</v>
      </c>
      <c r="W9" s="27">
        <v>3</v>
      </c>
      <c r="X9" s="27">
        <v>0</v>
      </c>
      <c r="Y9" s="28" t="s">
        <v>110</v>
      </c>
    </row>
    <row r="10" spans="1:25" ht="13.5" customHeight="1">
      <c r="A10" s="64" t="s">
        <v>114</v>
      </c>
      <c r="B10" s="31">
        <v>0</v>
      </c>
      <c r="C10" s="32">
        <v>0</v>
      </c>
      <c r="D10" s="32">
        <v>0</v>
      </c>
      <c r="E10" s="33" t="s">
        <v>18</v>
      </c>
      <c r="F10" s="31">
        <v>0</v>
      </c>
      <c r="G10" s="32">
        <v>0</v>
      </c>
      <c r="H10" s="32">
        <v>0</v>
      </c>
      <c r="I10" s="33" t="s">
        <v>18</v>
      </c>
      <c r="J10" s="31">
        <v>0</v>
      </c>
      <c r="K10" s="32">
        <v>0</v>
      </c>
      <c r="L10" s="32">
        <v>0</v>
      </c>
      <c r="M10" s="33" t="s">
        <v>18</v>
      </c>
      <c r="N10" s="34">
        <v>1</v>
      </c>
      <c r="O10" s="32">
        <v>2</v>
      </c>
      <c r="P10" s="27">
        <v>0</v>
      </c>
      <c r="Q10" s="28" t="s">
        <v>112</v>
      </c>
      <c r="R10" s="34">
        <v>0</v>
      </c>
      <c r="S10" s="32">
        <v>0</v>
      </c>
      <c r="T10" s="27">
        <v>0</v>
      </c>
      <c r="U10" s="28" t="s">
        <v>110</v>
      </c>
      <c r="V10" s="29">
        <v>0</v>
      </c>
      <c r="W10" s="27">
        <v>0</v>
      </c>
      <c r="X10" s="27">
        <v>0</v>
      </c>
      <c r="Y10" s="28" t="s">
        <v>110</v>
      </c>
    </row>
    <row r="11" spans="1:25" ht="13.5" customHeight="1">
      <c r="A11" s="64" t="s">
        <v>48</v>
      </c>
      <c r="B11" s="67">
        <v>1</v>
      </c>
      <c r="C11" s="68">
        <v>2</v>
      </c>
      <c r="D11" s="32">
        <v>0</v>
      </c>
      <c r="E11" s="33" t="s">
        <v>18</v>
      </c>
      <c r="F11" s="69">
        <v>0</v>
      </c>
      <c r="G11" s="68">
        <v>0</v>
      </c>
      <c r="H11" s="32">
        <v>0</v>
      </c>
      <c r="I11" s="33" t="s">
        <v>18</v>
      </c>
      <c r="J11" s="69">
        <v>5</v>
      </c>
      <c r="K11" s="68">
        <v>9</v>
      </c>
      <c r="L11" s="32">
        <v>0</v>
      </c>
      <c r="M11" s="33" t="s">
        <v>18</v>
      </c>
      <c r="N11" s="69">
        <v>1</v>
      </c>
      <c r="O11" s="68">
        <v>4</v>
      </c>
      <c r="P11" s="27">
        <v>0</v>
      </c>
      <c r="Q11" s="28" t="s">
        <v>110</v>
      </c>
      <c r="R11" s="69">
        <v>1</v>
      </c>
      <c r="S11" s="68">
        <v>5</v>
      </c>
      <c r="T11" s="27">
        <v>0</v>
      </c>
      <c r="U11" s="28" t="s">
        <v>110</v>
      </c>
      <c r="V11" s="29">
        <v>0</v>
      </c>
      <c r="W11" s="27">
        <v>0</v>
      </c>
      <c r="X11" s="27">
        <v>0</v>
      </c>
      <c r="Y11" s="28" t="s">
        <v>110</v>
      </c>
    </row>
    <row r="12" spans="1:25" ht="13.5" customHeight="1">
      <c r="A12" s="64" t="s">
        <v>52</v>
      </c>
      <c r="B12" s="67">
        <v>6</v>
      </c>
      <c r="C12" s="68">
        <v>20</v>
      </c>
      <c r="D12" s="32">
        <v>0</v>
      </c>
      <c r="E12" s="33" t="s">
        <v>18</v>
      </c>
      <c r="F12" s="69">
        <v>5</v>
      </c>
      <c r="G12" s="68">
        <v>14</v>
      </c>
      <c r="H12" s="32">
        <v>0</v>
      </c>
      <c r="I12" s="33" t="s">
        <v>72</v>
      </c>
      <c r="J12" s="69">
        <v>6</v>
      </c>
      <c r="K12" s="68">
        <v>10</v>
      </c>
      <c r="L12" s="32">
        <v>0</v>
      </c>
      <c r="M12" s="33" t="s">
        <v>18</v>
      </c>
      <c r="N12" s="69">
        <v>7</v>
      </c>
      <c r="O12" s="68">
        <v>18</v>
      </c>
      <c r="P12" s="27">
        <v>0</v>
      </c>
      <c r="Q12" s="28" t="s">
        <v>115</v>
      </c>
      <c r="R12" s="69">
        <v>2</v>
      </c>
      <c r="S12" s="68">
        <v>8</v>
      </c>
      <c r="T12" s="27">
        <v>0</v>
      </c>
      <c r="U12" s="28" t="s">
        <v>110</v>
      </c>
      <c r="V12" s="29">
        <v>2</v>
      </c>
      <c r="W12" s="27">
        <v>7</v>
      </c>
      <c r="X12" s="27">
        <v>0</v>
      </c>
      <c r="Y12" s="28" t="s">
        <v>110</v>
      </c>
    </row>
    <row r="13" spans="1:25" ht="13.5" customHeight="1">
      <c r="A13" s="70" t="s">
        <v>41</v>
      </c>
      <c r="B13" s="31">
        <v>0</v>
      </c>
      <c r="C13" s="32">
        <v>0</v>
      </c>
      <c r="D13" s="32">
        <v>0</v>
      </c>
      <c r="E13" s="33" t="s">
        <v>18</v>
      </c>
      <c r="F13" s="34">
        <v>2</v>
      </c>
      <c r="G13" s="32">
        <v>6</v>
      </c>
      <c r="H13" s="32">
        <v>0</v>
      </c>
      <c r="I13" s="33" t="s">
        <v>18</v>
      </c>
      <c r="J13" s="34">
        <v>2</v>
      </c>
      <c r="K13" s="32">
        <v>2</v>
      </c>
      <c r="L13" s="32">
        <v>0</v>
      </c>
      <c r="M13" s="33" t="s">
        <v>18</v>
      </c>
      <c r="N13" s="34">
        <v>1</v>
      </c>
      <c r="O13" s="32">
        <v>2</v>
      </c>
      <c r="P13" s="27">
        <v>0</v>
      </c>
      <c r="Q13" s="28" t="s">
        <v>110</v>
      </c>
      <c r="R13" s="34">
        <v>0</v>
      </c>
      <c r="S13" s="32">
        <v>0</v>
      </c>
      <c r="T13" s="27">
        <v>0</v>
      </c>
      <c r="U13" s="28" t="s">
        <v>110</v>
      </c>
      <c r="V13" s="29">
        <v>2</v>
      </c>
      <c r="W13" s="27">
        <v>4</v>
      </c>
      <c r="X13" s="27">
        <v>0</v>
      </c>
      <c r="Y13" s="28" t="s">
        <v>110</v>
      </c>
    </row>
    <row r="14" spans="1:25" ht="13.5" customHeight="1">
      <c r="A14" s="64" t="s">
        <v>42</v>
      </c>
      <c r="B14" s="67">
        <v>0</v>
      </c>
      <c r="C14" s="68">
        <v>0</v>
      </c>
      <c r="D14" s="32">
        <v>0</v>
      </c>
      <c r="E14" s="33" t="s">
        <v>18</v>
      </c>
      <c r="F14" s="69">
        <v>0</v>
      </c>
      <c r="G14" s="68">
        <v>0</v>
      </c>
      <c r="H14" s="32">
        <v>0</v>
      </c>
      <c r="I14" s="33" t="s">
        <v>18</v>
      </c>
      <c r="J14" s="69">
        <v>0</v>
      </c>
      <c r="K14" s="68">
        <v>0</v>
      </c>
      <c r="L14" s="32">
        <v>0</v>
      </c>
      <c r="M14" s="33" t="s">
        <v>18</v>
      </c>
      <c r="N14" s="69">
        <v>0</v>
      </c>
      <c r="O14" s="68">
        <v>0</v>
      </c>
      <c r="P14" s="27">
        <v>0</v>
      </c>
      <c r="Q14" s="28" t="s">
        <v>110</v>
      </c>
      <c r="R14" s="69">
        <v>0</v>
      </c>
      <c r="S14" s="68">
        <v>0</v>
      </c>
      <c r="T14" s="27">
        <v>0</v>
      </c>
      <c r="U14" s="28" t="s">
        <v>110</v>
      </c>
      <c r="V14" s="29">
        <v>0</v>
      </c>
      <c r="W14" s="27">
        <v>0</v>
      </c>
      <c r="X14" s="27">
        <v>0</v>
      </c>
      <c r="Y14" s="28" t="s">
        <v>110</v>
      </c>
    </row>
    <row r="15" spans="1:25" ht="13.5" customHeight="1">
      <c r="A15" s="64" t="s">
        <v>26</v>
      </c>
      <c r="B15" s="67">
        <v>2</v>
      </c>
      <c r="C15" s="68">
        <v>4</v>
      </c>
      <c r="D15" s="65">
        <v>0</v>
      </c>
      <c r="E15" s="66" t="s">
        <v>18</v>
      </c>
      <c r="F15" s="69">
        <v>0</v>
      </c>
      <c r="G15" s="68">
        <v>0</v>
      </c>
      <c r="H15" s="65">
        <v>0</v>
      </c>
      <c r="I15" s="66" t="s">
        <v>18</v>
      </c>
      <c r="J15" s="69">
        <v>0</v>
      </c>
      <c r="K15" s="68">
        <v>0</v>
      </c>
      <c r="L15" s="65">
        <v>0</v>
      </c>
      <c r="M15" s="33" t="s">
        <v>18</v>
      </c>
      <c r="N15" s="69">
        <v>2</v>
      </c>
      <c r="O15" s="68">
        <v>2</v>
      </c>
      <c r="P15" s="27">
        <v>0</v>
      </c>
      <c r="Q15" s="28" t="s">
        <v>110</v>
      </c>
      <c r="R15" s="69">
        <v>0</v>
      </c>
      <c r="S15" s="68">
        <v>0</v>
      </c>
      <c r="T15" s="27">
        <v>0</v>
      </c>
      <c r="U15" s="28" t="s">
        <v>110</v>
      </c>
      <c r="V15" s="29">
        <v>1</v>
      </c>
      <c r="W15" s="27">
        <v>3</v>
      </c>
      <c r="X15" s="27">
        <v>0</v>
      </c>
      <c r="Y15" s="28" t="s">
        <v>110</v>
      </c>
    </row>
    <row r="16" spans="1:25" ht="13.5" customHeight="1">
      <c r="A16" s="64" t="s">
        <v>50</v>
      </c>
      <c r="B16" s="67">
        <v>1</v>
      </c>
      <c r="C16" s="68">
        <v>2</v>
      </c>
      <c r="D16" s="32">
        <v>0</v>
      </c>
      <c r="E16" s="33" t="s">
        <v>18</v>
      </c>
      <c r="F16" s="69">
        <v>1</v>
      </c>
      <c r="G16" s="68">
        <v>1</v>
      </c>
      <c r="H16" s="32">
        <v>0</v>
      </c>
      <c r="I16" s="33" t="s">
        <v>18</v>
      </c>
      <c r="J16" s="69">
        <v>2</v>
      </c>
      <c r="K16" s="68">
        <v>7</v>
      </c>
      <c r="L16" s="32">
        <v>0</v>
      </c>
      <c r="M16" s="33" t="s">
        <v>18</v>
      </c>
      <c r="N16" s="69">
        <v>3</v>
      </c>
      <c r="O16" s="68">
        <v>10</v>
      </c>
      <c r="P16" s="27">
        <v>0</v>
      </c>
      <c r="Q16" s="28" t="s">
        <v>110</v>
      </c>
      <c r="R16" s="69">
        <v>1</v>
      </c>
      <c r="S16" s="68">
        <v>1</v>
      </c>
      <c r="T16" s="27">
        <v>0</v>
      </c>
      <c r="U16" s="28" t="s">
        <v>110</v>
      </c>
      <c r="V16" s="29">
        <v>3</v>
      </c>
      <c r="W16" s="27">
        <v>3</v>
      </c>
      <c r="X16" s="27">
        <v>0</v>
      </c>
      <c r="Y16" s="28" t="s">
        <v>110</v>
      </c>
    </row>
    <row r="17" spans="1:25" ht="13.5" customHeight="1">
      <c r="A17" s="64" t="s">
        <v>117</v>
      </c>
      <c r="B17" s="67">
        <v>0</v>
      </c>
      <c r="C17" s="68">
        <v>0</v>
      </c>
      <c r="D17" s="32">
        <v>0</v>
      </c>
      <c r="E17" s="33" t="s">
        <v>18</v>
      </c>
      <c r="F17" s="67">
        <v>0</v>
      </c>
      <c r="G17" s="68">
        <v>0</v>
      </c>
      <c r="H17" s="32">
        <v>0</v>
      </c>
      <c r="I17" s="33" t="s">
        <v>18</v>
      </c>
      <c r="J17" s="67">
        <v>0</v>
      </c>
      <c r="K17" s="68">
        <v>0</v>
      </c>
      <c r="L17" s="32">
        <v>0</v>
      </c>
      <c r="M17" s="33" t="s">
        <v>18</v>
      </c>
      <c r="N17" s="69">
        <v>1</v>
      </c>
      <c r="O17" s="68">
        <v>4</v>
      </c>
      <c r="P17" s="27">
        <v>0</v>
      </c>
      <c r="Q17" s="28" t="s">
        <v>110</v>
      </c>
      <c r="R17" s="69">
        <v>0</v>
      </c>
      <c r="S17" s="68">
        <v>0</v>
      </c>
      <c r="T17" s="27">
        <v>0</v>
      </c>
      <c r="U17" s="28" t="s">
        <v>110</v>
      </c>
      <c r="V17" s="29">
        <v>1</v>
      </c>
      <c r="W17" s="27">
        <v>4</v>
      </c>
      <c r="X17" s="27">
        <v>0</v>
      </c>
      <c r="Y17" s="28" t="s">
        <v>110</v>
      </c>
    </row>
    <row r="18" spans="1:25" ht="13.5" customHeight="1">
      <c r="A18" s="64" t="s">
        <v>106</v>
      </c>
      <c r="B18" s="67">
        <v>0</v>
      </c>
      <c r="C18" s="68">
        <v>0</v>
      </c>
      <c r="D18" s="32">
        <v>0</v>
      </c>
      <c r="E18" s="33" t="s">
        <v>18</v>
      </c>
      <c r="F18" s="69">
        <v>0</v>
      </c>
      <c r="G18" s="68">
        <v>0</v>
      </c>
      <c r="H18" s="32">
        <v>0</v>
      </c>
      <c r="I18" s="33" t="s">
        <v>18</v>
      </c>
      <c r="J18" s="69">
        <v>1</v>
      </c>
      <c r="K18" s="68">
        <v>3</v>
      </c>
      <c r="L18" s="32">
        <v>0</v>
      </c>
      <c r="M18" s="33" t="s">
        <v>18</v>
      </c>
      <c r="N18" s="69">
        <v>0</v>
      </c>
      <c r="O18" s="68">
        <v>0</v>
      </c>
      <c r="P18" s="27">
        <v>0</v>
      </c>
      <c r="Q18" s="28" t="s">
        <v>110</v>
      </c>
      <c r="R18" s="69">
        <v>0</v>
      </c>
      <c r="S18" s="68">
        <v>0</v>
      </c>
      <c r="T18" s="27">
        <v>0</v>
      </c>
      <c r="U18" s="28" t="s">
        <v>110</v>
      </c>
      <c r="V18" s="29">
        <v>0</v>
      </c>
      <c r="W18" s="27">
        <v>0</v>
      </c>
      <c r="X18" s="27">
        <v>0</v>
      </c>
      <c r="Y18" s="28" t="s">
        <v>110</v>
      </c>
    </row>
    <row r="19" spans="1:25" ht="13.5" customHeight="1">
      <c r="A19" s="64" t="s">
        <v>46</v>
      </c>
      <c r="B19" s="67">
        <v>1</v>
      </c>
      <c r="C19" s="68">
        <v>9</v>
      </c>
      <c r="D19" s="32">
        <v>0</v>
      </c>
      <c r="E19" s="33" t="s">
        <v>18</v>
      </c>
      <c r="F19" s="69">
        <v>0</v>
      </c>
      <c r="G19" s="68">
        <v>0</v>
      </c>
      <c r="H19" s="32">
        <v>0</v>
      </c>
      <c r="I19" s="33" t="s">
        <v>18</v>
      </c>
      <c r="J19" s="69">
        <v>1</v>
      </c>
      <c r="K19" s="68">
        <v>2</v>
      </c>
      <c r="L19" s="32">
        <v>0</v>
      </c>
      <c r="M19" s="33" t="s">
        <v>18</v>
      </c>
      <c r="N19" s="69">
        <v>1</v>
      </c>
      <c r="O19" s="68">
        <v>3</v>
      </c>
      <c r="P19" s="27">
        <v>0</v>
      </c>
      <c r="Q19" s="28" t="s">
        <v>110</v>
      </c>
      <c r="R19" s="69">
        <v>0</v>
      </c>
      <c r="S19" s="68">
        <v>0</v>
      </c>
      <c r="T19" s="27">
        <v>0</v>
      </c>
      <c r="U19" s="28" t="s">
        <v>110</v>
      </c>
      <c r="V19" s="29">
        <v>0</v>
      </c>
      <c r="W19" s="27">
        <v>0</v>
      </c>
      <c r="X19" s="27">
        <v>0</v>
      </c>
      <c r="Y19" s="28" t="s">
        <v>110</v>
      </c>
    </row>
    <row r="20" spans="1:25" ht="13.5" customHeight="1">
      <c r="A20" s="64" t="s">
        <v>22</v>
      </c>
      <c r="B20" s="67">
        <v>3</v>
      </c>
      <c r="C20" s="68">
        <v>8</v>
      </c>
      <c r="D20" s="65">
        <v>0</v>
      </c>
      <c r="E20" s="66" t="s">
        <v>18</v>
      </c>
      <c r="F20" s="69">
        <v>1</v>
      </c>
      <c r="G20" s="68">
        <v>7</v>
      </c>
      <c r="H20" s="65">
        <v>0</v>
      </c>
      <c r="I20" s="66" t="s">
        <v>18</v>
      </c>
      <c r="J20" s="69">
        <v>0</v>
      </c>
      <c r="K20" s="68">
        <v>0</v>
      </c>
      <c r="L20" s="65">
        <v>0</v>
      </c>
      <c r="M20" s="33" t="s">
        <v>18</v>
      </c>
      <c r="N20" s="69">
        <v>0</v>
      </c>
      <c r="O20" s="68">
        <v>0</v>
      </c>
      <c r="P20" s="27">
        <v>0</v>
      </c>
      <c r="Q20" s="28" t="s">
        <v>110</v>
      </c>
      <c r="R20" s="69">
        <v>0</v>
      </c>
      <c r="S20" s="68">
        <v>0</v>
      </c>
      <c r="T20" s="27">
        <v>0</v>
      </c>
      <c r="U20" s="28" t="s">
        <v>110</v>
      </c>
      <c r="V20" s="29">
        <v>0</v>
      </c>
      <c r="W20" s="27">
        <v>0</v>
      </c>
      <c r="X20" s="27">
        <v>0</v>
      </c>
      <c r="Y20" s="28" t="s">
        <v>110</v>
      </c>
    </row>
    <row r="21" spans="1:25" ht="13.5" customHeight="1">
      <c r="A21" s="64" t="s">
        <v>105</v>
      </c>
      <c r="B21" s="67">
        <v>0</v>
      </c>
      <c r="C21" s="68">
        <v>0</v>
      </c>
      <c r="D21" s="65">
        <v>0</v>
      </c>
      <c r="E21" s="66" t="s">
        <v>18</v>
      </c>
      <c r="F21" s="69">
        <v>0</v>
      </c>
      <c r="G21" s="68">
        <v>0</v>
      </c>
      <c r="H21" s="65">
        <v>0</v>
      </c>
      <c r="I21" s="66" t="s">
        <v>18</v>
      </c>
      <c r="J21" s="69">
        <v>1</v>
      </c>
      <c r="K21" s="68">
        <v>2</v>
      </c>
      <c r="L21" s="65">
        <v>0</v>
      </c>
      <c r="M21" s="33" t="s">
        <v>18</v>
      </c>
      <c r="N21" s="69">
        <v>0</v>
      </c>
      <c r="O21" s="68">
        <v>0</v>
      </c>
      <c r="P21" s="27">
        <v>0</v>
      </c>
      <c r="Q21" s="28" t="s">
        <v>110</v>
      </c>
      <c r="R21" s="69">
        <v>0</v>
      </c>
      <c r="S21" s="68">
        <v>0</v>
      </c>
      <c r="T21" s="27">
        <v>0</v>
      </c>
      <c r="U21" s="28" t="s">
        <v>110</v>
      </c>
      <c r="V21" s="29">
        <v>0</v>
      </c>
      <c r="W21" s="27">
        <v>0</v>
      </c>
      <c r="X21" s="27">
        <v>0</v>
      </c>
      <c r="Y21" s="28" t="s">
        <v>110</v>
      </c>
    </row>
    <row r="22" spans="1:25" ht="13.5" customHeight="1">
      <c r="A22" s="64" t="s">
        <v>23</v>
      </c>
      <c r="B22" s="67">
        <v>1</v>
      </c>
      <c r="C22" s="68">
        <v>2</v>
      </c>
      <c r="D22" s="65">
        <v>0</v>
      </c>
      <c r="E22" s="66" t="s">
        <v>18</v>
      </c>
      <c r="F22" s="69">
        <v>1</v>
      </c>
      <c r="G22" s="68">
        <v>3</v>
      </c>
      <c r="H22" s="65">
        <v>0</v>
      </c>
      <c r="I22" s="66" t="s">
        <v>18</v>
      </c>
      <c r="J22" s="69">
        <v>1</v>
      </c>
      <c r="K22" s="68">
        <v>1</v>
      </c>
      <c r="L22" s="65">
        <v>0</v>
      </c>
      <c r="M22" s="33" t="s">
        <v>18</v>
      </c>
      <c r="N22" s="69">
        <v>0</v>
      </c>
      <c r="O22" s="68">
        <v>0</v>
      </c>
      <c r="P22" s="27">
        <v>0</v>
      </c>
      <c r="Q22" s="28" t="s">
        <v>110</v>
      </c>
      <c r="R22" s="69">
        <v>0</v>
      </c>
      <c r="S22" s="68">
        <v>0</v>
      </c>
      <c r="T22" s="27">
        <v>0</v>
      </c>
      <c r="U22" s="28" t="s">
        <v>110</v>
      </c>
      <c r="V22" s="29">
        <v>1</v>
      </c>
      <c r="W22" s="27">
        <v>1</v>
      </c>
      <c r="X22" s="27">
        <v>0</v>
      </c>
      <c r="Y22" s="28" t="s">
        <v>110</v>
      </c>
    </row>
    <row r="23" spans="1:25" ht="13.5" customHeight="1">
      <c r="A23" s="64" t="s">
        <v>49</v>
      </c>
      <c r="B23" s="67">
        <v>4</v>
      </c>
      <c r="C23" s="68">
        <v>13</v>
      </c>
      <c r="D23" s="32">
        <v>0</v>
      </c>
      <c r="E23" s="33" t="s">
        <v>18</v>
      </c>
      <c r="F23" s="69">
        <v>2</v>
      </c>
      <c r="G23" s="68">
        <v>9</v>
      </c>
      <c r="H23" s="32">
        <v>0</v>
      </c>
      <c r="I23" s="33" t="s">
        <v>18</v>
      </c>
      <c r="J23" s="69">
        <v>2</v>
      </c>
      <c r="K23" s="68">
        <v>9</v>
      </c>
      <c r="L23" s="32">
        <v>0</v>
      </c>
      <c r="M23" s="33" t="s">
        <v>18</v>
      </c>
      <c r="N23" s="69">
        <v>5</v>
      </c>
      <c r="O23" s="68">
        <v>17</v>
      </c>
      <c r="P23" s="27">
        <v>0</v>
      </c>
      <c r="Q23" s="28" t="s">
        <v>110</v>
      </c>
      <c r="R23" s="69">
        <v>2</v>
      </c>
      <c r="S23" s="68">
        <v>2</v>
      </c>
      <c r="T23" s="27">
        <v>0</v>
      </c>
      <c r="U23" s="28" t="s">
        <v>110</v>
      </c>
      <c r="V23" s="29">
        <v>1</v>
      </c>
      <c r="W23" s="27">
        <v>3</v>
      </c>
      <c r="X23" s="27">
        <v>0</v>
      </c>
      <c r="Y23" s="28" t="s">
        <v>110</v>
      </c>
    </row>
    <row r="24" spans="1:25" ht="13.5" customHeight="1">
      <c r="A24" s="64" t="s">
        <v>116</v>
      </c>
      <c r="B24" s="67">
        <v>0</v>
      </c>
      <c r="C24" s="68">
        <v>0</v>
      </c>
      <c r="D24" s="65">
        <v>0</v>
      </c>
      <c r="E24" s="66" t="s">
        <v>18</v>
      </c>
      <c r="F24" s="67">
        <v>0</v>
      </c>
      <c r="G24" s="68">
        <v>0</v>
      </c>
      <c r="H24" s="65">
        <v>0</v>
      </c>
      <c r="I24" s="66" t="s">
        <v>18</v>
      </c>
      <c r="J24" s="67">
        <v>0</v>
      </c>
      <c r="K24" s="68">
        <v>0</v>
      </c>
      <c r="L24" s="65">
        <v>0</v>
      </c>
      <c r="M24" s="66" t="s">
        <v>18</v>
      </c>
      <c r="N24" s="69">
        <v>2</v>
      </c>
      <c r="O24" s="68">
        <v>3</v>
      </c>
      <c r="P24" s="27">
        <v>0</v>
      </c>
      <c r="Q24" s="28" t="s">
        <v>110</v>
      </c>
      <c r="R24" s="69">
        <v>0</v>
      </c>
      <c r="S24" s="68">
        <v>0</v>
      </c>
      <c r="T24" s="27">
        <v>0</v>
      </c>
      <c r="U24" s="28" t="s">
        <v>110</v>
      </c>
      <c r="V24" s="29">
        <v>0</v>
      </c>
      <c r="W24" s="27">
        <v>0</v>
      </c>
      <c r="X24" s="27">
        <v>0</v>
      </c>
      <c r="Y24" s="28" t="s">
        <v>110</v>
      </c>
    </row>
    <row r="25" spans="1:25" ht="13.5" customHeight="1">
      <c r="A25" s="64" t="s">
        <v>51</v>
      </c>
      <c r="B25" s="67">
        <v>1</v>
      </c>
      <c r="C25" s="68">
        <v>1</v>
      </c>
      <c r="D25" s="32">
        <v>0</v>
      </c>
      <c r="E25" s="33" t="s">
        <v>18</v>
      </c>
      <c r="F25" s="69">
        <v>2</v>
      </c>
      <c r="G25" s="68">
        <v>6</v>
      </c>
      <c r="H25" s="32">
        <v>0</v>
      </c>
      <c r="I25" s="33" t="s">
        <v>18</v>
      </c>
      <c r="J25" s="69">
        <v>0</v>
      </c>
      <c r="K25" s="68">
        <v>0</v>
      </c>
      <c r="L25" s="32">
        <v>0</v>
      </c>
      <c r="M25" s="33" t="s">
        <v>18</v>
      </c>
      <c r="N25" s="69">
        <v>0</v>
      </c>
      <c r="O25" s="68">
        <v>0</v>
      </c>
      <c r="P25" s="27">
        <v>0</v>
      </c>
      <c r="Q25" s="28" t="s">
        <v>110</v>
      </c>
      <c r="R25" s="69">
        <v>0</v>
      </c>
      <c r="S25" s="68">
        <v>0</v>
      </c>
      <c r="T25" s="27">
        <v>0</v>
      </c>
      <c r="U25" s="28" t="s">
        <v>110</v>
      </c>
      <c r="V25" s="29">
        <v>0</v>
      </c>
      <c r="W25" s="27">
        <v>0</v>
      </c>
      <c r="X25" s="27">
        <v>0</v>
      </c>
      <c r="Y25" s="28" t="s">
        <v>110</v>
      </c>
    </row>
    <row r="26" spans="1:25" ht="13.5" customHeight="1">
      <c r="A26" s="64" t="s">
        <v>60</v>
      </c>
      <c r="B26" s="31">
        <v>2</v>
      </c>
      <c r="C26" s="32">
        <v>3</v>
      </c>
      <c r="D26" s="65">
        <v>0</v>
      </c>
      <c r="E26" s="66" t="s">
        <v>18</v>
      </c>
      <c r="F26" s="34">
        <v>0</v>
      </c>
      <c r="G26" s="32">
        <v>0</v>
      </c>
      <c r="H26" s="65">
        <v>0</v>
      </c>
      <c r="I26" s="66" t="s">
        <v>18</v>
      </c>
      <c r="J26" s="34">
        <v>0</v>
      </c>
      <c r="K26" s="32">
        <v>0</v>
      </c>
      <c r="L26" s="65">
        <v>0</v>
      </c>
      <c r="M26" s="33" t="s">
        <v>18</v>
      </c>
      <c r="N26" s="69">
        <v>0</v>
      </c>
      <c r="O26" s="68">
        <v>0</v>
      </c>
      <c r="P26" s="27">
        <v>0</v>
      </c>
      <c r="Q26" s="28" t="s">
        <v>110</v>
      </c>
      <c r="R26" s="69">
        <v>0</v>
      </c>
      <c r="S26" s="68">
        <v>0</v>
      </c>
      <c r="T26" s="27">
        <v>0</v>
      </c>
      <c r="U26" s="28" t="s">
        <v>110</v>
      </c>
      <c r="V26" s="29">
        <v>0</v>
      </c>
      <c r="W26" s="27">
        <v>0</v>
      </c>
      <c r="X26" s="27">
        <v>0</v>
      </c>
      <c r="Y26" s="28" t="s">
        <v>110</v>
      </c>
    </row>
    <row r="27" spans="1:25" ht="13.5" customHeight="1">
      <c r="A27" s="64" t="s">
        <v>29</v>
      </c>
      <c r="B27" s="31">
        <v>1</v>
      </c>
      <c r="C27" s="32">
        <v>2</v>
      </c>
      <c r="D27" s="32">
        <v>0</v>
      </c>
      <c r="E27" s="33" t="s">
        <v>18</v>
      </c>
      <c r="F27" s="34">
        <v>1</v>
      </c>
      <c r="G27" s="32">
        <v>1</v>
      </c>
      <c r="H27" s="32">
        <v>0</v>
      </c>
      <c r="I27" s="33" t="s">
        <v>18</v>
      </c>
      <c r="J27" s="34">
        <v>1</v>
      </c>
      <c r="K27" s="32">
        <v>2</v>
      </c>
      <c r="L27" s="32">
        <v>0</v>
      </c>
      <c r="M27" s="33" t="s">
        <v>18</v>
      </c>
      <c r="N27" s="34">
        <v>1</v>
      </c>
      <c r="O27" s="32">
        <v>3</v>
      </c>
      <c r="P27" s="27">
        <v>0</v>
      </c>
      <c r="Q27" s="28" t="s">
        <v>110</v>
      </c>
      <c r="R27" s="34">
        <v>0</v>
      </c>
      <c r="S27" s="32">
        <v>0</v>
      </c>
      <c r="T27" s="27">
        <v>0</v>
      </c>
      <c r="U27" s="28" t="s">
        <v>110</v>
      </c>
      <c r="V27" s="29">
        <v>0</v>
      </c>
      <c r="W27" s="27">
        <v>0</v>
      </c>
      <c r="X27" s="27">
        <v>0</v>
      </c>
      <c r="Y27" s="28" t="s">
        <v>110</v>
      </c>
    </row>
    <row r="28" spans="1:25" ht="13.5" customHeight="1">
      <c r="A28" s="64" t="s">
        <v>39</v>
      </c>
      <c r="B28" s="67">
        <v>0</v>
      </c>
      <c r="C28" s="68">
        <v>0</v>
      </c>
      <c r="D28" s="32">
        <v>0</v>
      </c>
      <c r="E28" s="33" t="s">
        <v>18</v>
      </c>
      <c r="F28" s="69">
        <v>0</v>
      </c>
      <c r="G28" s="68">
        <v>0</v>
      </c>
      <c r="H28" s="32">
        <v>0</v>
      </c>
      <c r="I28" s="33" t="s">
        <v>18</v>
      </c>
      <c r="J28" s="69">
        <v>1</v>
      </c>
      <c r="K28" s="68">
        <v>2</v>
      </c>
      <c r="L28" s="32">
        <v>0</v>
      </c>
      <c r="M28" s="33" t="s">
        <v>18</v>
      </c>
      <c r="N28" s="69">
        <v>0</v>
      </c>
      <c r="O28" s="68">
        <v>0</v>
      </c>
      <c r="P28" s="27">
        <v>0</v>
      </c>
      <c r="Q28" s="28" t="s">
        <v>110</v>
      </c>
      <c r="R28" s="69">
        <v>0</v>
      </c>
      <c r="S28" s="68">
        <v>0</v>
      </c>
      <c r="T28" s="27">
        <v>0</v>
      </c>
      <c r="U28" s="28" t="s">
        <v>110</v>
      </c>
      <c r="V28" s="29">
        <v>0</v>
      </c>
      <c r="W28" s="27">
        <v>0</v>
      </c>
      <c r="X28" s="27">
        <v>0</v>
      </c>
      <c r="Y28" s="28" t="s">
        <v>110</v>
      </c>
    </row>
    <row r="29" spans="1:25" ht="13.5" customHeight="1">
      <c r="A29" s="64" t="s">
        <v>32</v>
      </c>
      <c r="B29" s="67">
        <v>0</v>
      </c>
      <c r="C29" s="68">
        <v>0</v>
      </c>
      <c r="D29" s="32">
        <v>0</v>
      </c>
      <c r="E29" s="33" t="s">
        <v>18</v>
      </c>
      <c r="F29" s="69">
        <v>1</v>
      </c>
      <c r="G29" s="68">
        <v>2</v>
      </c>
      <c r="H29" s="32">
        <v>0</v>
      </c>
      <c r="I29" s="33" t="s">
        <v>18</v>
      </c>
      <c r="J29" s="69">
        <v>0</v>
      </c>
      <c r="K29" s="68">
        <v>0</v>
      </c>
      <c r="L29" s="32">
        <v>0</v>
      </c>
      <c r="M29" s="33" t="s">
        <v>18</v>
      </c>
      <c r="N29" s="69">
        <v>0</v>
      </c>
      <c r="O29" s="68">
        <v>0</v>
      </c>
      <c r="P29" s="27">
        <v>0</v>
      </c>
      <c r="Q29" s="28" t="s">
        <v>110</v>
      </c>
      <c r="R29" s="69">
        <v>0</v>
      </c>
      <c r="S29" s="68">
        <v>0</v>
      </c>
      <c r="T29" s="27">
        <v>0</v>
      </c>
      <c r="U29" s="28" t="s">
        <v>110</v>
      </c>
      <c r="V29" s="29">
        <v>0</v>
      </c>
      <c r="W29" s="27">
        <v>0</v>
      </c>
      <c r="X29" s="27">
        <v>0</v>
      </c>
      <c r="Y29" s="28" t="s">
        <v>110</v>
      </c>
    </row>
    <row r="30" spans="1:25" ht="13.5" customHeight="1">
      <c r="A30" s="64" t="s">
        <v>27</v>
      </c>
      <c r="B30" s="67">
        <v>1</v>
      </c>
      <c r="C30" s="68">
        <v>9</v>
      </c>
      <c r="D30" s="65">
        <v>0</v>
      </c>
      <c r="E30" s="66" t="s">
        <v>18</v>
      </c>
      <c r="F30" s="69">
        <v>0</v>
      </c>
      <c r="G30" s="68">
        <v>0</v>
      </c>
      <c r="H30" s="65">
        <v>0</v>
      </c>
      <c r="I30" s="66" t="s">
        <v>18</v>
      </c>
      <c r="J30" s="69">
        <v>1</v>
      </c>
      <c r="K30" s="68">
        <v>6</v>
      </c>
      <c r="L30" s="65">
        <v>0</v>
      </c>
      <c r="M30" s="33" t="s">
        <v>18</v>
      </c>
      <c r="N30" s="69">
        <v>0</v>
      </c>
      <c r="O30" s="68">
        <v>0</v>
      </c>
      <c r="P30" s="27">
        <v>0</v>
      </c>
      <c r="Q30" s="28" t="s">
        <v>110</v>
      </c>
      <c r="R30" s="69">
        <v>2</v>
      </c>
      <c r="S30" s="68">
        <v>6</v>
      </c>
      <c r="T30" s="27">
        <v>0</v>
      </c>
      <c r="U30" s="28" t="s">
        <v>110</v>
      </c>
      <c r="V30" s="29">
        <v>3</v>
      </c>
      <c r="W30" s="27">
        <v>3</v>
      </c>
      <c r="X30" s="27">
        <v>0</v>
      </c>
      <c r="Y30" s="28" t="s">
        <v>110</v>
      </c>
    </row>
    <row r="31" spans="1:25" ht="13.5" customHeight="1">
      <c r="A31" s="64" t="s">
        <v>47</v>
      </c>
      <c r="B31" s="67">
        <v>1</v>
      </c>
      <c r="C31" s="68">
        <v>3</v>
      </c>
      <c r="D31" s="32">
        <v>0</v>
      </c>
      <c r="E31" s="33" t="s">
        <v>18</v>
      </c>
      <c r="F31" s="69">
        <v>2</v>
      </c>
      <c r="G31" s="68">
        <v>3</v>
      </c>
      <c r="H31" s="32">
        <v>0</v>
      </c>
      <c r="I31" s="33" t="s">
        <v>18</v>
      </c>
      <c r="J31" s="69">
        <v>1</v>
      </c>
      <c r="K31" s="68">
        <v>3</v>
      </c>
      <c r="L31" s="32">
        <v>0</v>
      </c>
      <c r="M31" s="33" t="s">
        <v>18</v>
      </c>
      <c r="N31" s="69">
        <v>0</v>
      </c>
      <c r="O31" s="68">
        <v>0</v>
      </c>
      <c r="P31" s="27">
        <v>0</v>
      </c>
      <c r="Q31" s="28" t="s">
        <v>110</v>
      </c>
      <c r="R31" s="69">
        <v>0</v>
      </c>
      <c r="S31" s="68">
        <v>0</v>
      </c>
      <c r="T31" s="27">
        <v>0</v>
      </c>
      <c r="U31" s="28" t="s">
        <v>110</v>
      </c>
      <c r="V31" s="29">
        <v>0</v>
      </c>
      <c r="W31" s="27">
        <v>0</v>
      </c>
      <c r="X31" s="27">
        <v>0</v>
      </c>
      <c r="Y31" s="28" t="s">
        <v>110</v>
      </c>
    </row>
    <row r="32" spans="1:25" ht="13.5" customHeight="1">
      <c r="A32" s="64" t="s">
        <v>21</v>
      </c>
      <c r="B32" s="67">
        <v>1</v>
      </c>
      <c r="C32" s="68">
        <v>2</v>
      </c>
      <c r="D32" s="65">
        <v>0</v>
      </c>
      <c r="E32" s="66" t="s">
        <v>18</v>
      </c>
      <c r="F32" s="69">
        <v>0</v>
      </c>
      <c r="G32" s="68">
        <v>0</v>
      </c>
      <c r="H32" s="65">
        <v>0</v>
      </c>
      <c r="I32" s="66" t="s">
        <v>18</v>
      </c>
      <c r="J32" s="69">
        <v>0</v>
      </c>
      <c r="K32" s="68">
        <v>0</v>
      </c>
      <c r="L32" s="65">
        <v>0</v>
      </c>
      <c r="M32" s="33" t="s">
        <v>18</v>
      </c>
      <c r="N32" s="69">
        <v>0</v>
      </c>
      <c r="O32" s="68">
        <v>0</v>
      </c>
      <c r="P32" s="27">
        <v>0</v>
      </c>
      <c r="Q32" s="28" t="s">
        <v>110</v>
      </c>
      <c r="R32" s="69">
        <v>0</v>
      </c>
      <c r="S32" s="68">
        <v>0</v>
      </c>
      <c r="T32" s="27">
        <v>0</v>
      </c>
      <c r="U32" s="28" t="s">
        <v>110</v>
      </c>
      <c r="V32" s="29">
        <v>2</v>
      </c>
      <c r="W32" s="27">
        <v>4</v>
      </c>
      <c r="X32" s="27">
        <v>0</v>
      </c>
      <c r="Y32" s="28" t="s">
        <v>110</v>
      </c>
    </row>
    <row r="33" spans="1:25" ht="13.5" customHeight="1">
      <c r="A33" s="64" t="s">
        <v>37</v>
      </c>
      <c r="B33" s="67">
        <v>0</v>
      </c>
      <c r="C33" s="68">
        <v>0</v>
      </c>
      <c r="D33" s="32">
        <v>0</v>
      </c>
      <c r="E33" s="33" t="s">
        <v>18</v>
      </c>
      <c r="F33" s="69">
        <v>0</v>
      </c>
      <c r="G33" s="68">
        <v>0</v>
      </c>
      <c r="H33" s="32">
        <v>0</v>
      </c>
      <c r="I33" s="33" t="s">
        <v>18</v>
      </c>
      <c r="J33" s="69">
        <v>1</v>
      </c>
      <c r="K33" s="68">
        <v>5</v>
      </c>
      <c r="L33" s="32">
        <v>0</v>
      </c>
      <c r="M33" s="33" t="s">
        <v>18</v>
      </c>
      <c r="N33" s="69">
        <v>0</v>
      </c>
      <c r="O33" s="68">
        <v>0</v>
      </c>
      <c r="P33" s="27">
        <v>0</v>
      </c>
      <c r="Q33" s="28" t="s">
        <v>110</v>
      </c>
      <c r="R33" s="69">
        <v>0</v>
      </c>
      <c r="S33" s="68">
        <v>0</v>
      </c>
      <c r="T33" s="27">
        <v>0</v>
      </c>
      <c r="U33" s="28" t="s">
        <v>110</v>
      </c>
      <c r="V33" s="29">
        <v>0</v>
      </c>
      <c r="W33" s="27">
        <v>0</v>
      </c>
      <c r="X33" s="27">
        <v>0</v>
      </c>
      <c r="Y33" s="28" t="s">
        <v>110</v>
      </c>
    </row>
    <row r="34" spans="1:25" ht="13.5" customHeight="1">
      <c r="A34" s="64" t="s">
        <v>62</v>
      </c>
      <c r="B34" s="31">
        <v>1</v>
      </c>
      <c r="C34" s="32">
        <v>1</v>
      </c>
      <c r="D34" s="65">
        <v>0</v>
      </c>
      <c r="E34" s="66" t="s">
        <v>18</v>
      </c>
      <c r="F34" s="34">
        <v>0</v>
      </c>
      <c r="G34" s="32">
        <v>0</v>
      </c>
      <c r="H34" s="65">
        <v>0</v>
      </c>
      <c r="I34" s="66" t="s">
        <v>18</v>
      </c>
      <c r="J34" s="34">
        <v>0</v>
      </c>
      <c r="K34" s="32">
        <v>0</v>
      </c>
      <c r="L34" s="65">
        <v>0</v>
      </c>
      <c r="M34" s="33" t="s">
        <v>18</v>
      </c>
      <c r="N34" s="69">
        <v>0</v>
      </c>
      <c r="O34" s="68">
        <v>0</v>
      </c>
      <c r="P34" s="27">
        <v>0</v>
      </c>
      <c r="Q34" s="28" t="s">
        <v>110</v>
      </c>
      <c r="R34" s="69">
        <v>0</v>
      </c>
      <c r="S34" s="68">
        <v>0</v>
      </c>
      <c r="T34" s="27">
        <v>0</v>
      </c>
      <c r="U34" s="28" t="s">
        <v>110</v>
      </c>
      <c r="V34" s="29">
        <v>0</v>
      </c>
      <c r="W34" s="27">
        <v>0</v>
      </c>
      <c r="X34" s="27">
        <v>0</v>
      </c>
      <c r="Y34" s="28" t="s">
        <v>110</v>
      </c>
    </row>
    <row r="35" spans="1:25" ht="13.5" customHeight="1">
      <c r="A35" s="64" t="s">
        <v>61</v>
      </c>
      <c r="B35" s="31">
        <v>1</v>
      </c>
      <c r="C35" s="32">
        <v>3</v>
      </c>
      <c r="D35" s="65">
        <v>0</v>
      </c>
      <c r="E35" s="66" t="s">
        <v>18</v>
      </c>
      <c r="F35" s="34">
        <v>0</v>
      </c>
      <c r="G35" s="32">
        <v>0</v>
      </c>
      <c r="H35" s="65">
        <v>0</v>
      </c>
      <c r="I35" s="66" t="s">
        <v>18</v>
      </c>
      <c r="J35" s="34">
        <v>0</v>
      </c>
      <c r="K35" s="32">
        <v>0</v>
      </c>
      <c r="L35" s="65">
        <v>0</v>
      </c>
      <c r="M35" s="33" t="s">
        <v>18</v>
      </c>
      <c r="N35" s="69">
        <v>0</v>
      </c>
      <c r="O35" s="68">
        <v>0</v>
      </c>
      <c r="P35" s="27">
        <v>0</v>
      </c>
      <c r="Q35" s="28" t="s">
        <v>110</v>
      </c>
      <c r="R35" s="69">
        <v>0</v>
      </c>
      <c r="S35" s="68">
        <v>0</v>
      </c>
      <c r="T35" s="27">
        <v>0</v>
      </c>
      <c r="U35" s="28" t="s">
        <v>110</v>
      </c>
      <c r="V35" s="29">
        <v>0</v>
      </c>
      <c r="W35" s="27">
        <v>0</v>
      </c>
      <c r="X35" s="27">
        <v>0</v>
      </c>
      <c r="Y35" s="28" t="s">
        <v>110</v>
      </c>
    </row>
    <row r="36" spans="1:25" ht="13.5" customHeight="1">
      <c r="A36" s="64" t="s">
        <v>30</v>
      </c>
      <c r="B36" s="31">
        <v>0</v>
      </c>
      <c r="C36" s="32">
        <v>0</v>
      </c>
      <c r="D36" s="32">
        <v>0</v>
      </c>
      <c r="E36" s="33" t="s">
        <v>18</v>
      </c>
      <c r="F36" s="34">
        <v>0</v>
      </c>
      <c r="G36" s="32">
        <v>0</v>
      </c>
      <c r="H36" s="32">
        <v>0</v>
      </c>
      <c r="I36" s="33" t="s">
        <v>18</v>
      </c>
      <c r="J36" s="34">
        <v>0</v>
      </c>
      <c r="K36" s="32">
        <v>0</v>
      </c>
      <c r="L36" s="32">
        <v>0</v>
      </c>
      <c r="M36" s="33" t="s">
        <v>18</v>
      </c>
      <c r="N36" s="69">
        <v>0</v>
      </c>
      <c r="O36" s="68">
        <v>0</v>
      </c>
      <c r="P36" s="27">
        <v>0</v>
      </c>
      <c r="Q36" s="28" t="s">
        <v>110</v>
      </c>
      <c r="R36" s="69">
        <v>0</v>
      </c>
      <c r="S36" s="68">
        <v>0</v>
      </c>
      <c r="T36" s="27">
        <v>0</v>
      </c>
      <c r="U36" s="28" t="s">
        <v>110</v>
      </c>
      <c r="V36" s="29">
        <v>0</v>
      </c>
      <c r="W36" s="27">
        <v>0</v>
      </c>
      <c r="X36" s="27">
        <v>0</v>
      </c>
      <c r="Y36" s="28" t="s">
        <v>110</v>
      </c>
    </row>
    <row r="37" spans="1:25" ht="13.5" customHeight="1">
      <c r="A37" s="64" t="s">
        <v>122</v>
      </c>
      <c r="B37" s="31">
        <v>0</v>
      </c>
      <c r="C37" s="32">
        <v>0</v>
      </c>
      <c r="D37" s="32">
        <v>0</v>
      </c>
      <c r="E37" s="33" t="s">
        <v>18</v>
      </c>
      <c r="F37" s="31">
        <v>0</v>
      </c>
      <c r="G37" s="32">
        <v>0</v>
      </c>
      <c r="H37" s="32">
        <v>0</v>
      </c>
      <c r="I37" s="33" t="s">
        <v>18</v>
      </c>
      <c r="J37" s="31">
        <v>0</v>
      </c>
      <c r="K37" s="32">
        <v>0</v>
      </c>
      <c r="L37" s="32">
        <v>0</v>
      </c>
      <c r="M37" s="33" t="s">
        <v>18</v>
      </c>
      <c r="N37" s="31">
        <v>0</v>
      </c>
      <c r="O37" s="32">
        <v>0</v>
      </c>
      <c r="P37" s="32">
        <v>0</v>
      </c>
      <c r="Q37" s="33" t="s">
        <v>18</v>
      </c>
      <c r="R37" s="69">
        <v>1</v>
      </c>
      <c r="S37" s="68">
        <v>3</v>
      </c>
      <c r="T37" s="27">
        <v>0</v>
      </c>
      <c r="U37" s="28" t="s">
        <v>110</v>
      </c>
      <c r="V37" s="29">
        <v>0</v>
      </c>
      <c r="W37" s="27">
        <v>0</v>
      </c>
      <c r="X37" s="27">
        <v>0</v>
      </c>
      <c r="Y37" s="28" t="s">
        <v>110</v>
      </c>
    </row>
    <row r="38" spans="1:25" ht="13.5" customHeight="1">
      <c r="A38" s="64" t="s">
        <v>36</v>
      </c>
      <c r="B38" s="67">
        <v>0</v>
      </c>
      <c r="C38" s="68">
        <v>0</v>
      </c>
      <c r="D38" s="32">
        <v>0</v>
      </c>
      <c r="E38" s="33" t="s">
        <v>18</v>
      </c>
      <c r="F38" s="69">
        <v>0</v>
      </c>
      <c r="G38" s="68">
        <v>0</v>
      </c>
      <c r="H38" s="32">
        <v>0</v>
      </c>
      <c r="I38" s="33" t="s">
        <v>18</v>
      </c>
      <c r="J38" s="69">
        <v>0</v>
      </c>
      <c r="K38" s="68">
        <v>0</v>
      </c>
      <c r="L38" s="32">
        <v>0</v>
      </c>
      <c r="M38" s="33" t="s">
        <v>18</v>
      </c>
      <c r="N38" s="69">
        <v>0</v>
      </c>
      <c r="O38" s="68">
        <v>0</v>
      </c>
      <c r="P38" s="27">
        <v>0</v>
      </c>
      <c r="Q38" s="28" t="s">
        <v>110</v>
      </c>
      <c r="R38" s="69">
        <v>0</v>
      </c>
      <c r="S38" s="68">
        <v>0</v>
      </c>
      <c r="T38" s="27">
        <v>0</v>
      </c>
      <c r="U38" s="28" t="s">
        <v>110</v>
      </c>
      <c r="V38" s="29">
        <v>1</v>
      </c>
      <c r="W38" s="27">
        <v>1</v>
      </c>
      <c r="X38" s="27">
        <v>1</v>
      </c>
      <c r="Y38" s="28" t="s">
        <v>110</v>
      </c>
    </row>
    <row r="39" spans="1:25" ht="13.5" customHeight="1">
      <c r="A39" s="64" t="s">
        <v>33</v>
      </c>
      <c r="B39" s="67">
        <v>0</v>
      </c>
      <c r="C39" s="68">
        <v>0</v>
      </c>
      <c r="D39" s="32">
        <v>0</v>
      </c>
      <c r="E39" s="33" t="s">
        <v>18</v>
      </c>
      <c r="F39" s="69">
        <v>1</v>
      </c>
      <c r="G39" s="68">
        <v>15</v>
      </c>
      <c r="H39" s="32">
        <v>0</v>
      </c>
      <c r="I39" s="33" t="s">
        <v>73</v>
      </c>
      <c r="J39" s="69">
        <v>0</v>
      </c>
      <c r="K39" s="68">
        <v>0</v>
      </c>
      <c r="L39" s="32">
        <v>0</v>
      </c>
      <c r="M39" s="33" t="s">
        <v>18</v>
      </c>
      <c r="N39" s="69">
        <v>1</v>
      </c>
      <c r="O39" s="68">
        <v>2</v>
      </c>
      <c r="P39" s="27">
        <v>0</v>
      </c>
      <c r="Q39" s="28" t="s">
        <v>110</v>
      </c>
      <c r="R39" s="69">
        <v>0</v>
      </c>
      <c r="S39" s="68">
        <v>0</v>
      </c>
      <c r="T39" s="27">
        <v>0</v>
      </c>
      <c r="U39" s="28" t="s">
        <v>110</v>
      </c>
      <c r="V39" s="29">
        <v>0</v>
      </c>
      <c r="W39" s="27">
        <v>0</v>
      </c>
      <c r="X39" s="27">
        <v>0</v>
      </c>
      <c r="Y39" s="28" t="s">
        <v>110</v>
      </c>
    </row>
    <row r="40" spans="1:25" ht="13.5" customHeight="1">
      <c r="A40" s="64" t="s">
        <v>25</v>
      </c>
      <c r="B40" s="67">
        <v>1</v>
      </c>
      <c r="C40" s="68">
        <v>7</v>
      </c>
      <c r="D40" s="65">
        <v>0</v>
      </c>
      <c r="E40" s="66" t="s">
        <v>18</v>
      </c>
      <c r="F40" s="69">
        <v>2</v>
      </c>
      <c r="G40" s="68">
        <v>10</v>
      </c>
      <c r="H40" s="65">
        <v>0</v>
      </c>
      <c r="I40" s="66" t="s">
        <v>18</v>
      </c>
      <c r="J40" s="69">
        <v>0</v>
      </c>
      <c r="K40" s="68">
        <v>0</v>
      </c>
      <c r="L40" s="65">
        <v>0</v>
      </c>
      <c r="M40" s="33" t="s">
        <v>18</v>
      </c>
      <c r="N40" s="69">
        <v>0</v>
      </c>
      <c r="O40" s="68">
        <v>0</v>
      </c>
      <c r="P40" s="27">
        <v>0</v>
      </c>
      <c r="Q40" s="28" t="s">
        <v>110</v>
      </c>
      <c r="R40" s="69">
        <v>0</v>
      </c>
      <c r="S40" s="68">
        <v>0</v>
      </c>
      <c r="T40" s="27">
        <v>0</v>
      </c>
      <c r="U40" s="28" t="s">
        <v>110</v>
      </c>
      <c r="V40" s="29">
        <v>0</v>
      </c>
      <c r="W40" s="27">
        <v>0</v>
      </c>
      <c r="X40" s="27">
        <v>0</v>
      </c>
      <c r="Y40" s="28" t="s">
        <v>110</v>
      </c>
    </row>
    <row r="41" spans="1:25" ht="13.5" customHeight="1">
      <c r="A41" s="64" t="s">
        <v>31</v>
      </c>
      <c r="B41" s="67">
        <v>0</v>
      </c>
      <c r="C41" s="68">
        <v>0</v>
      </c>
      <c r="D41" s="32">
        <v>0</v>
      </c>
      <c r="E41" s="33" t="s">
        <v>18</v>
      </c>
      <c r="F41" s="69">
        <v>0</v>
      </c>
      <c r="G41" s="68">
        <v>0</v>
      </c>
      <c r="H41" s="32">
        <v>0</v>
      </c>
      <c r="I41" s="33" t="s">
        <v>18</v>
      </c>
      <c r="J41" s="69">
        <v>0</v>
      </c>
      <c r="K41" s="68">
        <v>0</v>
      </c>
      <c r="L41" s="32">
        <v>0</v>
      </c>
      <c r="M41" s="33" t="s">
        <v>18</v>
      </c>
      <c r="N41" s="69">
        <v>1</v>
      </c>
      <c r="O41" s="68">
        <v>2</v>
      </c>
      <c r="P41" s="27">
        <v>0</v>
      </c>
      <c r="Q41" s="28" t="s">
        <v>110</v>
      </c>
      <c r="R41" s="69">
        <v>0</v>
      </c>
      <c r="S41" s="68">
        <v>0</v>
      </c>
      <c r="T41" s="27">
        <v>0</v>
      </c>
      <c r="U41" s="28" t="s">
        <v>110</v>
      </c>
      <c r="V41" s="29">
        <v>0</v>
      </c>
      <c r="W41" s="27">
        <v>0</v>
      </c>
      <c r="X41" s="27">
        <v>0</v>
      </c>
      <c r="Y41" s="28" t="s">
        <v>110</v>
      </c>
    </row>
    <row r="42" spans="1:25" ht="13.5" customHeight="1">
      <c r="A42" s="64" t="s">
        <v>44</v>
      </c>
      <c r="B42" s="31">
        <v>1</v>
      </c>
      <c r="C42" s="32">
        <v>4</v>
      </c>
      <c r="D42" s="32">
        <v>0</v>
      </c>
      <c r="E42" s="33" t="s">
        <v>18</v>
      </c>
      <c r="F42" s="34">
        <v>0</v>
      </c>
      <c r="G42" s="32">
        <v>0</v>
      </c>
      <c r="H42" s="32">
        <v>0</v>
      </c>
      <c r="I42" s="33" t="s">
        <v>18</v>
      </c>
      <c r="J42" s="34">
        <v>1</v>
      </c>
      <c r="K42" s="32">
        <v>3</v>
      </c>
      <c r="L42" s="32">
        <v>0</v>
      </c>
      <c r="M42" s="33" t="s">
        <v>18</v>
      </c>
      <c r="N42" s="34">
        <v>2</v>
      </c>
      <c r="O42" s="32">
        <v>4</v>
      </c>
      <c r="P42" s="27">
        <v>0</v>
      </c>
      <c r="Q42" s="28" t="s">
        <v>110</v>
      </c>
      <c r="R42" s="34">
        <v>1</v>
      </c>
      <c r="S42" s="32">
        <v>2</v>
      </c>
      <c r="T42" s="27">
        <v>0</v>
      </c>
      <c r="U42" s="28" t="s">
        <v>110</v>
      </c>
      <c r="V42" s="29">
        <v>1</v>
      </c>
      <c r="W42" s="27">
        <v>2</v>
      </c>
      <c r="X42" s="27">
        <v>0</v>
      </c>
      <c r="Y42" s="28" t="s">
        <v>110</v>
      </c>
    </row>
    <row r="43" spans="1:25" ht="13.5" customHeight="1">
      <c r="A43" s="64" t="s">
        <v>118</v>
      </c>
      <c r="B43" s="67">
        <v>0</v>
      </c>
      <c r="C43" s="68">
        <v>0</v>
      </c>
      <c r="D43" s="32">
        <v>0</v>
      </c>
      <c r="E43" s="33" t="s">
        <v>18</v>
      </c>
      <c r="F43" s="67">
        <v>0</v>
      </c>
      <c r="G43" s="68">
        <v>0</v>
      </c>
      <c r="H43" s="32">
        <v>0</v>
      </c>
      <c r="I43" s="33" t="s">
        <v>18</v>
      </c>
      <c r="J43" s="67">
        <v>0</v>
      </c>
      <c r="K43" s="68">
        <v>0</v>
      </c>
      <c r="L43" s="32">
        <v>0</v>
      </c>
      <c r="M43" s="33" t="s">
        <v>18</v>
      </c>
      <c r="N43" s="34">
        <v>1</v>
      </c>
      <c r="O43" s="32">
        <v>1</v>
      </c>
      <c r="P43" s="27">
        <v>0</v>
      </c>
      <c r="Q43" s="28" t="s">
        <v>110</v>
      </c>
      <c r="R43" s="34">
        <v>0</v>
      </c>
      <c r="S43" s="32">
        <v>0</v>
      </c>
      <c r="T43" s="27">
        <v>0</v>
      </c>
      <c r="U43" s="28" t="s">
        <v>110</v>
      </c>
      <c r="V43" s="29">
        <v>0</v>
      </c>
      <c r="W43" s="27">
        <v>0</v>
      </c>
      <c r="X43" s="27">
        <v>0</v>
      </c>
      <c r="Y43" s="28" t="s">
        <v>110</v>
      </c>
    </row>
    <row r="44" spans="1:25" ht="13.5" customHeight="1">
      <c r="A44" s="64" t="s">
        <v>43</v>
      </c>
      <c r="B44" s="67">
        <v>0</v>
      </c>
      <c r="C44" s="68">
        <v>0</v>
      </c>
      <c r="D44" s="32">
        <v>0</v>
      </c>
      <c r="E44" s="33" t="s">
        <v>18</v>
      </c>
      <c r="F44" s="69">
        <v>0</v>
      </c>
      <c r="G44" s="68">
        <v>0</v>
      </c>
      <c r="H44" s="32">
        <v>0</v>
      </c>
      <c r="I44" s="33" t="s">
        <v>18</v>
      </c>
      <c r="J44" s="69">
        <v>0</v>
      </c>
      <c r="K44" s="68">
        <v>0</v>
      </c>
      <c r="L44" s="32">
        <v>0</v>
      </c>
      <c r="M44" s="33" t="s">
        <v>18</v>
      </c>
      <c r="N44" s="69">
        <v>0</v>
      </c>
      <c r="O44" s="68">
        <v>0</v>
      </c>
      <c r="P44" s="27">
        <v>0</v>
      </c>
      <c r="Q44" s="28" t="s">
        <v>110</v>
      </c>
      <c r="R44" s="69">
        <v>0</v>
      </c>
      <c r="S44" s="68">
        <v>0</v>
      </c>
      <c r="T44" s="27">
        <v>0</v>
      </c>
      <c r="U44" s="28" t="s">
        <v>110</v>
      </c>
      <c r="V44" s="29">
        <v>0</v>
      </c>
      <c r="W44" s="27">
        <v>0</v>
      </c>
      <c r="X44" s="27">
        <v>0</v>
      </c>
      <c r="Y44" s="28" t="s">
        <v>110</v>
      </c>
    </row>
    <row r="45" spans="1:25" ht="13.5" customHeight="1">
      <c r="A45" s="64" t="s">
        <v>20</v>
      </c>
      <c r="B45" s="67">
        <v>2</v>
      </c>
      <c r="C45" s="68">
        <v>6</v>
      </c>
      <c r="D45" s="32">
        <v>0</v>
      </c>
      <c r="E45" s="33" t="s">
        <v>18</v>
      </c>
      <c r="F45" s="69">
        <v>0</v>
      </c>
      <c r="G45" s="68">
        <v>0</v>
      </c>
      <c r="H45" s="32">
        <v>0</v>
      </c>
      <c r="I45" s="33" t="s">
        <v>18</v>
      </c>
      <c r="J45" s="69">
        <v>2</v>
      </c>
      <c r="K45" s="68">
        <v>5</v>
      </c>
      <c r="L45" s="32">
        <v>0</v>
      </c>
      <c r="M45" s="33" t="s">
        <v>18</v>
      </c>
      <c r="N45" s="69">
        <v>1</v>
      </c>
      <c r="O45" s="68">
        <v>2</v>
      </c>
      <c r="P45" s="27">
        <v>0</v>
      </c>
      <c r="Q45" s="28" t="s">
        <v>110</v>
      </c>
      <c r="R45" s="69">
        <v>0</v>
      </c>
      <c r="S45" s="68">
        <v>0</v>
      </c>
      <c r="T45" s="27">
        <v>0</v>
      </c>
      <c r="U45" s="28" t="s">
        <v>110</v>
      </c>
      <c r="V45" s="29">
        <v>0</v>
      </c>
      <c r="W45" s="27">
        <v>0</v>
      </c>
      <c r="X45" s="27">
        <v>0</v>
      </c>
      <c r="Y45" s="28" t="s">
        <v>110</v>
      </c>
    </row>
    <row r="46" spans="1:25" ht="13.5" customHeight="1">
      <c r="A46" s="64" t="s">
        <v>24</v>
      </c>
      <c r="B46" s="67">
        <v>1</v>
      </c>
      <c r="C46" s="68">
        <v>1</v>
      </c>
      <c r="D46" s="65">
        <v>0</v>
      </c>
      <c r="E46" s="66" t="s">
        <v>18</v>
      </c>
      <c r="F46" s="69">
        <v>0</v>
      </c>
      <c r="G46" s="68">
        <v>0</v>
      </c>
      <c r="H46" s="65">
        <v>0</v>
      </c>
      <c r="I46" s="66" t="s">
        <v>18</v>
      </c>
      <c r="J46" s="69">
        <v>2</v>
      </c>
      <c r="K46" s="68">
        <v>9</v>
      </c>
      <c r="L46" s="65">
        <v>0</v>
      </c>
      <c r="M46" s="33" t="s">
        <v>18</v>
      </c>
      <c r="N46" s="69">
        <v>1</v>
      </c>
      <c r="O46" s="68">
        <v>2</v>
      </c>
      <c r="P46" s="27">
        <v>0</v>
      </c>
      <c r="Q46" s="28" t="s">
        <v>113</v>
      </c>
      <c r="R46" s="69">
        <v>2</v>
      </c>
      <c r="S46" s="68">
        <v>9</v>
      </c>
      <c r="T46" s="27">
        <v>0</v>
      </c>
      <c r="U46" s="28" t="s">
        <v>110</v>
      </c>
      <c r="V46" s="29">
        <v>0</v>
      </c>
      <c r="W46" s="27">
        <v>0</v>
      </c>
      <c r="X46" s="27">
        <v>0</v>
      </c>
      <c r="Y46" s="28" t="s">
        <v>110</v>
      </c>
    </row>
    <row r="47" spans="1:25" ht="13.5" customHeight="1">
      <c r="A47" s="64" t="s">
        <v>111</v>
      </c>
      <c r="B47" s="67">
        <v>0</v>
      </c>
      <c r="C47" s="68">
        <v>0</v>
      </c>
      <c r="D47" s="65">
        <v>0</v>
      </c>
      <c r="E47" s="66" t="s">
        <v>18</v>
      </c>
      <c r="F47" s="67">
        <v>0</v>
      </c>
      <c r="G47" s="68">
        <v>0</v>
      </c>
      <c r="H47" s="65">
        <v>0</v>
      </c>
      <c r="I47" s="66" t="s">
        <v>18</v>
      </c>
      <c r="J47" s="67">
        <v>0</v>
      </c>
      <c r="K47" s="68">
        <v>0</v>
      </c>
      <c r="L47" s="65">
        <v>0</v>
      </c>
      <c r="M47" s="66" t="s">
        <v>18</v>
      </c>
      <c r="N47" s="69">
        <v>1</v>
      </c>
      <c r="O47" s="68">
        <v>1</v>
      </c>
      <c r="P47" s="27">
        <v>0</v>
      </c>
      <c r="Q47" s="28" t="s">
        <v>110</v>
      </c>
      <c r="R47" s="69">
        <v>0</v>
      </c>
      <c r="S47" s="68">
        <v>0</v>
      </c>
      <c r="T47" s="27">
        <v>0</v>
      </c>
      <c r="U47" s="28" t="s">
        <v>110</v>
      </c>
      <c r="V47" s="29">
        <v>0</v>
      </c>
      <c r="W47" s="27">
        <v>0</v>
      </c>
      <c r="X47" s="27">
        <v>0</v>
      </c>
      <c r="Y47" s="28" t="s">
        <v>110</v>
      </c>
    </row>
    <row r="48" spans="1:25" ht="13.5" customHeight="1">
      <c r="A48" s="64" t="s">
        <v>103</v>
      </c>
      <c r="B48" s="67">
        <v>0</v>
      </c>
      <c r="C48" s="68">
        <v>0</v>
      </c>
      <c r="D48" s="65">
        <v>0</v>
      </c>
      <c r="E48" s="66" t="s">
        <v>18</v>
      </c>
      <c r="F48" s="69">
        <v>0</v>
      </c>
      <c r="G48" s="68">
        <v>0</v>
      </c>
      <c r="H48" s="65">
        <v>0</v>
      </c>
      <c r="I48" s="66" t="s">
        <v>18</v>
      </c>
      <c r="J48" s="69">
        <v>1</v>
      </c>
      <c r="K48" s="68">
        <v>4</v>
      </c>
      <c r="L48" s="65">
        <v>0</v>
      </c>
      <c r="M48" s="33" t="s">
        <v>18</v>
      </c>
      <c r="N48" s="69">
        <v>1</v>
      </c>
      <c r="O48" s="68">
        <v>12</v>
      </c>
      <c r="P48" s="27">
        <v>0</v>
      </c>
      <c r="Q48" s="28" t="s">
        <v>110</v>
      </c>
      <c r="R48" s="69">
        <v>0</v>
      </c>
      <c r="S48" s="68">
        <v>0</v>
      </c>
      <c r="T48" s="27">
        <v>0</v>
      </c>
      <c r="U48" s="28" t="s">
        <v>110</v>
      </c>
      <c r="V48" s="29">
        <v>0</v>
      </c>
      <c r="W48" s="27">
        <v>0</v>
      </c>
      <c r="X48" s="27">
        <v>0</v>
      </c>
      <c r="Y48" s="28" t="s">
        <v>110</v>
      </c>
    </row>
    <row r="49" spans="1:25" ht="13.5" customHeight="1">
      <c r="A49" s="64" t="s">
        <v>63</v>
      </c>
      <c r="B49" s="31">
        <v>1</v>
      </c>
      <c r="C49" s="32">
        <v>1</v>
      </c>
      <c r="D49" s="65">
        <v>0</v>
      </c>
      <c r="E49" s="66" t="s">
        <v>18</v>
      </c>
      <c r="F49" s="34">
        <v>0</v>
      </c>
      <c r="G49" s="32">
        <v>0</v>
      </c>
      <c r="H49" s="65">
        <v>0</v>
      </c>
      <c r="I49" s="66" t="s">
        <v>18</v>
      </c>
      <c r="J49" s="34">
        <v>0</v>
      </c>
      <c r="K49" s="32">
        <v>0</v>
      </c>
      <c r="L49" s="65">
        <v>0</v>
      </c>
      <c r="M49" s="33" t="s">
        <v>18</v>
      </c>
      <c r="N49" s="69">
        <v>0</v>
      </c>
      <c r="O49" s="68">
        <v>0</v>
      </c>
      <c r="P49" s="27">
        <v>0</v>
      </c>
      <c r="Q49" s="28" t="s">
        <v>110</v>
      </c>
      <c r="R49" s="69">
        <v>0</v>
      </c>
      <c r="S49" s="68">
        <v>0</v>
      </c>
      <c r="T49" s="27">
        <v>0</v>
      </c>
      <c r="U49" s="28" t="s">
        <v>110</v>
      </c>
      <c r="V49" s="29">
        <v>0</v>
      </c>
      <c r="W49" s="27">
        <v>0</v>
      </c>
      <c r="X49" s="27">
        <v>0</v>
      </c>
      <c r="Y49" s="28" t="s">
        <v>110</v>
      </c>
    </row>
    <row r="50" spans="1:25" ht="13.5" customHeight="1">
      <c r="A50" s="64" t="s">
        <v>123</v>
      </c>
      <c r="B50" s="31">
        <v>0</v>
      </c>
      <c r="C50" s="32">
        <v>0</v>
      </c>
      <c r="D50" s="32">
        <v>0</v>
      </c>
      <c r="E50" s="33" t="s">
        <v>18</v>
      </c>
      <c r="F50" s="31">
        <v>0</v>
      </c>
      <c r="G50" s="32">
        <v>0</v>
      </c>
      <c r="H50" s="32">
        <v>0</v>
      </c>
      <c r="I50" s="33" t="s">
        <v>18</v>
      </c>
      <c r="J50" s="31">
        <v>0</v>
      </c>
      <c r="K50" s="32">
        <v>0</v>
      </c>
      <c r="L50" s="32">
        <v>0</v>
      </c>
      <c r="M50" s="33" t="s">
        <v>18</v>
      </c>
      <c r="N50" s="31">
        <v>0</v>
      </c>
      <c r="O50" s="32">
        <v>0</v>
      </c>
      <c r="P50" s="32">
        <v>0</v>
      </c>
      <c r="Q50" s="33" t="s">
        <v>18</v>
      </c>
      <c r="R50" s="69">
        <v>1</v>
      </c>
      <c r="S50" s="68">
        <v>3</v>
      </c>
      <c r="T50" s="27">
        <v>0</v>
      </c>
      <c r="U50" s="28" t="s">
        <v>110</v>
      </c>
      <c r="V50" s="29">
        <v>0</v>
      </c>
      <c r="W50" s="27">
        <v>0</v>
      </c>
      <c r="X50" s="27">
        <v>0</v>
      </c>
      <c r="Y50" s="28" t="s">
        <v>110</v>
      </c>
    </row>
    <row r="51" spans="1:25" ht="13.5" customHeight="1">
      <c r="A51" s="64" t="s">
        <v>127</v>
      </c>
      <c r="B51" s="29">
        <v>0</v>
      </c>
      <c r="C51" s="27">
        <v>0</v>
      </c>
      <c r="D51" s="27">
        <v>0</v>
      </c>
      <c r="E51" s="28" t="s">
        <v>110</v>
      </c>
      <c r="F51" s="29">
        <v>0</v>
      </c>
      <c r="G51" s="27">
        <v>0</v>
      </c>
      <c r="H51" s="27">
        <v>0</v>
      </c>
      <c r="I51" s="28" t="s">
        <v>110</v>
      </c>
      <c r="J51" s="29">
        <v>0</v>
      </c>
      <c r="K51" s="27">
        <v>0</v>
      </c>
      <c r="L51" s="27">
        <v>0</v>
      </c>
      <c r="M51" s="28" t="s">
        <v>110</v>
      </c>
      <c r="N51" s="29">
        <v>0</v>
      </c>
      <c r="O51" s="27">
        <v>0</v>
      </c>
      <c r="P51" s="27">
        <v>0</v>
      </c>
      <c r="Q51" s="28" t="s">
        <v>110</v>
      </c>
      <c r="R51" s="29">
        <v>0</v>
      </c>
      <c r="S51" s="27">
        <v>0</v>
      </c>
      <c r="T51" s="27">
        <v>0</v>
      </c>
      <c r="U51" s="28" t="s">
        <v>110</v>
      </c>
      <c r="V51" s="29">
        <v>1</v>
      </c>
      <c r="W51" s="27">
        <v>4</v>
      </c>
      <c r="X51" s="27">
        <v>0</v>
      </c>
      <c r="Y51" s="28" t="s">
        <v>110</v>
      </c>
    </row>
    <row r="52" spans="1:25" ht="13.5" customHeight="1">
      <c r="A52" s="64" t="s">
        <v>38</v>
      </c>
      <c r="B52" s="67">
        <v>0</v>
      </c>
      <c r="C52" s="68">
        <v>0</v>
      </c>
      <c r="D52" s="32">
        <v>0</v>
      </c>
      <c r="E52" s="33" t="s">
        <v>112</v>
      </c>
      <c r="F52" s="69">
        <v>0</v>
      </c>
      <c r="G52" s="68">
        <v>0</v>
      </c>
      <c r="H52" s="32">
        <v>0</v>
      </c>
      <c r="I52" s="33" t="s">
        <v>18</v>
      </c>
      <c r="J52" s="69">
        <v>0</v>
      </c>
      <c r="K52" s="68">
        <v>0</v>
      </c>
      <c r="L52" s="32">
        <v>0</v>
      </c>
      <c r="M52" s="33" t="s">
        <v>18</v>
      </c>
      <c r="N52" s="69">
        <v>0</v>
      </c>
      <c r="O52" s="68">
        <v>0</v>
      </c>
      <c r="P52" s="27">
        <v>0</v>
      </c>
      <c r="Q52" s="28" t="s">
        <v>110</v>
      </c>
      <c r="R52" s="69">
        <v>0</v>
      </c>
      <c r="S52" s="68">
        <v>0</v>
      </c>
      <c r="T52" s="27">
        <v>0</v>
      </c>
      <c r="U52" s="28" t="s">
        <v>110</v>
      </c>
      <c r="V52" s="29">
        <v>0</v>
      </c>
      <c r="W52" s="27">
        <v>0</v>
      </c>
      <c r="X52" s="27">
        <v>0</v>
      </c>
      <c r="Y52" s="28" t="s">
        <v>110</v>
      </c>
    </row>
    <row r="53" spans="1:25" ht="13.5" customHeight="1">
      <c r="A53" s="71" t="s">
        <v>64</v>
      </c>
      <c r="B53" s="72">
        <v>1</v>
      </c>
      <c r="C53" s="73">
        <v>1</v>
      </c>
      <c r="D53" s="74">
        <v>1</v>
      </c>
      <c r="E53" s="75" t="s">
        <v>18</v>
      </c>
      <c r="F53" s="76">
        <v>0</v>
      </c>
      <c r="G53" s="73">
        <v>0</v>
      </c>
      <c r="H53" s="74">
        <v>0</v>
      </c>
      <c r="I53" s="75" t="s">
        <v>18</v>
      </c>
      <c r="J53" s="76">
        <v>0</v>
      </c>
      <c r="K53" s="73">
        <v>0</v>
      </c>
      <c r="L53" s="74">
        <v>0</v>
      </c>
      <c r="M53" s="75" t="s">
        <v>18</v>
      </c>
      <c r="N53" s="69">
        <v>0</v>
      </c>
      <c r="O53" s="68">
        <v>0</v>
      </c>
      <c r="P53" s="27">
        <v>0</v>
      </c>
      <c r="Q53" s="28" t="s">
        <v>110</v>
      </c>
      <c r="R53" s="69">
        <v>0</v>
      </c>
      <c r="S53" s="68">
        <v>0</v>
      </c>
      <c r="T53" s="27">
        <v>0</v>
      </c>
      <c r="U53" s="28" t="s">
        <v>110</v>
      </c>
      <c r="V53" s="29">
        <v>0</v>
      </c>
      <c r="W53" s="27">
        <v>0</v>
      </c>
      <c r="X53" s="27">
        <v>0</v>
      </c>
      <c r="Y53" s="28" t="s">
        <v>110</v>
      </c>
    </row>
    <row r="54" spans="1:25" ht="13.5" customHeight="1" thickBot="1">
      <c r="A54" s="71" t="s">
        <v>104</v>
      </c>
      <c r="B54" s="77">
        <v>0</v>
      </c>
      <c r="C54" s="74">
        <v>0</v>
      </c>
      <c r="D54" s="78">
        <v>0</v>
      </c>
      <c r="E54" s="79" t="s">
        <v>18</v>
      </c>
      <c r="F54" s="80">
        <v>0</v>
      </c>
      <c r="G54" s="74">
        <v>0</v>
      </c>
      <c r="H54" s="78">
        <v>0</v>
      </c>
      <c r="I54" s="79" t="s">
        <v>18</v>
      </c>
      <c r="J54" s="80">
        <v>1</v>
      </c>
      <c r="K54" s="74">
        <v>2</v>
      </c>
      <c r="L54" s="78">
        <v>0</v>
      </c>
      <c r="M54" s="75" t="s">
        <v>18</v>
      </c>
      <c r="N54" s="69">
        <v>0</v>
      </c>
      <c r="O54" s="68">
        <v>0</v>
      </c>
      <c r="P54" s="27">
        <v>0</v>
      </c>
      <c r="Q54" s="28" t="s">
        <v>110</v>
      </c>
      <c r="R54" s="69">
        <v>1</v>
      </c>
      <c r="S54" s="68">
        <v>3</v>
      </c>
      <c r="T54" s="27">
        <v>0</v>
      </c>
      <c r="U54" s="28" t="s">
        <v>110</v>
      </c>
      <c r="V54" s="29">
        <v>1</v>
      </c>
      <c r="W54" s="27">
        <v>1</v>
      </c>
      <c r="X54" s="27">
        <v>0</v>
      </c>
      <c r="Y54" s="28" t="s">
        <v>110</v>
      </c>
    </row>
    <row r="55" spans="1:25" ht="13.5" customHeight="1" thickBot="1">
      <c r="A55" s="81" t="s">
        <v>2</v>
      </c>
      <c r="B55" s="82">
        <f>SUM(B6:B54)</f>
        <v>37</v>
      </c>
      <c r="C55" s="83">
        <f>SUM(C6:C54)</f>
        <v>108</v>
      </c>
      <c r="D55" s="83">
        <f>SUM(D6:D54)</f>
        <v>1</v>
      </c>
      <c r="E55" s="84" t="s">
        <v>17</v>
      </c>
      <c r="F55" s="85">
        <f>SUM(F6:F54)</f>
        <v>24</v>
      </c>
      <c r="G55" s="83">
        <f>SUM(G6:G54)</f>
        <v>85</v>
      </c>
      <c r="H55" s="83">
        <f>SUM(H6:H54)</f>
        <v>0</v>
      </c>
      <c r="I55" s="84" t="s">
        <v>74</v>
      </c>
      <c r="J55" s="85">
        <f>SUM(J6:J54)</f>
        <v>38</v>
      </c>
      <c r="K55" s="83">
        <f>SUM(K6:K54)</f>
        <v>95</v>
      </c>
      <c r="L55" s="83">
        <f>SUM(L6:L54)</f>
        <v>0</v>
      </c>
      <c r="M55" s="86" t="s">
        <v>18</v>
      </c>
      <c r="N55" s="85">
        <f>SUM(N6:N54)</f>
        <v>42</v>
      </c>
      <c r="O55" s="85">
        <f>SUM(O6:O54)</f>
        <v>110</v>
      </c>
      <c r="P55" s="83">
        <v>0</v>
      </c>
      <c r="Q55" s="86" t="s">
        <v>119</v>
      </c>
      <c r="R55" s="85">
        <f>SUM(R6:R54)</f>
        <v>16</v>
      </c>
      <c r="S55" s="85">
        <f>SUM(S6:S54)</f>
        <v>44</v>
      </c>
      <c r="T55" s="83">
        <v>0</v>
      </c>
      <c r="U55" s="86" t="s">
        <v>18</v>
      </c>
      <c r="V55" s="85">
        <f>SUM(V6:V54)</f>
        <v>21</v>
      </c>
      <c r="W55" s="85">
        <f>SUM(W6:W54)</f>
        <v>43</v>
      </c>
      <c r="X55" s="83">
        <f>SUM(X6:X54)</f>
        <v>1</v>
      </c>
      <c r="Y55" s="86" t="s">
        <v>18</v>
      </c>
    </row>
    <row r="56" spans="1:21" ht="1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88"/>
      <c r="P56" s="88"/>
      <c r="Q56" s="88"/>
      <c r="R56" s="88"/>
      <c r="S56" s="88"/>
      <c r="T56" s="88"/>
      <c r="U56" s="88"/>
    </row>
    <row r="57" ht="15">
      <c r="A57" s="21" t="s">
        <v>71</v>
      </c>
    </row>
  </sheetData>
  <mergeCells count="31">
    <mergeCell ref="A3:A5"/>
    <mergeCell ref="F3:I3"/>
    <mergeCell ref="F4:F5"/>
    <mergeCell ref="G4:G5"/>
    <mergeCell ref="B3:E3"/>
    <mergeCell ref="R3:U3"/>
    <mergeCell ref="R4:R5"/>
    <mergeCell ref="S4:S5"/>
    <mergeCell ref="T4:T5"/>
    <mergeCell ref="U4:U5"/>
    <mergeCell ref="B4:B5"/>
    <mergeCell ref="C4:C5"/>
    <mergeCell ref="D4:D5"/>
    <mergeCell ref="J3:M3"/>
    <mergeCell ref="J4:J5"/>
    <mergeCell ref="K4:K5"/>
    <mergeCell ref="L4:L5"/>
    <mergeCell ref="M4:M5"/>
    <mergeCell ref="E4:E5"/>
    <mergeCell ref="H4:H5"/>
    <mergeCell ref="I4:I5"/>
    <mergeCell ref="N3:Q3"/>
    <mergeCell ref="N4:N5"/>
    <mergeCell ref="O4:O5"/>
    <mergeCell ref="P4:P5"/>
    <mergeCell ref="Q4:Q5"/>
    <mergeCell ref="V3:Y3"/>
    <mergeCell ref="V4:V5"/>
    <mergeCell ref="W4:W5"/>
    <mergeCell ref="X4:X5"/>
    <mergeCell ref="Y4:Y5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新井</cp:lastModifiedBy>
  <cp:lastPrinted>2019-11-07T05:16:04Z</cp:lastPrinted>
  <dcterms:created xsi:type="dcterms:W3CDTF">2012-10-23T04:45:04Z</dcterms:created>
  <dcterms:modified xsi:type="dcterms:W3CDTF">2019-11-07T05:35:03Z</dcterms:modified>
  <cp:category/>
  <cp:version/>
  <cp:contentType/>
  <cp:contentStatus/>
</cp:coreProperties>
</file>