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160" documentId="13_ncr:1_{B5AD060E-30EC-42C6-BB10-DC4A3D934BEC}" xr6:coauthVersionLast="47" xr6:coauthVersionMax="47" xr10:uidLastSave="{891F7B50-C525-41D3-A1A4-8DC87F0E16F7}"/>
  <bookViews>
    <workbookView xWindow="-120" yWindow="-16320" windowWidth="27135" windowHeight="16440" xr2:uid="{00000000-000D-0000-FFFF-FFFF00000000}"/>
  </bookViews>
  <sheets>
    <sheet name="一覧" sheetId="1" r:id="rId1"/>
  </sheets>
  <definedNames>
    <definedName name="_xlnm._FilterDatabase" localSheetId="0" hidden="1">一覧!$A$4:$M$297</definedName>
    <definedName name="_xlnm.Print_Area" localSheetId="0">一覧!$A:$M</definedName>
    <definedName name="_xlnm.Print_Titles" localSheetId="0">一覧!$1:$4</definedName>
    <definedName name="Qconv">一覧!$B$167:$M$252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52" i="1"/>
  <c r="A189" i="1"/>
  <c r="A94" i="1"/>
  <c r="L143" i="1"/>
  <c r="L280" i="1"/>
  <c r="L172" i="1"/>
  <c r="L102" i="1"/>
  <c r="L173" i="1"/>
  <c r="L155" i="1"/>
  <c r="L164" i="1"/>
  <c r="L175" i="1"/>
  <c r="L95" i="1"/>
  <c r="L44" i="1"/>
  <c r="L128" i="1"/>
  <c r="L246" i="1"/>
  <c r="L161" i="1"/>
  <c r="L137" i="1"/>
  <c r="L289" i="1"/>
  <c r="L116" i="1"/>
  <c r="L284" i="1"/>
  <c r="L186" i="1"/>
  <c r="L251" i="1"/>
  <c r="L153" i="1"/>
  <c r="L119" i="1"/>
  <c r="L255" i="1"/>
  <c r="A143" i="1"/>
  <c r="A280" i="1"/>
  <c r="A191" i="1"/>
  <c r="A31" i="1"/>
  <c r="A172" i="1"/>
  <c r="A102" i="1"/>
  <c r="A247" i="1"/>
  <c r="A173" i="1"/>
  <c r="A199" i="1"/>
  <c r="A155" i="1"/>
  <c r="A164" i="1"/>
  <c r="A175" i="1"/>
  <c r="A57" i="1"/>
  <c r="A95" i="1"/>
  <c r="A288" i="1"/>
  <c r="A201" i="1"/>
  <c r="A44" i="1"/>
  <c r="A128" i="1"/>
  <c r="A246" i="1"/>
  <c r="A161" i="1"/>
  <c r="A137" i="1"/>
  <c r="A289" i="1"/>
  <c r="A116" i="1"/>
  <c r="A284" i="1"/>
  <c r="A186" i="1"/>
  <c r="A251" i="1"/>
  <c r="A153" i="1"/>
  <c r="A119" i="1"/>
  <c r="A255" i="1"/>
  <c r="A282" i="1"/>
  <c r="A17" i="1"/>
  <c r="A6" i="1" l="1"/>
  <c r="A56" i="1"/>
  <c r="A7" i="1"/>
  <c r="A9" i="1"/>
  <c r="A10" i="1"/>
  <c r="A11" i="1"/>
  <c r="A12" i="1"/>
  <c r="A13" i="1"/>
  <c r="A14" i="1"/>
  <c r="A15" i="1"/>
  <c r="A16" i="1"/>
  <c r="A18" i="1"/>
  <c r="A19" i="1"/>
  <c r="A20" i="1"/>
  <c r="A21" i="1"/>
  <c r="A22" i="1"/>
  <c r="A23" i="1"/>
  <c r="A24" i="1"/>
  <c r="A25" i="1"/>
  <c r="A26" i="1"/>
  <c r="A27" i="1"/>
  <c r="A28" i="1"/>
  <c r="A29" i="1"/>
  <c r="A30" i="1"/>
  <c r="A32" i="1"/>
  <c r="A33" i="1"/>
  <c r="A34" i="1"/>
  <c r="A35" i="1"/>
  <c r="A36" i="1"/>
  <c r="A37" i="1"/>
  <c r="A38" i="1"/>
  <c r="A39" i="1"/>
  <c r="A40" i="1"/>
  <c r="A41" i="1"/>
  <c r="A42" i="1"/>
  <c r="A43" i="1"/>
  <c r="A45" i="1"/>
  <c r="A46" i="1"/>
  <c r="A47" i="1"/>
  <c r="A48" i="1"/>
  <c r="A49" i="1"/>
  <c r="A50" i="1"/>
  <c r="A51" i="1"/>
  <c r="A53" i="1"/>
  <c r="A54" i="1"/>
  <c r="A55"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3" i="1"/>
  <c r="A92" i="1"/>
  <c r="A96" i="1"/>
  <c r="A97" i="1"/>
  <c r="A98" i="1"/>
  <c r="A99" i="1"/>
  <c r="A100" i="1"/>
  <c r="A101" i="1"/>
  <c r="A103" i="1"/>
  <c r="A104" i="1"/>
  <c r="A105" i="1"/>
  <c r="A106" i="1"/>
  <c r="A107" i="1"/>
  <c r="A108" i="1"/>
  <c r="A109" i="1"/>
  <c r="A110" i="1"/>
  <c r="A111" i="1"/>
  <c r="A112" i="1"/>
  <c r="A113" i="1"/>
  <c r="A114" i="1"/>
  <c r="A115" i="1"/>
  <c r="A117" i="1"/>
  <c r="A118" i="1"/>
  <c r="A120" i="1"/>
  <c r="A121" i="1"/>
  <c r="A122" i="1"/>
  <c r="A123" i="1"/>
  <c r="A124" i="1"/>
  <c r="A125" i="1"/>
  <c r="A126" i="1"/>
  <c r="A127" i="1"/>
  <c r="A129" i="1"/>
  <c r="A130" i="1"/>
  <c r="A131" i="1"/>
  <c r="A132" i="1"/>
  <c r="A133" i="1"/>
  <c r="A134" i="1"/>
  <c r="A135" i="1"/>
  <c r="A136" i="1"/>
  <c r="A138" i="1"/>
  <c r="A139" i="1"/>
  <c r="A140" i="1"/>
  <c r="A141" i="1"/>
  <c r="A142" i="1"/>
  <c r="A144" i="1"/>
  <c r="A145" i="1"/>
  <c r="A146" i="1"/>
  <c r="A147" i="1"/>
  <c r="A148" i="1"/>
  <c r="A149" i="1"/>
  <c r="A150" i="1"/>
  <c r="A151" i="1"/>
  <c r="A152" i="1"/>
  <c r="A154" i="1"/>
  <c r="A156" i="1"/>
  <c r="A157" i="1"/>
  <c r="A158" i="1"/>
  <c r="A159" i="1"/>
  <c r="A160" i="1"/>
  <c r="A162" i="1"/>
  <c r="A163" i="1"/>
  <c r="A165" i="1"/>
  <c r="A166" i="1"/>
  <c r="A167" i="1"/>
  <c r="A168" i="1"/>
  <c r="A169" i="1"/>
  <c r="A170" i="1"/>
  <c r="A171" i="1"/>
  <c r="A174" i="1"/>
  <c r="A176" i="1"/>
  <c r="A177" i="1"/>
  <c r="A178" i="1"/>
  <c r="A179" i="1"/>
  <c r="A180" i="1"/>
  <c r="A181" i="1"/>
  <c r="A182" i="1"/>
  <c r="A183" i="1"/>
  <c r="A184" i="1"/>
  <c r="A185" i="1"/>
  <c r="A187" i="1"/>
  <c r="A188" i="1"/>
  <c r="A190" i="1"/>
  <c r="A192" i="1"/>
  <c r="A193" i="1"/>
  <c r="A194" i="1"/>
  <c r="A195" i="1"/>
  <c r="A196" i="1"/>
  <c r="A197" i="1"/>
  <c r="A198" i="1"/>
  <c r="A200"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8" i="1"/>
  <c r="A249" i="1"/>
  <c r="A250" i="1"/>
  <c r="A252" i="1"/>
  <c r="A253" i="1"/>
  <c r="A254" i="1"/>
  <c r="A256" i="1"/>
  <c r="A257" i="1"/>
  <c r="A258" i="1"/>
  <c r="A259" i="1"/>
  <c r="A260" i="1"/>
  <c r="A261" i="1"/>
  <c r="A262" i="1"/>
  <c r="A263" i="1"/>
  <c r="A264" i="1"/>
  <c r="A265" i="1"/>
  <c r="A266" i="1"/>
  <c r="A267" i="1"/>
  <c r="A268" i="1"/>
  <c r="A269" i="1"/>
  <c r="A270" i="1"/>
  <c r="A271" i="1"/>
  <c r="A272" i="1"/>
  <c r="A273" i="1"/>
  <c r="A274" i="1"/>
  <c r="A275" i="1"/>
  <c r="A276" i="1"/>
  <c r="A277" i="1"/>
  <c r="A278" i="1"/>
  <c r="A279" i="1"/>
  <c r="A281" i="1"/>
  <c r="A283" i="1"/>
  <c r="A285" i="1"/>
  <c r="A286" i="1"/>
  <c r="A287" i="1"/>
  <c r="A290" i="1"/>
  <c r="A291" i="1"/>
  <c r="A292" i="1"/>
  <c r="A293" i="1"/>
  <c r="A294" i="1"/>
  <c r="A295" i="1"/>
  <c r="A296" i="1"/>
  <c r="A297" i="1"/>
  <c r="L6" i="1"/>
  <c r="L56" i="1"/>
  <c r="L7" i="1"/>
  <c r="L9" i="1"/>
  <c r="L10" i="1"/>
  <c r="L11" i="1"/>
  <c r="L12" i="1"/>
  <c r="L13" i="1"/>
  <c r="L14" i="1"/>
  <c r="L15" i="1"/>
  <c r="L16" i="1"/>
  <c r="L18" i="1"/>
  <c r="L19" i="1"/>
  <c r="L20" i="1"/>
  <c r="L21" i="1"/>
  <c r="L22" i="1"/>
  <c r="L23" i="1"/>
  <c r="L24" i="1"/>
  <c r="L25" i="1"/>
  <c r="L26" i="1"/>
  <c r="L27" i="1"/>
  <c r="L28" i="1"/>
  <c r="L29" i="1"/>
  <c r="L30" i="1"/>
  <c r="L32" i="1"/>
  <c r="L33" i="1"/>
  <c r="L34" i="1"/>
  <c r="L35" i="1"/>
  <c r="L36" i="1"/>
  <c r="L37" i="1"/>
  <c r="L38" i="1"/>
  <c r="L39" i="1"/>
  <c r="L40" i="1"/>
  <c r="L41" i="1"/>
  <c r="L42" i="1"/>
  <c r="L43" i="1"/>
  <c r="L45" i="1"/>
  <c r="L46" i="1"/>
  <c r="L47" i="1"/>
  <c r="L48" i="1"/>
  <c r="L49" i="1"/>
  <c r="L50" i="1"/>
  <c r="L51" i="1"/>
  <c r="L53" i="1"/>
  <c r="L54" i="1"/>
  <c r="L55"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3" i="1"/>
  <c r="L92" i="1"/>
  <c r="L96" i="1"/>
  <c r="L97" i="1"/>
  <c r="L98" i="1"/>
  <c r="L99" i="1"/>
  <c r="L100" i="1"/>
  <c r="L101" i="1"/>
  <c r="L103" i="1"/>
  <c r="L104" i="1"/>
  <c r="L105" i="1"/>
  <c r="L106" i="1"/>
  <c r="L107" i="1"/>
  <c r="L108" i="1"/>
  <c r="L109" i="1"/>
  <c r="L110" i="1"/>
  <c r="L111" i="1"/>
  <c r="L112" i="1"/>
  <c r="L113" i="1"/>
  <c r="L114" i="1"/>
  <c r="L115" i="1"/>
  <c r="L117" i="1"/>
  <c r="L118" i="1"/>
  <c r="L120" i="1"/>
  <c r="L121" i="1"/>
  <c r="L122" i="1"/>
  <c r="L123" i="1"/>
  <c r="L124" i="1"/>
  <c r="L125" i="1"/>
  <c r="L126" i="1"/>
  <c r="L127" i="1"/>
  <c r="L129" i="1"/>
  <c r="L130" i="1"/>
  <c r="L131" i="1"/>
  <c r="L132" i="1"/>
  <c r="L133" i="1"/>
  <c r="L134" i="1"/>
  <c r="L135" i="1"/>
  <c r="L136" i="1"/>
  <c r="L138" i="1"/>
  <c r="L139" i="1"/>
  <c r="L140" i="1"/>
  <c r="L141" i="1"/>
  <c r="L142" i="1"/>
  <c r="L144" i="1"/>
  <c r="L145" i="1"/>
  <c r="L146" i="1"/>
  <c r="L147" i="1"/>
  <c r="L148" i="1"/>
  <c r="L149" i="1"/>
  <c r="L150" i="1"/>
  <c r="L151" i="1"/>
  <c r="L152" i="1"/>
  <c r="L154" i="1"/>
  <c r="L156" i="1"/>
  <c r="L157" i="1"/>
  <c r="L158" i="1"/>
  <c r="L159" i="1"/>
  <c r="L160" i="1"/>
  <c r="L162" i="1"/>
  <c r="L163" i="1"/>
  <c r="L165" i="1"/>
  <c r="L166" i="1"/>
  <c r="L167" i="1"/>
  <c r="L168" i="1"/>
  <c r="L169" i="1"/>
  <c r="L170" i="1"/>
  <c r="L171" i="1"/>
  <c r="L174" i="1"/>
  <c r="L176" i="1"/>
  <c r="L177" i="1"/>
  <c r="L178" i="1"/>
  <c r="L179" i="1"/>
  <c r="L180" i="1"/>
  <c r="L181" i="1"/>
  <c r="L182" i="1"/>
  <c r="L183" i="1"/>
  <c r="L184" i="1"/>
  <c r="L185" i="1"/>
  <c r="L187" i="1"/>
  <c r="L188" i="1"/>
  <c r="L190" i="1"/>
  <c r="L192" i="1"/>
  <c r="L193" i="1"/>
  <c r="L194" i="1"/>
  <c r="L195" i="1"/>
  <c r="L196" i="1"/>
  <c r="L197" i="1"/>
  <c r="L198" i="1"/>
  <c r="L200"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8" i="1"/>
  <c r="L249" i="1"/>
  <c r="L250" i="1"/>
  <c r="L252" i="1"/>
  <c r="L253" i="1"/>
  <c r="L254" i="1"/>
  <c r="L256" i="1"/>
  <c r="L257" i="1"/>
  <c r="L258" i="1"/>
  <c r="L259" i="1"/>
  <c r="L260" i="1"/>
  <c r="L261" i="1"/>
  <c r="L262" i="1"/>
  <c r="L263" i="1"/>
  <c r="L264" i="1"/>
  <c r="L265" i="1"/>
  <c r="L266" i="1"/>
  <c r="L267" i="1"/>
  <c r="L268" i="1"/>
  <c r="L269" i="1"/>
  <c r="L270" i="1"/>
  <c r="L271" i="1"/>
  <c r="L272" i="1"/>
  <c r="L273" i="1"/>
  <c r="L274" i="1"/>
  <c r="L275" i="1"/>
  <c r="L276" i="1"/>
  <c r="L277" i="1"/>
  <c r="L278" i="1"/>
  <c r="L279" i="1"/>
  <c r="L281" i="1"/>
  <c r="L283" i="1"/>
  <c r="L285" i="1"/>
  <c r="L286" i="1"/>
  <c r="L287" i="1"/>
  <c r="L290" i="1"/>
  <c r="L291" i="1"/>
  <c r="L292" i="1"/>
  <c r="L293" i="1"/>
  <c r="L294" i="1"/>
  <c r="L295" i="1"/>
  <c r="L296" i="1"/>
  <c r="L297" i="1"/>
  <c r="A5" i="1"/>
  <c r="L5" i="1"/>
</calcChain>
</file>

<file path=xl/sharedStrings.xml><?xml version="1.0" encoding="utf-8"?>
<sst xmlns="http://schemas.openxmlformats.org/spreadsheetml/2006/main" count="2873" uniqueCount="1965">
  <si>
    <t>有</t>
  </si>
  <si>
    <t>無</t>
  </si>
  <si>
    <t>月～金9:00～18:30
土9:00～14:00</t>
  </si>
  <si>
    <t>8:30～17:30</t>
  </si>
  <si>
    <t>むつみ薬局</t>
  </si>
  <si>
    <t>あすか薬局</t>
  </si>
  <si>
    <t>月～金9:00～13:00､14:00～18:00</t>
  </si>
  <si>
    <t>岩手県</t>
  </si>
  <si>
    <t>アイセイ薬局江刺病院前店</t>
  </si>
  <si>
    <t>023-1103</t>
  </si>
  <si>
    <t>0197-31-2566</t>
  </si>
  <si>
    <t>0197-31-2577</t>
  </si>
  <si>
    <t>あさひ調剤薬局</t>
  </si>
  <si>
    <t>027-0083</t>
  </si>
  <si>
    <t>0193-71-2015</t>
  </si>
  <si>
    <t>0193-71-2017</t>
  </si>
  <si>
    <t>あざみ薬局</t>
  </si>
  <si>
    <t>020-0832</t>
  </si>
  <si>
    <t>019-639-8706</t>
  </si>
  <si>
    <t>090-4885-3710</t>
  </si>
  <si>
    <t>武田　哲志</t>
  </si>
  <si>
    <t>029-4102</t>
  </si>
  <si>
    <t>0191-34-1150</t>
  </si>
  <si>
    <t>0191-34-1151</t>
  </si>
  <si>
    <t>020-0013</t>
  </si>
  <si>
    <t>070-1287-7895</t>
  </si>
  <si>
    <t>いちご薬局</t>
  </si>
  <si>
    <t>023-0813</t>
  </si>
  <si>
    <t>0197-51-1515</t>
  </si>
  <si>
    <t>0197-51-1516</t>
  </si>
  <si>
    <t>0197-51-2555</t>
  </si>
  <si>
    <t>ウエルシア薬局北上さくら通り店</t>
  </si>
  <si>
    <t>024-0084</t>
  </si>
  <si>
    <t>0197-63-6982</t>
  </si>
  <si>
    <t>0197-63-6983</t>
  </si>
  <si>
    <t>高桑　翔太</t>
  </si>
  <si>
    <t>020-0866</t>
  </si>
  <si>
    <t>019-636-1064</t>
  </si>
  <si>
    <t>019-636-1065</t>
  </si>
  <si>
    <t>うさぎ調剤薬局</t>
  </si>
  <si>
    <t>023-0054</t>
  </si>
  <si>
    <t>0197-51-7070</t>
  </si>
  <si>
    <t>0197-51-7071</t>
  </si>
  <si>
    <t>及川薬局けいとく店</t>
  </si>
  <si>
    <t>023-0003</t>
  </si>
  <si>
    <t>0197-47-4471</t>
  </si>
  <si>
    <t>0197-47-4472</t>
  </si>
  <si>
    <t>及川　憲太郎</t>
  </si>
  <si>
    <t>つくし薬局柳原店</t>
  </si>
  <si>
    <t>024-0083</t>
  </si>
  <si>
    <t>0197-62-5611</t>
  </si>
  <si>
    <t>0197-62-5612</t>
  </si>
  <si>
    <t>片方　夏希</t>
  </si>
  <si>
    <t>おおぞら薬局</t>
  </si>
  <si>
    <t>0197-65-2202</t>
  </si>
  <si>
    <t>0197-65-3373</t>
  </si>
  <si>
    <t>020-0022</t>
  </si>
  <si>
    <t>かえで薬局</t>
  </si>
  <si>
    <t>020-0117</t>
  </si>
  <si>
    <t>019-656-1493</t>
  </si>
  <si>
    <t>019-656-1494</t>
  </si>
  <si>
    <t>090-5699-3969</t>
  </si>
  <si>
    <t>河野　潤</t>
  </si>
  <si>
    <t>かぶとむし薬局</t>
  </si>
  <si>
    <t>020-0121</t>
  </si>
  <si>
    <t>019-681-2333</t>
  </si>
  <si>
    <t>019-681-2334</t>
  </si>
  <si>
    <t>金森　暁子</t>
  </si>
  <si>
    <t>黄川田薬局</t>
  </si>
  <si>
    <t>029-2205</t>
  </si>
  <si>
    <t>0192-22-8680</t>
  </si>
  <si>
    <t>0192-22-8681</t>
  </si>
  <si>
    <t>090-3647-9219</t>
  </si>
  <si>
    <t>黄川田　聡太</t>
  </si>
  <si>
    <t>きりの調剤薬局</t>
  </si>
  <si>
    <t>028-3603</t>
  </si>
  <si>
    <t>019-698-4193</t>
  </si>
  <si>
    <t>019-698-3331</t>
  </si>
  <si>
    <t>しずくいし中央薬局</t>
  </si>
  <si>
    <t>020-0542</t>
  </si>
  <si>
    <t>019-692-5588</t>
  </si>
  <si>
    <t>019-692-5586</t>
  </si>
  <si>
    <t>沼　潤幸</t>
  </si>
  <si>
    <t>しらゆり薬局</t>
  </si>
  <si>
    <t>025-0091</t>
  </si>
  <si>
    <t>0198-41-8330</t>
  </si>
  <si>
    <t>0198-41-8331</t>
  </si>
  <si>
    <t>軽石　弘子</t>
  </si>
  <si>
    <t>すがわら薬局</t>
  </si>
  <si>
    <t>028-6101</t>
  </si>
  <si>
    <t>0195-26-8454</t>
  </si>
  <si>
    <t>0195-26-8455</t>
  </si>
  <si>
    <t>菅原　克朗</t>
  </si>
  <si>
    <t>スタイル薬局</t>
  </si>
  <si>
    <t>020-0133</t>
  </si>
  <si>
    <t>019-646-5757</t>
  </si>
  <si>
    <t>019-641-7055</t>
  </si>
  <si>
    <t>019-646-5757（転送）</t>
  </si>
  <si>
    <t>そうごう薬局盛岡中央通店</t>
  </si>
  <si>
    <t>020-0021</t>
  </si>
  <si>
    <t>019-613-6671</t>
  </si>
  <si>
    <t>019-613-6672</t>
  </si>
  <si>
    <t>そうごう薬局盛岡中央通西店</t>
  </si>
  <si>
    <t>019-681-7101</t>
  </si>
  <si>
    <t>019-681-7102</t>
  </si>
  <si>
    <t>そうごう薬局高田店</t>
  </si>
  <si>
    <t>0192-53-2251</t>
  </si>
  <si>
    <t>0192-53-2252</t>
  </si>
  <si>
    <t>たんぽぽ薬局</t>
  </si>
  <si>
    <t>023-0822</t>
  </si>
  <si>
    <t>0197-23-5257</t>
  </si>
  <si>
    <t>0197-24-6686</t>
  </si>
  <si>
    <t>021-0055</t>
  </si>
  <si>
    <t>調剤薬局ツルハドラッグ盛岡盛南店</t>
  </si>
  <si>
    <t>020-0851</t>
  </si>
  <si>
    <t>019-656-9685</t>
  </si>
  <si>
    <t>070-7402-0847</t>
  </si>
  <si>
    <t>増本　慶</t>
  </si>
  <si>
    <t>調剤薬局ツルハドラッグ盛岡西見前店</t>
  </si>
  <si>
    <t>020-0833</t>
  </si>
  <si>
    <t>019-637-5696</t>
  </si>
  <si>
    <t>070-7400-3493</t>
  </si>
  <si>
    <t>若松　幸輝</t>
  </si>
  <si>
    <t>月が丘薬局</t>
  </si>
  <si>
    <t>019-648-3939</t>
  </si>
  <si>
    <t>019-648-4500</t>
  </si>
  <si>
    <t>藤田　真澄</t>
  </si>
  <si>
    <t>つくし薬局本店</t>
  </si>
  <si>
    <t>028-1121</t>
  </si>
  <si>
    <t>0193-42-8500</t>
  </si>
  <si>
    <t>0193-42-8501</t>
  </si>
  <si>
    <t>藤田　佳克</t>
  </si>
  <si>
    <t>028-0523</t>
  </si>
  <si>
    <t>0198-63-1717</t>
  </si>
  <si>
    <t>0198-62-7800</t>
  </si>
  <si>
    <t>027-0077</t>
  </si>
  <si>
    <t>0193-71-1166</t>
  </si>
  <si>
    <t>0193-64-2299</t>
  </si>
  <si>
    <t>つくし薬局川崎店</t>
  </si>
  <si>
    <t>029-0202</t>
  </si>
  <si>
    <t>0191-36-5002</t>
  </si>
  <si>
    <t>0191-43-2655</t>
  </si>
  <si>
    <t>早坂　真優</t>
  </si>
  <si>
    <t>つくし薬局前沢店</t>
  </si>
  <si>
    <t>029-4208</t>
  </si>
  <si>
    <t>0197-41-3663</t>
  </si>
  <si>
    <t>0197-41-3662</t>
  </si>
  <si>
    <t>片山　綜太</t>
  </si>
  <si>
    <t>つくし薬局猪川店</t>
  </si>
  <si>
    <t>022-0004</t>
  </si>
  <si>
    <t>0192-21-3663</t>
  </si>
  <si>
    <t>0192-27-0066</t>
  </si>
  <si>
    <t>廣澤　香帆里</t>
  </si>
  <si>
    <t>トライ薬局</t>
  </si>
  <si>
    <t>028-7112</t>
  </si>
  <si>
    <t>0195-78-8224</t>
  </si>
  <si>
    <t>0195-78-8225</t>
  </si>
  <si>
    <t>鷹觜　直佑</t>
  </si>
  <si>
    <t>ドラッグコスモス</t>
  </si>
  <si>
    <t>020-0053</t>
  </si>
  <si>
    <t>019-656-2255</t>
  </si>
  <si>
    <t>019-656-2256</t>
  </si>
  <si>
    <t>村上　俊介</t>
  </si>
  <si>
    <t>どんぐり薬局たかまつ</t>
  </si>
  <si>
    <t>020-0114</t>
  </si>
  <si>
    <t>019-661-6995</t>
  </si>
  <si>
    <t>019-661-4133</t>
  </si>
  <si>
    <t>090-3754-9986</t>
  </si>
  <si>
    <t>なかのユニオン薬局</t>
  </si>
  <si>
    <t>020-0816</t>
  </si>
  <si>
    <t>019-652-6587</t>
  </si>
  <si>
    <t>019-652-5922</t>
  </si>
  <si>
    <t>090-2365-8543</t>
  </si>
  <si>
    <t>西野　豊</t>
  </si>
  <si>
    <t>ファースト調剤薬局</t>
  </si>
  <si>
    <t>024-0034</t>
  </si>
  <si>
    <t>0197-61-3023</t>
  </si>
  <si>
    <t>0197-61-3024</t>
  </si>
  <si>
    <t>ファースト調剤薬局北上済生会病院前店</t>
  </si>
  <si>
    <t>024-0063</t>
  </si>
  <si>
    <t>0197-61-2838</t>
  </si>
  <si>
    <t>0197-61-2839</t>
  </si>
  <si>
    <t>髙橋　涼太</t>
  </si>
  <si>
    <t>ファミリー薬局</t>
  </si>
  <si>
    <t>028-3305</t>
  </si>
  <si>
    <t>019-671-1195</t>
  </si>
  <si>
    <t>019-672-1770</t>
  </si>
  <si>
    <t>水沢調剤薬局</t>
  </si>
  <si>
    <t>023-0046</t>
  </si>
  <si>
    <t>0197-23-4838</t>
  </si>
  <si>
    <t>0197-23-4849</t>
  </si>
  <si>
    <t>8:45～17:45</t>
  </si>
  <si>
    <t>佐藤　晴香</t>
  </si>
  <si>
    <t>ポプラ薬局</t>
  </si>
  <si>
    <t>020-0016</t>
  </si>
  <si>
    <t>019-652-3010</t>
  </si>
  <si>
    <t>019-652-9025</t>
  </si>
  <si>
    <t>090-7667-7965</t>
  </si>
  <si>
    <t>野舘　敬直</t>
  </si>
  <si>
    <t>ミウラ薬局</t>
  </si>
  <si>
    <t>027-0325</t>
  </si>
  <si>
    <t>0193-65-7303</t>
  </si>
  <si>
    <t>0193-65-7304</t>
  </si>
  <si>
    <t>090-5351-6580</t>
  </si>
  <si>
    <t>三浦　敏子</t>
  </si>
  <si>
    <t>ミズサワ薬局前沢店</t>
  </si>
  <si>
    <t>029-4204</t>
  </si>
  <si>
    <t>0197-56-3831</t>
  </si>
  <si>
    <t>みずほ薬局オガール店</t>
  </si>
  <si>
    <t>028-3318</t>
  </si>
  <si>
    <t>019-601-7204</t>
  </si>
  <si>
    <t>019-601-7205</t>
  </si>
  <si>
    <t>三浦　悠</t>
  </si>
  <si>
    <t>みなとや調剤薬局</t>
  </si>
  <si>
    <t>0193-71-2033</t>
  </si>
  <si>
    <t>0193-71-2065</t>
  </si>
  <si>
    <t>笹井　康則</t>
  </si>
  <si>
    <t>023-0851</t>
  </si>
  <si>
    <t>0197-22-4666</t>
  </si>
  <si>
    <t>0197-22-4660</t>
  </si>
  <si>
    <t>070-5091-8858</t>
  </si>
  <si>
    <t>八巻　貴信</t>
  </si>
  <si>
    <t>りあす薬局</t>
  </si>
  <si>
    <t>022-0006</t>
  </si>
  <si>
    <t>0192-21-5100</t>
  </si>
  <si>
    <t>0192-27-2001</t>
  </si>
  <si>
    <t>020-0066</t>
  </si>
  <si>
    <t>019-622-9700</t>
  </si>
  <si>
    <t>019-622-9701</t>
  </si>
  <si>
    <t>リープ薬局</t>
  </si>
  <si>
    <t>019-601-3030</t>
  </si>
  <si>
    <t>019-605-8282</t>
  </si>
  <si>
    <t>れもん薬局</t>
  </si>
  <si>
    <t>021-0053</t>
  </si>
  <si>
    <t>0191-33-1510</t>
  </si>
  <si>
    <t>0191-33-1530</t>
  </si>
  <si>
    <t>会営内丸薬局</t>
  </si>
  <si>
    <t>020-0023</t>
  </si>
  <si>
    <t>019-625-1927</t>
  </si>
  <si>
    <t>019-625-1928</t>
  </si>
  <si>
    <t>080-1824-0952</t>
  </si>
  <si>
    <t>気仙中央薬局</t>
  </si>
  <si>
    <t>022-0002</t>
  </si>
  <si>
    <t>0192-26-6231</t>
  </si>
  <si>
    <t>0192-26-5511</t>
  </si>
  <si>
    <t>090-4637-2785</t>
  </si>
  <si>
    <t>菊屋薬局</t>
  </si>
  <si>
    <t>020-0527</t>
  </si>
  <si>
    <t>019-692-2057</t>
  </si>
  <si>
    <t>019-692-5340</t>
  </si>
  <si>
    <t>090-3406-0694</t>
  </si>
  <si>
    <t>佐々木　達也</t>
  </si>
  <si>
    <t>023-0801</t>
  </si>
  <si>
    <t>0197-23-2632</t>
  </si>
  <si>
    <t>0197-23-2668</t>
  </si>
  <si>
    <t>0197-24-8193</t>
  </si>
  <si>
    <t>菊地　志乃</t>
  </si>
  <si>
    <t>高島薬局</t>
  </si>
  <si>
    <t>024-0031</t>
  </si>
  <si>
    <t>0197-63-2629</t>
  </si>
  <si>
    <t>0197-63-2645</t>
  </si>
  <si>
    <t>高島　斗成</t>
  </si>
  <si>
    <t>菜園よつば薬局</t>
  </si>
  <si>
    <t>019-681-3222</t>
  </si>
  <si>
    <t>019-681-3223</t>
  </si>
  <si>
    <t>小田島薬局</t>
  </si>
  <si>
    <t>025-0087</t>
  </si>
  <si>
    <t>0198-23-5161</t>
  </si>
  <si>
    <t>0198-23-2453</t>
  </si>
  <si>
    <t>仁衛堂薬局</t>
  </si>
  <si>
    <t>仁衛堂薬局アスティ店</t>
  </si>
  <si>
    <t>0197-56-4193</t>
  </si>
  <si>
    <t>0197-56-4201</t>
  </si>
  <si>
    <t>080-3339-4193</t>
  </si>
  <si>
    <t>021-0008</t>
  </si>
  <si>
    <t>0191-31-4510</t>
  </si>
  <si>
    <t>0191-31-4511</t>
  </si>
  <si>
    <t>石神の丘薬局</t>
  </si>
  <si>
    <t>028-4307</t>
  </si>
  <si>
    <t>0195-61-1611</t>
  </si>
  <si>
    <t>0195-62-1337</t>
  </si>
  <si>
    <t>善進堂薬局</t>
  </si>
  <si>
    <t>0192-27-9250</t>
  </si>
  <si>
    <t>0192-27-9210</t>
  </si>
  <si>
    <t>長谷川　伸</t>
  </si>
  <si>
    <t>村源薬局</t>
  </si>
  <si>
    <t>020-0878</t>
  </si>
  <si>
    <t>019-623-1241</t>
  </si>
  <si>
    <t>019-623-1242</t>
  </si>
  <si>
    <t>村井　崇志</t>
  </si>
  <si>
    <t>滝沢調剤薬局</t>
  </si>
  <si>
    <t>020-0668</t>
  </si>
  <si>
    <t>019-687-5711</t>
  </si>
  <si>
    <t>019-687-5712</t>
  </si>
  <si>
    <t>中ノ橋薬局</t>
  </si>
  <si>
    <t>020-0871</t>
  </si>
  <si>
    <t>019-624-2823</t>
  </si>
  <si>
    <t>019-653-0643</t>
  </si>
  <si>
    <t>調剤薬局アスティこうの</t>
  </si>
  <si>
    <t>019-662-2877</t>
  </si>
  <si>
    <t>019-663-5488</t>
  </si>
  <si>
    <t>090-7965-8924</t>
  </si>
  <si>
    <t>河野　紋子</t>
  </si>
  <si>
    <t>調剤薬局ツルハドラッグマリオス店</t>
  </si>
  <si>
    <t>020-0045</t>
  </si>
  <si>
    <t>019-621-5200</t>
  </si>
  <si>
    <t>019-621-7517</t>
  </si>
  <si>
    <t>熊谷　寛治、工藤　由美</t>
  </si>
  <si>
    <t>調剤薬局ツルハドラッグ盛岡津志田店</t>
  </si>
  <si>
    <t>020-0838</t>
  </si>
  <si>
    <t>019-637-9100</t>
  </si>
  <si>
    <t>019-637-9200</t>
  </si>
  <si>
    <t>080-6067-8589</t>
  </si>
  <si>
    <t>調剤薬局ツルハドラッグ花巻御田屋町店</t>
  </si>
  <si>
    <t>025-0082</t>
  </si>
  <si>
    <t>0198-21-3110</t>
  </si>
  <si>
    <t>0197-31-1526</t>
  </si>
  <si>
    <t>調剤薬局ツルハドラッグ高田北店</t>
  </si>
  <si>
    <t>029-2203</t>
  </si>
  <si>
    <t>0192-54-4268</t>
  </si>
  <si>
    <t>小林　直史</t>
  </si>
  <si>
    <t>020-0831</t>
  </si>
  <si>
    <t>019-614-3080</t>
  </si>
  <si>
    <t>019-614-3081</t>
  </si>
  <si>
    <t>080-6067-8607</t>
  </si>
  <si>
    <t>調剤薬局ツルハドラッグ大堤店</t>
  </si>
  <si>
    <t>024-0055</t>
  </si>
  <si>
    <t>0197-67-6324</t>
  </si>
  <si>
    <t>0197-67-6304</t>
  </si>
  <si>
    <t>東大薬局</t>
  </si>
  <si>
    <t>019-622-3815</t>
  </si>
  <si>
    <t>019-622-3812</t>
  </si>
  <si>
    <t>東　金一</t>
  </si>
  <si>
    <t>二十六薬局</t>
  </si>
  <si>
    <t>0198-23-2626</t>
  </si>
  <si>
    <t>0198-23-4055</t>
  </si>
  <si>
    <t>堀野調剤薬局</t>
  </si>
  <si>
    <t>028-6105</t>
  </si>
  <si>
    <t>0195-25-5016</t>
  </si>
  <si>
    <t>0195-25-5017</t>
  </si>
  <si>
    <t>020-0857</t>
  </si>
  <si>
    <t>木いちご薬局</t>
  </si>
  <si>
    <t>028-6103</t>
  </si>
  <si>
    <t>0195-23-1539</t>
  </si>
  <si>
    <t>0195-23-1525</t>
  </si>
  <si>
    <t>調剤薬局ツルハドラッグ盛岡愛宕店</t>
  </si>
  <si>
    <t>019-613-5285</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</si>
  <si>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</si>
  <si>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</si>
  <si>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</si>
  <si>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</si>
  <si>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</si>
  <si>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</si>
  <si>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</si>
  <si>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</si>
  <si>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</si>
  <si>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</si>
  <si>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</si>
  <si>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盛岡市愛宕町１１－１９</t>
    <phoneticPr fontId="2"/>
  </si>
  <si>
    <t>盛岡市名須川町２７－４２</t>
    <phoneticPr fontId="2"/>
  </si>
  <si>
    <t>盛岡市大通１－１１－５</t>
    <phoneticPr fontId="2"/>
  </si>
  <si>
    <t>盛岡市内丸１７－２４</t>
    <phoneticPr fontId="2"/>
  </si>
  <si>
    <t>盛岡市盛岡駅西通２－９－１
マリオス５Ｆ</t>
    <phoneticPr fontId="2"/>
  </si>
  <si>
    <t>盛岡市上太田金財９２－１</t>
    <phoneticPr fontId="2"/>
  </si>
  <si>
    <t>盛岡市上田１－１－３５</t>
    <phoneticPr fontId="2"/>
  </si>
  <si>
    <t>盛岡市上田３－６－３８</t>
    <phoneticPr fontId="2"/>
  </si>
  <si>
    <t>盛岡市緑が丘３－１８－２</t>
    <phoneticPr fontId="2"/>
  </si>
  <si>
    <t>盛岡市緑が丘４－１－５０</t>
    <phoneticPr fontId="2"/>
  </si>
  <si>
    <t>盛岡市月が丘３－２９－１</t>
    <phoneticPr fontId="2"/>
  </si>
  <si>
    <t>盛岡市月が丘１－２９－７</t>
    <phoneticPr fontId="2"/>
  </si>
  <si>
    <t>盛岡市青山３－６－２</t>
    <phoneticPr fontId="2"/>
  </si>
  <si>
    <t>岩手郡雫石町中町３３－４</t>
    <phoneticPr fontId="2"/>
  </si>
  <si>
    <t>雫石町万田渡７４－１９</t>
    <phoneticPr fontId="2"/>
  </si>
  <si>
    <t>滝沢市鵜飼狐洞１－３０３</t>
    <phoneticPr fontId="2"/>
  </si>
  <si>
    <t>盛岡市中野１－２１－１</t>
    <phoneticPr fontId="2"/>
  </si>
  <si>
    <t>盛岡市東見前８－２０－４</t>
    <phoneticPr fontId="2"/>
  </si>
  <si>
    <t>盛岡市西見前１４－１４９</t>
    <phoneticPr fontId="2"/>
  </si>
  <si>
    <t>盛岡市津志田中央２－１７－３３</t>
    <phoneticPr fontId="2"/>
  </si>
  <si>
    <t>盛岡市向中野字細谷地２１－２</t>
    <phoneticPr fontId="2"/>
  </si>
  <si>
    <t>盛岡市中ノ橋通１－７－１５</t>
    <phoneticPr fontId="2"/>
  </si>
  <si>
    <t>盛岡市肴町６－２</t>
    <phoneticPr fontId="2"/>
  </si>
  <si>
    <t>一関市石畑６－３１</t>
    <phoneticPr fontId="2"/>
  </si>
  <si>
    <t>一関市山目字中野５９－１</t>
    <phoneticPr fontId="2"/>
  </si>
  <si>
    <t>大船渡市大船渡町字山馬越１８２－４</t>
    <phoneticPr fontId="2"/>
  </si>
  <si>
    <t>大船渡市大船渡町字新田４９－３</t>
    <phoneticPr fontId="2"/>
  </si>
  <si>
    <t>大船渡市猪川町字中井沢１０－１０</t>
    <phoneticPr fontId="2"/>
  </si>
  <si>
    <t>大船渡市立根町字中野４０－６</t>
    <phoneticPr fontId="2"/>
  </si>
  <si>
    <t>奥州市水沢佐倉河字慶徳２６－２</t>
    <phoneticPr fontId="2"/>
  </si>
  <si>
    <t>奥州市水沢川原小路１２</t>
    <phoneticPr fontId="2"/>
  </si>
  <si>
    <t>奥州市水沢字横町２３０</t>
    <phoneticPr fontId="2"/>
  </si>
  <si>
    <t>奥州市水沢南町４－２１</t>
    <phoneticPr fontId="2"/>
  </si>
  <si>
    <t>北上市青柳町２－５－４１</t>
    <phoneticPr fontId="2"/>
  </si>
  <si>
    <t>北上市大堤南１－１－２４</t>
    <phoneticPr fontId="2"/>
  </si>
  <si>
    <t>北上市九年橋３－１８－１５</t>
    <phoneticPr fontId="2"/>
  </si>
  <si>
    <t>北上市柳原町５－１２－１６</t>
    <phoneticPr fontId="2"/>
  </si>
  <si>
    <t>北上市さくら通り１－１－３４</t>
    <phoneticPr fontId="2"/>
  </si>
  <si>
    <t>花巻市西大通り１－７－１０</t>
    <phoneticPr fontId="2"/>
  </si>
  <si>
    <t>花巻市西大通り２－３－１</t>
    <phoneticPr fontId="2"/>
  </si>
  <si>
    <t>宮古市大通１－５－３</t>
    <phoneticPr fontId="2"/>
  </si>
  <si>
    <t>宮古市田老三王１－１－３－１</t>
    <phoneticPr fontId="2"/>
  </si>
  <si>
    <t>大槌町小鎚第２３地割字寺野２３－２</t>
    <phoneticPr fontId="2"/>
  </si>
  <si>
    <t>紫波町日詰字下丸森１２１－７</t>
    <phoneticPr fontId="2"/>
  </si>
  <si>
    <t>紫波町紫波中央駅前２－３－１２</t>
    <phoneticPr fontId="2"/>
  </si>
  <si>
    <t>紫波郡矢巾町西徳田５－１－１</t>
    <phoneticPr fontId="2"/>
  </si>
  <si>
    <t>二戸市福岡字長嶺２４－２０</t>
    <phoneticPr fontId="2"/>
  </si>
  <si>
    <t>二戸市堀野字大川原毛８９－１</t>
    <phoneticPr fontId="2"/>
  </si>
  <si>
    <t>八幡平市田頭３７－１０３－６</t>
    <phoneticPr fontId="2"/>
  </si>
  <si>
    <t>一関市川崎町薄衣字久伝１７－１</t>
    <phoneticPr fontId="2"/>
  </si>
  <si>
    <t>陸前高田市竹駒町字滝の里１５－１</t>
    <phoneticPr fontId="2"/>
  </si>
  <si>
    <t>陸前高田市高田町太田５１２－４</t>
    <phoneticPr fontId="2"/>
  </si>
  <si>
    <t>奥州市前沢向田１－２０－２</t>
    <phoneticPr fontId="2"/>
  </si>
  <si>
    <t>奥州市前沢二十人町４７</t>
    <phoneticPr fontId="2"/>
  </si>
  <si>
    <t>奥州市前沢字七日町裏２</t>
    <phoneticPr fontId="2"/>
  </si>
  <si>
    <t>開局時間</t>
  </si>
  <si>
    <t>連番</t>
    <rPh sb="0" eb="2">
      <t>レンバン</t>
    </rPh>
    <phoneticPr fontId="2"/>
  </si>
  <si>
    <t>月～金9:00～13:00､14:00～18:30</t>
    <phoneticPr fontId="2"/>
  </si>
  <si>
    <t>オンライン診療に係る緊急避妊薬の調剤が対応可能な薬剤師及び薬局の一覧</t>
    <phoneticPr fontId="3"/>
  </si>
  <si>
    <t>有</t>
    <rPh sb="0" eb="1">
      <t>アリ</t>
    </rPh>
    <phoneticPr fontId="2"/>
  </si>
  <si>
    <t>花調みどり薬局</t>
    <rPh sb="0" eb="1">
      <t>ハナ</t>
    </rPh>
    <rPh sb="1" eb="2">
      <t>チョウ</t>
    </rPh>
    <rPh sb="5" eb="7">
      <t>ヤッキョク</t>
    </rPh>
    <phoneticPr fontId="2"/>
  </si>
  <si>
    <t>025-0097</t>
    <phoneticPr fontId="2"/>
  </si>
  <si>
    <t>0198-22-3777</t>
    <phoneticPr fontId="2"/>
  </si>
  <si>
    <t>0198-22-5233</t>
    <phoneticPr fontId="2"/>
  </si>
  <si>
    <t>無</t>
    <rPh sb="0" eb="1">
      <t>ナシ</t>
    </rPh>
    <phoneticPr fontId="2"/>
  </si>
  <si>
    <t>才藤　静子</t>
    <rPh sb="0" eb="2">
      <t>サイトウ</t>
    </rPh>
    <rPh sb="3" eb="5">
      <t>シズコ</t>
    </rPh>
    <phoneticPr fontId="2"/>
  </si>
  <si>
    <t>薬局</t>
    <phoneticPr fontId="2"/>
  </si>
  <si>
    <t>岩手県</t>
    <rPh sb="0" eb="3">
      <t>イワテケン</t>
    </rPh>
    <phoneticPr fontId="3"/>
  </si>
  <si>
    <t>調剤薬局ツルハドラッグ盛岡青山店</t>
    <rPh sb="0" eb="4">
      <t>チョウザイヤッキョク</t>
    </rPh>
    <rPh sb="11" eb="13">
      <t>モリオカ</t>
    </rPh>
    <rPh sb="13" eb="16">
      <t>アオヤマテン</t>
    </rPh>
    <phoneticPr fontId="3"/>
  </si>
  <si>
    <t>020-0121</t>
    <phoneticPr fontId="3"/>
  </si>
  <si>
    <t>019-641-8268</t>
    <phoneticPr fontId="3"/>
  </si>
  <si>
    <t>無</t>
    <rPh sb="0" eb="1">
      <t>ナシ</t>
    </rPh>
    <phoneticPr fontId="3"/>
  </si>
  <si>
    <t>青葉の杜薬局一関店</t>
    <phoneticPr fontId="2"/>
  </si>
  <si>
    <t>有限会社及川薬局</t>
    <phoneticPr fontId="2"/>
  </si>
  <si>
    <t>つくし薬局はらなか店</t>
    <rPh sb="3" eb="5">
      <t>ヤッキョク</t>
    </rPh>
    <rPh sb="9" eb="10">
      <t>テン</t>
    </rPh>
    <phoneticPr fontId="2"/>
  </si>
  <si>
    <t>023－0827</t>
    <phoneticPr fontId="2"/>
  </si>
  <si>
    <t>奥州市水沢太日通り２－４－１０</t>
    <rPh sb="0" eb="3">
      <t>オウシュウシ</t>
    </rPh>
    <rPh sb="3" eb="5">
      <t>ミズサワ</t>
    </rPh>
    <rPh sb="5" eb="8">
      <t>タイニチドオ</t>
    </rPh>
    <phoneticPr fontId="2"/>
  </si>
  <si>
    <t>0197-34-0280</t>
    <phoneticPr fontId="2"/>
  </si>
  <si>
    <t>0197-34-0281</t>
    <phoneticPr fontId="2"/>
  </si>
  <si>
    <t>片方　悠二</t>
    <rPh sb="0" eb="1">
      <t>カタ</t>
    </rPh>
    <rPh sb="1" eb="2">
      <t>カタ</t>
    </rPh>
    <rPh sb="3" eb="5">
      <t>ユウジ</t>
    </rPh>
    <phoneticPr fontId="2"/>
  </si>
  <si>
    <t>月～金9:00～18:00
土9:00～13:00</t>
    <phoneticPr fontId="2"/>
  </si>
  <si>
    <t>月～金9:00～19:00
土9:00～13:00</t>
    <phoneticPr fontId="2"/>
  </si>
  <si>
    <t>月・火・木・金9:00～18:00
水8:30～16:30
土9:00～13:00</t>
    <phoneticPr fontId="2"/>
  </si>
  <si>
    <t>月～金8:30～18:00
土8:30～13:00</t>
    <phoneticPr fontId="2"/>
  </si>
  <si>
    <t>月～土9:00～19:00</t>
    <phoneticPr fontId="2"/>
  </si>
  <si>
    <t>月～金9:00～18:00　
土9:00～13:00</t>
    <phoneticPr fontId="2"/>
  </si>
  <si>
    <t>月・火・木・金8:30～18:00
水・土8:30～12:30</t>
    <phoneticPr fontId="2"/>
  </si>
  <si>
    <t>月～金10:00～14:00、15:00～19:00</t>
    <phoneticPr fontId="3"/>
  </si>
  <si>
    <t>月～金8:00～19:30
土・日・祝9:00～18:30</t>
    <phoneticPr fontId="2"/>
  </si>
  <si>
    <t>月～金9:00～18:00
土9:00～14:00</t>
    <phoneticPr fontId="2"/>
  </si>
  <si>
    <t>月～金9:00～18:00
土9:00～12:00</t>
    <phoneticPr fontId="2"/>
  </si>
  <si>
    <t>月・火・木・金9:00～18:00
水・土9:00～12:30</t>
    <phoneticPr fontId="2"/>
  </si>
  <si>
    <t>月～金9:00～18:00
土9:00～12:30</t>
    <phoneticPr fontId="2"/>
  </si>
  <si>
    <t>月～土9:00～20:00
日・祝9:00～18:00</t>
    <phoneticPr fontId="2"/>
  </si>
  <si>
    <t>月～金9:00～18:00
土9:00～16:00</t>
    <phoneticPr fontId="2"/>
  </si>
  <si>
    <t>盛岡市月が丘２－１－３５</t>
    <rPh sb="0" eb="3">
      <t>モリオカシ</t>
    </rPh>
    <rPh sb="3" eb="4">
      <t>ツキ</t>
    </rPh>
    <rPh sb="5" eb="6">
      <t>オカ</t>
    </rPh>
    <phoneticPr fontId="3"/>
  </si>
  <si>
    <t>月～金9:00～13:00､14:00～18:00
土・日・祝休み</t>
    <phoneticPr fontId="2"/>
  </si>
  <si>
    <t>月～金8:30～18:30
土8:30～14:00</t>
    <phoneticPr fontId="2"/>
  </si>
  <si>
    <t>月・火・木・金9:00～18:00
水9:00～17:00
土9:00～13:00
日・祝休み</t>
    <rPh sb="0" eb="1">
      <t>ツキ</t>
    </rPh>
    <rPh sb="2" eb="3">
      <t>ヒ</t>
    </rPh>
    <rPh sb="4" eb="5">
      <t>モク</t>
    </rPh>
    <rPh sb="6" eb="7">
      <t>キン</t>
    </rPh>
    <rPh sb="17" eb="18">
      <t>スイ</t>
    </rPh>
    <rPh sb="29" eb="30">
      <t>ツチ</t>
    </rPh>
    <rPh sb="41" eb="42">
      <t>ニチ</t>
    </rPh>
    <rPh sb="43" eb="44">
      <t>シュク</t>
    </rPh>
    <rPh sb="44" eb="45">
      <t>シュク</t>
    </rPh>
    <rPh sb="45" eb="46">
      <t>ヤス</t>
    </rPh>
    <phoneticPr fontId="2"/>
  </si>
  <si>
    <t>月～金8:45～17:45
土8:45～12:45</t>
    <phoneticPr fontId="2"/>
  </si>
  <si>
    <t>月～金9:00～18:00</t>
    <phoneticPr fontId="2"/>
  </si>
  <si>
    <t>月～金9:00～21:00
日･祝9:00～18:00</t>
    <rPh sb="0" eb="1">
      <t>ツキ</t>
    </rPh>
    <rPh sb="2" eb="3">
      <t>キン</t>
    </rPh>
    <phoneticPr fontId="2"/>
  </si>
  <si>
    <t>火～金9:00～18:00
月･土9:00～17:00</t>
    <phoneticPr fontId="2"/>
  </si>
  <si>
    <t>月～金10:00～14:00、15:00～19:00</t>
    <phoneticPr fontId="2"/>
  </si>
  <si>
    <t>月・火・木・金9:00～18:00
水9:00～17:00
土9:00～13:00</t>
    <phoneticPr fontId="2"/>
  </si>
  <si>
    <t>月・火・木・金8:30～17:30
水8:30～17:00
土8:30～12:30</t>
    <phoneticPr fontId="2"/>
  </si>
  <si>
    <t>月・火・水・金9:00～18:00
木9:00～17:00
土9:00～13:00</t>
    <phoneticPr fontId="2"/>
  </si>
  <si>
    <t>月～金8:00～17:30
土8:00～12:00</t>
    <phoneticPr fontId="2"/>
  </si>
  <si>
    <t>月～金9:00～18:00
第1･3土9:00～12:30</t>
    <rPh sb="14" eb="15">
      <t>ダイ</t>
    </rPh>
    <phoneticPr fontId="2"/>
  </si>
  <si>
    <t>月・水・木・金9:00～18:00
火9:00～17:00
土9:00～13:00</t>
    <phoneticPr fontId="2"/>
  </si>
  <si>
    <t>月～金8:30～18:30
日8:30～12:30</t>
    <phoneticPr fontId="2"/>
  </si>
  <si>
    <t>月･火･水･金8:30～17:30
木･土8:30～13:30</t>
    <phoneticPr fontId="2"/>
  </si>
  <si>
    <t>月・火・木・金9:00～18:00
水9:00～20:00
土9:00～13:00</t>
    <phoneticPr fontId="2"/>
  </si>
  <si>
    <t>月～金8:00～19:00
土8:00～17:00</t>
    <phoneticPr fontId="2"/>
  </si>
  <si>
    <t>花巻市若葉町３－１－８</t>
    <rPh sb="0" eb="3">
      <t>ハナマキシ</t>
    </rPh>
    <rPh sb="3" eb="5">
      <t>ワカバ</t>
    </rPh>
    <rPh sb="5" eb="6">
      <t>チョウ</t>
    </rPh>
    <phoneticPr fontId="2"/>
  </si>
  <si>
    <t>月～金8:00～18:00
土9:00～12:30</t>
    <phoneticPr fontId="2"/>
  </si>
  <si>
    <t>月～土8:30～18:00</t>
    <phoneticPr fontId="2"/>
  </si>
  <si>
    <t>月・火・木・金9:00～19:00
水9:00～15:00</t>
    <phoneticPr fontId="2"/>
  </si>
  <si>
    <t>月・木8:30～19:00
火・金8:30～17:30
水・土8:30～12:30</t>
    <phoneticPr fontId="2"/>
  </si>
  <si>
    <t>月・火・水・金8:30～18:00
木・土8:30～12:30</t>
    <phoneticPr fontId="2"/>
  </si>
  <si>
    <t>月・火・木・金、1・3土8:30～17:30
　水・第2・4・5土8:30～12:30</t>
    <rPh sb="26" eb="27">
      <t>ダイ</t>
    </rPh>
    <phoneticPr fontId="2"/>
  </si>
  <si>
    <t>月･火･水･金9:00～18:00
木･土9:00～13:00
日･祝休み</t>
    <rPh sb="35" eb="36">
      <t>ヤス</t>
    </rPh>
    <phoneticPr fontId="2"/>
  </si>
  <si>
    <t>月・火、金9:00～18:00
水・木9:00～17:00
土　9:00～12:30</t>
    <phoneticPr fontId="2"/>
  </si>
  <si>
    <t xml:space="preserve">月～金10:00～13:00、14:00～18:30
</t>
    <rPh sb="0" eb="1">
      <t>ツキ</t>
    </rPh>
    <rPh sb="2" eb="3">
      <t>キン</t>
    </rPh>
    <phoneticPr fontId="2"/>
  </si>
  <si>
    <t>千葉　一馬、高橋　瞳</t>
    <rPh sb="6" eb="8">
      <t>タカハシ</t>
    </rPh>
    <rPh sb="9" eb="10">
      <t>ヒトミ</t>
    </rPh>
    <phoneticPr fontId="2"/>
  </si>
  <si>
    <t>調剤薬局ツルハドラッグ紫波中央店</t>
    <rPh sb="0" eb="2">
      <t>チョウザイ</t>
    </rPh>
    <rPh sb="2" eb="4">
      <t>ヤッキョク</t>
    </rPh>
    <rPh sb="11" eb="12">
      <t>ムラサキ</t>
    </rPh>
    <rPh sb="12" eb="13">
      <t>ナミ</t>
    </rPh>
    <rPh sb="13" eb="15">
      <t>チュウオウ</t>
    </rPh>
    <rPh sb="15" eb="16">
      <t>テン</t>
    </rPh>
    <phoneticPr fontId="2"/>
  </si>
  <si>
    <t>028-3305</t>
    <phoneticPr fontId="2"/>
  </si>
  <si>
    <t>019-672-6330</t>
    <phoneticPr fontId="2"/>
  </si>
  <si>
    <t>月～金9:00～13:00、14:00～18:00</t>
    <rPh sb="0" eb="1">
      <t>ツキ</t>
    </rPh>
    <rPh sb="2" eb="3">
      <t>キン</t>
    </rPh>
    <phoneticPr fontId="2"/>
  </si>
  <si>
    <t>梶田　太一</t>
    <rPh sb="0" eb="2">
      <t>カジタ</t>
    </rPh>
    <rPh sb="3" eb="5">
      <t>タイチ</t>
    </rPh>
    <phoneticPr fontId="2"/>
  </si>
  <si>
    <t>028-７１１１</t>
    <phoneticPr fontId="2"/>
  </si>
  <si>
    <t>調剤薬局ツルハドラッグ八幡平バイパス店</t>
    <rPh sb="0" eb="2">
      <t>チョウザイ</t>
    </rPh>
    <rPh sb="2" eb="4">
      <t>ヤッキョク</t>
    </rPh>
    <rPh sb="11" eb="13">
      <t>ハチマン</t>
    </rPh>
    <rPh sb="13" eb="14">
      <t>タイラ</t>
    </rPh>
    <rPh sb="18" eb="19">
      <t>テン</t>
    </rPh>
    <phoneticPr fontId="2"/>
  </si>
  <si>
    <t>八幡平市大更３４－３９２－１</t>
    <rPh sb="0" eb="2">
      <t>ハチマン</t>
    </rPh>
    <rPh sb="2" eb="3">
      <t>タイラ</t>
    </rPh>
    <rPh sb="3" eb="4">
      <t>シ</t>
    </rPh>
    <rPh sb="4" eb="6">
      <t>オオブケ</t>
    </rPh>
    <phoneticPr fontId="2"/>
  </si>
  <si>
    <t>0195-78-8096</t>
    <phoneticPr fontId="2"/>
  </si>
  <si>
    <t>佐藤　徹</t>
    <rPh sb="0" eb="2">
      <t>サトウ</t>
    </rPh>
    <rPh sb="3" eb="4">
      <t>トオル</t>
    </rPh>
    <phoneticPr fontId="2"/>
  </si>
  <si>
    <t>月～金8:00～18:00
土8:00～14:00</t>
    <phoneticPr fontId="2"/>
  </si>
  <si>
    <t>紫波郡紫波町日詰字中新田２１１－１</t>
    <rPh sb="0" eb="3">
      <t>シワグン</t>
    </rPh>
    <rPh sb="3" eb="6">
      <t>シワチョウ</t>
    </rPh>
    <rPh sb="6" eb="8">
      <t>ヒヅメ</t>
    </rPh>
    <rPh sb="8" eb="9">
      <t>ジ</t>
    </rPh>
    <rPh sb="9" eb="10">
      <t>ナカ</t>
    </rPh>
    <rPh sb="10" eb="12">
      <t>アラタ</t>
    </rPh>
    <phoneticPr fontId="2"/>
  </si>
  <si>
    <t>盛岡市上田１－３－２６</t>
    <phoneticPr fontId="2"/>
  </si>
  <si>
    <t>019-624-8489</t>
    <phoneticPr fontId="2"/>
  </si>
  <si>
    <t>090-5669-2964</t>
    <phoneticPr fontId="2"/>
  </si>
  <si>
    <t>岩手県</t>
    <rPh sb="0" eb="3">
      <t>イワテケン</t>
    </rPh>
    <phoneticPr fontId="2"/>
  </si>
  <si>
    <t>調剤薬局ツルハドラッグ盛岡本町通店</t>
  </si>
  <si>
    <t>020-0015</t>
  </si>
  <si>
    <t>盛岡市本町通１－２－１５</t>
    <phoneticPr fontId="3"/>
  </si>
  <si>
    <t>019-601-4582</t>
  </si>
  <si>
    <t>月～金9:00～13:00、14:00～18:00</t>
  </si>
  <si>
    <t>エキナカ薬局Pharma-Labo</t>
    <phoneticPr fontId="3"/>
  </si>
  <si>
    <t>020-0034</t>
  </si>
  <si>
    <t>盛岡市盛岡駅前通１－４４</t>
    <rPh sb="0" eb="3">
      <t>モリオカシ</t>
    </rPh>
    <rPh sb="3" eb="5">
      <t>モリオカ</t>
    </rPh>
    <rPh sb="5" eb="7">
      <t>エキマエ</t>
    </rPh>
    <rPh sb="7" eb="8">
      <t>トオリ</t>
    </rPh>
    <phoneticPr fontId="3"/>
  </si>
  <si>
    <t>019-601-6256</t>
  </si>
  <si>
    <t>019-601-5337</t>
  </si>
  <si>
    <t>月～金10:00～19:00
土10:00～17:00</t>
    <phoneticPr fontId="2"/>
  </si>
  <si>
    <t>大内　一輝</t>
    <phoneticPr fontId="2"/>
  </si>
  <si>
    <t>イース薬局</t>
  </si>
  <si>
    <t>020-0052</t>
  </si>
  <si>
    <t>盛岡市中太田新田２５－１４０</t>
    <phoneticPr fontId="3"/>
  </si>
  <si>
    <t>019-656-8036</t>
  </si>
  <si>
    <t>019-656-8035</t>
  </si>
  <si>
    <t>月～水・金9:00～18:00
木・土9:00～13:00</t>
    <phoneticPr fontId="2"/>
  </si>
  <si>
    <t>調剤薬局ツルハドラッグ上田店</t>
    <phoneticPr fontId="2"/>
  </si>
  <si>
    <t>080-1841-5881</t>
    <phoneticPr fontId="2"/>
  </si>
  <si>
    <t>すみれ薬局</t>
  </si>
  <si>
    <t>020-0132</t>
  </si>
  <si>
    <t>盛岡市西青山２－１８－５７</t>
    <phoneticPr fontId="3"/>
  </si>
  <si>
    <t>019-645-2311</t>
  </si>
  <si>
    <t>019-645-2314</t>
  </si>
  <si>
    <t>薬局ポラリス</t>
  </si>
  <si>
    <t>盛岡市青山２－２４－３</t>
    <phoneticPr fontId="3"/>
  </si>
  <si>
    <t>019-656-8500</t>
  </si>
  <si>
    <t>019-601-1551</t>
  </si>
  <si>
    <t>火～土9:00～18:00</t>
  </si>
  <si>
    <t>遠藤　暁子、熊谷　恭子</t>
    <phoneticPr fontId="2"/>
  </si>
  <si>
    <t>調剤薬局ツルハドラッグ盛岡津志田西店</t>
  </si>
  <si>
    <t>020-0836</t>
  </si>
  <si>
    <t>盛岡市津志田西２－２－１５</t>
    <phoneticPr fontId="3"/>
  </si>
  <si>
    <t>019-639-4268</t>
  </si>
  <si>
    <t>月～金9:00～13:00、14:00～17:00</t>
  </si>
  <si>
    <t>金野　琴子</t>
    <phoneticPr fontId="2"/>
  </si>
  <si>
    <t>むかいなかの調剤薬局</t>
  </si>
  <si>
    <t>盛岡市向中野２－５４－１２</t>
    <phoneticPr fontId="3"/>
  </si>
  <si>
    <t>019-631-3100</t>
  </si>
  <si>
    <t>019-631-3344</t>
  </si>
  <si>
    <t>080-9814-7276</t>
  </si>
  <si>
    <t>佐々木　美貴</t>
    <phoneticPr fontId="2"/>
  </si>
  <si>
    <t>月・火・木・金9:00～18:00
水・土9:00～13:00</t>
    <phoneticPr fontId="3"/>
  </si>
  <si>
    <t>ユニオン薬局</t>
  </si>
  <si>
    <t>020-0885</t>
  </si>
  <si>
    <t>盛岡市紺屋町１－３６</t>
    <phoneticPr fontId="3"/>
  </si>
  <si>
    <t>019-625-3187</t>
  </si>
  <si>
    <t>019-625-5969</t>
  </si>
  <si>
    <t>月火水金9:00～18:00
木9:00～17:00
土9:00～15:00</t>
    <rPh sb="1" eb="2">
      <t>カ</t>
    </rPh>
    <rPh sb="3" eb="4">
      <t>キン</t>
    </rPh>
    <phoneticPr fontId="2"/>
  </si>
  <si>
    <t>佐藤　香織</t>
    <phoneticPr fontId="2"/>
  </si>
  <si>
    <t>080-1683-0879</t>
    <phoneticPr fontId="2"/>
  </si>
  <si>
    <t>マルヤ薬局</t>
  </si>
  <si>
    <t>大船渡市大船渡町字地ノ森４４－３</t>
    <phoneticPr fontId="3"/>
  </si>
  <si>
    <t>0192-21-3533</t>
  </si>
  <si>
    <t>0192-21-3534</t>
  </si>
  <si>
    <t>月～水・金8:30～19:00
木・土8:30～12:30</t>
    <phoneticPr fontId="3"/>
  </si>
  <si>
    <t>090-8789-0453</t>
  </si>
  <si>
    <t>熊谷　拓朗</t>
    <phoneticPr fontId="2"/>
  </si>
  <si>
    <t>080-6067-8601</t>
    <phoneticPr fontId="2"/>
  </si>
  <si>
    <t>ふれあい薬局</t>
  </si>
  <si>
    <t>023-0403</t>
  </si>
  <si>
    <t>0197-41-4110</t>
  </si>
  <si>
    <t>0197-46-5150</t>
  </si>
  <si>
    <t>080-1665-3895</t>
  </si>
  <si>
    <t>中央調剤薬局岩手県立中部病院前支店</t>
  </si>
  <si>
    <t>024-0004</t>
  </si>
  <si>
    <t>北上市村崎野１７－２２－１</t>
    <phoneticPr fontId="3"/>
  </si>
  <si>
    <t>0197-68-4976</t>
  </si>
  <si>
    <t>0197-68-4975</t>
  </si>
  <si>
    <t>月～金9:00～18:00</t>
  </si>
  <si>
    <t>青木　倫</t>
    <phoneticPr fontId="2"/>
  </si>
  <si>
    <t>月～水・金9:00～18:00
木・第1・4・5土9:00～16:00</t>
    <rPh sb="18" eb="19">
      <t>ダイ</t>
    </rPh>
    <phoneticPr fontId="2"/>
  </si>
  <si>
    <t>ハロー薬局</t>
  </si>
  <si>
    <t>026-0034</t>
  </si>
  <si>
    <t>釜石市中妻町３－６－３</t>
    <phoneticPr fontId="3"/>
  </si>
  <si>
    <t>0193-23-8455</t>
  </si>
  <si>
    <t>0193-23-8456</t>
  </si>
  <si>
    <t>月～金9:00～18:00 
土9:00～13:00</t>
  </si>
  <si>
    <t>中田薬局上中島店</t>
  </si>
  <si>
    <t>026-0041</t>
  </si>
  <si>
    <t>釜石市上中島町３－２－１５</t>
    <phoneticPr fontId="3"/>
  </si>
  <si>
    <t>0193-21-2050</t>
  </si>
  <si>
    <t>0193-21-2051</t>
  </si>
  <si>
    <t>月～金8:30～18:00
土8:30～12:30</t>
    <phoneticPr fontId="2"/>
  </si>
  <si>
    <t>八木　章雄、大釋　瞬、藤原　春香</t>
    <phoneticPr fontId="2"/>
  </si>
  <si>
    <t>中田薬局小佐野店</t>
  </si>
  <si>
    <t>026-0052</t>
  </si>
  <si>
    <t>釜石市小佐野町４－２－４５</t>
    <phoneticPr fontId="3"/>
  </si>
  <si>
    <t>0193-21-3355</t>
  </si>
  <si>
    <t>0193-21-3221</t>
  </si>
  <si>
    <t>月～金9:00～18:00 
土8:00～12:00</t>
  </si>
  <si>
    <t>中田薬局松倉店</t>
  </si>
  <si>
    <t>026-0055</t>
  </si>
  <si>
    <t>釜石市甲子町１０－１５９－２</t>
    <phoneticPr fontId="3"/>
  </si>
  <si>
    <t>0193-23-1230</t>
  </si>
  <si>
    <t>0193-23-1232</t>
  </si>
  <si>
    <t>月～金8:30～18:00
土8:30～12:30</t>
  </si>
  <si>
    <t>まつくら調剤薬局</t>
  </si>
  <si>
    <t>釜石市甲子町１－１５９－８４</t>
    <phoneticPr fontId="3"/>
  </si>
  <si>
    <t>0193-25-2255</t>
  </si>
  <si>
    <t>0193-25-2256</t>
  </si>
  <si>
    <t>月～金8:30～18:00
土8:30～12:00</t>
    <phoneticPr fontId="2"/>
  </si>
  <si>
    <t>調剤薬局ツルハドラッグ宮古中央店</t>
  </si>
  <si>
    <t>027-0074</t>
  </si>
  <si>
    <t>宮古市保久田８－５</t>
    <phoneticPr fontId="3"/>
  </si>
  <si>
    <t>0193-65-0122</t>
  </si>
  <si>
    <t>藤田　みなみ</t>
    <phoneticPr fontId="2"/>
  </si>
  <si>
    <t>キング薬局</t>
  </si>
  <si>
    <t>028-0014</t>
  </si>
  <si>
    <t>久慈市旭町１０－６１－１</t>
    <phoneticPr fontId="3"/>
  </si>
  <si>
    <t>0194-61-1360</t>
  </si>
  <si>
    <t>0194-52-7051</t>
  </si>
  <si>
    <t>月～金9:00～18:00
土9:00～17:00</t>
    <phoneticPr fontId="2"/>
  </si>
  <si>
    <t>ホソタ薬局</t>
  </si>
  <si>
    <t>028-0065</t>
  </si>
  <si>
    <t>久慈市十八日町１－２１</t>
    <phoneticPr fontId="3"/>
  </si>
  <si>
    <t>0194-53-1193</t>
  </si>
  <si>
    <t>0194-52-1019</t>
  </si>
  <si>
    <t>月～金9:00～18:00
土9:00～17:00</t>
  </si>
  <si>
    <t>中野　清良</t>
    <phoneticPr fontId="2"/>
  </si>
  <si>
    <t>馬内　達裕</t>
    <phoneticPr fontId="2"/>
  </si>
  <si>
    <t>調剤薬局ツルハドラッグ紫波南店</t>
  </si>
  <si>
    <t>028-3309</t>
  </si>
  <si>
    <t>紫波郡紫波町北日詰字大日堂４０－１</t>
    <phoneticPr fontId="3"/>
  </si>
  <si>
    <t>019-681-3711</t>
  </si>
  <si>
    <t>月～金9:30～13:00、14:00～18:30</t>
    <rPh sb="0" eb="1">
      <t>ゲツ</t>
    </rPh>
    <rPh sb="2" eb="3">
      <t>キン</t>
    </rPh>
    <phoneticPr fontId="2"/>
  </si>
  <si>
    <t>090-3127-4295</t>
  </si>
  <si>
    <t>金野　宏美、町田　和敏</t>
    <phoneticPr fontId="2"/>
  </si>
  <si>
    <t>岩手県</t>
    <phoneticPr fontId="2"/>
  </si>
  <si>
    <t>029-4208</t>
    <phoneticPr fontId="2"/>
  </si>
  <si>
    <t>0197-56-4309</t>
    <phoneticPr fontId="2"/>
  </si>
  <si>
    <t>0197-56-3180</t>
    <phoneticPr fontId="2"/>
  </si>
  <si>
    <t>有</t>
    <phoneticPr fontId="2"/>
  </si>
  <si>
    <t>小野寺　透</t>
    <phoneticPr fontId="2"/>
  </si>
  <si>
    <t>押切　昌子、木谷　紀恵、佐々木　馨</t>
    <phoneticPr fontId="2"/>
  </si>
  <si>
    <t>佐藤　健祐、齊藤　海</t>
    <phoneticPr fontId="2"/>
  </si>
  <si>
    <t>斉藤　学、中村　圭孝</t>
    <phoneticPr fontId="2"/>
  </si>
  <si>
    <t>村岡　雅江、千葉　夏海</t>
    <phoneticPr fontId="2"/>
  </si>
  <si>
    <t>伊藤　悠乃、梶山　恵津子、村松　美音</t>
    <phoneticPr fontId="2"/>
  </si>
  <si>
    <t>金澤　貴子、増田　香、川又 歩</t>
    <phoneticPr fontId="2"/>
  </si>
  <si>
    <t>森　純啓、森　雅文</t>
    <phoneticPr fontId="2"/>
  </si>
  <si>
    <t>溝上　達也</t>
    <phoneticPr fontId="2"/>
  </si>
  <si>
    <t>調剤薬局ツルハドッグ盛岡みたけ北店</t>
    <rPh sb="0" eb="2">
      <t>チョウザイ</t>
    </rPh>
    <rPh sb="2" eb="4">
      <t>ヤッキョク</t>
    </rPh>
    <rPh sb="10" eb="12">
      <t>モリオカ</t>
    </rPh>
    <rPh sb="15" eb="16">
      <t>キタ</t>
    </rPh>
    <rPh sb="16" eb="17">
      <t>テン</t>
    </rPh>
    <phoneticPr fontId="2"/>
  </si>
  <si>
    <t>020-0122</t>
    <phoneticPr fontId="2"/>
  </si>
  <si>
    <t>盛岡市みたけ２－１２－１０</t>
    <rPh sb="0" eb="2">
      <t>モリオカ</t>
    </rPh>
    <rPh sb="2" eb="3">
      <t>シ</t>
    </rPh>
    <phoneticPr fontId="2"/>
  </si>
  <si>
    <t>0190-656-9780</t>
    <phoneticPr fontId="2"/>
  </si>
  <si>
    <t>019-656-9780</t>
    <phoneticPr fontId="2"/>
  </si>
  <si>
    <t>月～金10:00～14:00、15:00～19:00
土・日・祝休み</t>
    <rPh sb="27" eb="28">
      <t>ツチ</t>
    </rPh>
    <rPh sb="29" eb="30">
      <t>ニチ</t>
    </rPh>
    <rPh sb="31" eb="32">
      <t>シュク</t>
    </rPh>
    <rPh sb="32" eb="33">
      <t>ヤス</t>
    </rPh>
    <phoneticPr fontId="3"/>
  </si>
  <si>
    <t>佐藤　広治</t>
    <rPh sb="0" eb="2">
      <t>サトウ</t>
    </rPh>
    <rPh sb="3" eb="5">
      <t>コウジ</t>
    </rPh>
    <phoneticPr fontId="2"/>
  </si>
  <si>
    <t>020-0127</t>
    <phoneticPr fontId="2"/>
  </si>
  <si>
    <t>ウエルシア薬局盛岡前九年店</t>
    <rPh sb="5" eb="7">
      <t>ヤッキョク</t>
    </rPh>
    <rPh sb="7" eb="9">
      <t>モリオカ</t>
    </rPh>
    <rPh sb="9" eb="10">
      <t>マエ</t>
    </rPh>
    <rPh sb="10" eb="12">
      <t>キュウネン</t>
    </rPh>
    <rPh sb="12" eb="13">
      <t>ミセ</t>
    </rPh>
    <phoneticPr fontId="2"/>
  </si>
  <si>
    <t>盛岡市前九年市３－６－２６</t>
    <rPh sb="0" eb="3">
      <t>モリオカシ</t>
    </rPh>
    <rPh sb="3" eb="4">
      <t>マエ</t>
    </rPh>
    <rPh sb="4" eb="6">
      <t>キュウネン</t>
    </rPh>
    <rPh sb="6" eb="7">
      <t>シ</t>
    </rPh>
    <phoneticPr fontId="2"/>
  </si>
  <si>
    <t>019-641-5813</t>
    <phoneticPr fontId="2"/>
  </si>
  <si>
    <t>019-641-5814</t>
  </si>
  <si>
    <t>月～土9:00～13:30、14：30～18：00
日・祝日　休業日</t>
    <rPh sb="2" eb="3">
      <t>ド</t>
    </rPh>
    <rPh sb="26" eb="27">
      <t>ニチ</t>
    </rPh>
    <rPh sb="28" eb="30">
      <t>シュクジツ</t>
    </rPh>
    <rPh sb="31" eb="33">
      <t>キュウギョウ</t>
    </rPh>
    <rPh sb="33" eb="34">
      <t>ビ</t>
    </rPh>
    <phoneticPr fontId="3"/>
  </si>
  <si>
    <t>高橋　日菜子</t>
    <rPh sb="0" eb="2">
      <t>タカハシ</t>
    </rPh>
    <rPh sb="3" eb="6">
      <t>ヒナコ</t>
    </rPh>
    <phoneticPr fontId="2"/>
  </si>
  <si>
    <t>かるがも薬局山岸店</t>
    <rPh sb="4" eb="6">
      <t>ヤッキョク</t>
    </rPh>
    <rPh sb="6" eb="8">
      <t>ヤマギシ</t>
    </rPh>
    <rPh sb="8" eb="9">
      <t>ミセ</t>
    </rPh>
    <phoneticPr fontId="2"/>
  </si>
  <si>
    <t>020-0004</t>
    <phoneticPr fontId="2"/>
  </si>
  <si>
    <t>盛岡市山岸1-3-11</t>
    <rPh sb="0" eb="3">
      <t>モリオカシ</t>
    </rPh>
    <rPh sb="3" eb="5">
      <t>ヤマギシ</t>
    </rPh>
    <phoneticPr fontId="2"/>
  </si>
  <si>
    <t>019-623-9696</t>
    <phoneticPr fontId="2"/>
  </si>
  <si>
    <t>019-623-2992</t>
    <phoneticPr fontId="2"/>
  </si>
  <si>
    <t>月～金9：00～18：00
土9：00～13：00</t>
    <rPh sb="0" eb="1">
      <t>ゲツ</t>
    </rPh>
    <rPh sb="2" eb="3">
      <t>キン</t>
    </rPh>
    <rPh sb="14" eb="15">
      <t>ド</t>
    </rPh>
    <phoneticPr fontId="2"/>
  </si>
  <si>
    <t>090-8786-9034</t>
    <phoneticPr fontId="2"/>
  </si>
  <si>
    <t>日本調剤岩手医大前薬局</t>
    <rPh sb="0" eb="2">
      <t>ニホン</t>
    </rPh>
    <rPh sb="2" eb="4">
      <t>チョウザイ</t>
    </rPh>
    <rPh sb="4" eb="6">
      <t>イワテ</t>
    </rPh>
    <rPh sb="6" eb="8">
      <t>イダイ</t>
    </rPh>
    <rPh sb="8" eb="9">
      <t>マエ</t>
    </rPh>
    <rPh sb="9" eb="11">
      <t>ヤッキョク</t>
    </rPh>
    <phoneticPr fontId="2"/>
  </si>
  <si>
    <t>028-3609</t>
    <phoneticPr fontId="2"/>
  </si>
  <si>
    <t>紫波郡矢巾町医大通２－１－１２</t>
    <rPh sb="6" eb="8">
      <t>イダイ</t>
    </rPh>
    <rPh sb="8" eb="9">
      <t>ドオ</t>
    </rPh>
    <phoneticPr fontId="2"/>
  </si>
  <si>
    <t>019-601-3116</t>
    <phoneticPr fontId="2"/>
  </si>
  <si>
    <t>019-601-3117</t>
  </si>
  <si>
    <t>有</t>
    <rPh sb="0" eb="1">
      <t>ア</t>
    </rPh>
    <phoneticPr fontId="2"/>
  </si>
  <si>
    <t>しんせい薬局</t>
    <rPh sb="4" eb="6">
      <t>ヤッキョク</t>
    </rPh>
    <phoneticPr fontId="2"/>
  </si>
  <si>
    <t>020-0112</t>
    <phoneticPr fontId="2"/>
  </si>
  <si>
    <t>盛岡市東緑が丘２３－８</t>
    <rPh sb="0" eb="3">
      <t>モリオカシ</t>
    </rPh>
    <rPh sb="3" eb="4">
      <t>ヒガシ</t>
    </rPh>
    <rPh sb="4" eb="5">
      <t>ミドリ</t>
    </rPh>
    <rPh sb="6" eb="7">
      <t>オカ</t>
    </rPh>
    <phoneticPr fontId="2"/>
  </si>
  <si>
    <t>019-663-2366</t>
    <phoneticPr fontId="2"/>
  </si>
  <si>
    <t>019-663-2311</t>
    <phoneticPr fontId="2"/>
  </si>
  <si>
    <t>月～金9：00～18：30
土9：00～13：00</t>
    <rPh sb="0" eb="1">
      <t>ゲツ</t>
    </rPh>
    <rPh sb="2" eb="3">
      <t>キン</t>
    </rPh>
    <rPh sb="14" eb="15">
      <t>ド</t>
    </rPh>
    <phoneticPr fontId="2"/>
  </si>
  <si>
    <t>照井　亜美</t>
    <rPh sb="0" eb="2">
      <t>テルイ</t>
    </rPh>
    <rPh sb="3" eb="5">
      <t>アミ</t>
    </rPh>
    <phoneticPr fontId="2"/>
  </si>
  <si>
    <t>ゆぐち薬局</t>
    <rPh sb="3" eb="5">
      <t>ヤッキョク</t>
    </rPh>
    <phoneticPr fontId="2"/>
  </si>
  <si>
    <t>025-0042</t>
    <phoneticPr fontId="2"/>
  </si>
  <si>
    <t>花巻市円万寺字下中野45-11</t>
    <rPh sb="0" eb="3">
      <t>ハナマキシ</t>
    </rPh>
    <rPh sb="3" eb="6">
      <t>エンマンジ</t>
    </rPh>
    <rPh sb="6" eb="7">
      <t>ジ</t>
    </rPh>
    <rPh sb="7" eb="8">
      <t>シタ</t>
    </rPh>
    <rPh sb="8" eb="10">
      <t>ナカノ</t>
    </rPh>
    <phoneticPr fontId="2"/>
  </si>
  <si>
    <t>0198-38-1300</t>
    <phoneticPr fontId="2"/>
  </si>
  <si>
    <t>0198-28-2822</t>
    <phoneticPr fontId="2"/>
  </si>
  <si>
    <t>月～金9：00～18：00
土9：00～12：30</t>
    <rPh sb="0" eb="1">
      <t>ゲツ</t>
    </rPh>
    <rPh sb="2" eb="3">
      <t>キン</t>
    </rPh>
    <phoneticPr fontId="2"/>
  </si>
  <si>
    <t>日本調剤盛岡中央薬局</t>
    <rPh sb="0" eb="2">
      <t>ニホン</t>
    </rPh>
    <rPh sb="2" eb="4">
      <t>チョウザイ</t>
    </rPh>
    <rPh sb="4" eb="6">
      <t>モリオカ</t>
    </rPh>
    <rPh sb="6" eb="8">
      <t>チュウオウ</t>
    </rPh>
    <rPh sb="8" eb="10">
      <t>ヤッキョク</t>
    </rPh>
    <phoneticPr fontId="2"/>
  </si>
  <si>
    <t>盛岡市内丸１７－８</t>
    <phoneticPr fontId="2"/>
  </si>
  <si>
    <t>019-622-1193</t>
    <phoneticPr fontId="2"/>
  </si>
  <si>
    <t>019-622-0121</t>
    <phoneticPr fontId="2"/>
  </si>
  <si>
    <t>リリィ薬局　西根店</t>
  </si>
  <si>
    <t>028-7111</t>
  </si>
  <si>
    <t>八幡平市大更25地割309-3</t>
  </si>
  <si>
    <t>0195-78-8560</t>
  </si>
  <si>
    <t>0195-78-8561</t>
  </si>
  <si>
    <t>月～金 8:30～18:00
土 9:00～12:00</t>
  </si>
  <si>
    <t>黒田　昌寛</t>
  </si>
  <si>
    <t>水野　結貴</t>
    <rPh sb="0" eb="2">
      <t>ミズノ</t>
    </rPh>
    <rPh sb="3" eb="4">
      <t>ムス</t>
    </rPh>
    <phoneticPr fontId="2"/>
  </si>
  <si>
    <t>020-0122</t>
  </si>
  <si>
    <t>あい薬局　花城店</t>
  </si>
  <si>
    <t>0198-21-5033</t>
  </si>
  <si>
    <t>0198-22-7688</t>
  </si>
  <si>
    <t>アイセイ薬局盛岡材木町店</t>
  </si>
  <si>
    <t>020-0063</t>
  </si>
  <si>
    <t>盛岡市材木町4-33</t>
  </si>
  <si>
    <t>019-681-3707</t>
  </si>
  <si>
    <t>019-681-3708</t>
  </si>
  <si>
    <t>アイランド薬局盛南店</t>
  </si>
  <si>
    <t>盛岡市向中野5-18-30</t>
  </si>
  <si>
    <t>019-656-6123</t>
  </si>
  <si>
    <t>019-656-6124</t>
  </si>
  <si>
    <t>月火木金9:00～18:00　水土9:00～13:00</t>
  </si>
  <si>
    <t>芳賀　峰子</t>
  </si>
  <si>
    <t>アイン薬局盛岡南店</t>
  </si>
  <si>
    <t>盛岡市三本柳6-1-1</t>
  </si>
  <si>
    <t>019-601-2235</t>
  </si>
  <si>
    <t>019-601-2236</t>
  </si>
  <si>
    <t>月～日8:30～21:00</t>
  </si>
  <si>
    <t>千葉　南</t>
  </si>
  <si>
    <t>盛岡市上田1-18-50</t>
  </si>
  <si>
    <t>019-622-0370</t>
  </si>
  <si>
    <t>019-622-0367</t>
  </si>
  <si>
    <t>月～金9:00～18:00　土9:00～13:00</t>
  </si>
  <si>
    <t>090-5191-7608</t>
  </si>
  <si>
    <t>あすなろ薬局</t>
  </si>
  <si>
    <t>盛岡市中ノ橋通1-14-9</t>
  </si>
  <si>
    <t>019-623-8880</t>
  </si>
  <si>
    <t>019-623-8660</t>
  </si>
  <si>
    <t>月～金9:00～18:00　土9:00～13:30</t>
  </si>
  <si>
    <t>080-1660-7367</t>
  </si>
  <si>
    <t>高橋　勇</t>
  </si>
  <si>
    <t>アポロ薬局</t>
  </si>
  <si>
    <t>盛岡市本宮1-6-11</t>
  </si>
  <si>
    <t>019-636-4332</t>
  </si>
  <si>
    <t>019-636-4331</t>
  </si>
  <si>
    <t>月～金8:30～17:30　土8:30～12:30</t>
  </si>
  <si>
    <t>070-7548-8175</t>
  </si>
  <si>
    <t>イオン薬局盛岡店</t>
  </si>
  <si>
    <t>020-0148</t>
  </si>
  <si>
    <t>盛岡市前潟４-7-1</t>
  </si>
  <si>
    <t>019-605-3730</t>
  </si>
  <si>
    <t>月～日10:00～20:00</t>
    <rPh sb="0" eb="1">
      <t>ゲツ</t>
    </rPh>
    <rPh sb="2" eb="3">
      <t>ニチ</t>
    </rPh>
    <phoneticPr fontId="3"/>
  </si>
  <si>
    <t>生駒　斉</t>
  </si>
  <si>
    <t>イオン薬局盛岡南店</t>
  </si>
  <si>
    <t>盛岡市本宮7-1-1</t>
  </si>
  <si>
    <t>019-631-3716</t>
  </si>
  <si>
    <t>019-631-3717</t>
  </si>
  <si>
    <t>月～日9:00～21:00</t>
  </si>
  <si>
    <t>上田薬局</t>
  </si>
  <si>
    <t>盛岡市上田1-6-9</t>
  </si>
  <si>
    <t>019-625-5612</t>
  </si>
  <si>
    <t>019-625-5613</t>
  </si>
  <si>
    <t>080-1660-7369</t>
  </si>
  <si>
    <t>渡邉　牧</t>
  </si>
  <si>
    <t>小野寺　葉月</t>
  </si>
  <si>
    <t>ウエルシア薬局盛岡本宮店</t>
    <rPh sb="11" eb="12">
      <t>テン</t>
    </rPh>
    <phoneticPr fontId="4"/>
  </si>
  <si>
    <t>盛岡市本宮6-1-65</t>
  </si>
  <si>
    <t>月～金9:00～19:00
日祝日10:00～14:00、
15:00～19:00</t>
  </si>
  <si>
    <t>エイシン薬局</t>
  </si>
  <si>
    <t>盛岡市月が丘2-5-21</t>
  </si>
  <si>
    <t>019-641-0454</t>
  </si>
  <si>
    <t>019-601-9292</t>
  </si>
  <si>
    <t>月火水金9:00～18:15
木9:00～17:00
土9:00～12:15</t>
  </si>
  <si>
    <t>050-5534-2023</t>
  </si>
  <si>
    <t>鈴木　保</t>
  </si>
  <si>
    <t>おおたばし調剤薬局</t>
  </si>
  <si>
    <t>盛岡市本宮字小板小瀬13-8</t>
  </si>
  <si>
    <t>019-656-3131</t>
  </si>
  <si>
    <t>019-656-3636</t>
  </si>
  <si>
    <t>070-7667-2814</t>
  </si>
  <si>
    <t>オーロラ薬局</t>
  </si>
  <si>
    <t>020-0863</t>
  </si>
  <si>
    <t>盛岡市南仙北3-2-30</t>
  </si>
  <si>
    <t>019-635-1233</t>
  </si>
  <si>
    <t>019-635-4555</t>
  </si>
  <si>
    <t>月～金9:00～18:00　土9:00～14:00</t>
  </si>
  <si>
    <t>古舘　真知子</t>
  </si>
  <si>
    <t>かるがも薬局</t>
  </si>
  <si>
    <t>盛岡市中央通り1-14-43</t>
  </si>
  <si>
    <t>019-652-2422</t>
  </si>
  <si>
    <t>019-652-0207</t>
  </si>
  <si>
    <t>月～金9:00～18:00　土9:00～13:00</t>
    <rPh sb="14" eb="15">
      <t>ド</t>
    </rPh>
    <phoneticPr fontId="4"/>
  </si>
  <si>
    <t>080-1660-7366</t>
  </si>
  <si>
    <t>伊勢澤　園子</t>
  </si>
  <si>
    <t>銀河薬局</t>
  </si>
  <si>
    <t>盛岡市本宮6-1-55</t>
  </si>
  <si>
    <t>019-635-8911</t>
  </si>
  <si>
    <t>019-635-8912</t>
  </si>
  <si>
    <t>090-4048-6740</t>
  </si>
  <si>
    <t>銀河薬局開運橋店</t>
  </si>
  <si>
    <t>盛岡市大通3-9-3</t>
  </si>
  <si>
    <t>019-601-5562</t>
  </si>
  <si>
    <t>019-601-5570</t>
  </si>
  <si>
    <t>090-9034-3524</t>
  </si>
  <si>
    <t>くすりのメイトサンタウン調剤薬局</t>
  </si>
  <si>
    <t>020-0105</t>
  </si>
  <si>
    <t>盛岡市北松園2-13-1</t>
  </si>
  <si>
    <t>019-662-0576</t>
  </si>
  <si>
    <t>019-661-1215</t>
  </si>
  <si>
    <t>月火水金9:00～19:30
木9:00～18:00
土9:00～17:30</t>
  </si>
  <si>
    <t>090-7330-7657</t>
  </si>
  <si>
    <t>佐々木　朱美</t>
  </si>
  <si>
    <t>グリーン薬局</t>
  </si>
  <si>
    <t>020-0127</t>
  </si>
  <si>
    <t>盛岡市前九年2-2-38</t>
  </si>
  <si>
    <t>019-645-3324</t>
  </si>
  <si>
    <t>019-645-3390</t>
  </si>
  <si>
    <t>クローバー薬局</t>
  </si>
  <si>
    <t>盛岡市本宮字小板小瀬13-3</t>
  </si>
  <si>
    <t>019-656-2011</t>
  </si>
  <si>
    <t>019-656-2012</t>
  </si>
  <si>
    <t>月火木金9:00～18:00
水9:00～17:00
土9:00～13:00</t>
  </si>
  <si>
    <t>けい福薬局</t>
  </si>
  <si>
    <t>盛岡市みたけ3-11-36</t>
  </si>
  <si>
    <t>019-613-2107</t>
  </si>
  <si>
    <t>019-613-2108</t>
  </si>
  <si>
    <t>煙山　信夫</t>
  </si>
  <si>
    <t>好摩薬局</t>
  </si>
  <si>
    <t>028-4125</t>
  </si>
  <si>
    <t>019-669-3330</t>
  </si>
  <si>
    <t>019-682-2727</t>
  </si>
  <si>
    <t>月～金8:30～18:00　土8:30～13:00</t>
  </si>
  <si>
    <t>コスモ調剤薬局</t>
  </si>
  <si>
    <t>盛岡市中野1-30-3</t>
  </si>
  <si>
    <t>019-653-6133</t>
  </si>
  <si>
    <t>019-653-6833</t>
  </si>
  <si>
    <t>こまち薬局</t>
  </si>
  <si>
    <t>盛岡市盛岡駅前通り9-10</t>
  </si>
  <si>
    <t>019-652-7581</t>
  </si>
  <si>
    <t>019-652-7582</t>
  </si>
  <si>
    <t>月～金8:30～18:30　土8:30～15:00</t>
    <rPh sb="2" eb="3">
      <t>キン</t>
    </rPh>
    <phoneticPr fontId="4"/>
  </si>
  <si>
    <t>080-2171-9746</t>
  </si>
  <si>
    <t>太田　和代</t>
  </si>
  <si>
    <t>さんぺい薬局</t>
  </si>
  <si>
    <t>020-0147</t>
  </si>
  <si>
    <t>盛岡市大館町26-2</t>
  </si>
  <si>
    <t>019-641-0335</t>
  </si>
  <si>
    <t>019-641-2003</t>
  </si>
  <si>
    <t>月火木金8:30～18:00
水8:30～17:00
土8:30～13:00</t>
  </si>
  <si>
    <t>080-8223-1326</t>
  </si>
  <si>
    <t>川崎　卓</t>
  </si>
  <si>
    <t>しぶたみ薬局</t>
  </si>
  <si>
    <t>028-4134</t>
  </si>
  <si>
    <t>盛岡市下田字陣場42-16</t>
  </si>
  <si>
    <t>019-656-7015</t>
  </si>
  <si>
    <t>019-656-7016</t>
  </si>
  <si>
    <t>070-4065-0202</t>
  </si>
  <si>
    <t>月～金9:00～18:30　土9:00～13:00</t>
  </si>
  <si>
    <t>すずらん薬局</t>
  </si>
  <si>
    <t>020-0103</t>
  </si>
  <si>
    <t>盛岡市西松園3-22-2</t>
  </si>
  <si>
    <t>019-663-7004</t>
  </si>
  <si>
    <t>019-663-7008</t>
  </si>
  <si>
    <t>080-1660-7368</t>
  </si>
  <si>
    <t>平野　巧雅</t>
  </si>
  <si>
    <t>せせらぎ薬局</t>
  </si>
  <si>
    <t>020-0877</t>
  </si>
  <si>
    <t>盛岡市下ノ橋町6-8</t>
  </si>
  <si>
    <t>019-603-5505</t>
  </si>
  <si>
    <t>019-603-5525</t>
  </si>
  <si>
    <t>月火水金9:00～18:00
木9:00～17:00
土9:00～13:00</t>
  </si>
  <si>
    <t>080-8207-6074</t>
  </si>
  <si>
    <t>佐藤　真純</t>
  </si>
  <si>
    <t>020-0864</t>
  </si>
  <si>
    <t>盛岡市西仙北1-15-6</t>
  </si>
  <si>
    <t>019-613-8971</t>
  </si>
  <si>
    <t>019-613-8972</t>
  </si>
  <si>
    <t>そうごう薬局西仙北店</t>
    <rPh sb="6" eb="10">
      <t>ニシセンボクテン</t>
    </rPh>
    <phoneticPr fontId="4"/>
  </si>
  <si>
    <t>盛岡市中央通2-2-5</t>
  </si>
  <si>
    <t>月～金9:00～19:00　土9:00～13:00</t>
  </si>
  <si>
    <t>盛岡市中央通3-16-15</t>
  </si>
  <si>
    <t>月～金9:00～17:00　土9:00～13:00</t>
  </si>
  <si>
    <t>そうごう薬局盛岡つなぎ店</t>
  </si>
  <si>
    <t>020-0055</t>
  </si>
  <si>
    <t>盛岡市繋字尾入野64-9</t>
  </si>
  <si>
    <t>019-691-7251</t>
  </si>
  <si>
    <t>019-689-3752</t>
  </si>
  <si>
    <t>月～金8:00～17:00　第1,3土8:00～13:00　第2,4,5土9:00～12:00</t>
  </si>
  <si>
    <t>たてさか薬局</t>
  </si>
  <si>
    <t>020-0115</t>
  </si>
  <si>
    <t>盛岡市館向町町4-12</t>
  </si>
  <si>
    <t>019-601-4005</t>
  </si>
  <si>
    <t>019-601-3970</t>
  </si>
  <si>
    <t>月～金8:30～18:00　土8:30～12:30</t>
  </si>
  <si>
    <t>080-8207-6076</t>
  </si>
  <si>
    <t>草刈　修一</t>
  </si>
  <si>
    <t>たんぽぽ薬局桜城店</t>
  </si>
  <si>
    <t>盛岡市中央通3-14-4-101</t>
  </si>
  <si>
    <t>019-626-1121</t>
  </si>
  <si>
    <t>019-621-3126</t>
  </si>
  <si>
    <t>盛岡市三本柳5-28-2</t>
  </si>
  <si>
    <t>調剤薬局ツルハドラッグ三本柳店</t>
    <rPh sb="0" eb="2">
      <t>チョウザイ</t>
    </rPh>
    <rPh sb="2" eb="4">
      <t>ヤッキョク</t>
    </rPh>
    <phoneticPr fontId="3"/>
  </si>
  <si>
    <t>調剤薬局ツルハドラッグ盛岡大館町店</t>
  </si>
  <si>
    <t>盛岡市大館町18-3</t>
  </si>
  <si>
    <t>019-643-2681</t>
  </si>
  <si>
    <t>月～金9:30～13:00　14:00～18:30</t>
  </si>
  <si>
    <t>熊谷　絵美</t>
  </si>
  <si>
    <t>調剤薬局ツルハドラッグ盛岡向中野店</t>
    <rPh sb="11" eb="13">
      <t>モリオカ</t>
    </rPh>
    <rPh sb="13" eb="16">
      <t>ムカイナカノ</t>
    </rPh>
    <rPh sb="16" eb="17">
      <t>テン</t>
    </rPh>
    <phoneticPr fontId="4"/>
  </si>
  <si>
    <t>盛岡市向中野5-29-38</t>
  </si>
  <si>
    <t>019-656-5260</t>
  </si>
  <si>
    <t>080-5835-9882</t>
  </si>
  <si>
    <t>調剤薬局ツルハドラッグ盛岡向中野東店</t>
  </si>
  <si>
    <t>盛岡市向中野2-1-1</t>
  </si>
  <si>
    <t>019-613-5528</t>
  </si>
  <si>
    <t>月～金10:00～14:00、
    　15:00～19:00
土10:00～14:00</t>
  </si>
  <si>
    <t>070-7405-2845</t>
  </si>
  <si>
    <t>吉岡　倫敦</t>
  </si>
  <si>
    <t>トマト薬局北飯岡店</t>
  </si>
  <si>
    <t>盛岡市北飯岡3-20-32</t>
  </si>
  <si>
    <t>019-618-2657</t>
  </si>
  <si>
    <t>019-618-6469</t>
  </si>
  <si>
    <t>月～金9:00～18:00　土9:00～12:00</t>
  </si>
  <si>
    <t>盛岡市高松3-11-23</t>
  </si>
  <si>
    <t>なの花薬局津志田店</t>
  </si>
  <si>
    <t>盛岡市津志田中央2-18-23</t>
  </si>
  <si>
    <t>019-614-9986</t>
  </si>
  <si>
    <t>019-614-9987</t>
  </si>
  <si>
    <t>月火水金9:00～18:00　木土9:00～13:00</t>
    <rPh sb="1" eb="2">
      <t>カ</t>
    </rPh>
    <phoneticPr fontId="4"/>
  </si>
  <si>
    <t>新井山　耕平</t>
  </si>
  <si>
    <t>ひだまり薬局</t>
  </si>
  <si>
    <t>盛岡市本宮5-1-1</t>
  </si>
  <si>
    <t>019-658-1313</t>
  </si>
  <si>
    <t>019-658-1312</t>
  </si>
  <si>
    <t>月～金8:30～16:30　土8:30～13:30</t>
  </si>
  <si>
    <t>ひまわり薬局</t>
  </si>
  <si>
    <t>盛岡市盛岡駅前通14-21</t>
  </si>
  <si>
    <t>019-654-6019</t>
  </si>
  <si>
    <t>019-954-6029</t>
  </si>
  <si>
    <t>月火水金8:30～18:30
木8:30～16:30
土8:30～14:00</t>
  </si>
  <si>
    <t>080-2171-9747</t>
  </si>
  <si>
    <t>フロンティア薬局盛岡店</t>
    <rPh sb="8" eb="11">
      <t>モリオカテン</t>
    </rPh>
    <phoneticPr fontId="4"/>
  </si>
  <si>
    <t>盛岡市中太田泉田66-11</t>
  </si>
  <si>
    <t>019-656-2400</t>
  </si>
  <si>
    <t>019-658-0044</t>
  </si>
  <si>
    <t>月～土9:00～18:00</t>
  </si>
  <si>
    <t>090-2972ｰ2460</t>
  </si>
  <si>
    <t>ぺんぎん薬局</t>
  </si>
  <si>
    <t>020-0064</t>
  </si>
  <si>
    <t>盛岡市梨木町2-14</t>
  </si>
  <si>
    <t>019-652-3345</t>
  </si>
  <si>
    <t>019-652-4060</t>
  </si>
  <si>
    <t>080-9254-0119</t>
  </si>
  <si>
    <t>工藤　寛史</t>
  </si>
  <si>
    <t>本町薬局</t>
  </si>
  <si>
    <t>盛岡市本町通1-9-28</t>
  </si>
  <si>
    <t>019-652-8200</t>
  </si>
  <si>
    <t>019-652-3322</t>
  </si>
  <si>
    <t>まごころ薬局</t>
  </si>
  <si>
    <t>盛岡市中ノ橋通2-2-13</t>
  </si>
  <si>
    <t>019-606-1231</t>
  </si>
  <si>
    <t>019-606-1232</t>
  </si>
  <si>
    <t>久保　さやか</t>
  </si>
  <si>
    <t>みつばち薬局</t>
  </si>
  <si>
    <t>盛岡市月が丘1-1-63</t>
    <rPh sb="3" eb="4">
      <t>ツキ</t>
    </rPh>
    <rPh sb="5" eb="6">
      <t>オカ</t>
    </rPh>
    <phoneticPr fontId="4"/>
  </si>
  <si>
    <t>019-647-3888</t>
  </si>
  <si>
    <t>019-647-8886</t>
  </si>
  <si>
    <t>佐々木　俊</t>
  </si>
  <si>
    <t>リード薬局</t>
  </si>
  <si>
    <t>盛岡市上田1-3-10ｲｰｽﾀﾝｷｬｯｽﾙ1F</t>
    <rPh sb="3" eb="5">
      <t>ウエダ</t>
    </rPh>
    <phoneticPr fontId="4"/>
  </si>
  <si>
    <t>月火水金9:00～19:00
木9:00～18:00
土9:00～13:00</t>
  </si>
  <si>
    <t>ワカバ薬局</t>
  </si>
  <si>
    <t>盛岡市材木町6-15</t>
  </si>
  <si>
    <t>019-622-3067</t>
  </si>
  <si>
    <t>019-622-0910</t>
  </si>
  <si>
    <t>月～土9:00～19:00　</t>
  </si>
  <si>
    <t>菅原　一貴</t>
  </si>
  <si>
    <t>ワカバ薬局都南店</t>
  </si>
  <si>
    <t>盛岡市三本柳11-12-1</t>
  </si>
  <si>
    <t>019-637-6011</t>
  </si>
  <si>
    <t>019-637-6022</t>
  </si>
  <si>
    <t>月火水金9:00～18:30　土9:00～13:30</t>
  </si>
  <si>
    <t>菅原　寛絵</t>
  </si>
  <si>
    <t>020-0633</t>
  </si>
  <si>
    <t>滝沢市穴口323-3</t>
  </si>
  <si>
    <t>019-648-7131</t>
  </si>
  <si>
    <t>019-641-1161</t>
  </si>
  <si>
    <t>おおがま薬局</t>
  </si>
  <si>
    <t>020-0778</t>
  </si>
  <si>
    <t>滝沢市大釜吉水104-1</t>
  </si>
  <si>
    <t>019-684-1200</t>
  </si>
  <si>
    <t>019-684-1211</t>
  </si>
  <si>
    <t>080-2830-0383</t>
  </si>
  <si>
    <t>おはよー調剤</t>
  </si>
  <si>
    <t>020-0664</t>
  </si>
  <si>
    <t>滝沢市鵜飼笹森43-14</t>
  </si>
  <si>
    <t>019-684-2084</t>
  </si>
  <si>
    <t>019-684-2089</t>
  </si>
  <si>
    <t>銀河薬局穴口店</t>
  </si>
  <si>
    <t>滝沢市穴口183-1</t>
  </si>
  <si>
    <t>019-645-1943</t>
  </si>
  <si>
    <t>019-645-1950</t>
  </si>
  <si>
    <t>080-8823-3584</t>
  </si>
  <si>
    <t>ドレミ薬局</t>
  </si>
  <si>
    <t>020-0632</t>
  </si>
  <si>
    <t>滝沢市牧野林1010-2</t>
  </si>
  <si>
    <t>019-699-1234</t>
  </si>
  <si>
    <t>019-687-6900</t>
  </si>
  <si>
    <t>ひかり薬局</t>
  </si>
  <si>
    <t>020-0622</t>
  </si>
  <si>
    <t>滝沢市野沢62-126</t>
  </si>
  <si>
    <t>019-681-0590</t>
  </si>
  <si>
    <t>019-681-0591</t>
  </si>
  <si>
    <t>ミモザ薬局</t>
  </si>
  <si>
    <t>020-0637</t>
  </si>
  <si>
    <t>滝沢市高屋敷平11-40</t>
  </si>
  <si>
    <t>019-613-2670</t>
  </si>
  <si>
    <t>019-613-2680</t>
  </si>
  <si>
    <t>あさひ薬局</t>
  </si>
  <si>
    <t>八幡平市大更25-118-1</t>
  </si>
  <si>
    <t>0195-75-2227</t>
  </si>
  <si>
    <t>月火木金8:30～18:00
水8:30～16:00
土8:30～12:30</t>
  </si>
  <si>
    <t>小野寺　利恵子</t>
  </si>
  <si>
    <t>白樺薬局</t>
  </si>
  <si>
    <t>028-7405</t>
  </si>
  <si>
    <t>八幡平市平舘11-11-21</t>
  </si>
  <si>
    <t>0195-74-3363</t>
  </si>
  <si>
    <t>0195-74-4183</t>
  </si>
  <si>
    <t>月～金8:30～18:00　木土8:30～12:00</t>
  </si>
  <si>
    <t>田川　恵</t>
  </si>
  <si>
    <t>スマイル薬局</t>
  </si>
  <si>
    <t>八幡平市大更21-79-1</t>
  </si>
  <si>
    <t>0195-75-2871</t>
  </si>
  <si>
    <t>0195-75-2873</t>
  </si>
  <si>
    <t>月火木金8:30～17:30
水8:30～16:30
土8:30～12:30</t>
  </si>
  <si>
    <t>しずくいし薬局</t>
  </si>
  <si>
    <t>020-0536</t>
  </si>
  <si>
    <t>岩手郡雫石町八卦2-4</t>
  </si>
  <si>
    <t>019-692-1153</t>
  </si>
  <si>
    <t>019-692-5766</t>
  </si>
  <si>
    <t>月火水金8:30～18:00　木土8:30～13:00</t>
  </si>
  <si>
    <t>本間　淳一</t>
  </si>
  <si>
    <t>オーロラ薬局沼宮内店</t>
  </si>
  <si>
    <t>028-4303</t>
  </si>
  <si>
    <t>岩手郡岩手町大字江刈内10-49-1</t>
    <rPh sb="0" eb="3">
      <t>イワテグン</t>
    </rPh>
    <phoneticPr fontId="3"/>
  </si>
  <si>
    <t>0195-61-3883</t>
  </si>
  <si>
    <t>0195-62-6868</t>
  </si>
  <si>
    <t>月火木金9:00～17:30
水9:00～17:00
土9:00～13:00</t>
  </si>
  <si>
    <t>岩手郡岩手町大字江刈内第10地割字三本松45-8</t>
    <rPh sb="11" eb="12">
      <t>ダイ</t>
    </rPh>
    <phoneticPr fontId="3"/>
  </si>
  <si>
    <t>0195-62-6061</t>
  </si>
  <si>
    <t>0195-62-6062</t>
  </si>
  <si>
    <t>さくら町調剤薬局</t>
  </si>
  <si>
    <t>028-3307</t>
  </si>
  <si>
    <t>紫波郡紫波町桜町字三本木167-2</t>
    <rPh sb="0" eb="3">
      <t>シワグン</t>
    </rPh>
    <phoneticPr fontId="3"/>
  </si>
  <si>
    <t>019-671-1365</t>
  </si>
  <si>
    <t>019-671-1366</t>
  </si>
  <si>
    <t>月火木金9:00～18:00
水9:00～17:00
土9:00～16:00　</t>
  </si>
  <si>
    <t>080-2807-5626</t>
  </si>
  <si>
    <t>髙橋　功行</t>
  </si>
  <si>
    <t>紫波中央薬局</t>
  </si>
  <si>
    <t>紫波郡紫波町桜町字三本木22-7</t>
  </si>
  <si>
    <t>019-672-6125</t>
  </si>
  <si>
    <t>019-671-2625</t>
  </si>
  <si>
    <t>080-2807-5627</t>
  </si>
  <si>
    <t>井手　陽子</t>
  </si>
  <si>
    <t>調剤薬局ツルハドラッグ紫波店</t>
  </si>
  <si>
    <t>028-3303</t>
  </si>
  <si>
    <t>紫波郡紫波町高水寺字大坊183-1</t>
  </si>
  <si>
    <t>019-672-6568</t>
  </si>
  <si>
    <t>ミドリ薬局日詰店</t>
  </si>
  <si>
    <t>028-3310</t>
  </si>
  <si>
    <t>紫波郡紫波町日詰駅前1-8-4</t>
    <rPh sb="0" eb="2">
      <t>シワ</t>
    </rPh>
    <rPh sb="2" eb="3">
      <t>グン</t>
    </rPh>
    <rPh sb="3" eb="5">
      <t>シワ</t>
    </rPh>
    <phoneticPr fontId="3"/>
  </si>
  <si>
    <t>019-671-1203</t>
  </si>
  <si>
    <t>019-672-1679</t>
  </si>
  <si>
    <t>月火水金8:30～18:00
木8:30～16:30
土8:30～12:30</t>
  </si>
  <si>
    <t>金子　圭太朗</t>
  </si>
  <si>
    <t>薬王堂薬局西徳田店</t>
    <rPh sb="6" eb="8">
      <t>トクタ</t>
    </rPh>
    <phoneticPr fontId="4"/>
  </si>
  <si>
    <t>紫波郡矢巾町大字西徳田6-144</t>
  </si>
  <si>
    <t>019-681-7361</t>
  </si>
  <si>
    <t>019-681-7362</t>
  </si>
  <si>
    <t>アイン薬局花巻仲町店</t>
  </si>
  <si>
    <t>025-0077</t>
  </si>
  <si>
    <t>花巻市仲町5-9</t>
  </si>
  <si>
    <t>0198-21-2022</t>
  </si>
  <si>
    <t>0198-21-2023</t>
  </si>
  <si>
    <t>月火木金8:30～18:00　水土8:30～13:00</t>
  </si>
  <si>
    <t>岩野　瑛</t>
  </si>
  <si>
    <t>おおはさま薬局</t>
  </si>
  <si>
    <t>028-3203</t>
  </si>
  <si>
    <t>花巻市大迫町大迫13−8−11</t>
  </si>
  <si>
    <t>0198-48-2626</t>
  </si>
  <si>
    <t>0198-48-2828</t>
  </si>
  <si>
    <t>月～金8:30～17:00　土9:00～12:00</t>
  </si>
  <si>
    <t>080-1800-6215</t>
  </si>
  <si>
    <t>佐々木　徹</t>
  </si>
  <si>
    <t>花巻市上町6－5</t>
  </si>
  <si>
    <t>080-8224-3006</t>
  </si>
  <si>
    <t>サカモト薬局健康館</t>
  </si>
  <si>
    <t>025-0038</t>
  </si>
  <si>
    <t>花巻市不動町1-2-5</t>
  </si>
  <si>
    <t>0198-21-5454</t>
  </si>
  <si>
    <t>0198-21-4747</t>
  </si>
  <si>
    <t>諏訪調剤薬局</t>
  </si>
  <si>
    <t>025-0033</t>
  </si>
  <si>
    <t>花巻市諏訪399-1</t>
  </si>
  <si>
    <t>0198-21-3303</t>
  </si>
  <si>
    <t>0198-21-3220</t>
  </si>
  <si>
    <t>月～金8:30～17:30</t>
  </si>
  <si>
    <t>0198-41-8862</t>
  </si>
  <si>
    <t>025-0312</t>
  </si>
  <si>
    <t>花巻市御田屋町4-16</t>
  </si>
  <si>
    <t>調剤薬局ツルハドラッグ花巻高木店</t>
  </si>
  <si>
    <t>025-0016</t>
  </si>
  <si>
    <t>花巻市高木16-68-6</t>
  </si>
  <si>
    <t>0198-29-4024</t>
  </si>
  <si>
    <t>月～金10:00～19:00　土10:00～18:00</t>
  </si>
  <si>
    <t>鈴木　周平</t>
  </si>
  <si>
    <t>東和薬局</t>
  </si>
  <si>
    <t>028-0115</t>
  </si>
  <si>
    <t>花巻市東和町安俵6区142-2</t>
  </si>
  <si>
    <t>0198-42-4370</t>
  </si>
  <si>
    <t>0198-42-4372</t>
  </si>
  <si>
    <t>月～金8:30～18:30　土8:30～17:00</t>
  </si>
  <si>
    <t>大松　宏貴</t>
  </si>
  <si>
    <t>のぞみ薬局</t>
  </si>
  <si>
    <t>028-3101</t>
  </si>
  <si>
    <t>花巻市石鳥谷町好地16-9-5</t>
  </si>
  <si>
    <t>0198-46-2070</t>
  </si>
  <si>
    <t>0198-46-2071</t>
  </si>
  <si>
    <t>月火水金8:30～18:00
木8:30～17:30
土8:30～13:00</t>
  </si>
  <si>
    <t>090-2275-3994</t>
  </si>
  <si>
    <t>花北薬局</t>
  </si>
  <si>
    <t>025-0072</t>
  </si>
  <si>
    <t>花巻市四日町3-5-10</t>
  </si>
  <si>
    <t>0198-22-2020</t>
  </si>
  <si>
    <t>0198-22-7622</t>
  </si>
  <si>
    <t>月火水金8:30～18:00
木8:30～17:00
土8:30～13:00</t>
    <rPh sb="1" eb="2">
      <t>カ</t>
    </rPh>
    <phoneticPr fontId="4"/>
  </si>
  <si>
    <t>神田　勇人</t>
  </si>
  <si>
    <t>フロンティア薬局石鳥谷店</t>
  </si>
  <si>
    <t>028-3111</t>
  </si>
  <si>
    <t>花巻市石鳥谷町新堀8-34-4</t>
  </si>
  <si>
    <t>0198-46-1733</t>
  </si>
  <si>
    <t>0198-46-1734</t>
  </si>
  <si>
    <t>火～日8:30～17:30</t>
  </si>
  <si>
    <t>090-6629-2959</t>
  </si>
  <si>
    <t>田村　宏明</t>
  </si>
  <si>
    <t>月～金9:00～18:00　土9:00～12:30</t>
  </si>
  <si>
    <t>つくし薬局新穀店</t>
  </si>
  <si>
    <t>028-0522</t>
  </si>
  <si>
    <t>遠野市新穀町5-18</t>
  </si>
  <si>
    <t>0198-63-1300</t>
  </si>
  <si>
    <t>0198-63-1301</t>
  </si>
  <si>
    <t>月火水金8:30～17:30
木8:30～17:00
土8:30～12:30</t>
  </si>
  <si>
    <t>菊池　佳代</t>
  </si>
  <si>
    <t>アイン薬局遠野店</t>
  </si>
  <si>
    <t>028-0541</t>
  </si>
  <si>
    <t>遠野市松崎町白岩14-41-1</t>
    <rPh sb="0" eb="3">
      <t>トオノシ</t>
    </rPh>
    <phoneticPr fontId="3"/>
  </si>
  <si>
    <t>0198-66-3100</t>
  </si>
  <si>
    <t>0198-66-3101</t>
  </si>
  <si>
    <t>つくし薬局遠野店</t>
    <rPh sb="5" eb="7">
      <t>トオノ</t>
    </rPh>
    <rPh sb="7" eb="8">
      <t>テン</t>
    </rPh>
    <phoneticPr fontId="4"/>
  </si>
  <si>
    <t>遠野市中央通り6-15</t>
  </si>
  <si>
    <t>つくし薬局東舘店</t>
  </si>
  <si>
    <t>028-0515</t>
  </si>
  <si>
    <t>遠野市東舘町8-6</t>
  </si>
  <si>
    <t>0198-68-3015</t>
  </si>
  <si>
    <t>0198-68-3016</t>
  </si>
  <si>
    <t>月火水金土
8:30～17:30</t>
    <rPh sb="1" eb="2">
      <t>カ</t>
    </rPh>
    <phoneticPr fontId="4"/>
  </si>
  <si>
    <t>菊池　優子</t>
  </si>
  <si>
    <t>はやせ薬局</t>
  </si>
  <si>
    <t>028-0521</t>
  </si>
  <si>
    <t>遠野市材木町2-28</t>
  </si>
  <si>
    <t>0198-63-2155</t>
  </si>
  <si>
    <t>0198-60-1270</t>
  </si>
  <si>
    <t>イオン薬局江釣子店</t>
  </si>
  <si>
    <t>024-0072</t>
  </si>
  <si>
    <t>北上市北鬼柳19-68</t>
  </si>
  <si>
    <t>0197-62-7001</t>
  </si>
  <si>
    <t>0197-62-7002</t>
  </si>
  <si>
    <t>年中無休
10:00～20:00</t>
  </si>
  <si>
    <t>根田　祥広</t>
  </si>
  <si>
    <t>北上市柳原町4-15-29</t>
  </si>
  <si>
    <t>え</t>
  </si>
  <si>
    <t>有限会社　オレンジ薬局</t>
  </si>
  <si>
    <t>北上市村崎野16-90-1</t>
  </si>
  <si>
    <t>0197-66-3369</t>
  </si>
  <si>
    <t>0197-66-3737</t>
  </si>
  <si>
    <t>月～金8:45～17:30　土8:45～13:00</t>
  </si>
  <si>
    <t>大平　文枝</t>
  </si>
  <si>
    <t>かたくり薬局</t>
  </si>
  <si>
    <t>024-0061</t>
  </si>
  <si>
    <t>北上市大通り4-3-1</t>
  </si>
  <si>
    <t>0197-61-3351</t>
  </si>
  <si>
    <t>0197-51-3352</t>
  </si>
  <si>
    <t>月水木金8:30～19:00　土日8:30～17:00</t>
  </si>
  <si>
    <t>きたかみ中央薬局</t>
  </si>
  <si>
    <t>北上市さくら通り2-2-28</t>
  </si>
  <si>
    <t>0197-65-7550</t>
  </si>
  <si>
    <t>0197-65-7560</t>
  </si>
  <si>
    <t>月火水金8:30～18:00
木8:30～17:00
土8:30～13:00</t>
  </si>
  <si>
    <t>090-7070-8125</t>
  </si>
  <si>
    <t>銀河薬局北上店</t>
    <rPh sb="4" eb="7">
      <t>キタカミテン</t>
    </rPh>
    <phoneticPr fontId="4"/>
  </si>
  <si>
    <t>024-0085</t>
  </si>
  <si>
    <t>北上市しらゆり3-7</t>
  </si>
  <si>
    <t>0197-72-6388</t>
  </si>
  <si>
    <t>0197-72-6389</t>
  </si>
  <si>
    <t>北上市大通り3-11-26</t>
  </si>
  <si>
    <t>0197-62-6466</t>
  </si>
  <si>
    <t>0197-62-6467</t>
  </si>
  <si>
    <t>高橋　悠真</t>
  </si>
  <si>
    <t>さくら調剤薬局</t>
  </si>
  <si>
    <t>024-0064</t>
  </si>
  <si>
    <t>北上市若宮町2-2-39</t>
  </si>
  <si>
    <t>0197-63-8822</t>
  </si>
  <si>
    <t>0197-63-8821</t>
  </si>
  <si>
    <t>月火木金8:30～18:00
水8:30～16:30
土8:30～13:00</t>
  </si>
  <si>
    <t>さくら通り薬局</t>
  </si>
  <si>
    <t>北上市さくら通り3-3-10</t>
  </si>
  <si>
    <t>0197-72-5155</t>
  </si>
  <si>
    <t>0197-72-5156</t>
  </si>
  <si>
    <t>火～土8:30～17:30</t>
  </si>
  <si>
    <t>齋藤　祐真</t>
  </si>
  <si>
    <t>さくら薬局北上村崎野店</t>
  </si>
  <si>
    <t>北上市村崎野17-170-2</t>
  </si>
  <si>
    <t>0197-81-4545</t>
  </si>
  <si>
    <t>0197-68-4767</t>
  </si>
  <si>
    <t>北上市北鬼柳22-36-11</t>
  </si>
  <si>
    <t>0197-61-2277</t>
  </si>
  <si>
    <t>0197-61-2278</t>
  </si>
  <si>
    <t>常盤台薬局</t>
  </si>
  <si>
    <t>024-0012</t>
  </si>
  <si>
    <t>北上市常盤台1-22-21</t>
  </si>
  <si>
    <t>0197-61-2121</t>
  </si>
  <si>
    <t>0197-65-7101</t>
  </si>
  <si>
    <t>木村　哲朗</t>
  </si>
  <si>
    <t>とちのき薬局</t>
  </si>
  <si>
    <t>北上市大通り3-8-12</t>
  </si>
  <si>
    <t>0197-61-3886</t>
  </si>
  <si>
    <t>0197-63-8838</t>
  </si>
  <si>
    <t>月火木金9:00～18:30　土8:30～12:00</t>
  </si>
  <si>
    <t>清水　啓二</t>
  </si>
  <si>
    <t>とんぼ薬局</t>
  </si>
  <si>
    <t>024-0021</t>
  </si>
  <si>
    <t>北上市上野町5-1-14</t>
  </si>
  <si>
    <t>0197-61-0101</t>
  </si>
  <si>
    <t>0197-61-0202</t>
  </si>
  <si>
    <t>国村　武司</t>
  </si>
  <si>
    <t>024-0095</t>
  </si>
  <si>
    <t xml:space="preserve">北上市芳町7-20 </t>
  </si>
  <si>
    <t>0197-63-6877</t>
  </si>
  <si>
    <t>0197-63-6879</t>
  </si>
  <si>
    <t>北上市諏訪町2-5-42</t>
  </si>
  <si>
    <t>月火水金8:45～18:00
木8:45～16:45
土8:45～13:00</t>
  </si>
  <si>
    <t>ほのぼの薬局</t>
  </si>
  <si>
    <t>024-0051</t>
  </si>
  <si>
    <t>北上市相去町相去51</t>
  </si>
  <si>
    <t>0197-71-2727</t>
  </si>
  <si>
    <t>0197-81-5858</t>
  </si>
  <si>
    <t>0197-61-6600</t>
  </si>
  <si>
    <t>まちぶん調剤薬局</t>
  </si>
  <si>
    <t>北上市柳原町4-15-8</t>
  </si>
  <si>
    <t>0197-65-7810</t>
  </si>
  <si>
    <t>0197-65-7820</t>
  </si>
  <si>
    <t>月火水金9:00～18:00　木土9:00～13:00</t>
  </si>
  <si>
    <t>080-1801-3063</t>
  </si>
  <si>
    <t>西和賀すみれ薬局</t>
  </si>
  <si>
    <t>029-5612</t>
  </si>
  <si>
    <t>和賀郡西和賀町沢内字大野13-3-22</t>
  </si>
  <si>
    <t>0197-72-6688</t>
  </si>
  <si>
    <t>0197-72-6689</t>
  </si>
  <si>
    <t>奥州市江刺西大通り4-24</t>
  </si>
  <si>
    <t>アイン薬局胆沢店</t>
  </si>
  <si>
    <t>023-0864</t>
  </si>
  <si>
    <t>奥州市水沢龍ヶ馬場27-5</t>
  </si>
  <si>
    <t>0197-51-5030</t>
  </si>
  <si>
    <t>0197-51-5031</t>
  </si>
  <si>
    <t>月～金9:00～18:00　土13:00～17:00</t>
  </si>
  <si>
    <t>菅野　敬一</t>
  </si>
  <si>
    <t>アイン薬局江刺店</t>
  </si>
  <si>
    <t>奥州市江刺西大通り10-11</t>
  </si>
  <si>
    <t>0197-31-2151</t>
  </si>
  <si>
    <t>0197-31-2152</t>
  </si>
  <si>
    <t>月～金9:00～18:00　土8:30～12:00</t>
  </si>
  <si>
    <t>宮澤　将之</t>
  </si>
  <si>
    <t>アイン薬局大通中央店</t>
  </si>
  <si>
    <t>023-1111</t>
  </si>
  <si>
    <t>奥州市江刺大通り5-8</t>
  </si>
  <si>
    <t>0197-35-8351</t>
  </si>
  <si>
    <t>0197-35-8352</t>
  </si>
  <si>
    <t>月火水金8:30～18:00
木8:30～16:30
土8:30～13:30</t>
  </si>
  <si>
    <t>奥州市水沢中町55</t>
  </si>
  <si>
    <t>月～金8:45～17:45　土8:45～13:00</t>
  </si>
  <si>
    <t>奥州市水沢吉小路3-3</t>
  </si>
  <si>
    <t>月火水金9:00～18:30
木9:00～17:00
土9:00～13:00</t>
    <rPh sb="0" eb="2">
      <t>ゲツカ</t>
    </rPh>
    <phoneticPr fontId="4"/>
  </si>
  <si>
    <t>すみれ薬局マイアネ店</t>
  </si>
  <si>
    <t>023-0833</t>
  </si>
  <si>
    <t>奥州市水沢上姉体6-6-1</t>
  </si>
  <si>
    <t>0197-28-1800</t>
  </si>
  <si>
    <t>0197-26-5588</t>
  </si>
  <si>
    <t>奥州市水沢東中通り2-1-27</t>
  </si>
  <si>
    <t>調剤薬局ツルハドラッグ江刺店</t>
    <rPh sb="0" eb="2">
      <t>チョウザイ</t>
    </rPh>
    <rPh sb="2" eb="4">
      <t>ヤッキョク</t>
    </rPh>
    <phoneticPr fontId="3"/>
  </si>
  <si>
    <t>奥州市江刺西大通り9-5</t>
  </si>
  <si>
    <t>奥州市前沢向田1-16-2</t>
  </si>
  <si>
    <t>月～金8:30～18:30　土8:30～12:30</t>
  </si>
  <si>
    <t>はだ調剤薬局</t>
  </si>
  <si>
    <t>023-0106</t>
  </si>
  <si>
    <t>奥州市水沢羽田町久保11</t>
  </si>
  <si>
    <t>0197-47-4561</t>
  </si>
  <si>
    <t>0197-47-4562</t>
  </si>
  <si>
    <t>月～金9:00～17:30　土9:00～12:30</t>
  </si>
  <si>
    <t>090-1067-6693</t>
  </si>
  <si>
    <t>千田　洋光</t>
  </si>
  <si>
    <t>奥州市胆沢若柳字甘草324</t>
  </si>
  <si>
    <t>月火木金9:00～17:30
水9:00～21:00
土9:00～12:00</t>
  </si>
  <si>
    <t>フロンティア薬局前沢店</t>
  </si>
  <si>
    <t>029-4201</t>
  </si>
  <si>
    <t>奥州市前沢古城字比良59-8</t>
  </si>
  <si>
    <t>0197-56-0505</t>
  </si>
  <si>
    <t>0197-56-0506</t>
  </si>
  <si>
    <t>090-6688-1050</t>
  </si>
  <si>
    <t>小野　徳之</t>
  </si>
  <si>
    <t>みどり薬局公園通り店</t>
  </si>
  <si>
    <t>023-0856</t>
  </si>
  <si>
    <t>奥州市水沢西上野町4-4</t>
  </si>
  <si>
    <t>0197-47-3474</t>
  </si>
  <si>
    <t>0197-47-3475</t>
  </si>
  <si>
    <t>横井　舞</t>
  </si>
  <si>
    <t>みどり薬局寺小路店</t>
  </si>
  <si>
    <t>023-0811</t>
  </si>
  <si>
    <t>奥州市水沢寺小路26-1</t>
  </si>
  <si>
    <t>0197-51-6656</t>
  </si>
  <si>
    <t>0197-51-6657</t>
  </si>
  <si>
    <t>月火金8:30～18:00　水木土8:30～17:30</t>
  </si>
  <si>
    <t>菊地　克美</t>
  </si>
  <si>
    <t>みどり薬局西町店</t>
  </si>
  <si>
    <t>023-0816</t>
  </si>
  <si>
    <t>奥州市水沢西町5-22</t>
  </si>
  <si>
    <t>0197-51-1517</t>
  </si>
  <si>
    <t>0197-51-1518</t>
  </si>
  <si>
    <t>月火木金8:30～18:00
水8:30～17:00
土8:30～12:30</t>
  </si>
  <si>
    <t>みどり薬局不断町店</t>
  </si>
  <si>
    <t>023-0032</t>
  </si>
  <si>
    <t>奥州市水沢字多賀47</t>
  </si>
  <si>
    <t>0197-51-2216</t>
  </si>
  <si>
    <t>0197-51-2217</t>
  </si>
  <si>
    <t>もくれん薬局</t>
  </si>
  <si>
    <t>奥州市前沢字七日町48-2</t>
  </si>
  <si>
    <t>0197-41-3737</t>
  </si>
  <si>
    <t>0197-41-3700</t>
  </si>
  <si>
    <t>090-3128-6492</t>
  </si>
  <si>
    <t>西磐井郡平泉町平泉字志羅山7-10</t>
  </si>
  <si>
    <t>029-0302</t>
  </si>
  <si>
    <t>0191-48-4630</t>
  </si>
  <si>
    <t>0191-48-4631</t>
  </si>
  <si>
    <t>アロエ薬局</t>
  </si>
  <si>
    <t>021-0883</t>
  </si>
  <si>
    <t>一関市新大町44</t>
  </si>
  <si>
    <t>0191-32-5558</t>
  </si>
  <si>
    <t>0191-32-5559</t>
  </si>
  <si>
    <t>月～金9:00～18:00   土9:00～13:00</t>
  </si>
  <si>
    <t>080-1688-8634</t>
  </si>
  <si>
    <t>畠山　歩</t>
  </si>
  <si>
    <t>一関ドライブスルー薬局</t>
  </si>
  <si>
    <t>029-0131</t>
  </si>
  <si>
    <t>一関市狐禅寺字大平123-2</t>
  </si>
  <si>
    <t>0191-31-8805</t>
  </si>
  <si>
    <t>0191-31-8806</t>
  </si>
  <si>
    <t>阿部　吉嗣</t>
  </si>
  <si>
    <t>大手町薬局</t>
  </si>
  <si>
    <t>021-0884</t>
  </si>
  <si>
    <t>一関市大手町7-2</t>
  </si>
  <si>
    <t>0191-21-3282</t>
  </si>
  <si>
    <t>0191-21-2873</t>
  </si>
  <si>
    <t>こぶし薬局</t>
  </si>
  <si>
    <t>一関市山目字泥田19-4</t>
  </si>
  <si>
    <t>0191-33-1233</t>
  </si>
  <si>
    <t>0191-33-1222</t>
  </si>
  <si>
    <t>080-3339-1233</t>
  </si>
  <si>
    <t>三浦　真</t>
  </si>
  <si>
    <t>三関薬局</t>
  </si>
  <si>
    <t>021-0821</t>
  </si>
  <si>
    <t>一関市三関字仲田29-3</t>
  </si>
  <si>
    <t>0191-31-8822</t>
  </si>
  <si>
    <t>0191-26-8700</t>
  </si>
  <si>
    <t>千厩調剤薬局</t>
  </si>
  <si>
    <t>029-0803</t>
  </si>
  <si>
    <t>0191-51-1666</t>
  </si>
  <si>
    <t>0191-51-1660</t>
  </si>
  <si>
    <t>そうごう薬局一関店</t>
  </si>
  <si>
    <t>021-0002</t>
  </si>
  <si>
    <t>一関市中里神明44-2</t>
  </si>
  <si>
    <t>0191-34-5261</t>
  </si>
  <si>
    <t>0191-34-5262</t>
  </si>
  <si>
    <t>月火木金9:00～18:00　土9:00～17:00</t>
  </si>
  <si>
    <t>090-1516-0434</t>
  </si>
  <si>
    <t>澁木　風磨</t>
  </si>
  <si>
    <t>そうごう薬局大原店</t>
  </si>
  <si>
    <t>029-0711</t>
  </si>
  <si>
    <t>一関市大東町大原字立町113</t>
  </si>
  <si>
    <t>0191-71-2511</t>
  </si>
  <si>
    <t>0191-71-2512</t>
  </si>
  <si>
    <t>銅谷調剤薬局</t>
  </si>
  <si>
    <t>021-0023</t>
  </si>
  <si>
    <t>一関市銅谷町9-24</t>
  </si>
  <si>
    <t>0191-26-0725</t>
  </si>
  <si>
    <t>0191-23-2708</t>
  </si>
  <si>
    <t>080-8220-1323</t>
  </si>
  <si>
    <t>やまぶき薬局</t>
  </si>
  <si>
    <t>一関市狐禅寺字大平125-13</t>
  </si>
  <si>
    <t>0191-31-1772</t>
  </si>
  <si>
    <t>0191-31-1550</t>
  </si>
  <si>
    <t>工藤　鮎美</t>
  </si>
  <si>
    <t>リリィ薬局藤沢店</t>
  </si>
  <si>
    <t>029-3405</t>
  </si>
  <si>
    <t>一関市藤沢町藤沢字町裏180-2</t>
  </si>
  <si>
    <t>0191-48-3428</t>
  </si>
  <si>
    <t>0191-48-3438</t>
  </si>
  <si>
    <t>アイン薬局大船渡店</t>
  </si>
  <si>
    <t>大船渡市大船渡町字山馬越175-1</t>
  </si>
  <si>
    <t>0192-21-3230</t>
  </si>
  <si>
    <t>0192-21-3231</t>
  </si>
  <si>
    <t>上村　智穂子</t>
  </si>
  <si>
    <t>陸前高田市高田町字太田512-3</t>
  </si>
  <si>
    <t>森の前薬局</t>
  </si>
  <si>
    <t>陸前高田市高田町字鳴石89-25</t>
  </si>
  <si>
    <t>0192-55-6200</t>
  </si>
  <si>
    <t>0192-55-6100</t>
  </si>
  <si>
    <t>月火水金8:30～18:00
木8:30～17:00
土8:30～12:30</t>
  </si>
  <si>
    <t>029-2311</t>
  </si>
  <si>
    <t>0192-49-1151</t>
  </si>
  <si>
    <t>0192-49-1152</t>
  </si>
  <si>
    <t>026-0025</t>
  </si>
  <si>
    <t>釜石市大渡町2-6-12</t>
  </si>
  <si>
    <t>0193-31-2030</t>
  </si>
  <si>
    <t>0193-31-2031</t>
  </si>
  <si>
    <t>おおぞら薬局松倉店</t>
  </si>
  <si>
    <t>釜石市甲子町10-159-209</t>
  </si>
  <si>
    <t>0193-27-7680</t>
  </si>
  <si>
    <t>0193-27-7681</t>
  </si>
  <si>
    <t>菊池　遥</t>
  </si>
  <si>
    <t>きらら調剤薬局</t>
  </si>
  <si>
    <t>釜石市甲子町10-159-84</t>
  </si>
  <si>
    <t>0193-25-2360</t>
  </si>
  <si>
    <t>0193-25-2361</t>
  </si>
  <si>
    <t>調剤薬局ツルハドラッグ釜石店</t>
  </si>
  <si>
    <t>026-0021</t>
  </si>
  <si>
    <t>釜石市只越町2-4-17</t>
  </si>
  <si>
    <t>0193-31-2268</t>
  </si>
  <si>
    <t>月火木金9:00～18:30　土9:00～16:00</t>
  </si>
  <si>
    <t>080-6079-1529</t>
  </si>
  <si>
    <t>はまゆり調剤薬局</t>
  </si>
  <si>
    <t>釜石市大渡町2-6-17</t>
    <rPh sb="3" eb="5">
      <t>オオワタリ</t>
    </rPh>
    <rPh sb="5" eb="6">
      <t>チョウ</t>
    </rPh>
    <phoneticPr fontId="4"/>
  </si>
  <si>
    <t>0193-24-3671</t>
  </si>
  <si>
    <t>0193-24-3672</t>
  </si>
  <si>
    <t>三浦　一樹</t>
  </si>
  <si>
    <t>リリーフ薬局</t>
  </si>
  <si>
    <t>026-0301</t>
  </si>
  <si>
    <t>釜石市鵜住居町2-203</t>
  </si>
  <si>
    <t>0193-29-1555</t>
  </si>
  <si>
    <t>0193-29-1556</t>
  </si>
  <si>
    <t>月～金8:30～17:00　土8:30～12:30</t>
  </si>
  <si>
    <t>打越　賀代</t>
  </si>
  <si>
    <t>ひょっこり薬局</t>
  </si>
  <si>
    <t>028-1131</t>
  </si>
  <si>
    <t>上閉伊郡大槌町大槌15-95-256</t>
  </si>
  <si>
    <t>0193-27-5220</t>
  </si>
  <si>
    <t>0193-27-5221</t>
  </si>
  <si>
    <t>佐々木　千穂</t>
  </si>
  <si>
    <t>アイン薬局宮古山口店</t>
  </si>
  <si>
    <t>027-0063</t>
  </si>
  <si>
    <t>宮古市山口5-295-7</t>
  </si>
  <si>
    <t>0193-65-7137</t>
  </si>
  <si>
    <t>0193-65-7182</t>
  </si>
  <si>
    <t>月～金8:30～17:30　土8:30～11:30</t>
  </si>
  <si>
    <t>笠間　琢彌</t>
  </si>
  <si>
    <t>宮古市大通4-5-1</t>
  </si>
  <si>
    <t>津軽石やさしい薬局</t>
  </si>
  <si>
    <t>027-0203</t>
  </si>
  <si>
    <t>宮古市津軽石5-79-19</t>
  </si>
  <si>
    <t>0193-65-7780</t>
  </si>
  <si>
    <t>0193-65-7781</t>
  </si>
  <si>
    <t>月火水金8:45～17:45
木8:45～16:45
土8:45～12:30</t>
  </si>
  <si>
    <t>清水川　大和</t>
  </si>
  <si>
    <t>つくし薬局　舘合店</t>
  </si>
  <si>
    <t>宮古市舘合町1-5</t>
  </si>
  <si>
    <t xml:space="preserve">月火水金8:30～18:00
木8:30～17:00
土8:30～13:00 </t>
  </si>
  <si>
    <t>宮古調剤薬局</t>
  </si>
  <si>
    <t>027-0096</t>
  </si>
  <si>
    <t>宮古市崎鍬ケ崎1-11-33</t>
  </si>
  <si>
    <t>0193-71-1289</t>
  </si>
  <si>
    <t>0193-63-8167</t>
  </si>
  <si>
    <t>小林　大介</t>
  </si>
  <si>
    <t>クローバー薬局飯岡店</t>
  </si>
  <si>
    <t>028-1352</t>
  </si>
  <si>
    <t>下閉伊郡山田町飯岡9-37-14</t>
  </si>
  <si>
    <t>0193-81-1730</t>
  </si>
  <si>
    <t>0193-81-1747</t>
  </si>
  <si>
    <t>岡本　寛士</t>
  </si>
  <si>
    <t>山田調剤薬局</t>
  </si>
  <si>
    <t>下閉伊郡山田町飯岡1-21-2</t>
  </si>
  <si>
    <t>0193-65-7087</t>
  </si>
  <si>
    <t>0193-65-7312</t>
  </si>
  <si>
    <t>鎌田　恒亮</t>
  </si>
  <si>
    <t>アイン薬局岩泉店</t>
  </si>
  <si>
    <t>027-0501</t>
  </si>
  <si>
    <t>下閉伊郡岩泉町岩泉字中家19-1</t>
  </si>
  <si>
    <t>0194-32-3317</t>
  </si>
  <si>
    <t>0194-32-3318</t>
  </si>
  <si>
    <t>クイーン薬局</t>
  </si>
  <si>
    <t>028-0051</t>
  </si>
  <si>
    <t>久慈市川崎町12-17</t>
  </si>
  <si>
    <t>0194-53-5505</t>
  </si>
  <si>
    <t>0194-53-5600</t>
  </si>
  <si>
    <t>月～金9:00～18:00
(13:00～14:00は閉局）
土9:00～14:00</t>
  </si>
  <si>
    <t>清水　明未</t>
  </si>
  <si>
    <t>アイン薬局浄法寺店</t>
  </si>
  <si>
    <t>028-6852</t>
  </si>
  <si>
    <t>二戸市浄法寺町樋田162-1</t>
  </si>
  <si>
    <t>0195-39-1221</t>
  </si>
  <si>
    <t>0195-39-1223</t>
  </si>
  <si>
    <t>松井　遥香</t>
  </si>
  <si>
    <t>カシオペア調剤薬局</t>
  </si>
  <si>
    <t>二戸市堀野字大川原毛95-1</t>
  </si>
  <si>
    <t>0195-22-1150</t>
  </si>
  <si>
    <t>0195-22-1165</t>
  </si>
  <si>
    <t>月～金8:30～18:00　日12:30～17:00</t>
  </si>
  <si>
    <t>090-6932-8804</t>
  </si>
  <si>
    <t>近藤　幸美</t>
  </si>
  <si>
    <t>川又薬局</t>
  </si>
  <si>
    <t>二戸市福岡字川又6-1</t>
  </si>
  <si>
    <t>0195-22-3006</t>
  </si>
  <si>
    <t>0195-22-3007</t>
  </si>
  <si>
    <t>月火金8:30～17:30　
水木8:00～16:30
土8:30～12:30</t>
  </si>
  <si>
    <t>二戸市石切所字森合31</t>
  </si>
  <si>
    <t>月～金8:45～17:45　土8:45～12:45</t>
  </si>
  <si>
    <t>金田一薬局</t>
  </si>
  <si>
    <t>028-5711</t>
  </si>
  <si>
    <t>二戸市金田一字馬場150</t>
  </si>
  <si>
    <t>0195-26-8880</t>
  </si>
  <si>
    <t>0195-26-8881</t>
  </si>
  <si>
    <t>月～金8:30～17:00</t>
  </si>
  <si>
    <t>岩坂　一士</t>
  </si>
  <si>
    <t>くるみ薬局</t>
  </si>
  <si>
    <t>二戸市福岡字長嶺47-5</t>
  </si>
  <si>
    <t>0195-22-4033</t>
  </si>
  <si>
    <t>0195-22-4034</t>
  </si>
  <si>
    <t>028-5312</t>
  </si>
  <si>
    <t>つくし薬局向町店</t>
  </si>
  <si>
    <t>二戸郡一戸町一戸字向町50-3</t>
    <rPh sb="0" eb="2">
      <t>ニノヘ</t>
    </rPh>
    <rPh sb="2" eb="3">
      <t>グン</t>
    </rPh>
    <rPh sb="3" eb="6">
      <t>イチノヘチョウ</t>
    </rPh>
    <phoneticPr fontId="3"/>
  </si>
  <si>
    <t>0195-26-8221</t>
  </si>
  <si>
    <t>0195-26-8222</t>
  </si>
  <si>
    <t>奥谷　薫</t>
  </si>
  <si>
    <t>めぐみ薬局</t>
  </si>
  <si>
    <t>028-5301</t>
  </si>
  <si>
    <t>二戸郡一戸町西法寺字稲荷21-1</t>
  </si>
  <si>
    <t>0195-31-1800</t>
  </si>
  <si>
    <t>0195-32-2228</t>
  </si>
  <si>
    <t>月火木金8:30～17:30
水8:30～17:00
土8:30～12:30</t>
  </si>
  <si>
    <t>仲村　一裕、浦河　由美子</t>
    <rPh sb="0" eb="2">
      <t>ナカムラ</t>
    </rPh>
    <rPh sb="3" eb="4">
      <t>イチ</t>
    </rPh>
    <rPh sb="4" eb="5">
      <t>ユウ</t>
    </rPh>
    <phoneticPr fontId="2"/>
  </si>
  <si>
    <t>遠藤　濃子、中島　千博</t>
    <phoneticPr fontId="2"/>
  </si>
  <si>
    <t>中島　美佐子、北田　克文</t>
    <phoneticPr fontId="2"/>
  </si>
  <si>
    <t>古川　篤、越場　貴美子</t>
    <phoneticPr fontId="2"/>
  </si>
  <si>
    <t>佐々木　淳、辛　裕美子、辻井　由佳子、高橋　義昌</t>
    <phoneticPr fontId="2"/>
  </si>
  <si>
    <t>林　ちどり、中舘　貴枝子</t>
    <phoneticPr fontId="2"/>
  </si>
  <si>
    <t>中川　絵未里、大坊　拓</t>
    <phoneticPr fontId="2"/>
  </si>
  <si>
    <t>落合　結子、矢島　潤一、村田　仁美</t>
    <phoneticPr fontId="2"/>
  </si>
  <si>
    <t>髙橋　純子、髙橋　志乃、藤原　祥太、奥寺　邦彦、宮澤　有紀</t>
    <phoneticPr fontId="2"/>
  </si>
  <si>
    <t>丸本　慎太郎、工藤　由美、平野　知英、山本　千絵、工藤　唯稀、小泉　千明、工藤　紀子、小守林　洋右</t>
    <rPh sb="7" eb="9">
      <t>クドウ</t>
    </rPh>
    <rPh sb="10" eb="12">
      <t>ユミ</t>
    </rPh>
    <phoneticPr fontId="2"/>
  </si>
  <si>
    <t>戸来　賢明、柴田　綾乃</t>
    <rPh sb="0" eb="1">
      <t>ト</t>
    </rPh>
    <rPh sb="1" eb="2">
      <t>ク</t>
    </rPh>
    <rPh sb="3" eb="5">
      <t>ケンメイ</t>
    </rPh>
    <phoneticPr fontId="2"/>
  </si>
  <si>
    <t>山﨑　浩佳、小森　幸代</t>
    <phoneticPr fontId="2"/>
  </si>
  <si>
    <t>相羽　保寿、佐々木　道人</t>
    <phoneticPr fontId="2"/>
  </si>
  <si>
    <t>畑澤　淳一、小泉　友輝</t>
    <phoneticPr fontId="2"/>
  </si>
  <si>
    <t>中村　尚子、中神　真由美</t>
    <phoneticPr fontId="2"/>
  </si>
  <si>
    <t>本郷　嘉一、前川　薫、西舘　綾乃</t>
    <phoneticPr fontId="2"/>
  </si>
  <si>
    <t>大橋　秀一、佐々木　匡</t>
    <phoneticPr fontId="2"/>
  </si>
  <si>
    <t>髙橋　夏美、豊川　香名子、千葉　真由</t>
    <phoneticPr fontId="2"/>
  </si>
  <si>
    <t>徳田　禎子、阿部　美名子、佐藤　公則、栃内　香代子</t>
    <phoneticPr fontId="2"/>
  </si>
  <si>
    <t>長井　忍、長井　貴之、池永　祐介</t>
    <phoneticPr fontId="2"/>
  </si>
  <si>
    <t>中舘　祥江、吉川　敬太、秋浜　沙織</t>
    <phoneticPr fontId="2"/>
  </si>
  <si>
    <t>藤木　久美子、相原　保臣</t>
    <phoneticPr fontId="2"/>
  </si>
  <si>
    <t>遠山　明宏、清水　祐実</t>
    <phoneticPr fontId="2"/>
  </si>
  <si>
    <t>白畑　美穂、宮　真理</t>
    <phoneticPr fontId="2"/>
  </si>
  <si>
    <t>薄衣　宏子、長澤　佳昭、照井　玲子</t>
    <phoneticPr fontId="2"/>
  </si>
  <si>
    <t>鈴木　空、尾島　敬太</t>
    <phoneticPr fontId="2"/>
  </si>
  <si>
    <t>村上　達郎、小財　直子、伊藤　拓見</t>
    <phoneticPr fontId="2"/>
  </si>
  <si>
    <t>大塚　香織、佐藤　千香、佐藤　渉</t>
    <phoneticPr fontId="2"/>
  </si>
  <si>
    <t>佐山　琴絵、菊地　愛美</t>
    <phoneticPr fontId="2"/>
  </si>
  <si>
    <t>平間　裕輝、岩渕　杏子、三浦　裕恵</t>
    <phoneticPr fontId="2"/>
  </si>
  <si>
    <t>菱谷　ほのか、佐藤　愛莉、皆川　貴洋、高橋　翔平</t>
    <phoneticPr fontId="2"/>
  </si>
  <si>
    <t>千葉　環、三浦　清明</t>
    <phoneticPr fontId="2"/>
  </si>
  <si>
    <t>米塚　聖和、小野寺　佳織、村上　慶子</t>
    <phoneticPr fontId="2"/>
  </si>
  <si>
    <t>髙野　英夫、菱谷　奈々江</t>
    <phoneticPr fontId="2"/>
  </si>
  <si>
    <t>小田島　宏幸、小田島　匡</t>
    <phoneticPr fontId="2"/>
  </si>
  <si>
    <t>萩原　佳奈子、岡田　吉正</t>
    <phoneticPr fontId="2"/>
  </si>
  <si>
    <t>鈴木　昂大、河東田　利香、平松　遼太</t>
    <phoneticPr fontId="2"/>
  </si>
  <si>
    <t>伊藤　貴文、伊藤　洋子</t>
    <phoneticPr fontId="2"/>
  </si>
  <si>
    <t>成田　真歩、佐藤　千佳、金野　亜純</t>
    <phoneticPr fontId="2"/>
  </si>
  <si>
    <t>本田　昭二、中島　幸子</t>
    <phoneticPr fontId="2"/>
  </si>
  <si>
    <t>及川　知美、菊池　由紀子</t>
    <phoneticPr fontId="2"/>
  </si>
  <si>
    <t>木村　智美、大内　薫</t>
    <phoneticPr fontId="2"/>
  </si>
  <si>
    <t>藤井　千夏、井上　彰</t>
    <phoneticPr fontId="2"/>
  </si>
  <si>
    <t>星　和樹、小田島　信子</t>
    <phoneticPr fontId="2"/>
  </si>
  <si>
    <t>村上　知之、三ヶ尻　幸子、高橋　美香、福田　晃永、坂本　秀樹</t>
    <phoneticPr fontId="2"/>
  </si>
  <si>
    <t>髙瀬　史子、八重嶋　奏那</t>
    <rPh sb="0" eb="2">
      <t>タカセ</t>
    </rPh>
    <rPh sb="3" eb="5">
      <t>フミコ</t>
    </rPh>
    <phoneticPr fontId="2"/>
  </si>
  <si>
    <t>木村　梨奈、水野　結貴、児玉　英寿、野林　香帆、高橋　真弓、関口　栞里、大内　裕也</t>
    <phoneticPr fontId="2"/>
  </si>
  <si>
    <t>齋藤　晴香、小田島　郁子</t>
    <phoneticPr fontId="2"/>
  </si>
  <si>
    <t>花巻市大通り1-15-19</t>
    <rPh sb="0" eb="2">
      <t>ハナマキ</t>
    </rPh>
    <rPh sb="2" eb="3">
      <t>シ</t>
    </rPh>
    <rPh sb="3" eb="5">
      <t>オオドオ</t>
    </rPh>
    <phoneticPr fontId="2"/>
  </si>
  <si>
    <t>七戸　レヲ、外舘　隆明</t>
    <phoneticPr fontId="2"/>
  </si>
  <si>
    <t>武田　陽三郎、村上　大尚、金澤　英樹</t>
    <phoneticPr fontId="2"/>
  </si>
  <si>
    <t>阿部　文香、清水　徳子</t>
    <phoneticPr fontId="2"/>
  </si>
  <si>
    <t>佐藤　晃輔、松本　さとみ</t>
    <phoneticPr fontId="2"/>
  </si>
  <si>
    <t>平澤　美希、岩渕　剛行</t>
    <phoneticPr fontId="2"/>
  </si>
  <si>
    <t>小原　綾璃咲、髙橋　太志、小山　央子、佐藤　和子</t>
    <phoneticPr fontId="2"/>
  </si>
  <si>
    <t>小笠原　聖彦、小笠原　英、菊地　幸平</t>
    <phoneticPr fontId="2"/>
  </si>
  <si>
    <t>松本　ひかり、戸来　菜摘</t>
    <phoneticPr fontId="2"/>
  </si>
  <si>
    <t>馬場　麻里絵、中村　仁哉、三浦　美子、佐藤　颯一</t>
    <phoneticPr fontId="2"/>
  </si>
  <si>
    <t>田村　優美、村木　一隆</t>
    <phoneticPr fontId="2"/>
  </si>
  <si>
    <t>佐々木　健太郎、熊谷　真司、鎌田　亜紀子</t>
    <phoneticPr fontId="2"/>
  </si>
  <si>
    <t>鈴木　敏晃、中村　俊介</t>
    <phoneticPr fontId="2"/>
  </si>
  <si>
    <t>井花　鴻太、鈴木　美彩、工藤　拓也</t>
    <phoneticPr fontId="2"/>
  </si>
  <si>
    <t>新田　純、黄川田　尚子、黄川田　尚史</t>
    <phoneticPr fontId="2"/>
  </si>
  <si>
    <t>小倉　千枝子、菊地　光枝</t>
    <phoneticPr fontId="2"/>
  </si>
  <si>
    <t>090-2606-7230、0191-34-1150</t>
    <phoneticPr fontId="2"/>
  </si>
  <si>
    <t>菅原　海、佐藤　明美</t>
    <phoneticPr fontId="2"/>
  </si>
  <si>
    <t>阿部　玖美、佐藤　美紀</t>
    <phoneticPr fontId="2"/>
  </si>
  <si>
    <t>日本調剤一関薬局</t>
  </si>
  <si>
    <t>一関市狐禅寺字大平33-1</t>
  </si>
  <si>
    <t>0191-31-8750</t>
  </si>
  <si>
    <t>0191-31-8753</t>
  </si>
  <si>
    <t>月9:00～18:00/火9:00～18:00/水9:00～18:00/木9:00～18:00/金9:00～18:00/土9:00～13:00/日9：00～17：00/備考：第1土、第2～5日は定休日</t>
  </si>
  <si>
    <t>090-1696-2032</t>
  </si>
  <si>
    <t>髙藤　あつみ</t>
  </si>
  <si>
    <t>日本調剤龍ヶ馬場薬局</t>
  </si>
  <si>
    <t>奥州市水沢龍ヶ馬場29-37</t>
  </si>
  <si>
    <t>0197-51-7055</t>
  </si>
  <si>
    <t>0197-51-7056</t>
  </si>
  <si>
    <t>月9:00～18:00/火9:00～18:00/水9:00～18:00/木9:00～18:00/金9:00～18:00</t>
  </si>
  <si>
    <t>080-8034-9144</t>
  </si>
  <si>
    <t>外山　一志</t>
  </si>
  <si>
    <t>日本調剤　胆沢薬局</t>
  </si>
  <si>
    <t>奥州市水沢龍ヶ馬場3-11</t>
  </si>
  <si>
    <t>0197-51-7050</t>
  </si>
  <si>
    <t>0197-51-7051</t>
  </si>
  <si>
    <t>月9:00～18:00/火9:00～18:00/水9:00～18:00/木9:00～18:00/金9:00～18:00/土9:00～13:00</t>
  </si>
  <si>
    <t>080-8034-9140</t>
  </si>
  <si>
    <t>森元　大介</t>
  </si>
  <si>
    <t>日本調剤水沢薬局</t>
  </si>
  <si>
    <t>023-0052</t>
  </si>
  <si>
    <t>奥州市水沢搦手丁8番15号</t>
  </si>
  <si>
    <t>0197-51-6622</t>
  </si>
  <si>
    <t>0197-51-6624</t>
  </si>
  <si>
    <t>090-7805-9625</t>
  </si>
  <si>
    <t>中村　大樹</t>
  </si>
  <si>
    <t>日本調剤　花巻薬局</t>
  </si>
  <si>
    <t>0198-23-1380</t>
  </si>
  <si>
    <t>0198-23-1381</t>
  </si>
  <si>
    <t>花巻市御田屋町4番54号</t>
  </si>
  <si>
    <t>080-1227-2514</t>
  </si>
  <si>
    <t>日本調剤　葛巻薬局</t>
  </si>
  <si>
    <t>028-5402</t>
  </si>
  <si>
    <t>岩手郡葛巻町葛巻12-54-1</t>
  </si>
  <si>
    <t>0195-67-1700</t>
  </si>
  <si>
    <t>0195-67-1702</t>
  </si>
  <si>
    <t>090-6793-0423</t>
  </si>
  <si>
    <t>星野　好広</t>
  </si>
  <si>
    <t>日本調剤九戸薬局</t>
  </si>
  <si>
    <t>028-6502</t>
  </si>
  <si>
    <t>九戸郡九戸村伊保内7地割49-3</t>
  </si>
  <si>
    <t>0195-41-1286</t>
  </si>
  <si>
    <t>095-41-1287</t>
  </si>
  <si>
    <t>080-1064-2732</t>
  </si>
  <si>
    <t>諸岡　尚大</t>
  </si>
  <si>
    <t>日本調剤　軽米薬局</t>
  </si>
  <si>
    <t>028-6302</t>
  </si>
  <si>
    <t>九戸郡軽米町大字軽米第2地割65-2</t>
  </si>
  <si>
    <t>0195-48-1222</t>
  </si>
  <si>
    <t>0195-48-1224</t>
  </si>
  <si>
    <t>090-6792-6420</t>
  </si>
  <si>
    <t>三上　藍</t>
  </si>
  <si>
    <t>028-3609</t>
  </si>
  <si>
    <t>日本調剤　矢巾薬局</t>
  </si>
  <si>
    <t>紫波郡矢巾町医大通二丁目4番3号</t>
  </si>
  <si>
    <t>019-611-2351</t>
  </si>
  <si>
    <t>019-611-2353</t>
  </si>
  <si>
    <t>月9：00～18：00/火9：00～18：00/水9：00～18：00/木9：00～18：00/金9：00～18：00/土9：00～13：00</t>
  </si>
  <si>
    <t>080-2163-3437</t>
  </si>
  <si>
    <t>芳沢　寛邦</t>
  </si>
  <si>
    <t>020-0834</t>
  </si>
  <si>
    <t>盛岡市永井12地割128-2</t>
  </si>
  <si>
    <t>019-632-6002</t>
  </si>
  <si>
    <t>019-632-6003</t>
  </si>
  <si>
    <t>090-6793-2973</t>
  </si>
  <si>
    <t>鈴木　彬矢</t>
  </si>
  <si>
    <t>日本調剤　盛岡薬局</t>
  </si>
  <si>
    <t>盛岡市上田1丁目4-3</t>
  </si>
  <si>
    <t>019-604-8080</t>
  </si>
  <si>
    <t>019-604-8689</t>
  </si>
  <si>
    <t>阿部　慎</t>
  </si>
  <si>
    <t>日本調剤　東安庭薬局</t>
  </si>
  <si>
    <t>020-0824</t>
  </si>
  <si>
    <t>盛岡市東安庭1丁目23番63号</t>
  </si>
  <si>
    <t>0196561611</t>
  </si>
  <si>
    <t>0196561613</t>
  </si>
  <si>
    <t>月9:00～18:00/火9:00～18:00/水9:00～18:00/木9:00～18:00/金9:00～18:00/日9：00～13：00</t>
  </si>
  <si>
    <t>09090147552</t>
  </si>
  <si>
    <t>宮田　健司</t>
  </si>
  <si>
    <t>盛岡市本宮6丁目1-62</t>
  </si>
  <si>
    <t>019-613-9766</t>
  </si>
  <si>
    <t>019-613-9767</t>
  </si>
  <si>
    <t>080-7899-7920</t>
  </si>
  <si>
    <t>向井　基記</t>
  </si>
  <si>
    <t>日本調剤　二戸薬局</t>
  </si>
  <si>
    <t>二戸市堀野字大川原毛40-7</t>
  </si>
  <si>
    <t>0195-22-3380</t>
  </si>
  <si>
    <t>0195-22-3382</t>
  </si>
  <si>
    <t>月9:00～18:00/火9:00～18:00/水9:00～18:00/木9:00～18:00/金9:00～18:00/土9:00～13:00/備考：日曜、祝日は閉局</t>
  </si>
  <si>
    <t>080-1196-3022</t>
  </si>
  <si>
    <t>村瀬　航</t>
  </si>
  <si>
    <t>024-0056</t>
  </si>
  <si>
    <t>北上市鬼柳町荒高33-1</t>
  </si>
  <si>
    <t>0197-62-7272</t>
  </si>
  <si>
    <t>0197-62-7273</t>
  </si>
  <si>
    <t>月9:00～18:00/火9:00～18:00/水9:00～18:00/木9:00～17:00/金9:00～18:00/土9:00～13:00/備考：日曜日、祝祭日は閉局</t>
  </si>
  <si>
    <t>堀合　暁音</t>
  </si>
  <si>
    <t>梶浦　佑衣、洞口　信貴</t>
    <rPh sb="0" eb="2">
      <t>カジウラ</t>
    </rPh>
    <rPh sb="3" eb="5">
      <t>ユイ</t>
    </rPh>
    <phoneticPr fontId="2"/>
  </si>
  <si>
    <t>赤平　由紀恵、木原　ささの、米内　真人、田山　麻紀</t>
    <phoneticPr fontId="2"/>
  </si>
  <si>
    <t>苫米地　百子、曽根　小夏、松本　千翔、小野寺　真木子、高橋    亜季、野本　未優</t>
    <phoneticPr fontId="2"/>
  </si>
  <si>
    <t>本間　亮多、尾田　美雪</t>
    <phoneticPr fontId="2"/>
  </si>
  <si>
    <t>山内　淳子、大内　陽翔</t>
    <phoneticPr fontId="2"/>
  </si>
  <si>
    <t>河原崎　賢、岩田　慎吾</t>
    <rPh sb="0" eb="2">
      <t>カハラ</t>
    </rPh>
    <rPh sb="4" eb="5">
      <t>ケン</t>
    </rPh>
    <phoneticPr fontId="2"/>
  </si>
  <si>
    <t>小笠原　大樹、渡邊　幸弘、渡邊　幸弘</t>
    <phoneticPr fontId="2"/>
  </si>
  <si>
    <t>髙木　裕隆、田屋　幸恵</t>
    <rPh sb="0" eb="2">
      <t>タカギ</t>
    </rPh>
    <rPh sb="3" eb="4">
      <t>ユウ</t>
    </rPh>
    <rPh sb="4" eb="5">
      <t>タカ</t>
    </rPh>
    <phoneticPr fontId="3"/>
  </si>
  <si>
    <t>佐々木　ゆうき、奥田　大樹、太田　健斗、伊藤　春奈</t>
    <rPh sb="14" eb="16">
      <t>オオタ</t>
    </rPh>
    <rPh sb="17" eb="18">
      <t>ケン</t>
    </rPh>
    <rPh sb="18" eb="19">
      <t>ト</t>
    </rPh>
    <phoneticPr fontId="2"/>
  </si>
  <si>
    <t>川村　宗右、中舘　弘多郎、中村　桃子</t>
    <rPh sb="13" eb="15">
      <t>ナカムラ</t>
    </rPh>
    <rPh sb="16" eb="18">
      <t>モモコ</t>
    </rPh>
    <phoneticPr fontId="2"/>
  </si>
  <si>
    <t>横澤　由紀、平山　智宏、伊藤　愛里、吉田　皓</t>
    <phoneticPr fontId="2"/>
  </si>
  <si>
    <t>簗場　亮輔、八重樫　和泉</t>
    <rPh sb="6" eb="9">
      <t>ヤエガシ</t>
    </rPh>
    <rPh sb="10" eb="12">
      <t>イズミ</t>
    </rPh>
    <phoneticPr fontId="2"/>
  </si>
  <si>
    <t>020-0627</t>
    <phoneticPr fontId="2"/>
  </si>
  <si>
    <t>019-694-9338</t>
    <phoneticPr fontId="2"/>
  </si>
  <si>
    <t>019-694-9339</t>
    <phoneticPr fontId="2"/>
  </si>
  <si>
    <t>滝沢市狼久保６８９－１</t>
    <phoneticPr fontId="2"/>
  </si>
  <si>
    <t>月・火・水・金9:00～18:00
木・土9:00～12:30</t>
    <rPh sb="0" eb="1">
      <t>ツキ</t>
    </rPh>
    <rPh sb="2" eb="3">
      <t>カ</t>
    </rPh>
    <rPh sb="4" eb="5">
      <t>スイ</t>
    </rPh>
    <rPh sb="6" eb="7">
      <t>キン</t>
    </rPh>
    <rPh sb="17" eb="18">
      <t>スイ</t>
    </rPh>
    <rPh sb="18" eb="19">
      <t>モク</t>
    </rPh>
    <rPh sb="20" eb="21">
      <t>ツチ</t>
    </rPh>
    <phoneticPr fontId="2"/>
  </si>
  <si>
    <t>あさひ薬局滝沢中央店</t>
    <rPh sb="3" eb="5">
      <t>ヤッキョク</t>
    </rPh>
    <rPh sb="5" eb="7">
      <t>タキサワ</t>
    </rPh>
    <rPh sb="7" eb="9">
      <t>チュウオウ</t>
    </rPh>
    <rPh sb="9" eb="10">
      <t>テン</t>
    </rPh>
    <phoneticPr fontId="2"/>
  </si>
  <si>
    <t>月9:00～17:30
火9:00～20:00
水9:00～19:30
木～土9:00～18:00</t>
  </si>
  <si>
    <t>米澤　裕司、四倉　雄二</t>
  </si>
  <si>
    <t>高畑　雄大</t>
    <phoneticPr fontId="2"/>
  </si>
  <si>
    <t>無</t>
    <rPh sb="0" eb="1">
      <t>ナ</t>
    </rPh>
    <phoneticPr fontId="2"/>
  </si>
  <si>
    <t>調剤薬局ツルハドラッグ西大通店</t>
    <rPh sb="0" eb="2">
      <t>チョウザイ</t>
    </rPh>
    <rPh sb="2" eb="4">
      <t>ヤッキョク</t>
    </rPh>
    <rPh sb="11" eb="12">
      <t>ニシ</t>
    </rPh>
    <rPh sb="12" eb="13">
      <t>オオ</t>
    </rPh>
    <rPh sb="13" eb="14">
      <t>トオ</t>
    </rPh>
    <rPh sb="14" eb="15">
      <t>テン</t>
    </rPh>
    <phoneticPr fontId="2"/>
  </si>
  <si>
    <t>025-0091</t>
    <phoneticPr fontId="2"/>
  </si>
  <si>
    <t>花巻市西大通り２－１－２５</t>
    <phoneticPr fontId="2"/>
  </si>
  <si>
    <t>鈴木　周平</t>
    <rPh sb="0" eb="2">
      <t>スズキ</t>
    </rPh>
    <rPh sb="3" eb="5">
      <t>シュウヘイ</t>
    </rPh>
    <phoneticPr fontId="2"/>
  </si>
  <si>
    <t>0198-24-1015</t>
    <phoneticPr fontId="2"/>
  </si>
  <si>
    <t xml:space="preserve">月～金9:30～18:30
</t>
    <rPh sb="0" eb="1">
      <t>ゲツ</t>
    </rPh>
    <rPh sb="2" eb="3">
      <t>キン</t>
    </rPh>
    <phoneticPr fontId="2"/>
  </si>
  <si>
    <t>あおば薬局上田店</t>
    <phoneticPr fontId="3"/>
  </si>
  <si>
    <t>月～金9:00～17:00
　土9:00～13:00</t>
    <phoneticPr fontId="3"/>
  </si>
  <si>
    <t>大通よつば薬局</t>
  </si>
  <si>
    <t>盛岡市大通2-7-20</t>
  </si>
  <si>
    <t>019-681-4091</t>
  </si>
  <si>
    <t>019-681-4092</t>
  </si>
  <si>
    <t>オリーブ薬局</t>
  </si>
  <si>
    <t>盛岡市本宮6-2-32</t>
    <phoneticPr fontId="3"/>
  </si>
  <si>
    <t>019-631-2165</t>
  </si>
  <si>
    <t>019-631-2166</t>
  </si>
  <si>
    <t>070-4796-2792</t>
  </si>
  <si>
    <t>新田　亮平</t>
  </si>
  <si>
    <t>盛岡市好摩字夏間木102-14</t>
    <phoneticPr fontId="3"/>
  </si>
  <si>
    <t>せいりゅう薬局東仙北店</t>
    <phoneticPr fontId="3"/>
  </si>
  <si>
    <t>020-0862</t>
  </si>
  <si>
    <t>盛岡市東仙北町2-4-29</t>
    <phoneticPr fontId="3"/>
  </si>
  <si>
    <t>019-613-5877</t>
  </si>
  <si>
    <t>019-613-5878</t>
  </si>
  <si>
    <t>月火木金9:00～17:30　土9:00～12:OO</t>
  </si>
  <si>
    <t>なし</t>
  </si>
  <si>
    <t>佐藤　翼</t>
  </si>
  <si>
    <t>ハーブ薬局</t>
  </si>
  <si>
    <t>盛岡市緑が丘2-8-26</t>
    <phoneticPr fontId="3"/>
  </si>
  <si>
    <t>019-665-2288</t>
  </si>
  <si>
    <t>019-663-3999</t>
  </si>
  <si>
    <t>月火水金8:30～18:00 木土8:30～12:30</t>
    <rPh sb="1" eb="2">
      <t>カ</t>
    </rPh>
    <phoneticPr fontId="10"/>
  </si>
  <si>
    <t>村上　直樹</t>
  </si>
  <si>
    <t>岩手町大字五日市11-79-66</t>
  </si>
  <si>
    <t>080-9256-4280</t>
  </si>
  <si>
    <t>フェザン薬局</t>
  </si>
  <si>
    <t>028-3601</t>
  </si>
  <si>
    <t>矢巾町高田11-51-1</t>
  </si>
  <si>
    <t>019-697-8631</t>
  </si>
  <si>
    <t>019-697-8634</t>
  </si>
  <si>
    <t>080-5831-5249</t>
  </si>
  <si>
    <t>和田　啓慈</t>
  </si>
  <si>
    <t>025-0075</t>
  </si>
  <si>
    <t>花巻市花城町12-14</t>
  </si>
  <si>
    <t>銀河薬局太田店</t>
  </si>
  <si>
    <t>025-0037</t>
  </si>
  <si>
    <t>花巻市太田51-220-1</t>
    <phoneticPr fontId="3"/>
  </si>
  <si>
    <t>0198-39-1250</t>
  </si>
  <si>
    <t>0198-39-1251</t>
  </si>
  <si>
    <t>080-1847-2496</t>
  </si>
  <si>
    <t>サカモト薬局大通り店</t>
  </si>
  <si>
    <t>025-0092</t>
  </si>
  <si>
    <t>0198-24-9196</t>
  </si>
  <si>
    <t>0198-24-9226</t>
  </si>
  <si>
    <t>花巻市二枚橋6-498-1</t>
    <phoneticPr fontId="3"/>
  </si>
  <si>
    <t>019-826-1755</t>
  </si>
  <si>
    <t>019-826-1756</t>
  </si>
  <si>
    <t>あんず薬局</t>
  </si>
  <si>
    <t>024-0071</t>
  </si>
  <si>
    <t>北上市上江釣子17-218-2</t>
    <phoneticPr fontId="3"/>
  </si>
  <si>
    <t>0197-71-5665</t>
  </si>
  <si>
    <t>0197-71-5666</t>
  </si>
  <si>
    <t>月～土8:30～18:00</t>
  </si>
  <si>
    <t>石澤　勇人</t>
  </si>
  <si>
    <t>北上市上江釣子16-151-1</t>
  </si>
  <si>
    <t>0197-72-5017</t>
  </si>
  <si>
    <t>0197-77-5534</t>
  </si>
  <si>
    <t>大向　明子</t>
  </si>
  <si>
    <t>月～金9:00～18:00
日9:00～13:00</t>
  </si>
  <si>
    <t>さわやか薬局</t>
  </si>
  <si>
    <t>024-0043</t>
  </si>
  <si>
    <t>北上市立花10-48-7</t>
    <phoneticPr fontId="3"/>
  </si>
  <si>
    <t>0197-65-500</t>
  </si>
  <si>
    <t>0197-64-3000</t>
  </si>
  <si>
    <t>0197-65-5000</t>
  </si>
  <si>
    <t>今野　拓哉</t>
  </si>
  <si>
    <t>月～金8:30～18:00
土8:30～17:00</t>
  </si>
  <si>
    <t>北上市上野町4-3-22</t>
    <phoneticPr fontId="3"/>
  </si>
  <si>
    <t>0197-65-3122</t>
  </si>
  <si>
    <t>月～金9:00～17:30
土9:00～12:30</t>
  </si>
  <si>
    <t>アイン薬局奥州水沢店</t>
  </si>
  <si>
    <t>023-0828</t>
  </si>
  <si>
    <t>奥州市水沢東大通り1-5-31</t>
  </si>
  <si>
    <t>0197-47-4767</t>
  </si>
  <si>
    <t>0197-47-4768</t>
  </si>
  <si>
    <t>沼尾　禎哉</t>
  </si>
  <si>
    <t>江刺調剤薬局</t>
  </si>
  <si>
    <t>023-1104</t>
  </si>
  <si>
    <t>奥州市江刺豊田町2-1-46</t>
    <phoneticPr fontId="3"/>
  </si>
  <si>
    <t>0197-35-7501</t>
  </si>
  <si>
    <t>0197-35-7502</t>
  </si>
  <si>
    <t>月火木金 8:30～18:00 水定休日 土8:30～15:00</t>
    <rPh sb="1" eb="2">
      <t>カ</t>
    </rPh>
    <rPh sb="2" eb="3">
      <t>モク</t>
    </rPh>
    <phoneticPr fontId="10"/>
  </si>
  <si>
    <t>薬局の番号で転送</t>
  </si>
  <si>
    <t>板屋　憲治</t>
  </si>
  <si>
    <t>はなぞの薬局</t>
  </si>
  <si>
    <t>奥州市水沢佐倉河字慶徳76-1</t>
  </si>
  <si>
    <t>0197-34-0186</t>
  </si>
  <si>
    <t>0197-34-0188</t>
  </si>
  <si>
    <t>090-1668-9185</t>
  </si>
  <si>
    <t>もみじ薬局</t>
  </si>
  <si>
    <t>023-0804</t>
  </si>
  <si>
    <t>奥州市水沢字谷地明円30-4</t>
  </si>
  <si>
    <t>0197-34-1380</t>
  </si>
  <si>
    <t>0197-34-1381</t>
  </si>
  <si>
    <t>月火水金9:00～18:00　木土9:00～13:00</t>
    <rPh sb="1" eb="2">
      <t>カ</t>
    </rPh>
    <phoneticPr fontId="10"/>
  </si>
  <si>
    <t>栗原　悠輔</t>
  </si>
  <si>
    <t>アイン薬局東山町店</t>
  </si>
  <si>
    <t>一関市東山町長坂字町388</t>
  </si>
  <si>
    <t>菅原薬局</t>
  </si>
  <si>
    <t>021-0851</t>
  </si>
  <si>
    <t>一関市関が丘94-2</t>
  </si>
  <si>
    <t>0191-26-2838</t>
  </si>
  <si>
    <t>0191-34-4028</t>
  </si>
  <si>
    <t>月～金8:30～18:30
土8:30～14:00</t>
  </si>
  <si>
    <t>髙橋　諭</t>
  </si>
  <si>
    <t>一関市千厩町千厩草井沢43-1</t>
  </si>
  <si>
    <t>080-1664-9636</t>
  </si>
  <si>
    <t>気仙中央薬局高田店</t>
  </si>
  <si>
    <t>029-2204</t>
  </si>
  <si>
    <t>陸前高田市気仙町字中井190-1</t>
  </si>
  <si>
    <t>0192-53-1250</t>
  </si>
  <si>
    <t>0192-53-1251</t>
  </si>
  <si>
    <t>千葉　厚志</t>
  </si>
  <si>
    <t>そうごう薬局住田店</t>
  </si>
  <si>
    <t>住田町世田米字大崎25-4</t>
  </si>
  <si>
    <t>月～金9:00～18:00　
土9:00～13:00</t>
    <phoneticPr fontId="2"/>
  </si>
  <si>
    <t>杉浦　学、中村　智子</t>
    <phoneticPr fontId="2"/>
  </si>
  <si>
    <t>畠山　尚人、畠山　佳子</t>
    <phoneticPr fontId="2"/>
  </si>
  <si>
    <t>月～金9:00～18:00  
土9:00～13:00</t>
    <phoneticPr fontId="2"/>
  </si>
  <si>
    <t>岩鼻　さわか、小笠原　芽依、四倉　曉子、高野　浩史</t>
    <phoneticPr fontId="2"/>
  </si>
  <si>
    <t>金澤　佳士、佐藤　圭祐</t>
    <phoneticPr fontId="2"/>
  </si>
  <si>
    <t>佐々木　徹、横田　初音、玉田　麻利子、石田　洋也、野舘　さつき、門脇　英恵、石川　広恵、畑澤　有理、都築　明美、佐藤　凌、茂木　康平</t>
    <rPh sb="12" eb="14">
      <t>タマダ</t>
    </rPh>
    <rPh sb="15" eb="18">
      <t>マリコ</t>
    </rPh>
    <rPh sb="32" eb="34">
      <t>カドワキ</t>
    </rPh>
    <rPh sb="35" eb="37">
      <t>ハナエ</t>
    </rPh>
    <rPh sb="38" eb="40">
      <t>イシカワ</t>
    </rPh>
    <rPh sb="41" eb="42">
      <t>ヒロ</t>
    </rPh>
    <rPh sb="42" eb="43">
      <t>メグミ</t>
    </rPh>
    <phoneticPr fontId="2"/>
  </si>
  <si>
    <t>阿部　辰朗、小野寺　佳美、伊藤　民子</t>
    <phoneticPr fontId="2"/>
  </si>
  <si>
    <t>金野　良則、鈴木　友和、菊池　涼太、佐々木　貫太</t>
    <phoneticPr fontId="2"/>
  </si>
  <si>
    <t>月～金8:45～17:00  
土8:45～12:30</t>
    <phoneticPr fontId="2"/>
  </si>
  <si>
    <t>本名　弘道、佐藤　知香、森　有希子</t>
    <phoneticPr fontId="2"/>
  </si>
  <si>
    <t>伊藤　慶一、千田　由希子</t>
    <phoneticPr fontId="2"/>
  </si>
  <si>
    <t>舩越　美佳、押野　明、鈴木　香里</t>
    <phoneticPr fontId="2"/>
  </si>
  <si>
    <t>駿河　幸、三宅　聡実</t>
    <phoneticPr fontId="2"/>
  </si>
  <si>
    <t>佐藤　華子、星　ルミ子、似内　和也、髙橋　壱治、堀内　優弥、菊池　克拓</t>
    <phoneticPr fontId="2"/>
  </si>
  <si>
    <t>月火木金9:00～18:00　
水9:00～17:00
土9:00～13:00</t>
    <phoneticPr fontId="2"/>
  </si>
  <si>
    <t>大鷹　美紀、弓削　伸一</t>
    <phoneticPr fontId="2"/>
  </si>
  <si>
    <t>櫛引　基之、若柳　総太、藤原　聖佳</t>
    <phoneticPr fontId="2"/>
  </si>
  <si>
    <t>荒若　栄子、袴田　達也</t>
    <phoneticPr fontId="2"/>
  </si>
  <si>
    <t>月～金9:00～18:00　
土9:00～12:00</t>
    <phoneticPr fontId="2"/>
  </si>
  <si>
    <t>平野　里佳子、瀬戸　由里香、袴田　明有美</t>
    <phoneticPr fontId="2"/>
  </si>
  <si>
    <t>月火木金8:30～18:00　
水土8:30～12:30</t>
    <phoneticPr fontId="2"/>
  </si>
  <si>
    <t>桐野　晶、佐々木　仁美</t>
    <phoneticPr fontId="2"/>
  </si>
  <si>
    <t>月～金8:30～18:00　
土8:30～13:00</t>
    <phoneticPr fontId="2"/>
  </si>
  <si>
    <t>田面木　詩乃、下村　尚己</t>
    <phoneticPr fontId="2"/>
  </si>
  <si>
    <t>月火木金9:00～18:00 
水9:00～17:00
土9:00～13:00</t>
    <phoneticPr fontId="2"/>
  </si>
  <si>
    <t>高橋　弘二、府金　康子</t>
    <phoneticPr fontId="2"/>
  </si>
  <si>
    <t>滝澤　光彦、村澤　亨</t>
    <phoneticPr fontId="2"/>
  </si>
  <si>
    <t>月火水金8:30～18:00 
木土8:30～12:30</t>
    <phoneticPr fontId="2"/>
  </si>
  <si>
    <t>佐藤　会梨、和田　将彌</t>
    <phoneticPr fontId="2"/>
  </si>
  <si>
    <t>杉山　あずさ、田中　凌、高橋　希</t>
    <phoneticPr fontId="2"/>
  </si>
  <si>
    <t>月～金9:00～18:00   
第1,3土9:00～15:00 
第2,4,5土9:00～12:00</t>
    <phoneticPr fontId="2"/>
  </si>
  <si>
    <t>熊澤　雅貴、池﨑　涼平、渡邉　正哉</t>
    <phoneticPr fontId="2"/>
  </si>
  <si>
    <t>小林　英人、山﨑　弘樹、瀬口　隆秀</t>
    <phoneticPr fontId="2"/>
  </si>
  <si>
    <t>月火木金8:45～18:00　
水土8:45～12:00
第3水曜休み</t>
    <phoneticPr fontId="2"/>
  </si>
  <si>
    <t>おぞら</t>
    <phoneticPr fontId="2"/>
  </si>
  <si>
    <t>　山崎　貴広</t>
    <rPh sb="1" eb="3">
      <t>ヤマザキ</t>
    </rPh>
    <rPh sb="4" eb="6">
      <t>タカヒロ</t>
    </rPh>
    <phoneticPr fontId="2"/>
  </si>
  <si>
    <t>佐藤　陽子、村上　香菜</t>
    <phoneticPr fontId="2"/>
  </si>
  <si>
    <t>サカモ薬局北上店</t>
    <phoneticPr fontId="2"/>
  </si>
  <si>
    <t>三橋　夢香、伊藤　勝彦</t>
    <phoneticPr fontId="2"/>
  </si>
  <si>
    <t>馬場　亮輔</t>
  </si>
  <si>
    <t>019-694-9338</t>
    <phoneticPr fontId="2"/>
  </si>
  <si>
    <t>鎌田　恒亮、原田　佳奈、永澤　さかえ</t>
    <rPh sb="0" eb="2">
      <t>カマタ</t>
    </rPh>
    <rPh sb="3" eb="4">
      <t>ヒサシ</t>
    </rPh>
    <rPh sb="4" eb="5">
      <t>リョウ</t>
    </rPh>
    <phoneticPr fontId="2"/>
  </si>
  <si>
    <t>月火木金9:00～18:00
水9:00～17:00
土9:00～13:30(第1,3,5)
土9:00～12:00(第2,4)</t>
    <rPh sb="2" eb="3">
      <t>モク</t>
    </rPh>
    <rPh sb="3" eb="4">
      <t>キン</t>
    </rPh>
    <rPh sb="39" eb="40">
      <t>ダイ</t>
    </rPh>
    <rPh sb="47" eb="48">
      <t>ド</t>
    </rPh>
    <rPh sb="59" eb="60">
      <t>ダイ</t>
    </rPh>
    <phoneticPr fontId="2"/>
  </si>
  <si>
    <t>薬局名</t>
    <phoneticPr fontId="2"/>
  </si>
  <si>
    <t>三浦　祐福</t>
    <phoneticPr fontId="2"/>
  </si>
  <si>
    <t>9:00～18:00</t>
    <phoneticPr fontId="2"/>
  </si>
  <si>
    <t>ウエルシア薬局盛岡前九年店</t>
    <rPh sb="9" eb="10">
      <t>マエ</t>
    </rPh>
    <rPh sb="10" eb="12">
      <t>キュウネン</t>
    </rPh>
    <rPh sb="12" eb="13">
      <t>テン</t>
    </rPh>
    <phoneticPr fontId="2"/>
  </si>
  <si>
    <t>020-0127</t>
    <phoneticPr fontId="2"/>
  </si>
  <si>
    <t>盛岡市前九年３－６－２６</t>
    <rPh sb="3" eb="4">
      <t>マエ</t>
    </rPh>
    <rPh sb="4" eb="6">
      <t>キュウネン</t>
    </rPh>
    <phoneticPr fontId="2"/>
  </si>
  <si>
    <t>019-641-5813</t>
    <phoneticPr fontId="2"/>
  </si>
  <si>
    <t>019-641-5814</t>
    <phoneticPr fontId="2"/>
  </si>
  <si>
    <t>三上　智美</t>
    <phoneticPr fontId="2"/>
  </si>
  <si>
    <t>そうごう薬局岩手町店</t>
    <phoneticPr fontId="2"/>
  </si>
  <si>
    <t>小野寺　研治</t>
    <rPh sb="0" eb="3">
      <t>オノデラ</t>
    </rPh>
    <rPh sb="4" eb="6">
      <t>ケンジ</t>
    </rPh>
    <phoneticPr fontId="2"/>
  </si>
  <si>
    <t>月火水金9:00～18:00　
土9:00～13:00</t>
    <rPh sb="1" eb="2">
      <t>カ</t>
    </rPh>
    <phoneticPr fontId="4"/>
  </si>
  <si>
    <t>日本調剤盛岡本宮薬局</t>
    <phoneticPr fontId="2"/>
  </si>
  <si>
    <t>大橋　悠功、石角　南海、柿沼　保美、植田　彩香、菊池　眞子</t>
    <phoneticPr fontId="2"/>
  </si>
  <si>
    <t>日本調剤盛岡南薬局</t>
    <phoneticPr fontId="2"/>
  </si>
  <si>
    <t>工藤　実菜子</t>
    <rPh sb="0" eb="2">
      <t>クドウ</t>
    </rPh>
    <rPh sb="3" eb="6">
      <t>ミナコ</t>
    </rPh>
    <phoneticPr fontId="2"/>
  </si>
  <si>
    <t>佐藤　領大　</t>
    <rPh sb="0" eb="2">
      <t>サトウ</t>
    </rPh>
    <rPh sb="3" eb="4">
      <t>リョウ</t>
    </rPh>
    <rPh sb="4" eb="5">
      <t>ダイ</t>
    </rPh>
    <phoneticPr fontId="2"/>
  </si>
  <si>
    <t>ウイング薬局北鬼柳店</t>
    <phoneticPr fontId="2"/>
  </si>
  <si>
    <t>北上市北鬼柳18地割18番1</t>
  </si>
  <si>
    <t>0197-72-7720</t>
    <phoneticPr fontId="2"/>
  </si>
  <si>
    <t>0197-72-7820</t>
    <phoneticPr fontId="2"/>
  </si>
  <si>
    <t>月9:00～18:00/火9:00～17:00/水9:00～17:00/木9:00～17:00/金9:00～17:00</t>
    <phoneticPr fontId="2"/>
  </si>
  <si>
    <t xml:space="preserve">月・水・木金9:00～18:00
火9:00～17:00
土9:00～13:00
</t>
    <rPh sb="4" eb="5">
      <t>モク</t>
    </rPh>
    <rPh sb="5" eb="6">
      <t>キン</t>
    </rPh>
    <rPh sb="17" eb="18">
      <t>カ</t>
    </rPh>
    <rPh sb="29" eb="30">
      <t>ド</t>
    </rPh>
    <phoneticPr fontId="2"/>
  </si>
  <si>
    <t>渡邊　正哉、藤宮　和士、岡林　裕孝</t>
    <rPh sb="0" eb="2">
      <t>ワタナベ</t>
    </rPh>
    <rPh sb="3" eb="5">
      <t>マサヤ</t>
    </rPh>
    <phoneticPr fontId="2"/>
  </si>
  <si>
    <t>加藤　祐里、佐々木　舞</t>
    <rPh sb="0" eb="2">
      <t>カトウ</t>
    </rPh>
    <rPh sb="3" eb="4">
      <t>ユウ</t>
    </rPh>
    <rPh sb="4" eb="5">
      <t>サト</t>
    </rPh>
    <rPh sb="6" eb="9">
      <t>ササキ</t>
    </rPh>
    <rPh sb="10" eb="11">
      <t>マイ</t>
    </rPh>
    <phoneticPr fontId="2"/>
  </si>
  <si>
    <t>月火木金8:30～18:00　
水土8:30～12:00</t>
    <phoneticPr fontId="2"/>
  </si>
  <si>
    <t>日本調剤北上薬局</t>
    <phoneticPr fontId="2"/>
  </si>
  <si>
    <t>太田　彩乃、泉澤　満、小田　美優</t>
    <phoneticPr fontId="2"/>
  </si>
  <si>
    <t>新沼　央子</t>
    <rPh sb="0" eb="2">
      <t>ニイヌマ</t>
    </rPh>
    <rPh sb="3" eb="5">
      <t>ヨウコ</t>
    </rPh>
    <phoneticPr fontId="2"/>
  </si>
  <si>
    <t>栁原　麻美、今野　菜乃</t>
    <rPh sb="6" eb="8">
      <t>コンノ</t>
    </rPh>
    <rPh sb="9" eb="10">
      <t>ナ</t>
    </rPh>
    <rPh sb="10" eb="11">
      <t>ノ</t>
    </rPh>
    <phoneticPr fontId="2"/>
  </si>
  <si>
    <t>本宮センター薬局</t>
    <rPh sb="0" eb="2">
      <t>モトミヤ</t>
    </rPh>
    <rPh sb="6" eb="8">
      <t>ヤッキョク</t>
    </rPh>
    <phoneticPr fontId="2"/>
  </si>
  <si>
    <t>山澤　悠子、山影　かん菜、山澤　望、山藤　弘貴、冨山　瞬、髙村　爽馬</t>
    <rPh sb="0" eb="2">
      <t>ヤマザワ</t>
    </rPh>
    <rPh sb="3" eb="5">
      <t>ユウコ</t>
    </rPh>
    <rPh sb="6" eb="8">
      <t>ヤマカゲ</t>
    </rPh>
    <rPh sb="11" eb="12">
      <t>ナ</t>
    </rPh>
    <rPh sb="13" eb="15">
      <t>ヤマザワ</t>
    </rPh>
    <rPh sb="16" eb="17">
      <t>ノゾミ</t>
    </rPh>
    <rPh sb="18" eb="20">
      <t>ヤマフジ</t>
    </rPh>
    <rPh sb="21" eb="22">
      <t>ヒロシ</t>
    </rPh>
    <rPh sb="22" eb="23">
      <t>タカシ</t>
    </rPh>
    <rPh sb="24" eb="26">
      <t>トミヤマ</t>
    </rPh>
    <rPh sb="27" eb="28">
      <t>シュン</t>
    </rPh>
    <rPh sb="29" eb="30">
      <t>ダカイ</t>
    </rPh>
    <rPh sb="30" eb="31">
      <t>ムラ</t>
    </rPh>
    <rPh sb="32" eb="33">
      <t>ソウ</t>
    </rPh>
    <rPh sb="33" eb="34">
      <t>ウマ</t>
    </rPh>
    <phoneticPr fontId="2"/>
  </si>
  <si>
    <t>盛岡市北飯岡1丁目2-71</t>
  </si>
  <si>
    <t>019-656-5867</t>
  </si>
  <si>
    <t>月火水金土9:00～18:00
日：休</t>
    <rPh sb="0" eb="1">
      <t>ゲツ</t>
    </rPh>
    <rPh sb="1" eb="2">
      <t>カ</t>
    </rPh>
    <rPh sb="2" eb="3">
      <t>スイ</t>
    </rPh>
    <rPh sb="3" eb="4">
      <t>キン</t>
    </rPh>
    <rPh sb="4" eb="5">
      <t>ド</t>
    </rPh>
    <rPh sb="16" eb="17">
      <t>ニチ</t>
    </rPh>
    <rPh sb="18" eb="19">
      <t>キュウ</t>
    </rPh>
    <phoneticPr fontId="2"/>
  </si>
  <si>
    <t>月～金9:00～18:00　
土9:00～12:00</t>
    <phoneticPr fontId="2"/>
  </si>
  <si>
    <t>月火水金8:30～18:00　
木土8:30～12:30</t>
    <rPh sb="1" eb="2">
      <t>カ</t>
    </rPh>
    <phoneticPr fontId="4"/>
  </si>
  <si>
    <t>月～金9:00～18:00　
土9:00～13:00</t>
    <phoneticPr fontId="2"/>
  </si>
  <si>
    <t>月火木金9:00～18:00　
水土9:00～13:00</t>
    <phoneticPr fontId="2"/>
  </si>
  <si>
    <t>025-0066</t>
    <phoneticPr fontId="2"/>
  </si>
  <si>
    <t>花巻市松園町1丁目12-48</t>
  </si>
  <si>
    <t>0198-41-3205</t>
  </si>
  <si>
    <t>嶽間澤　智美、石直　朋美、杉山　智恵子、伊藤　恭子、和久井　研至、朝賀　千春</t>
    <phoneticPr fontId="2"/>
  </si>
  <si>
    <t>銀河薬局松園店</t>
    <rPh sb="0" eb="2">
      <t>ギンガ</t>
    </rPh>
    <rPh sb="2" eb="4">
      <t>ヤッキョク</t>
    </rPh>
    <rPh sb="4" eb="6">
      <t>マツゾノ</t>
    </rPh>
    <rPh sb="6" eb="7">
      <t>テン</t>
    </rPh>
    <phoneticPr fontId="2"/>
  </si>
  <si>
    <t>菊池　光太、中村　奈津美</t>
    <rPh sb="0" eb="2">
      <t>キクチ</t>
    </rPh>
    <rPh sb="3" eb="4">
      <t>ヒカリ</t>
    </rPh>
    <rPh sb="4" eb="5">
      <t>フト</t>
    </rPh>
    <rPh sb="6" eb="8">
      <t>ナカムラ</t>
    </rPh>
    <rPh sb="9" eb="12">
      <t>ナツミ</t>
    </rPh>
    <phoneticPr fontId="2"/>
  </si>
  <si>
    <t>月火木金8:30～17:30
水土8:30～12:30</t>
    <rPh sb="0" eb="1">
      <t>ゲツ</t>
    </rPh>
    <rPh sb="1" eb="2">
      <t>カ</t>
    </rPh>
    <rPh sb="2" eb="3">
      <t>モク</t>
    </rPh>
    <rPh sb="3" eb="4">
      <t>キン</t>
    </rPh>
    <rPh sb="15" eb="17">
      <t>スイド</t>
    </rPh>
    <phoneticPr fontId="2"/>
  </si>
  <si>
    <t>鈴木　敦、下田　はる美、守屋　彰子、阿部　有紀</t>
    <rPh sb="18" eb="20">
      <t>アベ</t>
    </rPh>
    <rPh sb="21" eb="23">
      <t>ユキ</t>
    </rPh>
    <phoneticPr fontId="2"/>
  </si>
  <si>
    <t>月～金9:00～18:00　
土9:00～13:00</t>
    <phoneticPr fontId="2"/>
  </si>
  <si>
    <t>谷地　千明、村上　貴弘、牛抱　和也</t>
    <rPh sb="12" eb="13">
      <t>ウシ</t>
    </rPh>
    <rPh sb="13" eb="14">
      <t>ダ</t>
    </rPh>
    <rPh sb="15" eb="16">
      <t>カズ</t>
    </rPh>
    <rPh sb="16" eb="17">
      <t>ヤ</t>
    </rPh>
    <phoneticPr fontId="2"/>
  </si>
  <si>
    <t>小野寺　広菜、田村　賢</t>
    <rPh sb="7" eb="9">
      <t>タムラ</t>
    </rPh>
    <rPh sb="10" eb="11">
      <t>カシコ</t>
    </rPh>
    <phoneticPr fontId="2"/>
  </si>
  <si>
    <t>アイセイ薬局滝沢店</t>
    <phoneticPr fontId="2"/>
  </si>
  <si>
    <t>工藤　亜季、佐藤　稜哉</t>
    <rPh sb="6" eb="8">
      <t>サトウ</t>
    </rPh>
    <rPh sb="9" eb="10">
      <t>リョウ</t>
    </rPh>
    <rPh sb="10" eb="11">
      <t>ヤ</t>
    </rPh>
    <phoneticPr fontId="2"/>
  </si>
  <si>
    <t>てんとうむし薬局</t>
    <rPh sb="6" eb="8">
      <t>ヤッキョク</t>
    </rPh>
    <phoneticPr fontId="2"/>
  </si>
  <si>
    <t>盛岡市みたけ4丁目11-48</t>
  </si>
  <si>
    <t>019-681-9227</t>
  </si>
  <si>
    <t>019-681-9228</t>
    <phoneticPr fontId="2"/>
  </si>
  <si>
    <t>月～金9:00～18:00
土9:00～13:00</t>
    <rPh sb="0" eb="1">
      <t>ゲツ</t>
    </rPh>
    <rPh sb="2" eb="3">
      <t>キン</t>
    </rPh>
    <rPh sb="14" eb="15">
      <t>ド</t>
    </rPh>
    <phoneticPr fontId="2"/>
  </si>
  <si>
    <t>今　良将</t>
    <rPh sb="0" eb="1">
      <t>イマ</t>
    </rPh>
    <rPh sb="2" eb="3">
      <t>ヨ</t>
    </rPh>
    <rPh sb="3" eb="4">
      <t>マサル</t>
    </rPh>
    <phoneticPr fontId="2"/>
  </si>
  <si>
    <t>盛岡市本町通１丁目１６−４</t>
    <phoneticPr fontId="2"/>
  </si>
  <si>
    <t>019-601-8909</t>
  </si>
  <si>
    <t>019-601-4077</t>
    <phoneticPr fontId="2"/>
  </si>
  <si>
    <t>月火金8:30～17:30
水8:30～18:00
木8:30～12:30
土8:30～17:00</t>
    <rPh sb="0" eb="1">
      <t>ゲツ</t>
    </rPh>
    <rPh sb="1" eb="2">
      <t>カ</t>
    </rPh>
    <rPh sb="2" eb="3">
      <t>キン</t>
    </rPh>
    <rPh sb="14" eb="15">
      <t>ミズ</t>
    </rPh>
    <rPh sb="26" eb="27">
      <t>モク</t>
    </rPh>
    <rPh sb="38" eb="39">
      <t>ド</t>
    </rPh>
    <phoneticPr fontId="2"/>
  </si>
  <si>
    <t>吉田　和生</t>
    <rPh sb="0" eb="2">
      <t>ヨシダ</t>
    </rPh>
    <rPh sb="3" eb="4">
      <t>ワ</t>
    </rPh>
    <rPh sb="4" eb="5">
      <t>ウ</t>
    </rPh>
    <phoneticPr fontId="2"/>
  </si>
  <si>
    <t>イース薬局本町通店</t>
    <rPh sb="3" eb="5">
      <t>ヤッキョク</t>
    </rPh>
    <rPh sb="5" eb="7">
      <t>ホンマチ</t>
    </rPh>
    <rPh sb="7" eb="8">
      <t>トオ</t>
    </rPh>
    <rPh sb="8" eb="9">
      <t>テン</t>
    </rPh>
    <phoneticPr fontId="2"/>
  </si>
  <si>
    <t>月～金9:00～17:30　
第1,3土9:00～12:30</t>
    <rPh sb="19" eb="20">
      <t>ド</t>
    </rPh>
    <phoneticPr fontId="4"/>
  </si>
  <si>
    <t>月火水金9:00～18:00　
木土9:00～13:00</t>
    <rPh sb="1" eb="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</si>
</sst>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4"/>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9">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7097126C-41B6-4AB4-AA4F-4FF2D2B251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91"/>
  <sheetViews>
    <sheetView tabSelected="1" zoomScale="85" zoomScaleNormal="85" workbookViewId="0">
      <pane ySplit="4" topLeftCell="A291" activePane="bottomLeft" state="frozen"/>
      <selection pane="bottomLeft" activeCell="I295" sqref="I295"/>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11" customFormat="1" ht="22.5" customHeight="1" x14ac:dyDescent="0.15">
      <c r="A1" s="28" t="s">
        <v>416</v>
      </c>
      <c r="B1" s="28"/>
      <c r="C1" s="28"/>
      <c r="D1" s="28"/>
      <c r="E1" s="28"/>
      <c r="F1" s="28"/>
      <c r="G1" s="28"/>
      <c r="H1" s="28"/>
      <c r="I1" s="28"/>
      <c r="J1" s="28"/>
      <c r="K1" s="28"/>
      <c r="L1" s="28"/>
      <c r="M1" s="28"/>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4"/>
      <c r="B3" s="24" t="s">
        <v>424</v>
      </c>
      <c r="C3" s="25"/>
      <c r="D3" s="25"/>
      <c r="E3" s="25"/>
      <c r="F3" s="25"/>
      <c r="G3" s="25"/>
      <c r="H3" s="25"/>
      <c r="I3" s="25"/>
      <c r="J3" s="25"/>
      <c r="K3" s="26"/>
      <c r="L3" s="24" t="s">
        <v>347</v>
      </c>
      <c r="M3" s="27"/>
    </row>
    <row r="4" spans="1:13" s="14" customFormat="1" ht="49.5" customHeight="1" x14ac:dyDescent="0.15">
      <c r="A4" s="5" t="s">
        <v>414</v>
      </c>
      <c r="B4" s="6" t="s">
        <v>354</v>
      </c>
      <c r="C4" s="6" t="s">
        <v>348</v>
      </c>
      <c r="D4" s="6" t="s">
        <v>1899</v>
      </c>
      <c r="E4" s="6" t="s">
        <v>349</v>
      </c>
      <c r="F4" s="7" t="s">
        <v>357</v>
      </c>
      <c r="G4" s="6" t="s">
        <v>350</v>
      </c>
      <c r="H4" s="6" t="s">
        <v>351</v>
      </c>
      <c r="I4" s="6" t="s">
        <v>413</v>
      </c>
      <c r="J4" s="6" t="s">
        <v>356</v>
      </c>
      <c r="K4" s="6" t="s">
        <v>352</v>
      </c>
      <c r="L4" s="6" t="s">
        <v>355</v>
      </c>
      <c r="M4" s="8" t="s">
        <v>353</v>
      </c>
    </row>
    <row r="5" spans="1:13" s="21" customFormat="1" ht="99.95" customHeight="1" x14ac:dyDescent="0.15">
      <c r="A5" s="20">
        <f>ROW()-4</f>
        <v>1</v>
      </c>
      <c r="B5" s="1">
        <v>3</v>
      </c>
      <c r="C5" s="1" t="s">
        <v>498</v>
      </c>
      <c r="D5" s="1" t="s">
        <v>656</v>
      </c>
      <c r="E5" s="1" t="s">
        <v>657</v>
      </c>
      <c r="F5" s="2" t="s">
        <v>658</v>
      </c>
      <c r="G5" s="1" t="s">
        <v>659</v>
      </c>
      <c r="H5" s="1" t="s">
        <v>660</v>
      </c>
      <c r="I5" s="1" t="s">
        <v>661</v>
      </c>
      <c r="J5" s="1" t="s">
        <v>417</v>
      </c>
      <c r="K5" s="1" t="s">
        <v>662</v>
      </c>
      <c r="L5" s="1">
        <f>LEN(M5)-LEN(SUBSTITUTE(M5, "、",""))/LEN("、")+1</f>
        <v>2</v>
      </c>
      <c r="M5" s="3" t="s">
        <v>1542</v>
      </c>
    </row>
    <row r="6" spans="1:13" s="21" customFormat="1" ht="99.95" customHeight="1" x14ac:dyDescent="0.15">
      <c r="A6" s="20">
        <f>ROW()-4</f>
        <v>2</v>
      </c>
      <c r="B6" s="1">
        <v>3</v>
      </c>
      <c r="C6" s="1" t="s">
        <v>7</v>
      </c>
      <c r="D6" s="1" t="s">
        <v>345</v>
      </c>
      <c r="E6" s="1" t="s">
        <v>24</v>
      </c>
      <c r="F6" s="2" t="s">
        <v>358</v>
      </c>
      <c r="G6" s="1" t="s">
        <v>346</v>
      </c>
      <c r="H6" s="1" t="s">
        <v>346</v>
      </c>
      <c r="I6" s="1" t="s">
        <v>454</v>
      </c>
      <c r="J6" s="1" t="s">
        <v>417</v>
      </c>
      <c r="K6" s="1" t="s">
        <v>497</v>
      </c>
      <c r="L6" s="1">
        <f>LEN(M6)-LEN(SUBSTITUTE(M6, "、",""))/LEN("、")+1</f>
        <v>1</v>
      </c>
      <c r="M6" s="3" t="s">
        <v>641</v>
      </c>
    </row>
    <row r="7" spans="1:13" s="21" customFormat="1" ht="99.95" customHeight="1" x14ac:dyDescent="0.15">
      <c r="A7" s="20">
        <f>ROW()-4</f>
        <v>3</v>
      </c>
      <c r="B7" s="1">
        <v>3</v>
      </c>
      <c r="C7" s="19" t="s">
        <v>498</v>
      </c>
      <c r="D7" s="19" t="s">
        <v>499</v>
      </c>
      <c r="E7" s="19" t="s">
        <v>500</v>
      </c>
      <c r="F7" s="19" t="s">
        <v>501</v>
      </c>
      <c r="G7" s="19" t="s">
        <v>502</v>
      </c>
      <c r="H7" s="19" t="s">
        <v>502</v>
      </c>
      <c r="I7" s="19" t="s">
        <v>503</v>
      </c>
      <c r="J7" s="19" t="s">
        <v>1</v>
      </c>
      <c r="K7" s="1"/>
      <c r="L7" s="1">
        <f>LEN(M7)-LEN(SUBSTITUTE(M7, "、",""))/LEN("、")+1</f>
        <v>1</v>
      </c>
      <c r="M7" s="3" t="s">
        <v>675</v>
      </c>
    </row>
    <row r="8" spans="1:13" s="21" customFormat="1" ht="99.95" customHeight="1" x14ac:dyDescent="0.15">
      <c r="A8" s="20">
        <f>ROW()-4</f>
        <v>4</v>
      </c>
      <c r="B8" s="1">
        <v>3</v>
      </c>
      <c r="C8" s="19" t="s">
        <v>498</v>
      </c>
      <c r="D8" s="19" t="s">
        <v>1962</v>
      </c>
      <c r="E8" s="19" t="s">
        <v>500</v>
      </c>
      <c r="F8" s="19" t="s">
        <v>1957</v>
      </c>
      <c r="G8" s="19" t="s">
        <v>1958</v>
      </c>
      <c r="H8" s="19" t="s">
        <v>1959</v>
      </c>
      <c r="I8" s="19" t="s">
        <v>1960</v>
      </c>
      <c r="J8" s="19" t="s">
        <v>417</v>
      </c>
      <c r="K8" s="1" t="s">
        <v>1958</v>
      </c>
      <c r="L8" s="1">
        <v>1</v>
      </c>
      <c r="M8" s="3" t="s">
        <v>1961</v>
      </c>
    </row>
    <row r="9" spans="1:13" s="21" customFormat="1" ht="99.95" customHeight="1" x14ac:dyDescent="0.15">
      <c r="A9" s="20">
        <f>ROW()-4</f>
        <v>5</v>
      </c>
      <c r="B9" s="1">
        <v>3</v>
      </c>
      <c r="C9" s="1" t="s">
        <v>425</v>
      </c>
      <c r="D9" s="1" t="s">
        <v>939</v>
      </c>
      <c r="E9" s="1" t="s">
        <v>500</v>
      </c>
      <c r="F9" s="2" t="s">
        <v>940</v>
      </c>
      <c r="G9" s="1" t="s">
        <v>941</v>
      </c>
      <c r="H9" s="1" t="s">
        <v>942</v>
      </c>
      <c r="I9" s="1" t="s">
        <v>817</v>
      </c>
      <c r="J9" s="1" t="s">
        <v>0</v>
      </c>
      <c r="K9" s="1" t="s">
        <v>941</v>
      </c>
      <c r="L9" s="1">
        <f>LEN(M9)-LEN(SUBSTITUTE(M9, "、",""))/LEN("、")+1</f>
        <v>6</v>
      </c>
      <c r="M9" s="3" t="s">
        <v>1710</v>
      </c>
    </row>
    <row r="10" spans="1:13" s="21" customFormat="1" ht="99.95" customHeight="1" x14ac:dyDescent="0.15">
      <c r="A10" s="20">
        <f>ROW()-4</f>
        <v>6</v>
      </c>
      <c r="B10" s="1">
        <v>3</v>
      </c>
      <c r="C10" s="1" t="s">
        <v>7</v>
      </c>
      <c r="D10" s="1" t="s">
        <v>193</v>
      </c>
      <c r="E10" s="1" t="s">
        <v>194</v>
      </c>
      <c r="F10" s="2" t="s">
        <v>359</v>
      </c>
      <c r="G10" s="1" t="s">
        <v>195</v>
      </c>
      <c r="H10" s="1" t="s">
        <v>196</v>
      </c>
      <c r="I10" s="1" t="s">
        <v>493</v>
      </c>
      <c r="J10" s="1" t="s">
        <v>0</v>
      </c>
      <c r="K10" s="1" t="s">
        <v>197</v>
      </c>
      <c r="L10" s="1">
        <f>LEN(M10)-LEN(SUBSTITUTE(M10, "、",""))/LEN("、")+1</f>
        <v>1</v>
      </c>
      <c r="M10" s="3" t="s">
        <v>198</v>
      </c>
    </row>
    <row r="11" spans="1:13" s="21" customFormat="1" ht="99.95" customHeight="1" x14ac:dyDescent="0.15">
      <c r="A11" s="20">
        <f>ROW()-4</f>
        <v>7</v>
      </c>
      <c r="B11" s="1">
        <v>3</v>
      </c>
      <c r="C11" s="1" t="s">
        <v>425</v>
      </c>
      <c r="D11" s="1" t="s">
        <v>773</v>
      </c>
      <c r="E11" s="1" t="s">
        <v>99</v>
      </c>
      <c r="F11" s="2" t="s">
        <v>774</v>
      </c>
      <c r="G11" s="1" t="s">
        <v>775</v>
      </c>
      <c r="H11" s="1" t="s">
        <v>776</v>
      </c>
      <c r="I11" s="1" t="s">
        <v>777</v>
      </c>
      <c r="J11" s="1" t="s">
        <v>0</v>
      </c>
      <c r="K11" s="1" t="s">
        <v>778</v>
      </c>
      <c r="L11" s="1">
        <f>LEN(M11)-LEN(SUBSTITUTE(M11, "、",""))/LEN("、")+1</f>
        <v>1</v>
      </c>
      <c r="M11" s="3" t="s">
        <v>779</v>
      </c>
    </row>
    <row r="12" spans="1:13" s="21" customFormat="1" ht="99.95" customHeight="1" x14ac:dyDescent="0.15">
      <c r="A12" s="20">
        <f>ROW()-4</f>
        <v>8</v>
      </c>
      <c r="B12" s="1">
        <v>3</v>
      </c>
      <c r="C12" s="1" t="s">
        <v>425</v>
      </c>
      <c r="D12" s="1" t="s">
        <v>102</v>
      </c>
      <c r="E12" s="1" t="s">
        <v>99</v>
      </c>
      <c r="F12" s="2" t="s">
        <v>866</v>
      </c>
      <c r="G12" s="1" t="s">
        <v>103</v>
      </c>
      <c r="H12" s="1" t="s">
        <v>104</v>
      </c>
      <c r="I12" s="1" t="s">
        <v>867</v>
      </c>
      <c r="J12" s="1" t="s">
        <v>0</v>
      </c>
      <c r="K12" s="1" t="s">
        <v>103</v>
      </c>
      <c r="L12" s="1">
        <f>LEN(M12)-LEN(SUBSTITUTE(M12, "、",""))/LEN("、")+1</f>
        <v>1</v>
      </c>
      <c r="M12" s="3" t="s">
        <v>1907</v>
      </c>
    </row>
    <row r="13" spans="1:13" s="21" customFormat="1" ht="99.95" customHeight="1" x14ac:dyDescent="0.15">
      <c r="A13" s="20">
        <f>ROW()-4</f>
        <v>9</v>
      </c>
      <c r="B13" s="1">
        <v>3</v>
      </c>
      <c r="C13" s="1" t="s">
        <v>425</v>
      </c>
      <c r="D13" s="1" t="s">
        <v>98</v>
      </c>
      <c r="E13" s="1" t="s">
        <v>99</v>
      </c>
      <c r="F13" s="2" t="s">
        <v>864</v>
      </c>
      <c r="G13" s="1" t="s">
        <v>100</v>
      </c>
      <c r="H13" s="1" t="s">
        <v>101</v>
      </c>
      <c r="I13" s="1" t="s">
        <v>865</v>
      </c>
      <c r="J13" s="1" t="s">
        <v>0</v>
      </c>
      <c r="K13" s="1" t="s">
        <v>100</v>
      </c>
      <c r="L13" s="1">
        <f>LEN(M13)-LEN(SUBSTITUTE(M13, "、",""))/LEN("、")+1</f>
        <v>2</v>
      </c>
      <c r="M13" s="3" t="s">
        <v>1543</v>
      </c>
    </row>
    <row r="14" spans="1:13" s="21" customFormat="1" ht="99.95" customHeight="1" x14ac:dyDescent="0.15">
      <c r="A14" s="20">
        <f>ROW()-4</f>
        <v>10</v>
      </c>
      <c r="B14" s="1">
        <v>3</v>
      </c>
      <c r="C14" s="1" t="s">
        <v>425</v>
      </c>
      <c r="D14" s="1" t="s">
        <v>882</v>
      </c>
      <c r="E14" s="1" t="s">
        <v>99</v>
      </c>
      <c r="F14" s="2" t="s">
        <v>883</v>
      </c>
      <c r="G14" s="1" t="s">
        <v>884</v>
      </c>
      <c r="H14" s="1" t="s">
        <v>885</v>
      </c>
      <c r="I14" s="1" t="s">
        <v>718</v>
      </c>
      <c r="J14" s="1" t="s">
        <v>1</v>
      </c>
      <c r="K14" s="1"/>
      <c r="L14" s="1">
        <f>LEN(M14)-LEN(SUBSTITUTE(M14, "、",""))/LEN("、")+1</f>
        <v>2</v>
      </c>
      <c r="M14" s="3" t="s">
        <v>1544</v>
      </c>
    </row>
    <row r="15" spans="1:13" s="21" customFormat="1" ht="99.95" customHeight="1" x14ac:dyDescent="0.15">
      <c r="A15" s="20">
        <f>ROW()-4</f>
        <v>11</v>
      </c>
      <c r="B15" s="1">
        <v>3</v>
      </c>
      <c r="C15" s="1" t="s">
        <v>425</v>
      </c>
      <c r="D15" s="1" t="s">
        <v>785</v>
      </c>
      <c r="E15" s="1" t="s">
        <v>56</v>
      </c>
      <c r="F15" s="2" t="s">
        <v>786</v>
      </c>
      <c r="G15" s="1" t="s">
        <v>787</v>
      </c>
      <c r="H15" s="1" t="s">
        <v>788</v>
      </c>
      <c r="I15" s="1" t="s">
        <v>1937</v>
      </c>
      <c r="J15" s="1" t="s">
        <v>0</v>
      </c>
      <c r="K15" s="1" t="s">
        <v>789</v>
      </c>
      <c r="L15" s="1">
        <f>LEN(M15)-LEN(SUBSTITUTE(M15, "、",""))/LEN("、")+1</f>
        <v>2</v>
      </c>
      <c r="M15" s="3" t="s">
        <v>1545</v>
      </c>
    </row>
    <row r="16" spans="1:13" s="21" customFormat="1" ht="99.95" customHeight="1" x14ac:dyDescent="0.15">
      <c r="A16" s="20">
        <f>ROW()-4</f>
        <v>12</v>
      </c>
      <c r="B16" s="1">
        <v>3</v>
      </c>
      <c r="C16" s="1" t="s">
        <v>7</v>
      </c>
      <c r="D16" s="1" t="s">
        <v>262</v>
      </c>
      <c r="E16" s="1" t="s">
        <v>56</v>
      </c>
      <c r="F16" s="2" t="s">
        <v>360</v>
      </c>
      <c r="G16" s="1" t="s">
        <v>263</v>
      </c>
      <c r="H16" s="1" t="s">
        <v>264</v>
      </c>
      <c r="I16" s="1" t="s">
        <v>440</v>
      </c>
      <c r="J16" s="1" t="s">
        <v>0</v>
      </c>
      <c r="K16" s="1" t="s">
        <v>25</v>
      </c>
      <c r="L16" s="1">
        <f>LEN(M16)-LEN(SUBSTITUTE(M16, "、",""))/LEN("、")+1</f>
        <v>4</v>
      </c>
      <c r="M16" s="3" t="s">
        <v>1546</v>
      </c>
    </row>
    <row r="17" spans="1:13" s="21" customFormat="1" ht="99.95" customHeight="1" x14ac:dyDescent="0.15">
      <c r="A17" s="20">
        <f>ROW()-4</f>
        <v>13</v>
      </c>
      <c r="B17" s="1">
        <v>3</v>
      </c>
      <c r="C17" s="1" t="s">
        <v>425</v>
      </c>
      <c r="D17" s="1" t="s">
        <v>1738</v>
      </c>
      <c r="E17" s="1" t="s">
        <v>56</v>
      </c>
      <c r="F17" s="1" t="s">
        <v>1739</v>
      </c>
      <c r="G17" s="1" t="s">
        <v>1740</v>
      </c>
      <c r="H17" s="1" t="s">
        <v>1741</v>
      </c>
      <c r="I17" s="1" t="s">
        <v>577</v>
      </c>
      <c r="J17" s="1" t="s">
        <v>0</v>
      </c>
      <c r="K17" s="1" t="s">
        <v>25</v>
      </c>
      <c r="L17" s="1">
        <v>2</v>
      </c>
      <c r="M17" s="3" t="s">
        <v>1856</v>
      </c>
    </row>
    <row r="18" spans="1:13" s="21" customFormat="1" ht="99.95" customHeight="1" x14ac:dyDescent="0.15">
      <c r="A18" s="20">
        <f>ROW()-4</f>
        <v>14</v>
      </c>
      <c r="B18" s="1">
        <v>3</v>
      </c>
      <c r="C18" s="1" t="s">
        <v>498</v>
      </c>
      <c r="D18" s="1" t="s">
        <v>682</v>
      </c>
      <c r="E18" s="1" t="s">
        <v>237</v>
      </c>
      <c r="F18" s="2" t="s">
        <v>683</v>
      </c>
      <c r="G18" s="1" t="s">
        <v>684</v>
      </c>
      <c r="H18" s="1" t="s">
        <v>685</v>
      </c>
      <c r="I18" s="1" t="s">
        <v>661</v>
      </c>
      <c r="J18" s="1" t="s">
        <v>429</v>
      </c>
      <c r="K18" s="1"/>
      <c r="L18" s="1">
        <f>LEN(M18)-LEN(SUBSTITUTE(M18, "、",""))/LEN("、")+1</f>
        <v>2</v>
      </c>
      <c r="M18" s="3" t="s">
        <v>1708</v>
      </c>
    </row>
    <row r="19" spans="1:13" s="21" customFormat="1" ht="99.95" customHeight="1" x14ac:dyDescent="0.15">
      <c r="A19" s="20">
        <f>ROW()-4</f>
        <v>15</v>
      </c>
      <c r="B19" s="1">
        <v>3</v>
      </c>
      <c r="C19" s="1" t="s">
        <v>7</v>
      </c>
      <c r="D19" s="1" t="s">
        <v>236</v>
      </c>
      <c r="E19" s="1" t="s">
        <v>237</v>
      </c>
      <c r="F19" s="2" t="s">
        <v>361</v>
      </c>
      <c r="G19" s="1" t="s">
        <v>238</v>
      </c>
      <c r="H19" s="1" t="s">
        <v>239</v>
      </c>
      <c r="I19" s="1" t="s">
        <v>441</v>
      </c>
      <c r="J19" s="1" t="s">
        <v>0</v>
      </c>
      <c r="K19" s="1" t="s">
        <v>240</v>
      </c>
      <c r="L19" s="1">
        <f>LEN(M19)-LEN(SUBSTITUTE(M19, "、",""))/LEN("、")+1</f>
        <v>3</v>
      </c>
      <c r="M19" s="3" t="s">
        <v>634</v>
      </c>
    </row>
    <row r="20" spans="1:13" s="21" customFormat="1" ht="99.95" customHeight="1" x14ac:dyDescent="0.15">
      <c r="A20" s="20">
        <f>ROW()-4</f>
        <v>16</v>
      </c>
      <c r="B20" s="1">
        <v>3</v>
      </c>
      <c r="C20" s="19" t="s">
        <v>498</v>
      </c>
      <c r="D20" s="19" t="s">
        <v>504</v>
      </c>
      <c r="E20" s="19" t="s">
        <v>505</v>
      </c>
      <c r="F20" s="19" t="s">
        <v>506</v>
      </c>
      <c r="G20" s="19" t="s">
        <v>507</v>
      </c>
      <c r="H20" s="19" t="s">
        <v>508</v>
      </c>
      <c r="I20" s="19" t="s">
        <v>509</v>
      </c>
      <c r="J20" s="19" t="s">
        <v>0</v>
      </c>
      <c r="K20" s="19" t="s">
        <v>507</v>
      </c>
      <c r="L20" s="1">
        <f>LEN(M20)-LEN(SUBSTITUTE(M20, "、",""))/LEN("、")+1</f>
        <v>1</v>
      </c>
      <c r="M20" s="3" t="s">
        <v>510</v>
      </c>
    </row>
    <row r="21" spans="1:13" s="21" customFormat="1" ht="99.95" customHeight="1" x14ac:dyDescent="0.15">
      <c r="A21" s="20">
        <f>ROW()-4</f>
        <v>17</v>
      </c>
      <c r="B21" s="1">
        <v>3</v>
      </c>
      <c r="C21" s="1" t="s">
        <v>425</v>
      </c>
      <c r="D21" s="1" t="s">
        <v>822</v>
      </c>
      <c r="E21" s="1" t="s">
        <v>505</v>
      </c>
      <c r="F21" s="2" t="s">
        <v>823</v>
      </c>
      <c r="G21" s="1" t="s">
        <v>824</v>
      </c>
      <c r="H21" s="1" t="s">
        <v>825</v>
      </c>
      <c r="I21" s="1" t="s">
        <v>826</v>
      </c>
      <c r="J21" s="1" t="s">
        <v>0</v>
      </c>
      <c r="K21" s="1" t="s">
        <v>827</v>
      </c>
      <c r="L21" s="1">
        <f>LEN(M21)-LEN(SUBSTITUTE(M21, "、",""))/LEN("、")+1</f>
        <v>1</v>
      </c>
      <c r="M21" s="3" t="s">
        <v>828</v>
      </c>
    </row>
    <row r="22" spans="1:13" s="21" customFormat="1" ht="99.95" customHeight="1" x14ac:dyDescent="0.15">
      <c r="A22" s="20">
        <f>ROW()-4</f>
        <v>18</v>
      </c>
      <c r="B22" s="1">
        <v>3</v>
      </c>
      <c r="C22" s="1" t="s">
        <v>425</v>
      </c>
      <c r="D22" s="1" t="s">
        <v>920</v>
      </c>
      <c r="E22" s="1" t="s">
        <v>505</v>
      </c>
      <c r="F22" s="2" t="s">
        <v>921</v>
      </c>
      <c r="G22" s="1" t="s">
        <v>922</v>
      </c>
      <c r="H22" s="1" t="s">
        <v>923</v>
      </c>
      <c r="I22" s="1" t="s">
        <v>924</v>
      </c>
      <c r="J22" s="1" t="s">
        <v>0</v>
      </c>
      <c r="K22" s="1" t="s">
        <v>925</v>
      </c>
      <c r="L22" s="1">
        <f>LEN(M22)-LEN(SUBSTITUTE(M22, "、",""))/LEN("、")+1</f>
        <v>2</v>
      </c>
      <c r="M22" s="3" t="s">
        <v>1547</v>
      </c>
    </row>
    <row r="23" spans="1:13" s="21" customFormat="1" ht="99.95" customHeight="1" x14ac:dyDescent="0.15">
      <c r="A23" s="20">
        <f>ROW()-4</f>
        <v>19</v>
      </c>
      <c r="B23" s="1">
        <v>3</v>
      </c>
      <c r="C23" s="1" t="s">
        <v>7</v>
      </c>
      <c r="D23" s="1" t="s">
        <v>303</v>
      </c>
      <c r="E23" s="1" t="s">
        <v>304</v>
      </c>
      <c r="F23" s="2" t="s">
        <v>362</v>
      </c>
      <c r="G23" s="1" t="s">
        <v>305</v>
      </c>
      <c r="H23" s="1" t="s">
        <v>306</v>
      </c>
      <c r="I23" s="1" t="s">
        <v>479</v>
      </c>
      <c r="J23" s="1" t="s">
        <v>1</v>
      </c>
      <c r="K23" s="1"/>
      <c r="L23" s="1">
        <f>LEN(M23)-LEN(SUBSTITUTE(M23, "、",""))/LEN("、")+1</f>
        <v>2</v>
      </c>
      <c r="M23" s="3" t="s">
        <v>307</v>
      </c>
    </row>
    <row r="24" spans="1:13" s="21" customFormat="1" ht="99.95" customHeight="1" x14ac:dyDescent="0.15">
      <c r="A24" s="20">
        <f>ROW()-4</f>
        <v>20</v>
      </c>
      <c r="B24" s="1">
        <v>3</v>
      </c>
      <c r="C24" s="19" t="s">
        <v>498</v>
      </c>
      <c r="D24" s="19" t="s">
        <v>511</v>
      </c>
      <c r="E24" s="19" t="s">
        <v>512</v>
      </c>
      <c r="F24" s="19" t="s">
        <v>513</v>
      </c>
      <c r="G24" s="19" t="s">
        <v>514</v>
      </c>
      <c r="H24" s="19" t="s">
        <v>515</v>
      </c>
      <c r="I24" s="19" t="s">
        <v>516</v>
      </c>
      <c r="J24" s="19" t="s">
        <v>0</v>
      </c>
      <c r="K24" s="19" t="s">
        <v>514</v>
      </c>
      <c r="L24" s="1">
        <f>LEN(M24)-LEN(SUBSTITUTE(M24, "、",""))/LEN("、")+1</f>
        <v>3</v>
      </c>
      <c r="M24" s="3" t="s">
        <v>1717</v>
      </c>
    </row>
    <row r="25" spans="1:13" s="21" customFormat="1" ht="99.95" customHeight="1" x14ac:dyDescent="0.15">
      <c r="A25" s="20">
        <f>ROW()-4</f>
        <v>21</v>
      </c>
      <c r="B25" s="1">
        <v>3</v>
      </c>
      <c r="C25" s="1" t="s">
        <v>425</v>
      </c>
      <c r="D25" s="1" t="s">
        <v>926</v>
      </c>
      <c r="E25" s="1" t="s">
        <v>512</v>
      </c>
      <c r="F25" s="2" t="s">
        <v>927</v>
      </c>
      <c r="G25" s="1" t="s">
        <v>928</v>
      </c>
      <c r="H25" s="1" t="s">
        <v>929</v>
      </c>
      <c r="I25" s="1" t="s">
        <v>930</v>
      </c>
      <c r="J25" s="1" t="s">
        <v>0</v>
      </c>
      <c r="K25" s="1" t="s">
        <v>931</v>
      </c>
      <c r="L25" s="1">
        <f>LEN(M25)-LEN(SUBSTITUTE(M25, "、",""))/LEN("、")+1</f>
        <v>2</v>
      </c>
      <c r="M25" s="3" t="s">
        <v>1548</v>
      </c>
    </row>
    <row r="26" spans="1:13" s="21" customFormat="1" ht="99.95" customHeight="1" x14ac:dyDescent="0.15">
      <c r="A26" s="20">
        <f>ROW()-4</f>
        <v>22</v>
      </c>
      <c r="B26" s="1">
        <v>3</v>
      </c>
      <c r="C26" s="1" t="s">
        <v>7</v>
      </c>
      <c r="D26" s="1" t="s">
        <v>158</v>
      </c>
      <c r="E26" s="1" t="s">
        <v>159</v>
      </c>
      <c r="F26" s="2" t="s">
        <v>363</v>
      </c>
      <c r="G26" s="1" t="s">
        <v>160</v>
      </c>
      <c r="H26" s="1" t="s">
        <v>161</v>
      </c>
      <c r="I26" s="1" t="s">
        <v>480</v>
      </c>
      <c r="J26" s="1" t="s">
        <v>1</v>
      </c>
      <c r="K26" s="1"/>
      <c r="L26" s="1">
        <f>LEN(M26)-LEN(SUBSTITUTE(M26, "、",""))/LEN("、")+1</f>
        <v>1</v>
      </c>
      <c r="M26" s="3" t="s">
        <v>162</v>
      </c>
    </row>
    <row r="27" spans="1:13" s="21" customFormat="1" ht="99.95" customHeight="1" x14ac:dyDescent="0.15">
      <c r="A27" s="20">
        <f>ROW()-4</f>
        <v>23</v>
      </c>
      <c r="B27" s="1">
        <v>3</v>
      </c>
      <c r="C27" s="1" t="s">
        <v>425</v>
      </c>
      <c r="D27" s="1" t="s">
        <v>868</v>
      </c>
      <c r="E27" s="1" t="s">
        <v>869</v>
      </c>
      <c r="F27" s="2" t="s">
        <v>870</v>
      </c>
      <c r="G27" s="1" t="s">
        <v>871</v>
      </c>
      <c r="H27" s="1" t="s">
        <v>872</v>
      </c>
      <c r="I27" s="1" t="s">
        <v>873</v>
      </c>
      <c r="J27" s="1" t="s">
        <v>0</v>
      </c>
      <c r="K27" s="1" t="s">
        <v>871</v>
      </c>
      <c r="L27" s="1">
        <f>LEN(M27)-LEN(SUBSTITUTE(M27, "、",""))/LEN("、")+1</f>
        <v>3</v>
      </c>
      <c r="M27" s="3" t="s">
        <v>1549</v>
      </c>
    </row>
    <row r="28" spans="1:13" s="21" customFormat="1" ht="99.95" customHeight="1" x14ac:dyDescent="0.15">
      <c r="A28" s="20">
        <f>ROW()-4</f>
        <v>24</v>
      </c>
      <c r="B28" s="1">
        <v>3</v>
      </c>
      <c r="C28" s="1" t="s">
        <v>425</v>
      </c>
      <c r="D28" s="1" t="s">
        <v>698</v>
      </c>
      <c r="E28" s="1" t="s">
        <v>699</v>
      </c>
      <c r="F28" s="2" t="s">
        <v>700</v>
      </c>
      <c r="G28" s="1" t="s">
        <v>701</v>
      </c>
      <c r="H28" s="1" t="s">
        <v>702</v>
      </c>
      <c r="I28" s="1" t="s">
        <v>1924</v>
      </c>
      <c r="J28" s="1" t="s">
        <v>0</v>
      </c>
      <c r="K28" s="1" t="s">
        <v>701</v>
      </c>
      <c r="L28" s="1">
        <f>LEN(M28)-LEN(SUBSTITUTE(M28, "、",""))/LEN("、")+1</f>
        <v>2</v>
      </c>
      <c r="M28" s="3" t="s">
        <v>1923</v>
      </c>
    </row>
    <row r="29" spans="1:13" s="21" customFormat="1" ht="99.95" customHeight="1" x14ac:dyDescent="0.15">
      <c r="A29" s="20">
        <f>ROW()-4</f>
        <v>25</v>
      </c>
      <c r="B29" s="1">
        <v>3</v>
      </c>
      <c r="C29" s="1" t="s">
        <v>425</v>
      </c>
      <c r="D29" s="1" t="s">
        <v>956</v>
      </c>
      <c r="E29" s="1" t="s">
        <v>699</v>
      </c>
      <c r="F29" s="2" t="s">
        <v>957</v>
      </c>
      <c r="G29" s="1" t="s">
        <v>958</v>
      </c>
      <c r="H29" s="1" t="s">
        <v>959</v>
      </c>
      <c r="I29" s="1" t="s">
        <v>960</v>
      </c>
      <c r="J29" s="1" t="s">
        <v>1</v>
      </c>
      <c r="K29" s="1"/>
      <c r="L29" s="1">
        <f>LEN(M29)-LEN(SUBSTITUTE(M29, "、",""))/LEN("、")+1</f>
        <v>1</v>
      </c>
      <c r="M29" s="3" t="s">
        <v>961</v>
      </c>
    </row>
    <row r="30" spans="1:13" s="21" customFormat="1" ht="99.95" customHeight="1" x14ac:dyDescent="0.15">
      <c r="A30" s="20">
        <f>ROW()-4</f>
        <v>26</v>
      </c>
      <c r="B30" s="1">
        <v>3</v>
      </c>
      <c r="C30" s="1" t="s">
        <v>425</v>
      </c>
      <c r="D30" s="1" t="s">
        <v>932</v>
      </c>
      <c r="E30" s="1" t="s">
        <v>933</v>
      </c>
      <c r="F30" s="2" t="s">
        <v>934</v>
      </c>
      <c r="G30" s="1" t="s">
        <v>935</v>
      </c>
      <c r="H30" s="1" t="s">
        <v>936</v>
      </c>
      <c r="I30" s="1" t="s">
        <v>807</v>
      </c>
      <c r="J30" s="1" t="s">
        <v>0</v>
      </c>
      <c r="K30" s="1" t="s">
        <v>937</v>
      </c>
      <c r="L30" s="1">
        <f>LEN(M30)-LEN(SUBSTITUTE(M30, "、",""))/LEN("、")+1</f>
        <v>1</v>
      </c>
      <c r="M30" s="3" t="s">
        <v>938</v>
      </c>
    </row>
    <row r="31" spans="1:13" s="21" customFormat="1" ht="99.95" customHeight="1" x14ac:dyDescent="0.15">
      <c r="A31" s="20">
        <f>ROW()-4</f>
        <v>27</v>
      </c>
      <c r="B31" s="1">
        <v>3</v>
      </c>
      <c r="C31" s="1" t="s">
        <v>425</v>
      </c>
      <c r="D31" s="1" t="s">
        <v>1736</v>
      </c>
      <c r="E31" s="1" t="s">
        <v>226</v>
      </c>
      <c r="F31" s="1" t="s">
        <v>715</v>
      </c>
      <c r="G31" s="1" t="s">
        <v>716</v>
      </c>
      <c r="H31" s="1" t="s">
        <v>717</v>
      </c>
      <c r="I31" s="1" t="s">
        <v>1737</v>
      </c>
      <c r="J31" s="1" t="s">
        <v>0</v>
      </c>
      <c r="K31" s="1" t="s">
        <v>719</v>
      </c>
      <c r="L31" s="1">
        <v>2</v>
      </c>
      <c r="M31" s="3" t="s">
        <v>1857</v>
      </c>
    </row>
    <row r="32" spans="1:13" s="21" customFormat="1" ht="99.95" customHeight="1" x14ac:dyDescent="0.15">
      <c r="A32" s="20">
        <f>ROW()-4</f>
        <v>28</v>
      </c>
      <c r="B32" s="1">
        <v>3</v>
      </c>
      <c r="C32" s="1" t="s">
        <v>425</v>
      </c>
      <c r="D32" s="1" t="s">
        <v>953</v>
      </c>
      <c r="E32" s="1" t="s">
        <v>226</v>
      </c>
      <c r="F32" s="2" t="s">
        <v>954</v>
      </c>
      <c r="G32" s="1" t="s">
        <v>227</v>
      </c>
      <c r="H32" s="1" t="s">
        <v>228</v>
      </c>
      <c r="I32" s="1" t="s">
        <v>955</v>
      </c>
      <c r="J32" s="1" t="s">
        <v>1</v>
      </c>
      <c r="K32" s="1"/>
      <c r="L32" s="1">
        <f>LEN(M32)-LEN(SUBSTITUTE(M32, "、",""))/LEN("、")+1</f>
        <v>2</v>
      </c>
      <c r="M32" s="3" t="s">
        <v>1564</v>
      </c>
    </row>
    <row r="33" spans="1:13" s="21" customFormat="1" ht="99.95" customHeight="1" x14ac:dyDescent="0.15">
      <c r="A33" s="20">
        <f>ROW()-4</f>
        <v>29</v>
      </c>
      <c r="B33" s="1">
        <v>3</v>
      </c>
      <c r="C33" s="1" t="s">
        <v>7</v>
      </c>
      <c r="D33" s="1" t="s">
        <v>229</v>
      </c>
      <c r="E33" s="1" t="s">
        <v>226</v>
      </c>
      <c r="F33" s="2" t="s">
        <v>364</v>
      </c>
      <c r="G33" s="1" t="s">
        <v>230</v>
      </c>
      <c r="H33" s="1" t="s">
        <v>231</v>
      </c>
      <c r="I33" s="1" t="s">
        <v>438</v>
      </c>
      <c r="J33" s="1" t="s">
        <v>417</v>
      </c>
      <c r="K33" s="1" t="s">
        <v>518</v>
      </c>
      <c r="L33" s="1">
        <f>LEN(M33)-LEN(SUBSTITUTE(M33, "、",""))/LEN("、")+1</f>
        <v>5</v>
      </c>
      <c r="M33" s="3" t="s">
        <v>1550</v>
      </c>
    </row>
    <row r="34" spans="1:13" s="21" customFormat="1" ht="99.95" customHeight="1" x14ac:dyDescent="0.15">
      <c r="A34" s="20">
        <f>ROW()-4</f>
        <v>30</v>
      </c>
      <c r="B34" s="1">
        <v>3</v>
      </c>
      <c r="C34" s="1" t="s">
        <v>425</v>
      </c>
      <c r="D34" s="1" t="s">
        <v>744</v>
      </c>
      <c r="E34" s="1" t="s">
        <v>226</v>
      </c>
      <c r="F34" s="2" t="s">
        <v>745</v>
      </c>
      <c r="G34" s="1" t="s">
        <v>746</v>
      </c>
      <c r="H34" s="1" t="s">
        <v>747</v>
      </c>
      <c r="I34" s="1" t="s">
        <v>718</v>
      </c>
      <c r="J34" s="1" t="s">
        <v>0</v>
      </c>
      <c r="K34" s="1" t="s">
        <v>748</v>
      </c>
      <c r="L34" s="1">
        <f>LEN(M34)-LEN(SUBSTITUTE(M34, "、",""))/LEN("、")+1</f>
        <v>1</v>
      </c>
      <c r="M34" s="3" t="s">
        <v>749</v>
      </c>
    </row>
    <row r="35" spans="1:13" s="21" customFormat="1" ht="99.95" customHeight="1" x14ac:dyDescent="0.15">
      <c r="A35" s="20">
        <f>ROW()-4</f>
        <v>31</v>
      </c>
      <c r="B35" s="1">
        <v>3</v>
      </c>
      <c r="C35" s="1" t="s">
        <v>7</v>
      </c>
      <c r="D35" s="1" t="s">
        <v>517</v>
      </c>
      <c r="E35" s="1" t="s">
        <v>226</v>
      </c>
      <c r="F35" s="2" t="s">
        <v>495</v>
      </c>
      <c r="G35" s="1" t="s">
        <v>496</v>
      </c>
      <c r="H35" s="1" t="s">
        <v>496</v>
      </c>
      <c r="I35" s="1" t="s">
        <v>443</v>
      </c>
      <c r="J35" s="1" t="s">
        <v>1</v>
      </c>
      <c r="K35" s="1"/>
      <c r="L35" s="1">
        <f>LEN(M35)-LEN(SUBSTITUTE(M35, "、",""))/LEN("、")+1</f>
        <v>8</v>
      </c>
      <c r="M35" s="3" t="s">
        <v>1551</v>
      </c>
    </row>
    <row r="36" spans="1:13" s="21" customFormat="1" ht="99.95" customHeight="1" x14ac:dyDescent="0.15">
      <c r="A36" s="20">
        <f>ROW()-4</f>
        <v>32</v>
      </c>
      <c r="B36" s="1">
        <v>3</v>
      </c>
      <c r="C36" s="1" t="s">
        <v>7</v>
      </c>
      <c r="D36" s="1" t="s">
        <v>329</v>
      </c>
      <c r="E36" s="1" t="s">
        <v>226</v>
      </c>
      <c r="F36" s="2" t="s">
        <v>365</v>
      </c>
      <c r="G36" s="1" t="s">
        <v>330</v>
      </c>
      <c r="H36" s="1" t="s">
        <v>331</v>
      </c>
      <c r="I36" s="1" t="s">
        <v>442</v>
      </c>
      <c r="J36" s="1" t="s">
        <v>0</v>
      </c>
      <c r="K36" s="1" t="s">
        <v>330</v>
      </c>
      <c r="L36" s="1">
        <f>LEN(M36)-LEN(SUBSTITUTE(M36, "、",""))/LEN("、")+1</f>
        <v>1</v>
      </c>
      <c r="M36" s="3" t="s">
        <v>332</v>
      </c>
    </row>
    <row r="37" spans="1:13" s="21" customFormat="1" ht="99.95" customHeight="1" x14ac:dyDescent="0.15">
      <c r="A37" s="20">
        <f>ROW()-4</f>
        <v>33</v>
      </c>
      <c r="B37" s="1">
        <v>3</v>
      </c>
      <c r="C37" s="1" t="s">
        <v>7</v>
      </c>
      <c r="D37" s="1" t="s">
        <v>1677</v>
      </c>
      <c r="E37" s="1" t="s">
        <v>226</v>
      </c>
      <c r="F37" s="2" t="s">
        <v>1678</v>
      </c>
      <c r="G37" s="1" t="s">
        <v>1679</v>
      </c>
      <c r="H37" s="1" t="s">
        <v>1680</v>
      </c>
      <c r="I37" s="1" t="s">
        <v>1627</v>
      </c>
      <c r="J37" s="1" t="s">
        <v>0</v>
      </c>
      <c r="K37" s="1" t="s">
        <v>1679</v>
      </c>
      <c r="L37" s="1">
        <f>LEN(M37)-LEN(SUBSTITUTE(M37, "、",""))/LEN("、")+1</f>
        <v>1</v>
      </c>
      <c r="M37" s="3" t="s">
        <v>1681</v>
      </c>
    </row>
    <row r="38" spans="1:13" s="21" customFormat="1" ht="99.95" customHeight="1" x14ac:dyDescent="0.15">
      <c r="A38" s="20">
        <f>ROW()-4</f>
        <v>34</v>
      </c>
      <c r="B38" s="1">
        <v>3</v>
      </c>
      <c r="C38" s="1" t="s">
        <v>425</v>
      </c>
      <c r="D38" s="1" t="s">
        <v>844</v>
      </c>
      <c r="E38" s="1" t="s">
        <v>845</v>
      </c>
      <c r="F38" s="2" t="s">
        <v>846</v>
      </c>
      <c r="G38" s="1" t="s">
        <v>847</v>
      </c>
      <c r="H38" s="1" t="s">
        <v>848</v>
      </c>
      <c r="I38" s="1" t="s">
        <v>718</v>
      </c>
      <c r="J38" s="1" t="s">
        <v>0</v>
      </c>
      <c r="K38" s="1" t="s">
        <v>849</v>
      </c>
      <c r="L38" s="1">
        <f>LEN(M38)-LEN(SUBSTITUTE(M38, "、",""))/LEN("、")+1</f>
        <v>1</v>
      </c>
      <c r="M38" s="3" t="s">
        <v>850</v>
      </c>
    </row>
    <row r="39" spans="1:13" s="21" customFormat="1" ht="99.95" customHeight="1" x14ac:dyDescent="0.15">
      <c r="A39" s="20">
        <f>ROW()-4</f>
        <v>35</v>
      </c>
      <c r="B39" s="1">
        <v>3</v>
      </c>
      <c r="C39" s="1" t="s">
        <v>425</v>
      </c>
      <c r="D39" s="1" t="s">
        <v>790</v>
      </c>
      <c r="E39" s="1" t="s">
        <v>791</v>
      </c>
      <c r="F39" s="2" t="s">
        <v>792</v>
      </c>
      <c r="G39" s="1" t="s">
        <v>793</v>
      </c>
      <c r="H39" s="1" t="s">
        <v>794</v>
      </c>
      <c r="I39" s="1" t="s">
        <v>795</v>
      </c>
      <c r="J39" s="1" t="s">
        <v>0</v>
      </c>
      <c r="K39" s="1" t="s">
        <v>796</v>
      </c>
      <c r="L39" s="1">
        <f>LEN(M39)-LEN(SUBSTITUTE(M39, "、",""))/LEN("、")+1</f>
        <v>1</v>
      </c>
      <c r="M39" s="3" t="s">
        <v>797</v>
      </c>
    </row>
    <row r="40" spans="1:13" s="21" customFormat="1" ht="99.95" customHeight="1" x14ac:dyDescent="0.15">
      <c r="A40" s="20">
        <f>ROW()-4</f>
        <v>36</v>
      </c>
      <c r="B40" s="1">
        <v>3</v>
      </c>
      <c r="C40" s="1" t="s">
        <v>498</v>
      </c>
      <c r="D40" s="1" t="s">
        <v>669</v>
      </c>
      <c r="E40" s="1" t="s">
        <v>670</v>
      </c>
      <c r="F40" s="2" t="s">
        <v>671</v>
      </c>
      <c r="G40" s="1" t="s">
        <v>672</v>
      </c>
      <c r="H40" s="1" t="s">
        <v>673</v>
      </c>
      <c r="I40" s="1" t="s">
        <v>674</v>
      </c>
      <c r="J40" s="1" t="s">
        <v>0</v>
      </c>
      <c r="K40" s="1" t="s">
        <v>672</v>
      </c>
      <c r="L40" s="1">
        <f>LEN(M40)-LEN(SUBSTITUTE(M40, "、",""))/LEN("、")+1</f>
        <v>2</v>
      </c>
      <c r="M40" s="3" t="s">
        <v>1552</v>
      </c>
    </row>
    <row r="41" spans="1:13" s="21" customFormat="1" ht="99.95" customHeight="1" x14ac:dyDescent="0.15">
      <c r="A41" s="20">
        <f>ROW()-4</f>
        <v>37</v>
      </c>
      <c r="B41" s="1">
        <v>3</v>
      </c>
      <c r="C41" s="1" t="s">
        <v>425</v>
      </c>
      <c r="D41" s="1" t="s">
        <v>163</v>
      </c>
      <c r="E41" s="1" t="s">
        <v>164</v>
      </c>
      <c r="F41" s="2" t="s">
        <v>908</v>
      </c>
      <c r="G41" s="1" t="s">
        <v>165</v>
      </c>
      <c r="H41" s="1" t="s">
        <v>166</v>
      </c>
      <c r="I41" s="1" t="s">
        <v>817</v>
      </c>
      <c r="J41" s="1" t="s">
        <v>0</v>
      </c>
      <c r="K41" s="1" t="s">
        <v>167</v>
      </c>
      <c r="L41" s="1">
        <f>LEN(M41)-LEN(SUBSTITUTE(M41, "、",""))/LEN("、")+1</f>
        <v>2</v>
      </c>
      <c r="M41" s="3" t="s">
        <v>1553</v>
      </c>
    </row>
    <row r="42" spans="1:13" s="21" customFormat="1" ht="99.95" customHeight="1" x14ac:dyDescent="0.15">
      <c r="A42" s="20">
        <f>ROW()-4</f>
        <v>38</v>
      </c>
      <c r="B42" s="1">
        <v>3</v>
      </c>
      <c r="C42" s="1" t="s">
        <v>425</v>
      </c>
      <c r="D42" s="1" t="s">
        <v>874</v>
      </c>
      <c r="E42" s="1" t="s">
        <v>875</v>
      </c>
      <c r="F42" s="2" t="s">
        <v>876</v>
      </c>
      <c r="G42" s="1" t="s">
        <v>877</v>
      </c>
      <c r="H42" s="1" t="s">
        <v>878</v>
      </c>
      <c r="I42" s="1" t="s">
        <v>879</v>
      </c>
      <c r="J42" s="1" t="s">
        <v>0</v>
      </c>
      <c r="K42" s="1" t="s">
        <v>880</v>
      </c>
      <c r="L42" s="1">
        <f>LEN(M42)-LEN(SUBSTITUTE(M42, "、",""))/LEN("、")+1</f>
        <v>1</v>
      </c>
      <c r="M42" s="3" t="s">
        <v>881</v>
      </c>
    </row>
    <row r="43" spans="1:13" s="21" customFormat="1" ht="99.95" customHeight="1" x14ac:dyDescent="0.15">
      <c r="A43" s="20">
        <f>ROW()-4</f>
        <v>39</v>
      </c>
      <c r="B43" s="1">
        <v>3</v>
      </c>
      <c r="C43" s="1" t="s">
        <v>7</v>
      </c>
      <c r="D43" s="1" t="s">
        <v>57</v>
      </c>
      <c r="E43" s="1" t="s">
        <v>58</v>
      </c>
      <c r="F43" s="2" t="s">
        <v>366</v>
      </c>
      <c r="G43" s="1" t="s">
        <v>59</v>
      </c>
      <c r="H43" s="1" t="s">
        <v>60</v>
      </c>
      <c r="I43" s="1" t="s">
        <v>477</v>
      </c>
      <c r="J43" s="1" t="s">
        <v>0</v>
      </c>
      <c r="K43" s="1" t="s">
        <v>61</v>
      </c>
      <c r="L43" s="1">
        <f>LEN(M43)-LEN(SUBSTITUTE(M43, "、",""))/LEN("、")+1</f>
        <v>1</v>
      </c>
      <c r="M43" s="3" t="s">
        <v>62</v>
      </c>
    </row>
    <row r="44" spans="1:13" s="21" customFormat="1" ht="99.95" customHeight="1" x14ac:dyDescent="0.15">
      <c r="A44" s="20">
        <f>ROW()-4</f>
        <v>40</v>
      </c>
      <c r="B44" s="1">
        <v>3</v>
      </c>
      <c r="C44" s="1" t="s">
        <v>425</v>
      </c>
      <c r="D44" s="1" t="s">
        <v>1757</v>
      </c>
      <c r="E44" s="1" t="s">
        <v>58</v>
      </c>
      <c r="F44" s="1" t="s">
        <v>1758</v>
      </c>
      <c r="G44" s="1" t="s">
        <v>1759</v>
      </c>
      <c r="H44" s="1" t="s">
        <v>1760</v>
      </c>
      <c r="I44" s="1" t="s">
        <v>1761</v>
      </c>
      <c r="J44" s="1" t="s">
        <v>1</v>
      </c>
      <c r="K44" s="1" t="s">
        <v>1755</v>
      </c>
      <c r="L44" s="1">
        <f>LEN(M44)-LEN(SUBSTITUTE(M44, "、",""))/LEN("、")+1</f>
        <v>1</v>
      </c>
      <c r="M44" s="3" t="s">
        <v>1762</v>
      </c>
    </row>
    <row r="45" spans="1:13" s="21" customFormat="1" ht="99.95" customHeight="1" x14ac:dyDescent="0.15">
      <c r="A45" s="20">
        <f>ROW()-4</f>
        <v>41</v>
      </c>
      <c r="B45" s="1">
        <v>3</v>
      </c>
      <c r="C45" s="1" t="s">
        <v>7</v>
      </c>
      <c r="D45" s="1" t="s">
        <v>298</v>
      </c>
      <c r="E45" s="1" t="s">
        <v>58</v>
      </c>
      <c r="F45" s="2" t="s">
        <v>367</v>
      </c>
      <c r="G45" s="1" t="s">
        <v>299</v>
      </c>
      <c r="H45" s="1" t="s">
        <v>300</v>
      </c>
      <c r="I45" s="1" t="s">
        <v>444</v>
      </c>
      <c r="J45" s="1" t="s">
        <v>0</v>
      </c>
      <c r="K45" s="1" t="s">
        <v>301</v>
      </c>
      <c r="L45" s="1">
        <f>LEN(M45)-LEN(SUBSTITUTE(M45, "、",""))/LEN("、")+1</f>
        <v>1</v>
      </c>
      <c r="M45" s="3" t="s">
        <v>302</v>
      </c>
    </row>
    <row r="46" spans="1:13" s="21" customFormat="1" ht="99.95" customHeight="1" x14ac:dyDescent="0.15">
      <c r="A46" s="20">
        <f>ROW()-4</f>
        <v>42</v>
      </c>
      <c r="B46" s="1">
        <v>3</v>
      </c>
      <c r="C46" s="1" t="s">
        <v>425</v>
      </c>
      <c r="D46" s="1" t="s">
        <v>754</v>
      </c>
      <c r="E46" s="1" t="s">
        <v>64</v>
      </c>
      <c r="F46" s="2" t="s">
        <v>755</v>
      </c>
      <c r="G46" s="1" t="s">
        <v>756</v>
      </c>
      <c r="H46" s="1" t="s">
        <v>757</v>
      </c>
      <c r="I46" s="1" t="s">
        <v>758</v>
      </c>
      <c r="J46" s="1" t="s">
        <v>0</v>
      </c>
      <c r="K46" s="1" t="s">
        <v>759</v>
      </c>
      <c r="L46" s="1">
        <f>LEN(M46)-LEN(SUBSTITUTE(M46, "、",""))/LEN("、")+1</f>
        <v>1</v>
      </c>
      <c r="M46" s="3" t="s">
        <v>760</v>
      </c>
    </row>
    <row r="47" spans="1:13" s="21" customFormat="1" ht="99.95" customHeight="1" x14ac:dyDescent="0.15">
      <c r="A47" s="20">
        <f>ROW()-4</f>
        <v>43</v>
      </c>
      <c r="B47" s="1">
        <v>3</v>
      </c>
      <c r="C47" s="1" t="s">
        <v>7</v>
      </c>
      <c r="D47" s="1" t="s">
        <v>63</v>
      </c>
      <c r="E47" s="1" t="s">
        <v>64</v>
      </c>
      <c r="F47" s="2" t="s">
        <v>368</v>
      </c>
      <c r="G47" s="1" t="s">
        <v>65</v>
      </c>
      <c r="H47" s="1" t="s">
        <v>66</v>
      </c>
      <c r="I47" s="1" t="s">
        <v>478</v>
      </c>
      <c r="J47" s="1" t="s">
        <v>0</v>
      </c>
      <c r="K47" s="1" t="s">
        <v>65</v>
      </c>
      <c r="L47" s="1">
        <f>LEN(M47)-LEN(SUBSTITUTE(M47, "、",""))/LEN("、")+1</f>
        <v>1</v>
      </c>
      <c r="M47" s="3" t="s">
        <v>67</v>
      </c>
    </row>
    <row r="48" spans="1:13" s="21" customFormat="1" ht="99.95" customHeight="1" x14ac:dyDescent="0.15">
      <c r="A48" s="20">
        <f>ROW()-4</f>
        <v>44</v>
      </c>
      <c r="B48" s="1">
        <v>3</v>
      </c>
      <c r="C48" s="1" t="s">
        <v>425</v>
      </c>
      <c r="D48" s="1" t="s">
        <v>426</v>
      </c>
      <c r="E48" s="1" t="s">
        <v>427</v>
      </c>
      <c r="F48" s="1" t="s">
        <v>453</v>
      </c>
      <c r="G48" s="1" t="s">
        <v>428</v>
      </c>
      <c r="H48" s="1" t="s">
        <v>428</v>
      </c>
      <c r="I48" s="1" t="s">
        <v>445</v>
      </c>
      <c r="J48" s="1" t="s">
        <v>429</v>
      </c>
      <c r="K48" s="1"/>
      <c r="L48" s="1">
        <f>LEN(M48)-LEN(SUBSTITUTE(M48, "、",""))/LEN("、")+1</f>
        <v>2</v>
      </c>
      <c r="M48" s="3" t="s">
        <v>1715</v>
      </c>
    </row>
    <row r="49" spans="1:13" s="21" customFormat="1" ht="99.95" customHeight="1" x14ac:dyDescent="0.15">
      <c r="A49" s="20">
        <f>ROW()-4</f>
        <v>45</v>
      </c>
      <c r="B49" s="1">
        <v>3</v>
      </c>
      <c r="C49" s="1" t="s">
        <v>425</v>
      </c>
      <c r="D49" s="1" t="s">
        <v>948</v>
      </c>
      <c r="E49" s="1" t="s">
        <v>64</v>
      </c>
      <c r="F49" s="2" t="s">
        <v>949</v>
      </c>
      <c r="G49" s="1" t="s">
        <v>950</v>
      </c>
      <c r="H49" s="1" t="s">
        <v>951</v>
      </c>
      <c r="I49" s="1" t="s">
        <v>843</v>
      </c>
      <c r="J49" s="1" t="s">
        <v>0</v>
      </c>
      <c r="K49" s="1" t="s">
        <v>950</v>
      </c>
      <c r="L49" s="1">
        <f>LEN(M49)-LEN(SUBSTITUTE(M49, "、",""))/LEN("、")+1</f>
        <v>1</v>
      </c>
      <c r="M49" s="3" t="s">
        <v>952</v>
      </c>
    </row>
    <row r="50" spans="1:13" s="21" customFormat="1" ht="99.95" customHeight="1" x14ac:dyDescent="0.15">
      <c r="A50" s="20">
        <f>ROW()-4</f>
        <v>46</v>
      </c>
      <c r="B50" s="1">
        <v>3</v>
      </c>
      <c r="C50" s="1" t="s">
        <v>7</v>
      </c>
      <c r="D50" s="1" t="s">
        <v>123</v>
      </c>
      <c r="E50" s="1" t="s">
        <v>64</v>
      </c>
      <c r="F50" s="2" t="s">
        <v>369</v>
      </c>
      <c r="G50" s="1" t="s">
        <v>124</v>
      </c>
      <c r="H50" s="1" t="s">
        <v>125</v>
      </c>
      <c r="I50" s="1" t="s">
        <v>439</v>
      </c>
      <c r="J50" s="1" t="s">
        <v>0</v>
      </c>
      <c r="K50" s="1" t="s">
        <v>124</v>
      </c>
      <c r="L50" s="1">
        <f>LEN(M50)-LEN(SUBSTITUTE(M50, "、",""))/LEN("、")+1</f>
        <v>1</v>
      </c>
      <c r="M50" s="3" t="s">
        <v>126</v>
      </c>
    </row>
    <row r="51" spans="1:13" s="21" customFormat="1" ht="99.95" customHeight="1" x14ac:dyDescent="0.15">
      <c r="A51" s="20">
        <f>ROW()-4</f>
        <v>47</v>
      </c>
      <c r="B51" s="1">
        <v>3</v>
      </c>
      <c r="C51" s="1" t="s">
        <v>425</v>
      </c>
      <c r="D51" s="1" t="s">
        <v>808</v>
      </c>
      <c r="E51" s="1" t="s">
        <v>694</v>
      </c>
      <c r="F51" s="2" t="s">
        <v>809</v>
      </c>
      <c r="G51" s="1" t="s">
        <v>810</v>
      </c>
      <c r="H51" s="1" t="s">
        <v>811</v>
      </c>
      <c r="I51" s="1" t="s">
        <v>807</v>
      </c>
      <c r="J51" s="1" t="s">
        <v>0</v>
      </c>
      <c r="K51" s="1" t="s">
        <v>759</v>
      </c>
      <c r="L51" s="1">
        <f>LEN(M51)-LEN(SUBSTITUTE(M51, "、",""))/LEN("、")+1</f>
        <v>1</v>
      </c>
      <c r="M51" s="3" t="s">
        <v>812</v>
      </c>
    </row>
    <row r="52" spans="1:13" s="21" customFormat="1" ht="99.95" customHeight="1" x14ac:dyDescent="0.15">
      <c r="A52" s="20">
        <f>ROW()-4</f>
        <v>48</v>
      </c>
      <c r="B52" s="1">
        <v>3</v>
      </c>
      <c r="C52" s="1" t="s">
        <v>498</v>
      </c>
      <c r="D52" s="1" t="s">
        <v>1951</v>
      </c>
      <c r="E52" s="1" t="s">
        <v>694</v>
      </c>
      <c r="F52" s="2" t="s">
        <v>1952</v>
      </c>
      <c r="G52" s="1" t="s">
        <v>1953</v>
      </c>
      <c r="H52" s="1" t="s">
        <v>1954</v>
      </c>
      <c r="I52" s="1" t="s">
        <v>1955</v>
      </c>
      <c r="J52" s="1" t="s">
        <v>429</v>
      </c>
      <c r="K52" s="1"/>
      <c r="L52" s="1">
        <v>1</v>
      </c>
      <c r="M52" s="3" t="s">
        <v>1956</v>
      </c>
    </row>
    <row r="53" spans="1:13" s="21" customFormat="1" ht="99.95" customHeight="1" x14ac:dyDescent="0.15">
      <c r="A53" s="20">
        <f>ROW()-4</f>
        <v>49</v>
      </c>
      <c r="B53" s="1">
        <v>3</v>
      </c>
      <c r="C53" s="1" t="s">
        <v>425</v>
      </c>
      <c r="D53" s="1" t="s">
        <v>642</v>
      </c>
      <c r="E53" s="1" t="s">
        <v>643</v>
      </c>
      <c r="F53" s="1" t="s">
        <v>644</v>
      </c>
      <c r="G53" s="1" t="s">
        <v>645</v>
      </c>
      <c r="H53" s="1" t="s">
        <v>646</v>
      </c>
      <c r="I53" s="1" t="s">
        <v>647</v>
      </c>
      <c r="J53" s="1" t="s">
        <v>422</v>
      </c>
      <c r="K53" s="1"/>
      <c r="L53" s="1">
        <f>LEN(M53)-LEN(SUBSTITUTE(M53, "、",""))/LEN("、")+1</f>
        <v>1</v>
      </c>
      <c r="M53" s="3" t="s">
        <v>648</v>
      </c>
    </row>
    <row r="54" spans="1:13" s="21" customFormat="1" ht="99.95" customHeight="1" x14ac:dyDescent="0.15">
      <c r="A54" s="20">
        <f>ROW()-4</f>
        <v>50</v>
      </c>
      <c r="B54" s="1">
        <v>3</v>
      </c>
      <c r="C54" s="1" t="s">
        <v>425</v>
      </c>
      <c r="D54" s="1" t="s">
        <v>650</v>
      </c>
      <c r="E54" s="1" t="s">
        <v>649</v>
      </c>
      <c r="F54" s="1" t="s">
        <v>651</v>
      </c>
      <c r="G54" s="19" t="s">
        <v>652</v>
      </c>
      <c r="H54" s="19" t="s">
        <v>653</v>
      </c>
      <c r="I54" s="19" t="s">
        <v>654</v>
      </c>
      <c r="J54" s="1" t="s">
        <v>422</v>
      </c>
      <c r="K54" s="1"/>
      <c r="L54" s="1">
        <f>LEN(M54)-LEN(SUBSTITUTE(M54, "、",""))/LEN("、")+1</f>
        <v>1</v>
      </c>
      <c r="M54" s="3" t="s">
        <v>655</v>
      </c>
    </row>
    <row r="55" spans="1:13" s="21" customFormat="1" ht="99.95" customHeight="1" x14ac:dyDescent="0.15">
      <c r="A55" s="20">
        <f>ROW()-4</f>
        <v>51</v>
      </c>
      <c r="B55" s="1">
        <v>3</v>
      </c>
      <c r="C55" s="1" t="s">
        <v>425</v>
      </c>
      <c r="D55" s="1" t="s">
        <v>798</v>
      </c>
      <c r="E55" s="1" t="s">
        <v>799</v>
      </c>
      <c r="F55" s="2" t="s">
        <v>800</v>
      </c>
      <c r="G55" s="1" t="s">
        <v>801</v>
      </c>
      <c r="H55" s="1" t="s">
        <v>802</v>
      </c>
      <c r="I55" s="1" t="s">
        <v>718</v>
      </c>
      <c r="J55" s="1" t="s">
        <v>0</v>
      </c>
      <c r="K55" s="1" t="s">
        <v>801</v>
      </c>
      <c r="L55" s="1">
        <f>LEN(M55)-LEN(SUBSTITUTE(M55, "、",""))/LEN("、")+1</f>
        <v>2</v>
      </c>
      <c r="M55" s="3" t="s">
        <v>1554</v>
      </c>
    </row>
    <row r="56" spans="1:13" s="21" customFormat="1" ht="99.95" customHeight="1" x14ac:dyDescent="0.15">
      <c r="A56" s="20">
        <f>ROW()-4</f>
        <v>52</v>
      </c>
      <c r="B56" s="1">
        <v>3</v>
      </c>
      <c r="C56" s="1" t="s">
        <v>425</v>
      </c>
      <c r="D56" s="1" t="s">
        <v>1902</v>
      </c>
      <c r="E56" s="1" t="s">
        <v>1903</v>
      </c>
      <c r="F56" s="2" t="s">
        <v>1904</v>
      </c>
      <c r="G56" s="1" t="s">
        <v>1905</v>
      </c>
      <c r="H56" s="1" t="s">
        <v>1906</v>
      </c>
      <c r="I56" s="1" t="s">
        <v>1901</v>
      </c>
      <c r="J56" s="1" t="s">
        <v>1</v>
      </c>
      <c r="K56" s="1"/>
      <c r="L56" s="1">
        <f>LEN(M56)-LEN(SUBSTITUTE(M56, "、",""))/LEN("、")+1</f>
        <v>1</v>
      </c>
      <c r="M56" s="3" t="s">
        <v>750</v>
      </c>
    </row>
    <row r="57" spans="1:13" s="21" customFormat="1" ht="99.95" customHeight="1" x14ac:dyDescent="0.15">
      <c r="A57" s="20">
        <f>ROW()-4</f>
        <v>53</v>
      </c>
      <c r="B57" s="1">
        <v>3</v>
      </c>
      <c r="C57" s="1" t="s">
        <v>425</v>
      </c>
      <c r="D57" s="1" t="s">
        <v>519</v>
      </c>
      <c r="E57" s="1" t="s">
        <v>520</v>
      </c>
      <c r="F57" s="19" t="s">
        <v>521</v>
      </c>
      <c r="G57" s="1" t="s">
        <v>522</v>
      </c>
      <c r="H57" s="1" t="s">
        <v>523</v>
      </c>
      <c r="I57" s="1" t="s">
        <v>1858</v>
      </c>
      <c r="J57" s="1" t="s">
        <v>0</v>
      </c>
      <c r="K57" s="1" t="s">
        <v>522</v>
      </c>
      <c r="L57" s="1">
        <v>4</v>
      </c>
      <c r="M57" s="3" t="s">
        <v>1859</v>
      </c>
    </row>
    <row r="58" spans="1:13" s="21" customFormat="1" ht="99.95" customHeight="1" x14ac:dyDescent="0.15">
      <c r="A58" s="20">
        <f>ROW()-4</f>
        <v>54</v>
      </c>
      <c r="B58" s="1">
        <v>3</v>
      </c>
      <c r="C58" s="1" t="s">
        <v>7</v>
      </c>
      <c r="D58" s="1" t="s">
        <v>93</v>
      </c>
      <c r="E58" s="1" t="s">
        <v>94</v>
      </c>
      <c r="F58" s="2" t="s">
        <v>370</v>
      </c>
      <c r="G58" s="1" t="s">
        <v>95</v>
      </c>
      <c r="H58" s="1" t="s">
        <v>96</v>
      </c>
      <c r="I58" s="1" t="s">
        <v>438</v>
      </c>
      <c r="J58" s="1" t="s">
        <v>0</v>
      </c>
      <c r="K58" s="1" t="s">
        <v>97</v>
      </c>
      <c r="L58" s="1">
        <f>LEN(M58)-LEN(SUBSTITUTE(M58, "、",""))/LEN("、")+1</f>
        <v>4</v>
      </c>
      <c r="M58" s="3" t="s">
        <v>1718</v>
      </c>
    </row>
    <row r="59" spans="1:13" s="21" customFormat="1" ht="99.95" customHeight="1" x14ac:dyDescent="0.15">
      <c r="A59" s="20">
        <f>ROW()-4</f>
        <v>55</v>
      </c>
      <c r="B59" s="1">
        <v>3</v>
      </c>
      <c r="C59" s="19" t="s">
        <v>498</v>
      </c>
      <c r="D59" s="19" t="s">
        <v>524</v>
      </c>
      <c r="E59" s="19" t="s">
        <v>94</v>
      </c>
      <c r="F59" s="19" t="s">
        <v>525</v>
      </c>
      <c r="G59" s="19" t="s">
        <v>526</v>
      </c>
      <c r="H59" s="19" t="s">
        <v>527</v>
      </c>
      <c r="I59" s="19" t="s">
        <v>528</v>
      </c>
      <c r="J59" s="19" t="s">
        <v>0</v>
      </c>
      <c r="K59" s="19" t="s">
        <v>526</v>
      </c>
      <c r="L59" s="1">
        <f>LEN(M59)-LEN(SUBSTITUTE(M59, "、",""))/LEN("、")+1</f>
        <v>2</v>
      </c>
      <c r="M59" s="3" t="s">
        <v>529</v>
      </c>
    </row>
    <row r="60" spans="1:13" s="21" customFormat="1" ht="99.95" customHeight="1" x14ac:dyDescent="0.15">
      <c r="A60" s="20">
        <f>ROW()-4</f>
        <v>56</v>
      </c>
      <c r="B60" s="1">
        <v>3</v>
      </c>
      <c r="C60" s="1" t="s">
        <v>425</v>
      </c>
      <c r="D60" s="1" t="s">
        <v>829</v>
      </c>
      <c r="E60" s="1" t="s">
        <v>830</v>
      </c>
      <c r="F60" s="2" t="s">
        <v>831</v>
      </c>
      <c r="G60" s="1" t="s">
        <v>832</v>
      </c>
      <c r="H60" s="1" t="s">
        <v>833</v>
      </c>
      <c r="I60" s="1" t="s">
        <v>834</v>
      </c>
      <c r="J60" s="1" t="s">
        <v>0</v>
      </c>
      <c r="K60" s="1" t="s">
        <v>835</v>
      </c>
      <c r="L60" s="1">
        <f>LEN(M60)-LEN(SUBSTITUTE(M60, "、",""))/LEN("、")+1</f>
        <v>1</v>
      </c>
      <c r="M60" s="3" t="s">
        <v>836</v>
      </c>
    </row>
    <row r="61" spans="1:13" s="21" customFormat="1" ht="99.95" customHeight="1" x14ac:dyDescent="0.15">
      <c r="A61" s="20">
        <f>ROW()-4</f>
        <v>57</v>
      </c>
      <c r="B61" s="1">
        <v>3</v>
      </c>
      <c r="C61" s="1" t="s">
        <v>425</v>
      </c>
      <c r="D61" s="1" t="s">
        <v>888</v>
      </c>
      <c r="E61" s="1" t="s">
        <v>830</v>
      </c>
      <c r="F61" s="2" t="s">
        <v>889</v>
      </c>
      <c r="G61" s="1" t="s">
        <v>890</v>
      </c>
      <c r="H61" s="1" t="s">
        <v>890</v>
      </c>
      <c r="I61" s="1" t="s">
        <v>891</v>
      </c>
      <c r="J61" s="1" t="s">
        <v>1</v>
      </c>
      <c r="K61" s="1"/>
      <c r="L61" s="1">
        <f>LEN(M61)-LEN(SUBSTITUTE(M61, "、",""))/LEN("、")+1</f>
        <v>1</v>
      </c>
      <c r="M61" s="3" t="s">
        <v>892</v>
      </c>
    </row>
    <row r="62" spans="1:13" s="21" customFormat="1" ht="99.95" customHeight="1" x14ac:dyDescent="0.15">
      <c r="A62" s="20">
        <f>ROW()-4</f>
        <v>58</v>
      </c>
      <c r="B62" s="1">
        <v>3</v>
      </c>
      <c r="C62" s="1" t="s">
        <v>425</v>
      </c>
      <c r="D62" s="1" t="s">
        <v>733</v>
      </c>
      <c r="E62" s="1" t="s">
        <v>734</v>
      </c>
      <c r="F62" s="2" t="s">
        <v>735</v>
      </c>
      <c r="G62" s="1" t="s">
        <v>736</v>
      </c>
      <c r="H62" s="1" t="s">
        <v>736</v>
      </c>
      <c r="I62" s="1" t="s">
        <v>737</v>
      </c>
      <c r="J62" s="1" t="s">
        <v>1</v>
      </c>
      <c r="K62" s="1"/>
      <c r="L62" s="1">
        <f>LEN(M62)-LEN(SUBSTITUTE(M62, "、",""))/LEN("、")+1</f>
        <v>1</v>
      </c>
      <c r="M62" s="3" t="s">
        <v>738</v>
      </c>
    </row>
    <row r="63" spans="1:13" s="21" customFormat="1" ht="99.95" customHeight="1" x14ac:dyDescent="0.15">
      <c r="A63" s="20">
        <f>ROW()-4</f>
        <v>59</v>
      </c>
      <c r="B63" s="1">
        <v>3</v>
      </c>
      <c r="C63" s="1" t="s">
        <v>7</v>
      </c>
      <c r="D63" s="1" t="s">
        <v>246</v>
      </c>
      <c r="E63" s="1" t="s">
        <v>247</v>
      </c>
      <c r="F63" s="2" t="s">
        <v>371</v>
      </c>
      <c r="G63" s="1" t="s">
        <v>248</v>
      </c>
      <c r="H63" s="1" t="s">
        <v>249</v>
      </c>
      <c r="I63" s="1" t="s">
        <v>446</v>
      </c>
      <c r="J63" s="1" t="s">
        <v>0</v>
      </c>
      <c r="K63" s="1" t="s">
        <v>250</v>
      </c>
      <c r="L63" s="1">
        <f>LEN(M63)-LEN(SUBSTITUTE(M63, "、",""))/LEN("、")+1</f>
        <v>1</v>
      </c>
      <c r="M63" s="3" t="s">
        <v>251</v>
      </c>
    </row>
    <row r="64" spans="1:13" s="21" customFormat="1" ht="99.95" customHeight="1" x14ac:dyDescent="0.15">
      <c r="A64" s="20">
        <f>ROW()-4</f>
        <v>60</v>
      </c>
      <c r="B64" s="1">
        <v>3</v>
      </c>
      <c r="C64" s="1" t="s">
        <v>425</v>
      </c>
      <c r="D64" s="1" t="s">
        <v>1020</v>
      </c>
      <c r="E64" s="1" t="s">
        <v>1021</v>
      </c>
      <c r="F64" s="2" t="s">
        <v>1022</v>
      </c>
      <c r="G64" s="1" t="s">
        <v>1023</v>
      </c>
      <c r="H64" s="1" t="s">
        <v>1024</v>
      </c>
      <c r="I64" s="1" t="s">
        <v>1025</v>
      </c>
      <c r="J64" s="1" t="s">
        <v>0</v>
      </c>
      <c r="K64" s="1" t="s">
        <v>880</v>
      </c>
      <c r="L64" s="1">
        <f>LEN(M64)-LEN(SUBSTITUTE(M64, "、",""))/LEN("、")+1</f>
        <v>1</v>
      </c>
      <c r="M64" s="3" t="s">
        <v>1026</v>
      </c>
    </row>
    <row r="65" spans="1:13" s="21" customFormat="1" ht="99.95" customHeight="1" x14ac:dyDescent="0.15">
      <c r="A65" s="20">
        <f>ROW()-4</f>
        <v>61</v>
      </c>
      <c r="B65" s="1">
        <v>3</v>
      </c>
      <c r="C65" s="1" t="s">
        <v>7</v>
      </c>
      <c r="D65" s="1" t="s">
        <v>78</v>
      </c>
      <c r="E65" s="1" t="s">
        <v>79</v>
      </c>
      <c r="F65" s="2" t="s">
        <v>372</v>
      </c>
      <c r="G65" s="1" t="s">
        <v>80</v>
      </c>
      <c r="H65" s="1" t="s">
        <v>81</v>
      </c>
      <c r="I65" s="1" t="s">
        <v>447</v>
      </c>
      <c r="J65" s="1" t="s">
        <v>0</v>
      </c>
      <c r="K65" s="1" t="s">
        <v>80</v>
      </c>
      <c r="L65" s="1">
        <f>LEN(M65)-LEN(SUBSTITUTE(M65, "、",""))/LEN("、")+1</f>
        <v>1</v>
      </c>
      <c r="M65" s="3" t="s">
        <v>82</v>
      </c>
    </row>
    <row r="66" spans="1:13" s="21" customFormat="1" ht="99.95" customHeight="1" x14ac:dyDescent="0.15">
      <c r="A66" s="20">
        <f>ROW()-4</f>
        <v>62</v>
      </c>
      <c r="B66" s="1">
        <v>3</v>
      </c>
      <c r="C66" s="1" t="s">
        <v>425</v>
      </c>
      <c r="D66" s="1" t="s">
        <v>993</v>
      </c>
      <c r="E66" s="1" t="s">
        <v>994</v>
      </c>
      <c r="F66" s="2" t="s">
        <v>995</v>
      </c>
      <c r="G66" s="1" t="s">
        <v>996</v>
      </c>
      <c r="H66" s="1" t="s">
        <v>997</v>
      </c>
      <c r="I66" s="1" t="s">
        <v>807</v>
      </c>
      <c r="J66" s="1" t="s">
        <v>1</v>
      </c>
      <c r="K66" s="1"/>
      <c r="L66" s="1">
        <f>LEN(M66)-LEN(SUBSTITUTE(M66, "、",""))/LEN("、")+1</f>
        <v>1</v>
      </c>
      <c r="M66" s="3" t="s">
        <v>1927</v>
      </c>
    </row>
    <row r="67" spans="1:13" s="21" customFormat="1" ht="99.95" customHeight="1" x14ac:dyDescent="0.15">
      <c r="A67" s="20">
        <f>ROW()-4</f>
        <v>63</v>
      </c>
      <c r="B67" s="1">
        <v>3</v>
      </c>
      <c r="C67" s="1" t="s">
        <v>425</v>
      </c>
      <c r="D67" s="1" t="s">
        <v>1725</v>
      </c>
      <c r="E67" s="1" t="s">
        <v>1720</v>
      </c>
      <c r="F67" s="2" t="s">
        <v>1723</v>
      </c>
      <c r="G67" s="1" t="s">
        <v>1721</v>
      </c>
      <c r="H67" s="1" t="s">
        <v>1722</v>
      </c>
      <c r="I67" s="1" t="s">
        <v>1724</v>
      </c>
      <c r="J67" s="1" t="s">
        <v>417</v>
      </c>
      <c r="K67" s="1" t="s">
        <v>1896</v>
      </c>
      <c r="L67" s="1">
        <f>LEN(M67)-LEN(SUBSTITUTE(M67, "、",""))/LEN("、")+1</f>
        <v>1</v>
      </c>
      <c r="M67" s="3" t="s">
        <v>1895</v>
      </c>
    </row>
    <row r="68" spans="1:13" s="21" customFormat="1" ht="99.95" customHeight="1" x14ac:dyDescent="0.15">
      <c r="A68" s="20">
        <f>ROW()-4</f>
        <v>64</v>
      </c>
      <c r="B68" s="1">
        <v>3</v>
      </c>
      <c r="C68" s="1" t="s">
        <v>425</v>
      </c>
      <c r="D68" s="1" t="s">
        <v>988</v>
      </c>
      <c r="E68" s="1" t="s">
        <v>989</v>
      </c>
      <c r="F68" s="2" t="s">
        <v>990</v>
      </c>
      <c r="G68" s="1" t="s">
        <v>991</v>
      </c>
      <c r="H68" s="1" t="s">
        <v>992</v>
      </c>
      <c r="I68" s="1" t="s">
        <v>1898</v>
      </c>
      <c r="J68" s="1" t="s">
        <v>0</v>
      </c>
      <c r="K68" s="1" t="s">
        <v>991</v>
      </c>
      <c r="L68" s="1">
        <f>LEN(M68)-LEN(SUBSTITUTE(M68, "、",""))/LEN("、")+1</f>
        <v>3</v>
      </c>
      <c r="M68" s="3" t="s">
        <v>1897</v>
      </c>
    </row>
    <row r="69" spans="1:13" s="21" customFormat="1" ht="99.95" customHeight="1" x14ac:dyDescent="0.15">
      <c r="A69" s="20">
        <f>ROW()-4</f>
        <v>65</v>
      </c>
      <c r="B69" s="1">
        <v>3</v>
      </c>
      <c r="C69" s="1" t="s">
        <v>425</v>
      </c>
      <c r="D69" s="1" t="s">
        <v>1949</v>
      </c>
      <c r="E69" s="1" t="s">
        <v>968</v>
      </c>
      <c r="F69" s="2" t="s">
        <v>969</v>
      </c>
      <c r="G69" s="1" t="s">
        <v>970</v>
      </c>
      <c r="H69" s="1" t="s">
        <v>971</v>
      </c>
      <c r="I69" s="1" t="s">
        <v>807</v>
      </c>
      <c r="J69" s="1" t="s">
        <v>0</v>
      </c>
      <c r="K69" s="1" t="s">
        <v>970</v>
      </c>
      <c r="L69" s="1">
        <f>LEN(M69)-LEN(SUBSTITUTE(M69, "、",""))/LEN("、")+1</f>
        <v>2</v>
      </c>
      <c r="M69" s="3" t="s">
        <v>1950</v>
      </c>
    </row>
    <row r="70" spans="1:13" s="21" customFormat="1" ht="99.95" customHeight="1" x14ac:dyDescent="0.15">
      <c r="A70" s="20">
        <f>ROW()-4</f>
        <v>66</v>
      </c>
      <c r="B70" s="1">
        <v>3</v>
      </c>
      <c r="C70" s="1" t="s">
        <v>425</v>
      </c>
      <c r="D70" s="1" t="s">
        <v>983</v>
      </c>
      <c r="E70" s="1" t="s">
        <v>968</v>
      </c>
      <c r="F70" s="2" t="s">
        <v>984</v>
      </c>
      <c r="G70" s="1" t="s">
        <v>985</v>
      </c>
      <c r="H70" s="1" t="s">
        <v>986</v>
      </c>
      <c r="I70" s="1" t="s">
        <v>1935</v>
      </c>
      <c r="J70" s="1" t="s">
        <v>0</v>
      </c>
      <c r="K70" s="1" t="s">
        <v>987</v>
      </c>
      <c r="L70" s="1">
        <f>LEN(M70)-LEN(SUBSTITUTE(M70, "、",""))/LEN("、")+1</f>
        <v>2</v>
      </c>
      <c r="M70" s="3" t="s">
        <v>1555</v>
      </c>
    </row>
    <row r="71" spans="1:13" s="21" customFormat="1" ht="99.95" customHeight="1" x14ac:dyDescent="0.15">
      <c r="A71" s="20">
        <f>ROW()-4</f>
        <v>67</v>
      </c>
      <c r="B71" s="1">
        <v>3</v>
      </c>
      <c r="C71" s="1" t="s">
        <v>425</v>
      </c>
      <c r="D71" s="1" t="s">
        <v>998</v>
      </c>
      <c r="E71" s="1" t="s">
        <v>999</v>
      </c>
      <c r="F71" s="2" t="s">
        <v>1000</v>
      </c>
      <c r="G71" s="1" t="s">
        <v>1001</v>
      </c>
      <c r="H71" s="1" t="s">
        <v>1002</v>
      </c>
      <c r="I71" s="1" t="s">
        <v>569</v>
      </c>
      <c r="J71" s="1" t="s">
        <v>0</v>
      </c>
      <c r="K71" s="1" t="s">
        <v>1001</v>
      </c>
      <c r="L71" s="1">
        <f>LEN(M71)-LEN(SUBSTITUTE(M71, "、",""))/LEN("、")+1</f>
        <v>2</v>
      </c>
      <c r="M71" s="3" t="s">
        <v>1556</v>
      </c>
    </row>
    <row r="72" spans="1:13" s="21" customFormat="1" ht="99.95" customHeight="1" x14ac:dyDescent="0.15">
      <c r="A72" s="20">
        <f>ROW()-4</f>
        <v>68</v>
      </c>
      <c r="B72" s="1">
        <v>3</v>
      </c>
      <c r="C72" s="1" t="s">
        <v>425</v>
      </c>
      <c r="D72" s="1" t="s">
        <v>978</v>
      </c>
      <c r="E72" s="1" t="s">
        <v>979</v>
      </c>
      <c r="F72" s="2" t="s">
        <v>980</v>
      </c>
      <c r="G72" s="1" t="s">
        <v>981</v>
      </c>
      <c r="H72" s="1" t="s">
        <v>982</v>
      </c>
      <c r="I72" s="1" t="s">
        <v>718</v>
      </c>
      <c r="J72" s="1" t="s">
        <v>1</v>
      </c>
      <c r="K72" s="1"/>
      <c r="L72" s="1">
        <f>LEN(M72)-LEN(SUBSTITUTE(M72, "、",""))/LEN("、")+1</f>
        <v>3</v>
      </c>
      <c r="M72" s="3" t="s">
        <v>1557</v>
      </c>
    </row>
    <row r="73" spans="1:13" s="21" customFormat="1" ht="99.95" customHeight="1" x14ac:dyDescent="0.15">
      <c r="A73" s="20">
        <f>ROW()-4</f>
        <v>69</v>
      </c>
      <c r="B73" s="1">
        <v>3</v>
      </c>
      <c r="C73" s="1" t="s">
        <v>7</v>
      </c>
      <c r="D73" s="1" t="s">
        <v>290</v>
      </c>
      <c r="E73" s="1" t="s">
        <v>291</v>
      </c>
      <c r="F73" s="2" t="s">
        <v>373</v>
      </c>
      <c r="G73" s="1" t="s">
        <v>292</v>
      </c>
      <c r="H73" s="1" t="s">
        <v>293</v>
      </c>
      <c r="I73" s="1" t="s">
        <v>448</v>
      </c>
      <c r="J73" s="1" t="s">
        <v>0</v>
      </c>
      <c r="K73" s="1" t="s">
        <v>292</v>
      </c>
      <c r="L73" s="1">
        <f>LEN(M73)-LEN(SUBSTITUTE(M73, "、",""))/LEN("、")+1</f>
        <v>2</v>
      </c>
      <c r="M73" s="3" t="s">
        <v>1860</v>
      </c>
    </row>
    <row r="74" spans="1:13" s="21" customFormat="1" ht="99.95" customHeight="1" x14ac:dyDescent="0.15">
      <c r="A74" s="20">
        <f>ROW()-4</f>
        <v>70</v>
      </c>
      <c r="B74" s="1">
        <v>3</v>
      </c>
      <c r="C74" s="1" t="s">
        <v>425</v>
      </c>
      <c r="D74" s="1" t="s">
        <v>972</v>
      </c>
      <c r="E74" s="1" t="s">
        <v>973</v>
      </c>
      <c r="F74" s="2" t="s">
        <v>974</v>
      </c>
      <c r="G74" s="1" t="s">
        <v>975</v>
      </c>
      <c r="H74" s="1" t="s">
        <v>976</v>
      </c>
      <c r="I74" s="1" t="s">
        <v>718</v>
      </c>
      <c r="J74" s="1" t="s">
        <v>0</v>
      </c>
      <c r="K74" s="1" t="s">
        <v>977</v>
      </c>
      <c r="L74" s="1">
        <f>LEN(M74)-LEN(SUBSTITUTE(M74, "、",""))/LEN("、")+1</f>
        <v>2</v>
      </c>
      <c r="M74" s="3" t="s">
        <v>1558</v>
      </c>
    </row>
    <row r="75" spans="1:13" s="21" customFormat="1" ht="99.95" customHeight="1" x14ac:dyDescent="0.15">
      <c r="A75" s="20">
        <f>ROW()-4</f>
        <v>71</v>
      </c>
      <c r="B75" s="1">
        <v>3</v>
      </c>
      <c r="C75" s="1" t="s">
        <v>425</v>
      </c>
      <c r="D75" s="1" t="s">
        <v>818</v>
      </c>
      <c r="E75" s="1" t="s">
        <v>169</v>
      </c>
      <c r="F75" s="2" t="s">
        <v>819</v>
      </c>
      <c r="G75" s="1" t="s">
        <v>820</v>
      </c>
      <c r="H75" s="1" t="s">
        <v>821</v>
      </c>
      <c r="I75" s="1" t="s">
        <v>718</v>
      </c>
      <c r="J75" s="1" t="s">
        <v>0</v>
      </c>
      <c r="K75" s="1" t="s">
        <v>820</v>
      </c>
      <c r="L75" s="1">
        <f>LEN(M75)-LEN(SUBSTITUTE(M75, "、",""))/LEN("、")+1</f>
        <v>3</v>
      </c>
      <c r="M75" s="3" t="s">
        <v>1559</v>
      </c>
    </row>
    <row r="76" spans="1:13" s="21" customFormat="1" ht="99.95" customHeight="1" x14ac:dyDescent="0.15">
      <c r="A76" s="20">
        <f>ROW()-4</f>
        <v>72</v>
      </c>
      <c r="B76" s="1">
        <v>3</v>
      </c>
      <c r="C76" s="1" t="s">
        <v>7</v>
      </c>
      <c r="D76" s="1" t="s">
        <v>168</v>
      </c>
      <c r="E76" s="1" t="s">
        <v>169</v>
      </c>
      <c r="F76" s="2" t="s">
        <v>374</v>
      </c>
      <c r="G76" s="1" t="s">
        <v>170</v>
      </c>
      <c r="H76" s="1" t="s">
        <v>171</v>
      </c>
      <c r="I76" s="1" t="s">
        <v>449</v>
      </c>
      <c r="J76" s="1" t="s">
        <v>0</v>
      </c>
      <c r="K76" s="1" t="s">
        <v>172</v>
      </c>
      <c r="L76" s="1">
        <f>LEN(M76)-LEN(SUBSTITUTE(M76, "、",""))/LEN("、")+1</f>
        <v>1</v>
      </c>
      <c r="M76" s="3" t="s">
        <v>173</v>
      </c>
    </row>
    <row r="77" spans="1:13" s="21" customFormat="1" ht="99.95" customHeight="1" x14ac:dyDescent="0.15">
      <c r="A77" s="20">
        <f>ROW()-4</f>
        <v>73</v>
      </c>
      <c r="B77" s="1">
        <v>3</v>
      </c>
      <c r="C77" s="1" t="s">
        <v>7</v>
      </c>
      <c r="D77" s="1" t="s">
        <v>1682</v>
      </c>
      <c r="E77" s="1" t="s">
        <v>1683</v>
      </c>
      <c r="F77" s="2" t="s">
        <v>1684</v>
      </c>
      <c r="G77" s="1" t="s">
        <v>1685</v>
      </c>
      <c r="H77" s="1" t="s">
        <v>1686</v>
      </c>
      <c r="I77" s="1" t="s">
        <v>1687</v>
      </c>
      <c r="J77" s="1" t="s">
        <v>0</v>
      </c>
      <c r="K77" s="1" t="s">
        <v>1688</v>
      </c>
      <c r="L77" s="1">
        <f>LEN(M77)-LEN(SUBSTITUTE(M77, "、",""))/LEN("、")+1</f>
        <v>1</v>
      </c>
      <c r="M77" s="3" t="s">
        <v>1689</v>
      </c>
    </row>
    <row r="78" spans="1:13" s="21" customFormat="1" ht="99.95" customHeight="1" x14ac:dyDescent="0.15">
      <c r="A78" s="20">
        <f>ROW()-4</f>
        <v>74</v>
      </c>
      <c r="B78" s="1">
        <v>3</v>
      </c>
      <c r="C78" s="1" t="s">
        <v>425</v>
      </c>
      <c r="D78" s="1" t="s">
        <v>709</v>
      </c>
      <c r="E78" s="1" t="s">
        <v>321</v>
      </c>
      <c r="F78" s="2" t="s">
        <v>710</v>
      </c>
      <c r="G78" s="1" t="s">
        <v>711</v>
      </c>
      <c r="H78" s="1" t="s">
        <v>712</v>
      </c>
      <c r="I78" s="1" t="s">
        <v>713</v>
      </c>
      <c r="J78" s="1" t="s">
        <v>0</v>
      </c>
      <c r="K78" s="1" t="s">
        <v>711</v>
      </c>
      <c r="L78" s="1">
        <f>LEN(M78)-LEN(SUBSTITUTE(M78, "、",""))/LEN("、")+1</f>
        <v>1</v>
      </c>
      <c r="M78" s="3" t="s">
        <v>714</v>
      </c>
    </row>
    <row r="79" spans="1:13" s="21" customFormat="1" ht="99.95" customHeight="1" x14ac:dyDescent="0.15">
      <c r="A79" s="20">
        <f>ROW()-4</f>
        <v>75</v>
      </c>
      <c r="B79" s="1">
        <v>3</v>
      </c>
      <c r="C79" s="1" t="s">
        <v>425</v>
      </c>
      <c r="D79" s="1" t="s">
        <v>887</v>
      </c>
      <c r="E79" s="1" t="s">
        <v>321</v>
      </c>
      <c r="F79" s="2" t="s">
        <v>886</v>
      </c>
      <c r="G79" s="1" t="s">
        <v>322</v>
      </c>
      <c r="H79" s="1" t="s">
        <v>323</v>
      </c>
      <c r="I79" s="1" t="s">
        <v>843</v>
      </c>
      <c r="J79" s="1" t="s">
        <v>0</v>
      </c>
      <c r="K79" s="1" t="s">
        <v>324</v>
      </c>
      <c r="L79" s="1">
        <f>LEN(M79)-LEN(SUBSTITUTE(M79, "、",""))/LEN("、")+1</f>
        <v>4</v>
      </c>
      <c r="M79" s="3" t="s">
        <v>1560</v>
      </c>
    </row>
    <row r="80" spans="1:13" s="21" customFormat="1" ht="99.95" customHeight="1" x14ac:dyDescent="0.15">
      <c r="A80" s="20">
        <f>ROW()-4</f>
        <v>76</v>
      </c>
      <c r="B80" s="1">
        <v>3</v>
      </c>
      <c r="C80" s="1" t="s">
        <v>425</v>
      </c>
      <c r="D80" s="1" t="s">
        <v>962</v>
      </c>
      <c r="E80" s="1" t="s">
        <v>321</v>
      </c>
      <c r="F80" s="2" t="s">
        <v>963</v>
      </c>
      <c r="G80" s="1" t="s">
        <v>964</v>
      </c>
      <c r="H80" s="1" t="s">
        <v>965</v>
      </c>
      <c r="I80" s="1" t="s">
        <v>966</v>
      </c>
      <c r="J80" s="1" t="s">
        <v>1</v>
      </c>
      <c r="K80" s="1"/>
      <c r="L80" s="1">
        <f>LEN(M80)-LEN(SUBSTITUTE(M80, "、",""))/LEN("、")+1</f>
        <v>1</v>
      </c>
      <c r="M80" s="3" t="s">
        <v>967</v>
      </c>
    </row>
    <row r="81" spans="1:13" s="21" customFormat="1" ht="99.95" customHeight="1" x14ac:dyDescent="0.15">
      <c r="A81" s="20">
        <f>ROW()-4</f>
        <v>77</v>
      </c>
      <c r="B81" s="1">
        <v>3</v>
      </c>
      <c r="C81" s="1" t="s">
        <v>7</v>
      </c>
      <c r="D81" s="1" t="s">
        <v>16</v>
      </c>
      <c r="E81" s="1" t="s">
        <v>17</v>
      </c>
      <c r="F81" s="2" t="s">
        <v>375</v>
      </c>
      <c r="G81" s="1" t="s">
        <v>18</v>
      </c>
      <c r="H81" s="1" t="s">
        <v>18</v>
      </c>
      <c r="I81" s="1" t="s">
        <v>450</v>
      </c>
      <c r="J81" s="1" t="s">
        <v>0</v>
      </c>
      <c r="K81" s="1" t="s">
        <v>19</v>
      </c>
      <c r="L81" s="1">
        <f>LEN(M81)-LEN(SUBSTITUTE(M81, "、",""))/LEN("、")+1</f>
        <v>1</v>
      </c>
      <c r="M81" s="3" t="s">
        <v>20</v>
      </c>
    </row>
    <row r="82" spans="1:13" s="21" customFormat="1" ht="99.95" customHeight="1" x14ac:dyDescent="0.15">
      <c r="A82" s="20">
        <f>ROW()-4</f>
        <v>78</v>
      </c>
      <c r="B82" s="1">
        <v>3</v>
      </c>
      <c r="C82" s="1" t="s">
        <v>7</v>
      </c>
      <c r="D82" s="1" t="s">
        <v>118</v>
      </c>
      <c r="E82" s="1" t="s">
        <v>119</v>
      </c>
      <c r="F82" s="2" t="s">
        <v>376</v>
      </c>
      <c r="G82" s="1" t="s">
        <v>120</v>
      </c>
      <c r="H82" s="1" t="s">
        <v>120</v>
      </c>
      <c r="I82" s="1" t="s">
        <v>481</v>
      </c>
      <c r="J82" s="1" t="s">
        <v>0</v>
      </c>
      <c r="K82" s="1" t="s">
        <v>121</v>
      </c>
      <c r="L82" s="1">
        <f>LEN(M82)-LEN(SUBSTITUTE(M82, "、",""))/LEN("、")+1</f>
        <v>1</v>
      </c>
      <c r="M82" s="3" t="s">
        <v>122</v>
      </c>
    </row>
    <row r="83" spans="1:13" s="21" customFormat="1" ht="99.95" customHeight="1" x14ac:dyDescent="0.15">
      <c r="A83" s="20">
        <f>ROW()-4</f>
        <v>79</v>
      </c>
      <c r="B83" s="1">
        <v>3</v>
      </c>
      <c r="C83" s="1" t="s">
        <v>7</v>
      </c>
      <c r="D83" s="1" t="s">
        <v>1913</v>
      </c>
      <c r="E83" s="1" t="s">
        <v>1671</v>
      </c>
      <c r="F83" s="2" t="s">
        <v>1672</v>
      </c>
      <c r="G83" s="1" t="s">
        <v>1673</v>
      </c>
      <c r="H83" s="1" t="s">
        <v>1674</v>
      </c>
      <c r="I83" s="1" t="s">
        <v>1627</v>
      </c>
      <c r="J83" s="1" t="s">
        <v>0</v>
      </c>
      <c r="K83" s="1" t="s">
        <v>1675</v>
      </c>
      <c r="L83" s="1">
        <f>LEN(M83)-LEN(SUBSTITUTE(M83, "、",""))/LEN("、")+1</f>
        <v>1</v>
      </c>
      <c r="M83" s="3" t="s">
        <v>1676</v>
      </c>
    </row>
    <row r="84" spans="1:13" s="21" customFormat="1" ht="99.95" customHeight="1" x14ac:dyDescent="0.15">
      <c r="A84" s="20">
        <f>ROW()-4</f>
        <v>80</v>
      </c>
      <c r="B84" s="1">
        <v>3</v>
      </c>
      <c r="C84" s="19" t="s">
        <v>498</v>
      </c>
      <c r="D84" s="19" t="s">
        <v>530</v>
      </c>
      <c r="E84" s="19" t="s">
        <v>531</v>
      </c>
      <c r="F84" s="19" t="s">
        <v>532</v>
      </c>
      <c r="G84" s="19" t="s">
        <v>533</v>
      </c>
      <c r="H84" s="19" t="s">
        <v>533</v>
      </c>
      <c r="I84" s="19" t="s">
        <v>534</v>
      </c>
      <c r="J84" s="19" t="s">
        <v>1</v>
      </c>
      <c r="K84" s="19"/>
      <c r="L84" s="1">
        <f>LEN(M84)-LEN(SUBSTITUTE(M84, "、",""))/LEN("、")+1</f>
        <v>1</v>
      </c>
      <c r="M84" s="3" t="s">
        <v>535</v>
      </c>
    </row>
    <row r="85" spans="1:13" s="21" customFormat="1" ht="99.95" customHeight="1" x14ac:dyDescent="0.15">
      <c r="A85" s="20">
        <f>ROW()-4</f>
        <v>81</v>
      </c>
      <c r="B85" s="1">
        <v>3</v>
      </c>
      <c r="C85" s="1" t="s">
        <v>425</v>
      </c>
      <c r="D85" s="1" t="s">
        <v>909</v>
      </c>
      <c r="E85" s="1" t="s">
        <v>309</v>
      </c>
      <c r="F85" s="2" t="s">
        <v>910</v>
      </c>
      <c r="G85" s="1" t="s">
        <v>911</v>
      </c>
      <c r="H85" s="1" t="s">
        <v>912</v>
      </c>
      <c r="I85" s="1" t="s">
        <v>913</v>
      </c>
      <c r="J85" s="1" t="s">
        <v>1</v>
      </c>
      <c r="K85" s="1"/>
      <c r="L85" s="1">
        <f>LEN(M85)-LEN(SUBSTITUTE(M85, "、",""))/LEN("、")+1</f>
        <v>1</v>
      </c>
      <c r="M85" s="3" t="s">
        <v>914</v>
      </c>
    </row>
    <row r="86" spans="1:13" s="21" customFormat="1" ht="99.95" customHeight="1" x14ac:dyDescent="0.15">
      <c r="A86" s="20">
        <f>ROW()-4</f>
        <v>82</v>
      </c>
      <c r="B86" s="1">
        <v>3</v>
      </c>
      <c r="C86" s="1" t="s">
        <v>7</v>
      </c>
      <c r="D86" s="1" t="s">
        <v>308</v>
      </c>
      <c r="E86" s="1" t="s">
        <v>309</v>
      </c>
      <c r="F86" s="2" t="s">
        <v>377</v>
      </c>
      <c r="G86" s="1" t="s">
        <v>310</v>
      </c>
      <c r="H86" s="1" t="s">
        <v>311</v>
      </c>
      <c r="I86" s="1" t="s">
        <v>451</v>
      </c>
      <c r="J86" s="1" t="s">
        <v>0</v>
      </c>
      <c r="K86" s="1" t="s">
        <v>312</v>
      </c>
      <c r="L86" s="1">
        <f>LEN(M86)-LEN(SUBSTITUTE(M86, "、",""))/LEN("、")+1</f>
        <v>11</v>
      </c>
      <c r="M86" s="3" t="s">
        <v>1861</v>
      </c>
    </row>
    <row r="87" spans="1:13" s="21" customFormat="1" ht="99.95" customHeight="1" x14ac:dyDescent="0.15">
      <c r="A87" s="20">
        <f>ROW()-4</f>
        <v>83</v>
      </c>
      <c r="B87" s="1">
        <v>3</v>
      </c>
      <c r="C87" s="1" t="s">
        <v>425</v>
      </c>
      <c r="D87" s="1" t="s">
        <v>703</v>
      </c>
      <c r="E87" s="1" t="s">
        <v>114</v>
      </c>
      <c r="F87" s="2" t="s">
        <v>704</v>
      </c>
      <c r="G87" s="1" t="s">
        <v>705</v>
      </c>
      <c r="H87" s="1" t="s">
        <v>706</v>
      </c>
      <c r="I87" s="1" t="s">
        <v>707</v>
      </c>
      <c r="J87" s="1" t="s">
        <v>1</v>
      </c>
      <c r="K87" s="1"/>
      <c r="L87" s="1">
        <f>LEN(M87)-LEN(SUBSTITUTE(M87, "、",""))/LEN("、")+1</f>
        <v>1</v>
      </c>
      <c r="M87" s="3" t="s">
        <v>708</v>
      </c>
    </row>
    <row r="88" spans="1:13" s="21" customFormat="1" ht="99.95" customHeight="1" x14ac:dyDescent="0.15">
      <c r="A88" s="20">
        <f>ROW()-4</f>
        <v>84</v>
      </c>
      <c r="B88" s="1">
        <v>3</v>
      </c>
      <c r="C88" s="19" t="s">
        <v>498</v>
      </c>
      <c r="D88" s="19" t="s">
        <v>536</v>
      </c>
      <c r="E88" s="19" t="s">
        <v>114</v>
      </c>
      <c r="F88" s="19" t="s">
        <v>537</v>
      </c>
      <c r="G88" s="19" t="s">
        <v>538</v>
      </c>
      <c r="H88" s="19" t="s">
        <v>539</v>
      </c>
      <c r="I88" s="19" t="s">
        <v>542</v>
      </c>
      <c r="J88" s="19" t="s">
        <v>0</v>
      </c>
      <c r="K88" s="19" t="s">
        <v>540</v>
      </c>
      <c r="L88" s="1">
        <f>LEN(M88)-LEN(SUBSTITUTE(M88, "、",""))/LEN("、")+1</f>
        <v>1</v>
      </c>
      <c r="M88" s="3" t="s">
        <v>541</v>
      </c>
    </row>
    <row r="89" spans="1:13" s="21" customFormat="1" ht="99.95" customHeight="1" x14ac:dyDescent="0.15">
      <c r="A89" s="20">
        <f>ROW()-4</f>
        <v>85</v>
      </c>
      <c r="B89" s="1">
        <v>3</v>
      </c>
      <c r="C89" s="1" t="s">
        <v>425</v>
      </c>
      <c r="D89" s="1" t="s">
        <v>893</v>
      </c>
      <c r="E89" s="1" t="s">
        <v>114</v>
      </c>
      <c r="F89" s="2" t="s">
        <v>894</v>
      </c>
      <c r="G89" s="1" t="s">
        <v>895</v>
      </c>
      <c r="H89" s="1" t="s">
        <v>895</v>
      </c>
      <c r="I89" s="1" t="s">
        <v>718</v>
      </c>
      <c r="J89" s="1" t="s">
        <v>0</v>
      </c>
      <c r="K89" s="1" t="s">
        <v>896</v>
      </c>
      <c r="L89" s="1">
        <f>LEN(M89)-LEN(SUBSTITUTE(M89, "、",""))/LEN("、")+1</f>
        <v>4</v>
      </c>
      <c r="M89" s="3" t="s">
        <v>1709</v>
      </c>
    </row>
    <row r="90" spans="1:13" s="21" customFormat="1" ht="99.95" customHeight="1" x14ac:dyDescent="0.15">
      <c r="A90" s="20">
        <f>ROW()-4</f>
        <v>86</v>
      </c>
      <c r="B90" s="1">
        <v>3</v>
      </c>
      <c r="C90" s="1" t="s">
        <v>425</v>
      </c>
      <c r="D90" s="1" t="s">
        <v>897</v>
      </c>
      <c r="E90" s="1" t="s">
        <v>114</v>
      </c>
      <c r="F90" s="2" t="s">
        <v>898</v>
      </c>
      <c r="G90" s="1" t="s">
        <v>899</v>
      </c>
      <c r="H90" s="1" t="s">
        <v>899</v>
      </c>
      <c r="I90" s="1" t="s">
        <v>900</v>
      </c>
      <c r="J90" s="1" t="s">
        <v>0</v>
      </c>
      <c r="K90" s="1" t="s">
        <v>901</v>
      </c>
      <c r="L90" s="1">
        <f>LEN(M90)-LEN(SUBSTITUTE(M90, "、",""))/LEN("、")+1</f>
        <v>1</v>
      </c>
      <c r="M90" s="3" t="s">
        <v>902</v>
      </c>
    </row>
    <row r="91" spans="1:13" s="21" customFormat="1" ht="99.95" customHeight="1" x14ac:dyDescent="0.15">
      <c r="A91" s="20">
        <f>ROW()-4</f>
        <v>87</v>
      </c>
      <c r="B91" s="1">
        <v>3</v>
      </c>
      <c r="C91" s="1" t="s">
        <v>7</v>
      </c>
      <c r="D91" s="1" t="s">
        <v>113</v>
      </c>
      <c r="E91" s="1" t="s">
        <v>114</v>
      </c>
      <c r="F91" s="2" t="s">
        <v>378</v>
      </c>
      <c r="G91" s="1" t="s">
        <v>115</v>
      </c>
      <c r="H91" s="1" t="s">
        <v>115</v>
      </c>
      <c r="I91" s="1" t="s">
        <v>415</v>
      </c>
      <c r="J91" s="1" t="s">
        <v>0</v>
      </c>
      <c r="K91" s="1" t="s">
        <v>116</v>
      </c>
      <c r="L91" s="1">
        <f>LEN(M91)-LEN(SUBSTITUTE(M91, "、",""))/LEN("、")+1</f>
        <v>1</v>
      </c>
      <c r="M91" s="3" t="s">
        <v>117</v>
      </c>
    </row>
    <row r="92" spans="1:13" s="21" customFormat="1" ht="99.95" customHeight="1" x14ac:dyDescent="0.15">
      <c r="A92" s="20">
        <f>ROW()-4</f>
        <v>88</v>
      </c>
      <c r="B92" s="1">
        <v>3</v>
      </c>
      <c r="C92" s="1" t="s">
        <v>7</v>
      </c>
      <c r="D92" s="1" t="s">
        <v>1916</v>
      </c>
      <c r="E92" s="1" t="s">
        <v>340</v>
      </c>
      <c r="F92" s="2" t="s">
        <v>1917</v>
      </c>
      <c r="G92" s="1" t="s">
        <v>1918</v>
      </c>
      <c r="H92" s="1" t="s">
        <v>1919</v>
      </c>
      <c r="I92" s="1" t="s">
        <v>1921</v>
      </c>
      <c r="J92" s="1" t="s">
        <v>422</v>
      </c>
      <c r="K92" s="1"/>
      <c r="L92" s="1">
        <f>LEN(M92)-LEN(SUBSTITUTE(M92, "、",""))/LEN("、")+1</f>
        <v>1</v>
      </c>
      <c r="M92" s="3" t="s">
        <v>1915</v>
      </c>
    </row>
    <row r="93" spans="1:13" s="21" customFormat="1" ht="99.95" customHeight="1" x14ac:dyDescent="0.15">
      <c r="A93" s="20">
        <f>ROW()-4</f>
        <v>89</v>
      </c>
      <c r="B93" s="1">
        <v>3</v>
      </c>
      <c r="C93" s="1" t="s">
        <v>425</v>
      </c>
      <c r="D93" s="1" t="s">
        <v>903</v>
      </c>
      <c r="E93" s="1" t="s">
        <v>340</v>
      </c>
      <c r="F93" s="2" t="s">
        <v>904</v>
      </c>
      <c r="G93" s="1" t="s">
        <v>905</v>
      </c>
      <c r="H93" s="1" t="s">
        <v>906</v>
      </c>
      <c r="I93" s="1" t="s">
        <v>907</v>
      </c>
      <c r="J93" s="1" t="s">
        <v>1</v>
      </c>
      <c r="K93" s="1"/>
      <c r="L93" s="1">
        <f>LEN(M93)-LEN(SUBSTITUTE(M93, "、",""))/LEN("、")+1</f>
        <v>3</v>
      </c>
      <c r="M93" s="3" t="s">
        <v>1561</v>
      </c>
    </row>
    <row r="94" spans="1:13" s="21" customFormat="1" ht="99.95" customHeight="1" x14ac:dyDescent="0.15">
      <c r="A94" s="20">
        <f>ROW()-4</f>
        <v>90</v>
      </c>
      <c r="B94" s="1">
        <v>3</v>
      </c>
      <c r="C94" s="1" t="s">
        <v>425</v>
      </c>
      <c r="D94" s="1" t="s">
        <v>1929</v>
      </c>
      <c r="E94" s="1" t="s">
        <v>340</v>
      </c>
      <c r="F94" s="2" t="s">
        <v>1931</v>
      </c>
      <c r="G94" s="1" t="s">
        <v>1932</v>
      </c>
      <c r="H94" s="1"/>
      <c r="I94" s="1" t="s">
        <v>1933</v>
      </c>
      <c r="J94" s="1" t="s">
        <v>429</v>
      </c>
      <c r="K94" s="1"/>
      <c r="L94" s="1">
        <v>6</v>
      </c>
      <c r="M94" s="3" t="s">
        <v>1930</v>
      </c>
    </row>
    <row r="95" spans="1:13" s="21" customFormat="1" ht="99.95" customHeight="1" x14ac:dyDescent="0.15">
      <c r="A95" s="20">
        <f>ROW()-4</f>
        <v>91</v>
      </c>
      <c r="B95" s="1">
        <v>3</v>
      </c>
      <c r="C95" s="1" t="s">
        <v>425</v>
      </c>
      <c r="D95" s="1" t="s">
        <v>1749</v>
      </c>
      <c r="E95" s="1" t="s">
        <v>1750</v>
      </c>
      <c r="F95" s="1" t="s">
        <v>1751</v>
      </c>
      <c r="G95" s="1" t="s">
        <v>1752</v>
      </c>
      <c r="H95" s="1" t="s">
        <v>1753</v>
      </c>
      <c r="I95" s="1" t="s">
        <v>1754</v>
      </c>
      <c r="J95" s="1" t="s">
        <v>1</v>
      </c>
      <c r="K95" s="1" t="s">
        <v>1755</v>
      </c>
      <c r="L95" s="1">
        <f>LEN(M95)-LEN(SUBSTITUTE(M95, "、",""))/LEN("、")+1</f>
        <v>1</v>
      </c>
      <c r="M95" s="3" t="s">
        <v>1756</v>
      </c>
    </row>
    <row r="96" spans="1:13" s="21" customFormat="1" ht="99.95" customHeight="1" x14ac:dyDescent="0.15">
      <c r="A96" s="20">
        <f>ROW()-4</f>
        <v>92</v>
      </c>
      <c r="B96" s="1">
        <v>3</v>
      </c>
      <c r="C96" s="1" t="s">
        <v>425</v>
      </c>
      <c r="D96" s="1" t="s">
        <v>766</v>
      </c>
      <c r="E96" s="1" t="s">
        <v>767</v>
      </c>
      <c r="F96" s="2" t="s">
        <v>768</v>
      </c>
      <c r="G96" s="1" t="s">
        <v>769</v>
      </c>
      <c r="H96" s="1" t="s">
        <v>770</v>
      </c>
      <c r="I96" s="1" t="s">
        <v>771</v>
      </c>
      <c r="J96" s="1" t="s">
        <v>0</v>
      </c>
      <c r="K96" s="1" t="s">
        <v>769</v>
      </c>
      <c r="L96" s="1">
        <f>LEN(M96)-LEN(SUBSTITUTE(M96, "、",""))/LEN("、")+1</f>
        <v>1</v>
      </c>
      <c r="M96" s="3" t="s">
        <v>772</v>
      </c>
    </row>
    <row r="97" spans="1:13" s="21" customFormat="1" ht="99.95" customHeight="1" x14ac:dyDescent="0.15">
      <c r="A97" s="20">
        <f>ROW()-4</f>
        <v>93</v>
      </c>
      <c r="B97" s="1">
        <v>3</v>
      </c>
      <c r="C97" s="1" t="s">
        <v>425</v>
      </c>
      <c r="D97" s="1" t="s">
        <v>863</v>
      </c>
      <c r="E97" s="1" t="s">
        <v>859</v>
      </c>
      <c r="F97" s="2" t="s">
        <v>860</v>
      </c>
      <c r="G97" s="1" t="s">
        <v>861</v>
      </c>
      <c r="H97" s="1" t="s">
        <v>862</v>
      </c>
      <c r="I97" s="1" t="s">
        <v>718</v>
      </c>
      <c r="J97" s="1" t="s">
        <v>0</v>
      </c>
      <c r="K97" s="1" t="s">
        <v>861</v>
      </c>
      <c r="L97" s="1">
        <f>LEN(M97)-LEN(SUBSTITUTE(M97, "、",""))/LEN("、")+1</f>
        <v>3</v>
      </c>
      <c r="M97" s="3" t="s">
        <v>1562</v>
      </c>
    </row>
    <row r="98" spans="1:13" s="21" customFormat="1" ht="99.95" customHeight="1" x14ac:dyDescent="0.15">
      <c r="A98" s="20">
        <f>ROW()-4</f>
        <v>94</v>
      </c>
      <c r="B98" s="1">
        <v>3</v>
      </c>
      <c r="C98" s="1" t="s">
        <v>425</v>
      </c>
      <c r="D98" s="1" t="s">
        <v>727</v>
      </c>
      <c r="E98" s="1" t="s">
        <v>36</v>
      </c>
      <c r="F98" s="2" t="s">
        <v>728</v>
      </c>
      <c r="G98" s="1" t="s">
        <v>729</v>
      </c>
      <c r="H98" s="1" t="s">
        <v>730</v>
      </c>
      <c r="I98" s="1" t="s">
        <v>731</v>
      </c>
      <c r="J98" s="1" t="s">
        <v>0</v>
      </c>
      <c r="K98" s="1" t="s">
        <v>732</v>
      </c>
      <c r="L98" s="1">
        <f>LEN(M98)-LEN(SUBSTITUTE(M98, "、",""))/LEN("、")+1</f>
        <v>2</v>
      </c>
      <c r="M98" s="3" t="s">
        <v>1563</v>
      </c>
    </row>
    <row r="99" spans="1:13" s="21" customFormat="1" ht="99.95" customHeight="1" x14ac:dyDescent="0.15">
      <c r="A99" s="20">
        <f>ROW()-4</f>
        <v>95</v>
      </c>
      <c r="B99" s="1">
        <v>3</v>
      </c>
      <c r="C99" s="1" t="s">
        <v>425</v>
      </c>
      <c r="D99" s="1" t="s">
        <v>739</v>
      </c>
      <c r="E99" s="1" t="s">
        <v>36</v>
      </c>
      <c r="F99" s="2" t="s">
        <v>740</v>
      </c>
      <c r="G99" s="1" t="s">
        <v>741</v>
      </c>
      <c r="H99" s="1" t="s">
        <v>742</v>
      </c>
      <c r="I99" s="1" t="s">
        <v>743</v>
      </c>
      <c r="J99" s="1" t="s">
        <v>1</v>
      </c>
      <c r="K99" s="1"/>
      <c r="L99" s="1">
        <f>LEN(M99)-LEN(SUBSTITUTE(M99, "、",""))/LEN("、")+1</f>
        <v>1</v>
      </c>
      <c r="M99" s="3" t="s">
        <v>1914</v>
      </c>
    </row>
    <row r="100" spans="1:13" s="21" customFormat="1" ht="99.95" customHeight="1" x14ac:dyDescent="0.15">
      <c r="A100" s="20">
        <f>ROW()-4</f>
        <v>96</v>
      </c>
      <c r="B100" s="1">
        <v>3</v>
      </c>
      <c r="C100" s="1" t="s">
        <v>425</v>
      </c>
      <c r="D100" s="1" t="s">
        <v>751</v>
      </c>
      <c r="E100" s="1" t="s">
        <v>36</v>
      </c>
      <c r="F100" s="2" t="s">
        <v>752</v>
      </c>
      <c r="G100" s="1" t="s">
        <v>37</v>
      </c>
      <c r="H100" s="1" t="s">
        <v>38</v>
      </c>
      <c r="I100" s="1" t="s">
        <v>753</v>
      </c>
      <c r="J100" s="1" t="s">
        <v>1</v>
      </c>
      <c r="K100" s="1"/>
      <c r="L100" s="1">
        <f>LEN(M100)-LEN(SUBSTITUTE(M100, "、",""))/LEN("、")+1</f>
        <v>5</v>
      </c>
      <c r="M100" s="3" t="s">
        <v>1912</v>
      </c>
    </row>
    <row r="101" spans="1:13" s="21" customFormat="1" ht="99.95" customHeight="1" x14ac:dyDescent="0.15">
      <c r="A101" s="20">
        <f>ROW()-4</f>
        <v>97</v>
      </c>
      <c r="B101" s="1">
        <v>3</v>
      </c>
      <c r="C101" s="1" t="s">
        <v>425</v>
      </c>
      <c r="D101" s="1" t="s">
        <v>761</v>
      </c>
      <c r="E101" s="1" t="s">
        <v>36</v>
      </c>
      <c r="F101" s="2" t="s">
        <v>762</v>
      </c>
      <c r="G101" s="1" t="s">
        <v>763</v>
      </c>
      <c r="H101" s="1" t="s">
        <v>764</v>
      </c>
      <c r="I101" s="1" t="s">
        <v>718</v>
      </c>
      <c r="J101" s="1" t="s">
        <v>0</v>
      </c>
      <c r="K101" s="1" t="s">
        <v>765</v>
      </c>
      <c r="L101" s="1">
        <f>LEN(M101)-LEN(SUBSTITUTE(M101, "、",""))/LEN("、")+1</f>
        <v>2</v>
      </c>
      <c r="M101" s="3" t="s">
        <v>1565</v>
      </c>
    </row>
    <row r="102" spans="1:13" s="21" customFormat="1" ht="99.95" customHeight="1" x14ac:dyDescent="0.15">
      <c r="A102" s="20">
        <f>ROW()-4</f>
        <v>98</v>
      </c>
      <c r="B102" s="1">
        <v>3</v>
      </c>
      <c r="C102" s="1" t="s">
        <v>425</v>
      </c>
      <c r="D102" s="1" t="s">
        <v>1742</v>
      </c>
      <c r="E102" s="1" t="s">
        <v>36</v>
      </c>
      <c r="F102" s="1" t="s">
        <v>1743</v>
      </c>
      <c r="G102" s="1" t="s">
        <v>1744</v>
      </c>
      <c r="H102" s="1" t="s">
        <v>1745</v>
      </c>
      <c r="I102" s="1" t="s">
        <v>907</v>
      </c>
      <c r="J102" s="1" t="s">
        <v>0</v>
      </c>
      <c r="K102" s="1" t="s">
        <v>1746</v>
      </c>
      <c r="L102" s="1">
        <f>LEN(M102)-LEN(SUBSTITUTE(M102, "、",""))/LEN("、")+1</f>
        <v>1</v>
      </c>
      <c r="M102" s="3" t="s">
        <v>1747</v>
      </c>
    </row>
    <row r="103" spans="1:13" s="21" customFormat="1" ht="99.95" customHeight="1" x14ac:dyDescent="0.15">
      <c r="A103" s="20">
        <f>ROW()-4</f>
        <v>99</v>
      </c>
      <c r="B103" s="1">
        <v>3</v>
      </c>
      <c r="C103" s="1" t="s">
        <v>425</v>
      </c>
      <c r="D103" s="1" t="s">
        <v>803</v>
      </c>
      <c r="E103" s="1" t="s">
        <v>36</v>
      </c>
      <c r="F103" s="2" t="s">
        <v>804</v>
      </c>
      <c r="G103" s="1" t="s">
        <v>805</v>
      </c>
      <c r="H103" s="1" t="s">
        <v>806</v>
      </c>
      <c r="I103" s="1" t="s">
        <v>807</v>
      </c>
      <c r="J103" s="1" t="s">
        <v>0</v>
      </c>
      <c r="K103" s="1" t="s">
        <v>805</v>
      </c>
      <c r="L103" s="1">
        <f>LEN(M103)-LEN(SUBSTITUTE(M103, "、",""))/LEN("、")+1</f>
        <v>3</v>
      </c>
      <c r="M103" s="3" t="s">
        <v>1566</v>
      </c>
    </row>
    <row r="104" spans="1:13" s="21" customFormat="1" ht="99.95" customHeight="1" x14ac:dyDescent="0.15">
      <c r="A104" s="20">
        <f>ROW()-4</f>
        <v>100</v>
      </c>
      <c r="B104" s="1">
        <v>3</v>
      </c>
      <c r="C104" s="1" t="s">
        <v>425</v>
      </c>
      <c r="D104" s="1" t="s">
        <v>915</v>
      </c>
      <c r="E104" s="1" t="s">
        <v>36</v>
      </c>
      <c r="F104" s="2" t="s">
        <v>916</v>
      </c>
      <c r="G104" s="1" t="s">
        <v>917</v>
      </c>
      <c r="H104" s="1" t="s">
        <v>918</v>
      </c>
      <c r="I104" s="1" t="s">
        <v>919</v>
      </c>
      <c r="J104" s="1" t="s">
        <v>0</v>
      </c>
      <c r="K104" s="1" t="s">
        <v>917</v>
      </c>
      <c r="L104" s="1">
        <f>LEN(M104)-LEN(SUBSTITUTE(M104, "、",""))/LEN("、")+1</f>
        <v>2</v>
      </c>
      <c r="M104" s="3" t="s">
        <v>1567</v>
      </c>
    </row>
    <row r="105" spans="1:13" s="21" customFormat="1" ht="99.95" customHeight="1" x14ac:dyDescent="0.15">
      <c r="A105" s="20">
        <f>ROW()-4</f>
        <v>101</v>
      </c>
      <c r="B105" s="1">
        <v>3</v>
      </c>
      <c r="C105" s="1" t="s">
        <v>425</v>
      </c>
      <c r="D105" s="1" t="s">
        <v>780</v>
      </c>
      <c r="E105" s="1" t="s">
        <v>36</v>
      </c>
      <c r="F105" s="2" t="s">
        <v>781</v>
      </c>
      <c r="G105" s="1" t="s">
        <v>782</v>
      </c>
      <c r="H105" s="1" t="s">
        <v>783</v>
      </c>
      <c r="I105" s="1" t="s">
        <v>1936</v>
      </c>
      <c r="J105" s="1" t="s">
        <v>0</v>
      </c>
      <c r="K105" s="1" t="s">
        <v>784</v>
      </c>
      <c r="L105" s="1">
        <f>LEN(M105)-LEN(SUBSTITUTE(M105, "、",""))/LEN("、")+1</f>
        <v>6</v>
      </c>
      <c r="M105" s="3" t="s">
        <v>1941</v>
      </c>
    </row>
    <row r="106" spans="1:13" s="21" customFormat="1" ht="99.95" customHeight="1" x14ac:dyDescent="0.15">
      <c r="A106" s="20">
        <f>ROW()-4</f>
        <v>102</v>
      </c>
      <c r="B106" s="1">
        <v>3</v>
      </c>
      <c r="C106" s="1" t="s">
        <v>7</v>
      </c>
      <c r="D106" s="1" t="s">
        <v>1911</v>
      </c>
      <c r="E106" s="1" t="s">
        <v>36</v>
      </c>
      <c r="F106" s="2" t="s">
        <v>1690</v>
      </c>
      <c r="G106" s="1" t="s">
        <v>1691</v>
      </c>
      <c r="H106" s="1" t="s">
        <v>1692</v>
      </c>
      <c r="I106" s="1" t="s">
        <v>1920</v>
      </c>
      <c r="J106" s="1" t="s">
        <v>0</v>
      </c>
      <c r="K106" s="1" t="s">
        <v>1693</v>
      </c>
      <c r="L106" s="1">
        <f>LEN(M106)-LEN(SUBSTITUTE(M106, "、",""))/LEN("、")+1</f>
        <v>1</v>
      </c>
      <c r="M106" s="3" t="s">
        <v>1694</v>
      </c>
    </row>
    <row r="107" spans="1:13" s="21" customFormat="1" ht="99.95" customHeight="1" x14ac:dyDescent="0.15">
      <c r="A107" s="20">
        <f>ROW()-4</f>
        <v>103</v>
      </c>
      <c r="B107" s="1">
        <v>3</v>
      </c>
      <c r="C107" s="1" t="s">
        <v>425</v>
      </c>
      <c r="D107" s="1" t="s">
        <v>720</v>
      </c>
      <c r="E107" s="1" t="s">
        <v>295</v>
      </c>
      <c r="F107" s="2" t="s">
        <v>721</v>
      </c>
      <c r="G107" s="1" t="s">
        <v>722</v>
      </c>
      <c r="H107" s="1" t="s">
        <v>723</v>
      </c>
      <c r="I107" s="1" t="s">
        <v>724</v>
      </c>
      <c r="J107" s="1" t="s">
        <v>0</v>
      </c>
      <c r="K107" s="1" t="s">
        <v>725</v>
      </c>
      <c r="L107" s="1">
        <f>LEN(M107)-LEN(SUBSTITUTE(M107, "、",""))/LEN("、")+1</f>
        <v>1</v>
      </c>
      <c r="M107" s="3" t="s">
        <v>726</v>
      </c>
    </row>
    <row r="108" spans="1:13" s="21" customFormat="1" ht="99.95" customHeight="1" x14ac:dyDescent="0.15">
      <c r="A108" s="20">
        <f>ROW()-4</f>
        <v>104</v>
      </c>
      <c r="B108" s="1">
        <v>3</v>
      </c>
      <c r="C108" s="1" t="s">
        <v>425</v>
      </c>
      <c r="D108" s="1" t="s">
        <v>943</v>
      </c>
      <c r="E108" s="1" t="s">
        <v>295</v>
      </c>
      <c r="F108" s="2" t="s">
        <v>944</v>
      </c>
      <c r="G108" s="1" t="s">
        <v>945</v>
      </c>
      <c r="H108" s="1" t="s">
        <v>946</v>
      </c>
      <c r="I108" s="1" t="s">
        <v>718</v>
      </c>
      <c r="J108" s="1" t="s">
        <v>1</v>
      </c>
      <c r="K108" s="1"/>
      <c r="L108" s="1">
        <f>LEN(M108)-LEN(SUBSTITUTE(M108, "、",""))/LEN("、")+1</f>
        <v>1</v>
      </c>
      <c r="M108" s="3" t="s">
        <v>947</v>
      </c>
    </row>
    <row r="109" spans="1:13" s="21" customFormat="1" ht="99.95" customHeight="1" x14ac:dyDescent="0.15">
      <c r="A109" s="20">
        <f>ROW()-4</f>
        <v>105</v>
      </c>
      <c r="B109" s="1">
        <v>3</v>
      </c>
      <c r="C109" s="1" t="s">
        <v>7</v>
      </c>
      <c r="D109" s="1" t="s">
        <v>294</v>
      </c>
      <c r="E109" s="1" t="s">
        <v>295</v>
      </c>
      <c r="F109" s="2" t="s">
        <v>379</v>
      </c>
      <c r="G109" s="1" t="s">
        <v>296</v>
      </c>
      <c r="H109" s="1" t="s">
        <v>297</v>
      </c>
      <c r="I109" s="1" t="s">
        <v>447</v>
      </c>
      <c r="J109" s="1" t="s">
        <v>1</v>
      </c>
      <c r="K109" s="1"/>
      <c r="L109" s="1">
        <f>LEN(M109)-LEN(SUBSTITUTE(M109, "、",""))/LEN("、")+1</f>
        <v>2</v>
      </c>
      <c r="M109" s="3" t="s">
        <v>635</v>
      </c>
    </row>
    <row r="110" spans="1:13" s="21" customFormat="1" ht="99.95" customHeight="1" x14ac:dyDescent="0.15">
      <c r="A110" s="20">
        <f>ROW()-4</f>
        <v>106</v>
      </c>
      <c r="B110" s="1">
        <v>3</v>
      </c>
      <c r="C110" s="1" t="s">
        <v>425</v>
      </c>
      <c r="D110" s="1" t="s">
        <v>851</v>
      </c>
      <c r="E110" s="1" t="s">
        <v>852</v>
      </c>
      <c r="F110" s="2" t="s">
        <v>853</v>
      </c>
      <c r="G110" s="1" t="s">
        <v>854</v>
      </c>
      <c r="H110" s="1" t="s">
        <v>855</v>
      </c>
      <c r="I110" s="1" t="s">
        <v>856</v>
      </c>
      <c r="J110" s="1" t="s">
        <v>0</v>
      </c>
      <c r="K110" s="1" t="s">
        <v>857</v>
      </c>
      <c r="L110" s="1">
        <f>LEN(M110)-LEN(SUBSTITUTE(M110, "、",""))/LEN("、")+1</f>
        <v>1</v>
      </c>
      <c r="M110" s="3" t="s">
        <v>858</v>
      </c>
    </row>
    <row r="111" spans="1:13" s="21" customFormat="1" ht="99.95" customHeight="1" x14ac:dyDescent="0.15">
      <c r="A111" s="20">
        <f>ROW()-4</f>
        <v>107</v>
      </c>
      <c r="B111" s="1">
        <v>3</v>
      </c>
      <c r="C111" s="1" t="s">
        <v>7</v>
      </c>
      <c r="D111" s="1" t="s">
        <v>285</v>
      </c>
      <c r="E111" s="1" t="s">
        <v>286</v>
      </c>
      <c r="F111" s="2" t="s">
        <v>380</v>
      </c>
      <c r="G111" s="1" t="s">
        <v>287</v>
      </c>
      <c r="H111" s="1" t="s">
        <v>288</v>
      </c>
      <c r="I111" s="1" t="s">
        <v>452</v>
      </c>
      <c r="J111" s="1" t="s">
        <v>1</v>
      </c>
      <c r="K111" s="1"/>
      <c r="L111" s="1">
        <f>LEN(M111)-LEN(SUBSTITUTE(M111, "、",""))/LEN("、")+1</f>
        <v>1</v>
      </c>
      <c r="M111" s="3" t="s">
        <v>289</v>
      </c>
    </row>
    <row r="112" spans="1:13" s="21" customFormat="1" ht="99.95" customHeight="1" x14ac:dyDescent="0.15">
      <c r="A112" s="20">
        <f>ROW()-4</f>
        <v>108</v>
      </c>
      <c r="B112" s="1">
        <v>3</v>
      </c>
      <c r="C112" s="19" t="s">
        <v>498</v>
      </c>
      <c r="D112" s="19" t="s">
        <v>543</v>
      </c>
      <c r="E112" s="19" t="s">
        <v>544</v>
      </c>
      <c r="F112" s="19" t="s">
        <v>545</v>
      </c>
      <c r="G112" s="19" t="s">
        <v>546</v>
      </c>
      <c r="H112" s="19" t="s">
        <v>547</v>
      </c>
      <c r="I112" s="19" t="s">
        <v>548</v>
      </c>
      <c r="J112" s="19" t="s">
        <v>1</v>
      </c>
      <c r="K112" s="1"/>
      <c r="L112" s="1">
        <f>LEN(M112)-LEN(SUBSTITUTE(M112, "、",""))/LEN("、")+1</f>
        <v>1</v>
      </c>
      <c r="M112" s="3" t="s">
        <v>549</v>
      </c>
    </row>
    <row r="113" spans="1:14" s="21" customFormat="1" ht="99.95" customHeight="1" x14ac:dyDescent="0.15">
      <c r="A113" s="20">
        <f>ROW()-4</f>
        <v>109</v>
      </c>
      <c r="B113" s="1">
        <v>3</v>
      </c>
      <c r="C113" s="1" t="s">
        <v>425</v>
      </c>
      <c r="D113" s="1" t="s">
        <v>1372</v>
      </c>
      <c r="E113" s="1" t="s">
        <v>1373</v>
      </c>
      <c r="F113" s="2" t="s">
        <v>1374</v>
      </c>
      <c r="G113" s="1" t="s">
        <v>1375</v>
      </c>
      <c r="H113" s="1" t="s">
        <v>1376</v>
      </c>
      <c r="I113" s="1" t="s">
        <v>1377</v>
      </c>
      <c r="J113" s="1" t="s">
        <v>0</v>
      </c>
      <c r="K113" s="1" t="s">
        <v>1378</v>
      </c>
      <c r="L113" s="1">
        <f>LEN(M113)-LEN(SUBSTITUTE(M113, "、",""))/LEN("、")+1</f>
        <v>1</v>
      </c>
      <c r="M113" s="3" t="s">
        <v>1379</v>
      </c>
    </row>
    <row r="114" spans="1:14" s="21" customFormat="1" ht="99.95" customHeight="1" x14ac:dyDescent="0.15">
      <c r="A114" s="20">
        <f>ROW()-4</f>
        <v>110</v>
      </c>
      <c r="B114" s="1">
        <v>3</v>
      </c>
      <c r="C114" s="1" t="s">
        <v>7</v>
      </c>
      <c r="D114" s="1" t="s">
        <v>430</v>
      </c>
      <c r="E114" s="1" t="s">
        <v>274</v>
      </c>
      <c r="F114" s="2" t="s">
        <v>381</v>
      </c>
      <c r="G114" s="1" t="s">
        <v>275</v>
      </c>
      <c r="H114" s="1" t="s">
        <v>276</v>
      </c>
      <c r="I114" s="1" t="s">
        <v>438</v>
      </c>
      <c r="J114" s="1" t="s">
        <v>417</v>
      </c>
      <c r="K114" s="1" t="s">
        <v>550</v>
      </c>
      <c r="L114" s="1">
        <f>LEN(M114)-LEN(SUBSTITUTE(M114, "、",""))/LEN("、")+1</f>
        <v>2</v>
      </c>
      <c r="M114" s="3" t="s">
        <v>636</v>
      </c>
    </row>
    <row r="115" spans="1:14" s="21" customFormat="1" ht="99.95" customHeight="1" x14ac:dyDescent="0.15">
      <c r="A115" s="20">
        <f>ROW()-4</f>
        <v>111</v>
      </c>
      <c r="B115" s="1">
        <v>3</v>
      </c>
      <c r="C115" s="1" t="s">
        <v>425</v>
      </c>
      <c r="D115" s="1" t="s">
        <v>1385</v>
      </c>
      <c r="E115" s="1" t="s">
        <v>1386</v>
      </c>
      <c r="F115" s="2" t="s">
        <v>1387</v>
      </c>
      <c r="G115" s="1" t="s">
        <v>1388</v>
      </c>
      <c r="H115" s="1" t="s">
        <v>1389</v>
      </c>
      <c r="I115" s="1" t="s">
        <v>1131</v>
      </c>
      <c r="J115" s="1" t="s">
        <v>0</v>
      </c>
      <c r="K115" s="1" t="s">
        <v>1390</v>
      </c>
      <c r="L115" s="1">
        <f>LEN(M115)-LEN(SUBSTITUTE(M115, "、",""))/LEN("、")+1</f>
        <v>3</v>
      </c>
      <c r="M115" s="3" t="s">
        <v>1568</v>
      </c>
    </row>
    <row r="116" spans="1:14" s="21" customFormat="1" ht="99.95" customHeight="1" x14ac:dyDescent="0.15">
      <c r="A116" s="20">
        <f>ROW()-4</f>
        <v>112</v>
      </c>
      <c r="B116" s="1">
        <v>3</v>
      </c>
      <c r="C116" s="1" t="s">
        <v>425</v>
      </c>
      <c r="D116" s="1" t="s">
        <v>232</v>
      </c>
      <c r="E116" s="1" t="s">
        <v>233</v>
      </c>
      <c r="F116" s="2" t="s">
        <v>382</v>
      </c>
      <c r="G116" s="1" t="s">
        <v>234</v>
      </c>
      <c r="H116" s="1" t="s">
        <v>235</v>
      </c>
      <c r="I116" s="1" t="s">
        <v>1855</v>
      </c>
      <c r="J116" s="1" t="s">
        <v>0</v>
      </c>
      <c r="K116" s="1" t="s">
        <v>1846</v>
      </c>
      <c r="L116" s="1">
        <f>LEN(M116)-LEN(SUBSTITUTE(M116, "、",""))/LEN("、")+1</f>
        <v>3</v>
      </c>
      <c r="M116" s="3" t="s">
        <v>1862</v>
      </c>
    </row>
    <row r="117" spans="1:14" s="21" customFormat="1" ht="99.95" customHeight="1" x14ac:dyDescent="0.15">
      <c r="A117" s="20">
        <f>ROW()-4</f>
        <v>113</v>
      </c>
      <c r="B117" s="1">
        <v>3</v>
      </c>
      <c r="C117" s="1" t="s">
        <v>425</v>
      </c>
      <c r="D117" s="1" t="s">
        <v>1357</v>
      </c>
      <c r="E117" s="1" t="s">
        <v>112</v>
      </c>
      <c r="F117" s="2" t="s">
        <v>1358</v>
      </c>
      <c r="G117" s="1" t="s">
        <v>1359</v>
      </c>
      <c r="H117" s="1" t="s">
        <v>1360</v>
      </c>
      <c r="I117" s="1" t="s">
        <v>718</v>
      </c>
      <c r="J117" s="1" t="s">
        <v>0</v>
      </c>
      <c r="K117" s="1" t="s">
        <v>1361</v>
      </c>
      <c r="L117" s="1">
        <f>LEN(M117)-LEN(SUBSTITUTE(M117, "、",""))/LEN("、")+1</f>
        <v>1</v>
      </c>
      <c r="M117" s="3" t="s">
        <v>1362</v>
      </c>
    </row>
    <row r="118" spans="1:14" s="21" customFormat="1" ht="99.95" customHeight="1" x14ac:dyDescent="0.15">
      <c r="A118" s="20">
        <f>ROW()-4</f>
        <v>114</v>
      </c>
      <c r="B118" s="1">
        <v>3</v>
      </c>
      <c r="C118" s="1" t="s">
        <v>425</v>
      </c>
      <c r="D118" s="1" t="s">
        <v>1363</v>
      </c>
      <c r="E118" s="1" t="s">
        <v>1364</v>
      </c>
      <c r="F118" s="2" t="s">
        <v>1365</v>
      </c>
      <c r="G118" s="1" t="s">
        <v>1366</v>
      </c>
      <c r="H118" s="1" t="s">
        <v>1367</v>
      </c>
      <c r="I118" s="1" t="s">
        <v>718</v>
      </c>
      <c r="J118" s="1" t="s">
        <v>1</v>
      </c>
      <c r="K118" s="1"/>
      <c r="L118" s="1">
        <f>LEN(M118)-LEN(SUBSTITUTE(M118, "、",""))/LEN("、")+1</f>
        <v>3</v>
      </c>
      <c r="M118" s="3" t="s">
        <v>1569</v>
      </c>
    </row>
    <row r="119" spans="1:14" s="21" customFormat="1" ht="99.95" customHeight="1" x14ac:dyDescent="0.15">
      <c r="A119" s="20">
        <f>ROW()-4</f>
        <v>115</v>
      </c>
      <c r="B119" s="1">
        <v>3</v>
      </c>
      <c r="C119" s="1" t="s">
        <v>425</v>
      </c>
      <c r="D119" s="1" t="s">
        <v>1838</v>
      </c>
      <c r="E119" s="1" t="s">
        <v>1839</v>
      </c>
      <c r="F119" s="1" t="s">
        <v>1840</v>
      </c>
      <c r="G119" s="1" t="s">
        <v>1841</v>
      </c>
      <c r="H119" s="1" t="s">
        <v>1842</v>
      </c>
      <c r="I119" s="1" t="s">
        <v>1843</v>
      </c>
      <c r="J119" s="1" t="s">
        <v>0</v>
      </c>
      <c r="K119" s="1" t="s">
        <v>1841</v>
      </c>
      <c r="L119" s="1">
        <f>LEN(M119)-LEN(SUBSTITUTE(M119, "、",""))/LEN("、")+1</f>
        <v>1</v>
      </c>
      <c r="M119" s="3" t="s">
        <v>1844</v>
      </c>
    </row>
    <row r="120" spans="1:14" s="21" customFormat="1" ht="99.95" customHeight="1" x14ac:dyDescent="0.15">
      <c r="A120" s="20">
        <f>ROW()-4</f>
        <v>116</v>
      </c>
      <c r="B120" s="1">
        <v>3</v>
      </c>
      <c r="C120" s="1" t="s">
        <v>425</v>
      </c>
      <c r="D120" s="1" t="s">
        <v>1338</v>
      </c>
      <c r="E120" s="1" t="s">
        <v>1339</v>
      </c>
      <c r="F120" s="2" t="s">
        <v>1340</v>
      </c>
      <c r="G120" s="1" t="s">
        <v>1341</v>
      </c>
      <c r="H120" s="1" t="s">
        <v>1342</v>
      </c>
      <c r="I120" s="1" t="s">
        <v>1343</v>
      </c>
      <c r="J120" s="1" t="s">
        <v>0</v>
      </c>
      <c r="K120" s="1" t="s">
        <v>1344</v>
      </c>
      <c r="L120" s="1">
        <f>LEN(M120)-LEN(SUBSTITUTE(M120, "、",""))/LEN("、")+1</f>
        <v>1</v>
      </c>
      <c r="M120" s="3" t="s">
        <v>1345</v>
      </c>
    </row>
    <row r="121" spans="1:14" s="21" customFormat="1" ht="99.95" customHeight="1" x14ac:dyDescent="0.15">
      <c r="A121" s="20">
        <f>ROW()-4</f>
        <v>117</v>
      </c>
      <c r="B121" s="1">
        <v>3</v>
      </c>
      <c r="C121" s="1" t="s">
        <v>425</v>
      </c>
      <c r="D121" s="1" t="s">
        <v>1352</v>
      </c>
      <c r="E121" s="1" t="s">
        <v>1353</v>
      </c>
      <c r="F121" s="2" t="s">
        <v>1354</v>
      </c>
      <c r="G121" s="1" t="s">
        <v>1355</v>
      </c>
      <c r="H121" s="1" t="s">
        <v>1356</v>
      </c>
      <c r="I121" s="1" t="s">
        <v>1946</v>
      </c>
      <c r="J121" s="1" t="s">
        <v>1</v>
      </c>
      <c r="K121" s="1"/>
      <c r="L121" s="1">
        <f>LEN(M121)-LEN(SUBSTITUTE(M121, "、",""))/LEN("、")+1</f>
        <v>4</v>
      </c>
      <c r="M121" s="3" t="s">
        <v>1945</v>
      </c>
    </row>
    <row r="122" spans="1:14" s="21" customFormat="1" ht="99.95" customHeight="1" x14ac:dyDescent="0.15">
      <c r="A122" s="20">
        <f>ROW()-4</f>
        <v>118</v>
      </c>
      <c r="B122" s="1">
        <v>3</v>
      </c>
      <c r="C122" s="1" t="s">
        <v>425</v>
      </c>
      <c r="D122" s="1" t="s">
        <v>1401</v>
      </c>
      <c r="E122" s="1" t="s">
        <v>242</v>
      </c>
      <c r="F122" s="2" t="s">
        <v>1402</v>
      </c>
      <c r="G122" s="1" t="s">
        <v>1403</v>
      </c>
      <c r="H122" s="1" t="s">
        <v>1404</v>
      </c>
      <c r="I122" s="1" t="s">
        <v>718</v>
      </c>
      <c r="J122" s="1" t="s">
        <v>0</v>
      </c>
      <c r="K122" s="1" t="s">
        <v>1403</v>
      </c>
      <c r="L122" s="1">
        <f>LEN(M122)-LEN(SUBSTITUTE(M122, "、",""))/LEN("、")+1</f>
        <v>1</v>
      </c>
      <c r="M122" s="3" t="s">
        <v>1405</v>
      </c>
    </row>
    <row r="123" spans="1:14" s="21" customFormat="1" ht="99.95" customHeight="1" x14ac:dyDescent="0.15">
      <c r="A123" s="20">
        <f>ROW()-4</f>
        <v>119</v>
      </c>
      <c r="B123" s="1">
        <v>3</v>
      </c>
      <c r="C123" s="19" t="s">
        <v>498</v>
      </c>
      <c r="D123" s="19" t="s">
        <v>551</v>
      </c>
      <c r="E123" s="19" t="s">
        <v>242</v>
      </c>
      <c r="F123" s="19" t="s">
        <v>552</v>
      </c>
      <c r="G123" s="19" t="s">
        <v>553</v>
      </c>
      <c r="H123" s="19" t="s">
        <v>554</v>
      </c>
      <c r="I123" s="19" t="s">
        <v>555</v>
      </c>
      <c r="J123" s="19" t="s">
        <v>0</v>
      </c>
      <c r="K123" s="19" t="s">
        <v>556</v>
      </c>
      <c r="L123" s="1">
        <f>LEN(M123)-LEN(SUBSTITUTE(M123, "、",""))/LEN("、")+1</f>
        <v>1</v>
      </c>
      <c r="M123" s="3" t="s">
        <v>557</v>
      </c>
    </row>
    <row r="124" spans="1:14" s="21" customFormat="1" ht="99.95" customHeight="1" x14ac:dyDescent="0.15">
      <c r="A124" s="20">
        <f>ROW()-4</f>
        <v>120</v>
      </c>
      <c r="B124" s="1">
        <v>3</v>
      </c>
      <c r="C124" s="1" t="s">
        <v>7</v>
      </c>
      <c r="D124" s="1" t="s">
        <v>241</v>
      </c>
      <c r="E124" s="1" t="s">
        <v>242</v>
      </c>
      <c r="F124" s="2" t="s">
        <v>383</v>
      </c>
      <c r="G124" s="1" t="s">
        <v>243</v>
      </c>
      <c r="H124" s="1" t="s">
        <v>244</v>
      </c>
      <c r="I124" s="1" t="s">
        <v>473</v>
      </c>
      <c r="J124" s="1" t="s">
        <v>0</v>
      </c>
      <c r="K124" s="1" t="s">
        <v>245</v>
      </c>
      <c r="L124" s="1">
        <f>LEN(M124)-LEN(SUBSTITUTE(M124, "、",""))/LEN("、")+1</f>
        <v>4</v>
      </c>
      <c r="M124" s="3" t="s">
        <v>1863</v>
      </c>
    </row>
    <row r="125" spans="1:14" s="21" customFormat="1" ht="99.95" customHeight="1" x14ac:dyDescent="0.15">
      <c r="A125" s="20">
        <f>ROW()-4</f>
        <v>121</v>
      </c>
      <c r="B125" s="1">
        <v>3</v>
      </c>
      <c r="C125" s="1" t="s">
        <v>7</v>
      </c>
      <c r="D125" s="1" t="s">
        <v>281</v>
      </c>
      <c r="E125" s="1" t="s">
        <v>242</v>
      </c>
      <c r="F125" s="2" t="s">
        <v>384</v>
      </c>
      <c r="G125" s="1" t="s">
        <v>282</v>
      </c>
      <c r="H125" s="1" t="s">
        <v>283</v>
      </c>
      <c r="I125" s="1" t="s">
        <v>464</v>
      </c>
      <c r="J125" s="1" t="s">
        <v>0</v>
      </c>
      <c r="K125" s="1" t="s">
        <v>282</v>
      </c>
      <c r="L125" s="1">
        <f>LEN(M125)-LEN(SUBSTITUTE(M125, "、",""))/LEN("、")+1</f>
        <v>1</v>
      </c>
      <c r="M125" s="3" t="s">
        <v>284</v>
      </c>
    </row>
    <row r="126" spans="1:14" s="21" customFormat="1" ht="99.95" customHeight="1" x14ac:dyDescent="0.15">
      <c r="A126" s="20">
        <f>ROW()-4</f>
        <v>122</v>
      </c>
      <c r="B126" s="1">
        <v>3</v>
      </c>
      <c r="C126" s="1" t="s">
        <v>7</v>
      </c>
      <c r="D126" s="1" t="s">
        <v>148</v>
      </c>
      <c r="E126" s="1" t="s">
        <v>149</v>
      </c>
      <c r="F126" s="2" t="s">
        <v>385</v>
      </c>
      <c r="G126" s="1" t="s">
        <v>150</v>
      </c>
      <c r="H126" s="1" t="s">
        <v>151</v>
      </c>
      <c r="I126" s="1" t="s">
        <v>474</v>
      </c>
      <c r="J126" s="1" t="s">
        <v>0</v>
      </c>
      <c r="K126" s="1" t="s">
        <v>150</v>
      </c>
      <c r="L126" s="1">
        <f>LEN(M126)-LEN(SUBSTITUTE(M126, "、",""))/LEN("、")+1</f>
        <v>1</v>
      </c>
      <c r="M126" s="3" t="s">
        <v>152</v>
      </c>
    </row>
    <row r="127" spans="1:14" s="21" customFormat="1" ht="99.95" customHeight="1" x14ac:dyDescent="0.15">
      <c r="A127" s="20">
        <f>ROW()-4</f>
        <v>123</v>
      </c>
      <c r="B127" s="1">
        <v>3</v>
      </c>
      <c r="C127" s="1" t="s">
        <v>7</v>
      </c>
      <c r="D127" s="1" t="s">
        <v>222</v>
      </c>
      <c r="E127" s="1" t="s">
        <v>223</v>
      </c>
      <c r="F127" s="2" t="s">
        <v>386</v>
      </c>
      <c r="G127" s="1" t="s">
        <v>224</v>
      </c>
      <c r="H127" s="1" t="s">
        <v>225</v>
      </c>
      <c r="I127" s="1" t="s">
        <v>475</v>
      </c>
      <c r="J127" s="1" t="s">
        <v>0</v>
      </c>
      <c r="K127" s="1" t="s">
        <v>224</v>
      </c>
      <c r="L127" s="1">
        <f>LEN(M127)-LEN(SUBSTITUTE(M127, "、",""))/LEN("、")+1</f>
        <v>2</v>
      </c>
      <c r="M127" s="3" t="s">
        <v>482</v>
      </c>
    </row>
    <row r="128" spans="1:14" s="21" customFormat="1" ht="99.95" customHeight="1" x14ac:dyDescent="0.15">
      <c r="A128" s="20">
        <f>ROW()-4</f>
        <v>124</v>
      </c>
      <c r="B128" s="1">
        <v>3</v>
      </c>
      <c r="C128" s="1" t="s">
        <v>425</v>
      </c>
      <c r="D128" s="1" t="s">
        <v>1824</v>
      </c>
      <c r="E128" s="1" t="s">
        <v>44</v>
      </c>
      <c r="F128" s="1" t="s">
        <v>1825</v>
      </c>
      <c r="G128" s="1" t="s">
        <v>1826</v>
      </c>
      <c r="H128" s="1" t="s">
        <v>1827</v>
      </c>
      <c r="I128" s="1" t="s">
        <v>1864</v>
      </c>
      <c r="J128" s="1" t="s">
        <v>0</v>
      </c>
      <c r="K128" s="1" t="s">
        <v>1828</v>
      </c>
      <c r="L128" s="1">
        <f>LEN(M128)-LEN(SUBSTITUTE(M128, "、",""))/LEN("、")+1</f>
        <v>3</v>
      </c>
      <c r="M128" s="3" t="s">
        <v>1865</v>
      </c>
      <c r="N128" s="21" t="s">
        <v>1890</v>
      </c>
    </row>
    <row r="129" spans="1:13" s="21" customFormat="1" ht="99.95" customHeight="1" x14ac:dyDescent="0.15">
      <c r="A129" s="20">
        <f>ROW()-4</f>
        <v>125</v>
      </c>
      <c r="B129" s="1">
        <v>3</v>
      </c>
      <c r="C129" s="1" t="s">
        <v>7</v>
      </c>
      <c r="D129" s="1" t="s">
        <v>43</v>
      </c>
      <c r="E129" s="1" t="s">
        <v>44</v>
      </c>
      <c r="F129" s="2" t="s">
        <v>387</v>
      </c>
      <c r="G129" s="1" t="s">
        <v>45</v>
      </c>
      <c r="H129" s="1" t="s">
        <v>46</v>
      </c>
      <c r="I129" s="1" t="s">
        <v>476</v>
      </c>
      <c r="J129" s="1" t="s">
        <v>1</v>
      </c>
      <c r="K129" s="1"/>
      <c r="L129" s="1">
        <f>LEN(M129)-LEN(SUBSTITUTE(M129, "、",""))/LEN("、")+1</f>
        <v>1</v>
      </c>
      <c r="M129" s="3" t="s">
        <v>47</v>
      </c>
    </row>
    <row r="130" spans="1:13" s="21" customFormat="1" ht="99.95" customHeight="1" x14ac:dyDescent="0.15">
      <c r="A130" s="20">
        <f>ROW()-4</f>
        <v>126</v>
      </c>
      <c r="B130" s="1">
        <v>3</v>
      </c>
      <c r="C130" s="1" t="s">
        <v>425</v>
      </c>
      <c r="D130" s="1" t="s">
        <v>1324</v>
      </c>
      <c r="E130" s="1" t="s">
        <v>1325</v>
      </c>
      <c r="F130" s="2" t="s">
        <v>1326</v>
      </c>
      <c r="G130" s="1" t="s">
        <v>1327</v>
      </c>
      <c r="H130" s="1" t="s">
        <v>1328</v>
      </c>
      <c r="I130" s="1" t="s">
        <v>1183</v>
      </c>
      <c r="J130" s="1" t="s">
        <v>0</v>
      </c>
      <c r="K130" s="1" t="s">
        <v>1327</v>
      </c>
      <c r="L130" s="1">
        <f>LEN(M130)-LEN(SUBSTITUTE(M130, "、",""))/LEN("、")+1</f>
        <v>2</v>
      </c>
      <c r="M130" s="3" t="s">
        <v>1570</v>
      </c>
    </row>
    <row r="131" spans="1:13" s="21" customFormat="1" ht="99.95" customHeight="1" x14ac:dyDescent="0.15">
      <c r="A131" s="20">
        <f>ROW()-4</f>
        <v>127</v>
      </c>
      <c r="B131" s="1">
        <v>3</v>
      </c>
      <c r="C131" s="1" t="s">
        <v>7</v>
      </c>
      <c r="D131" s="1" t="s">
        <v>187</v>
      </c>
      <c r="E131" s="1" t="s">
        <v>188</v>
      </c>
      <c r="F131" s="2" t="s">
        <v>388</v>
      </c>
      <c r="G131" s="1" t="s">
        <v>189</v>
      </c>
      <c r="H131" s="1" t="s">
        <v>190</v>
      </c>
      <c r="I131" s="1" t="s">
        <v>191</v>
      </c>
      <c r="J131" s="1" t="s">
        <v>1</v>
      </c>
      <c r="K131" s="1"/>
      <c r="L131" s="1">
        <f>LEN(M131)-LEN(SUBSTITUTE(M131, "、",""))/LEN("、")+1</f>
        <v>1</v>
      </c>
      <c r="M131" s="3" t="s">
        <v>192</v>
      </c>
    </row>
    <row r="132" spans="1:13" s="21" customFormat="1" ht="99.95" customHeight="1" x14ac:dyDescent="0.15">
      <c r="A132" s="20">
        <f>ROW()-4</f>
        <v>128</v>
      </c>
      <c r="B132" s="1">
        <v>3</v>
      </c>
      <c r="C132" s="1" t="s">
        <v>7</v>
      </c>
      <c r="D132" s="1" t="s">
        <v>1630</v>
      </c>
      <c r="E132" s="1" t="s">
        <v>1631</v>
      </c>
      <c r="F132" s="2" t="s">
        <v>1632</v>
      </c>
      <c r="G132" s="1" t="s">
        <v>1633</v>
      </c>
      <c r="H132" s="1" t="s">
        <v>1634</v>
      </c>
      <c r="I132" s="1" t="s">
        <v>1620</v>
      </c>
      <c r="J132" s="1" t="s">
        <v>0</v>
      </c>
      <c r="K132" s="1" t="s">
        <v>1635</v>
      </c>
      <c r="L132" s="1">
        <f>LEN(M132)-LEN(SUBSTITUTE(M132, "、",""))/LEN("、")+1</f>
        <v>1</v>
      </c>
      <c r="M132" s="3" t="s">
        <v>1636</v>
      </c>
    </row>
    <row r="133" spans="1:13" s="21" customFormat="1" ht="99.95" customHeight="1" x14ac:dyDescent="0.15">
      <c r="A133" s="20">
        <f>ROW()-4</f>
        <v>129</v>
      </c>
      <c r="B133" s="1">
        <v>3</v>
      </c>
      <c r="C133" s="1" t="s">
        <v>425</v>
      </c>
      <c r="D133" s="1" t="s">
        <v>39</v>
      </c>
      <c r="E133" s="1" t="s">
        <v>40</v>
      </c>
      <c r="F133" s="2" t="s">
        <v>1276</v>
      </c>
      <c r="G133" s="1" t="s">
        <v>41</v>
      </c>
      <c r="H133" s="1" t="s">
        <v>42</v>
      </c>
      <c r="I133" s="1" t="s">
        <v>1277</v>
      </c>
      <c r="J133" s="1" t="s">
        <v>1</v>
      </c>
      <c r="K133" s="1"/>
      <c r="L133" s="1">
        <f>LEN(M133)-LEN(SUBSTITUTE(M133, "、",""))/LEN("、")+1</f>
        <v>3</v>
      </c>
      <c r="M133" s="3" t="s">
        <v>1571</v>
      </c>
    </row>
    <row r="134" spans="1:13" s="21" customFormat="1" ht="99.95" customHeight="1" x14ac:dyDescent="0.15">
      <c r="A134" s="20">
        <f>ROW()-4</f>
        <v>130</v>
      </c>
      <c r="B134" s="1">
        <v>3</v>
      </c>
      <c r="C134" s="1" t="s">
        <v>425</v>
      </c>
      <c r="D134" s="1" t="s">
        <v>1288</v>
      </c>
      <c r="E134" s="1" t="s">
        <v>1289</v>
      </c>
      <c r="F134" s="2" t="s">
        <v>1290</v>
      </c>
      <c r="G134" s="1" t="s">
        <v>1291</v>
      </c>
      <c r="H134" s="1" t="s">
        <v>1292</v>
      </c>
      <c r="I134" s="1" t="s">
        <v>1293</v>
      </c>
      <c r="J134" s="1" t="s">
        <v>0</v>
      </c>
      <c r="K134" s="1" t="s">
        <v>1294</v>
      </c>
      <c r="L134" s="1">
        <f>LEN(M134)-LEN(SUBSTITUTE(M134, "、",""))/LEN("、")+1</f>
        <v>1</v>
      </c>
      <c r="M134" s="3" t="s">
        <v>1295</v>
      </c>
    </row>
    <row r="135" spans="1:13" s="21" customFormat="1" ht="99.95" customHeight="1" x14ac:dyDescent="0.15">
      <c r="A135" s="20">
        <f>ROW()-4</f>
        <v>131</v>
      </c>
      <c r="B135" s="1">
        <v>3</v>
      </c>
      <c r="C135" s="1" t="s">
        <v>425</v>
      </c>
      <c r="D135" s="1" t="s">
        <v>559</v>
      </c>
      <c r="E135" s="1" t="s">
        <v>560</v>
      </c>
      <c r="F135" s="2" t="s">
        <v>1296</v>
      </c>
      <c r="G135" s="1" t="s">
        <v>561</v>
      </c>
      <c r="H135" s="1" t="s">
        <v>562</v>
      </c>
      <c r="I135" s="1" t="s">
        <v>1297</v>
      </c>
      <c r="J135" s="1" t="s">
        <v>0</v>
      </c>
      <c r="K135" s="1" t="s">
        <v>563</v>
      </c>
      <c r="L135" s="1">
        <f>LEN(M135)-LEN(SUBSTITUTE(M135, "、",""))/LEN("、")+1</f>
        <v>4</v>
      </c>
      <c r="M135" s="3" t="s">
        <v>1572</v>
      </c>
    </row>
    <row r="136" spans="1:13" s="21" customFormat="1" ht="99.95" customHeight="1" x14ac:dyDescent="0.15">
      <c r="A136" s="20">
        <f>ROW()-4</f>
        <v>132</v>
      </c>
      <c r="B136" s="1">
        <v>3</v>
      </c>
      <c r="C136" s="1" t="s">
        <v>7</v>
      </c>
      <c r="D136" s="1" t="s">
        <v>431</v>
      </c>
      <c r="E136" s="1" t="s">
        <v>252</v>
      </c>
      <c r="F136" s="2" t="s">
        <v>389</v>
      </c>
      <c r="G136" s="1" t="s">
        <v>253</v>
      </c>
      <c r="H136" s="1" t="s">
        <v>254</v>
      </c>
      <c r="I136" s="1" t="s">
        <v>455</v>
      </c>
      <c r="J136" s="1" t="s">
        <v>0</v>
      </c>
      <c r="K136" s="1" t="s">
        <v>255</v>
      </c>
      <c r="L136" s="1">
        <f>LEN(M136)-LEN(SUBSTITUTE(M136, "、",""))/LEN("、")+1</f>
        <v>1</v>
      </c>
      <c r="M136" s="3" t="s">
        <v>256</v>
      </c>
    </row>
    <row r="137" spans="1:13" s="21" customFormat="1" ht="99.95" customHeight="1" x14ac:dyDescent="0.15">
      <c r="A137" s="20">
        <f>ROW()-4</f>
        <v>133</v>
      </c>
      <c r="B137" s="1">
        <v>3</v>
      </c>
      <c r="C137" s="1" t="s">
        <v>425</v>
      </c>
      <c r="D137" s="1" t="s">
        <v>1829</v>
      </c>
      <c r="E137" s="1" t="s">
        <v>1830</v>
      </c>
      <c r="F137" s="1" t="s">
        <v>1831</v>
      </c>
      <c r="G137" s="1" t="s">
        <v>1832</v>
      </c>
      <c r="H137" s="1" t="s">
        <v>1833</v>
      </c>
      <c r="I137" s="1" t="s">
        <v>1834</v>
      </c>
      <c r="J137" s="1" t="s">
        <v>0</v>
      </c>
      <c r="K137" s="1" t="s">
        <v>1832</v>
      </c>
      <c r="L137" s="1">
        <f>LEN(M137)-LEN(SUBSTITUTE(M137, "、",""))/LEN("、")+1</f>
        <v>1</v>
      </c>
      <c r="M137" s="3" t="s">
        <v>1835</v>
      </c>
    </row>
    <row r="138" spans="1:13" s="21" customFormat="1" ht="99.95" customHeight="1" x14ac:dyDescent="0.15">
      <c r="A138" s="20">
        <f>ROW()-4</f>
        <v>134</v>
      </c>
      <c r="B138" s="1">
        <v>3</v>
      </c>
      <c r="C138" s="1" t="s">
        <v>425</v>
      </c>
      <c r="D138" s="1" t="s">
        <v>1311</v>
      </c>
      <c r="E138" s="1" t="s">
        <v>1312</v>
      </c>
      <c r="F138" s="2" t="s">
        <v>1313</v>
      </c>
      <c r="G138" s="1" t="s">
        <v>1314</v>
      </c>
      <c r="H138" s="1" t="s">
        <v>1315</v>
      </c>
      <c r="I138" s="1" t="s">
        <v>1316</v>
      </c>
      <c r="J138" s="1" t="s">
        <v>0</v>
      </c>
      <c r="K138" s="1" t="s">
        <v>1314</v>
      </c>
      <c r="L138" s="1">
        <f>LEN(M138)-LEN(SUBSTITUTE(M138, "、",""))/LEN("、")+1</f>
        <v>1</v>
      </c>
      <c r="M138" s="3" t="s">
        <v>1317</v>
      </c>
    </row>
    <row r="139" spans="1:13" s="21" customFormat="1" ht="99.95" customHeight="1" x14ac:dyDescent="0.15">
      <c r="A139" s="20">
        <f>ROW()-4</f>
        <v>135</v>
      </c>
      <c r="B139" s="1">
        <v>3</v>
      </c>
      <c r="C139" s="1" t="s">
        <v>425</v>
      </c>
      <c r="D139" s="1" t="s">
        <v>26</v>
      </c>
      <c r="E139" s="1" t="s">
        <v>27</v>
      </c>
      <c r="F139" s="2" t="s">
        <v>1274</v>
      </c>
      <c r="G139" s="1" t="s">
        <v>28</v>
      </c>
      <c r="H139" s="1" t="s">
        <v>29</v>
      </c>
      <c r="I139" s="1" t="s">
        <v>1275</v>
      </c>
      <c r="J139" s="1" t="s">
        <v>0</v>
      </c>
      <c r="K139" s="1" t="s">
        <v>30</v>
      </c>
      <c r="L139" s="1">
        <f>LEN(M139)-LEN(SUBSTITUTE(M139, "、",""))/LEN("、")+1</f>
        <v>2</v>
      </c>
      <c r="M139" s="3" t="s">
        <v>1573</v>
      </c>
    </row>
    <row r="140" spans="1:13" s="21" customFormat="1" ht="99.95" customHeight="1" x14ac:dyDescent="0.15">
      <c r="A140" s="20">
        <f>ROW()-4</f>
        <v>136</v>
      </c>
      <c r="B140" s="1">
        <v>3</v>
      </c>
      <c r="C140" s="1" t="s">
        <v>425</v>
      </c>
      <c r="D140" s="1" t="s">
        <v>1318</v>
      </c>
      <c r="E140" s="1" t="s">
        <v>1319</v>
      </c>
      <c r="F140" s="2" t="s">
        <v>1320</v>
      </c>
      <c r="G140" s="1" t="s">
        <v>1321</v>
      </c>
      <c r="H140" s="1" t="s">
        <v>1322</v>
      </c>
      <c r="I140" s="1" t="s">
        <v>1323</v>
      </c>
      <c r="J140" s="1" t="s">
        <v>0</v>
      </c>
      <c r="K140" s="1" t="s">
        <v>1321</v>
      </c>
      <c r="L140" s="1">
        <f>LEN(M140)-LEN(SUBSTITUTE(M140, "、",""))/LEN("、")+1</f>
        <v>3</v>
      </c>
      <c r="M140" s="3" t="s">
        <v>1574</v>
      </c>
    </row>
    <row r="141" spans="1:13" s="21" customFormat="1" ht="99.95" customHeight="1" x14ac:dyDescent="0.15">
      <c r="A141" s="20">
        <f>ROW()-4</f>
        <v>137</v>
      </c>
      <c r="B141" s="1">
        <v>3</v>
      </c>
      <c r="C141" s="1" t="s">
        <v>425</v>
      </c>
      <c r="D141" s="1" t="s">
        <v>108</v>
      </c>
      <c r="E141" s="1" t="s">
        <v>109</v>
      </c>
      <c r="F141" s="2" t="s">
        <v>1283</v>
      </c>
      <c r="G141" s="1" t="s">
        <v>110</v>
      </c>
      <c r="H141" s="1" t="s">
        <v>111</v>
      </c>
      <c r="I141" s="1" t="s">
        <v>867</v>
      </c>
      <c r="J141" s="1" t="s">
        <v>1</v>
      </c>
      <c r="K141" s="1"/>
      <c r="L141" s="1">
        <f>LEN(M141)-LEN(SUBSTITUTE(M141, "、",""))/LEN("、")+1</f>
        <v>2</v>
      </c>
      <c r="M141" s="3" t="s">
        <v>1575</v>
      </c>
    </row>
    <row r="142" spans="1:13" s="21" customFormat="1" ht="99.95" customHeight="1" x14ac:dyDescent="0.15">
      <c r="A142" s="20">
        <f>ROW()-4</f>
        <v>138</v>
      </c>
      <c r="B142" s="1">
        <v>3</v>
      </c>
      <c r="C142" s="1" t="s">
        <v>7</v>
      </c>
      <c r="D142" s="1" t="s">
        <v>432</v>
      </c>
      <c r="E142" s="1" t="s">
        <v>433</v>
      </c>
      <c r="F142" s="2" t="s">
        <v>434</v>
      </c>
      <c r="G142" s="1" t="s">
        <v>435</v>
      </c>
      <c r="H142" s="1" t="s">
        <v>436</v>
      </c>
      <c r="I142" s="1" t="s">
        <v>456</v>
      </c>
      <c r="J142" s="1" t="s">
        <v>417</v>
      </c>
      <c r="K142" s="1" t="s">
        <v>435</v>
      </c>
      <c r="L142" s="1">
        <f>LEN(M142)-LEN(SUBSTITUTE(M142, "、",""))/LEN("、")+1</f>
        <v>1</v>
      </c>
      <c r="M142" s="3" t="s">
        <v>437</v>
      </c>
    </row>
    <row r="143" spans="1:13" s="21" customFormat="1" ht="99.95" customHeight="1" x14ac:dyDescent="0.15">
      <c r="A143" s="20">
        <f>ROW()-4</f>
        <v>139</v>
      </c>
      <c r="B143" s="1">
        <v>3</v>
      </c>
      <c r="C143" s="1" t="s">
        <v>425</v>
      </c>
      <c r="D143" s="1" t="s">
        <v>1810</v>
      </c>
      <c r="E143" s="1" t="s">
        <v>1811</v>
      </c>
      <c r="F143" s="1" t="s">
        <v>1812</v>
      </c>
      <c r="G143" s="1" t="s">
        <v>1813</v>
      </c>
      <c r="H143" s="1" t="s">
        <v>1814</v>
      </c>
      <c r="I143" s="1" t="s">
        <v>569</v>
      </c>
      <c r="J143" s="1" t="s">
        <v>0</v>
      </c>
      <c r="K143" s="1" t="s">
        <v>1813</v>
      </c>
      <c r="L143" s="1">
        <f>LEN(M143)-LEN(SUBSTITUTE(M143, "、",""))/LEN("、")+1</f>
        <v>1</v>
      </c>
      <c r="M143" s="3" t="s">
        <v>1815</v>
      </c>
    </row>
    <row r="144" spans="1:13" s="21" customFormat="1" ht="99.95" customHeight="1" x14ac:dyDescent="0.15">
      <c r="A144" s="20">
        <f>ROW()-4</f>
        <v>140</v>
      </c>
      <c r="B144" s="1">
        <v>3</v>
      </c>
      <c r="C144" s="1" t="s">
        <v>425</v>
      </c>
      <c r="D144" s="1" t="s">
        <v>1278</v>
      </c>
      <c r="E144" s="1" t="s">
        <v>1279</v>
      </c>
      <c r="F144" s="2" t="s">
        <v>1280</v>
      </c>
      <c r="G144" s="1" t="s">
        <v>1281</v>
      </c>
      <c r="H144" s="1" t="s">
        <v>1282</v>
      </c>
      <c r="I144" s="1" t="s">
        <v>1199</v>
      </c>
      <c r="J144" s="1" t="s">
        <v>0</v>
      </c>
      <c r="K144" s="1" t="s">
        <v>1281</v>
      </c>
      <c r="L144" s="1">
        <f>LEN(M144)-LEN(SUBSTITUTE(M144, "、",""))/LEN("、")+1</f>
        <v>2</v>
      </c>
      <c r="M144" s="3" t="s">
        <v>1576</v>
      </c>
    </row>
    <row r="145" spans="1:13" s="21" customFormat="1" ht="99.95" customHeight="1" x14ac:dyDescent="0.15">
      <c r="A145" s="20">
        <f>ROW()-4</f>
        <v>141</v>
      </c>
      <c r="B145" s="1">
        <v>3</v>
      </c>
      <c r="C145" s="1" t="s">
        <v>7</v>
      </c>
      <c r="D145" s="1" t="s">
        <v>4</v>
      </c>
      <c r="E145" s="1" t="s">
        <v>217</v>
      </c>
      <c r="F145" s="2" t="s">
        <v>390</v>
      </c>
      <c r="G145" s="1" t="s">
        <v>218</v>
      </c>
      <c r="H145" s="1" t="s">
        <v>219</v>
      </c>
      <c r="I145" s="1" t="s">
        <v>457</v>
      </c>
      <c r="J145" s="1" t="s">
        <v>0</v>
      </c>
      <c r="K145" s="1" t="s">
        <v>220</v>
      </c>
      <c r="L145" s="1">
        <f>LEN(M145)-LEN(SUBSTITUTE(M145, "、",""))/LEN("、")+1</f>
        <v>1</v>
      </c>
      <c r="M145" s="3" t="s">
        <v>221</v>
      </c>
    </row>
    <row r="146" spans="1:13" s="21" customFormat="1" ht="99.95" customHeight="1" x14ac:dyDescent="0.15">
      <c r="A146" s="20">
        <f>ROW()-4</f>
        <v>142</v>
      </c>
      <c r="B146" s="1">
        <v>3</v>
      </c>
      <c r="C146" s="1" t="s">
        <v>425</v>
      </c>
      <c r="D146" s="1" t="s">
        <v>1305</v>
      </c>
      <c r="E146" s="1" t="s">
        <v>1306</v>
      </c>
      <c r="F146" s="2" t="s">
        <v>1307</v>
      </c>
      <c r="G146" s="1" t="s">
        <v>1308</v>
      </c>
      <c r="H146" s="1" t="s">
        <v>1309</v>
      </c>
      <c r="I146" s="1" t="s">
        <v>807</v>
      </c>
      <c r="J146" s="1" t="s">
        <v>0</v>
      </c>
      <c r="K146" s="1" t="s">
        <v>1308</v>
      </c>
      <c r="L146" s="1">
        <f>LEN(M146)-LEN(SUBSTITUTE(M146, "、",""))/LEN("、")+1</f>
        <v>1</v>
      </c>
      <c r="M146" s="3" t="s">
        <v>1310</v>
      </c>
    </row>
    <row r="147" spans="1:13" s="21" customFormat="1" ht="99.95" customHeight="1" x14ac:dyDescent="0.15">
      <c r="A147" s="20">
        <f>ROW()-4</f>
        <v>143</v>
      </c>
      <c r="B147" s="1">
        <v>3</v>
      </c>
      <c r="C147" s="1" t="s">
        <v>425</v>
      </c>
      <c r="D147" s="1" t="s">
        <v>1255</v>
      </c>
      <c r="E147" s="1" t="s">
        <v>1256</v>
      </c>
      <c r="F147" s="2" t="s">
        <v>1257</v>
      </c>
      <c r="G147" s="1" t="s">
        <v>1258</v>
      </c>
      <c r="H147" s="1" t="s">
        <v>1259</v>
      </c>
      <c r="I147" s="1" t="s">
        <v>1260</v>
      </c>
      <c r="J147" s="1" t="s">
        <v>0</v>
      </c>
      <c r="K147" s="1" t="s">
        <v>1258</v>
      </c>
      <c r="L147" s="1">
        <f>LEN(M147)-LEN(SUBSTITUTE(M147, "、",""))/LEN("、")+1</f>
        <v>1</v>
      </c>
      <c r="M147" s="3" t="s">
        <v>1261</v>
      </c>
    </row>
    <row r="148" spans="1:13" s="21" customFormat="1" ht="99.95" customHeight="1" x14ac:dyDescent="0.15">
      <c r="A148" s="20">
        <f>ROW()-4</f>
        <v>144</v>
      </c>
      <c r="B148" s="1">
        <v>3</v>
      </c>
      <c r="C148" s="1" t="s">
        <v>7</v>
      </c>
      <c r="D148" s="1" t="s">
        <v>1623</v>
      </c>
      <c r="E148" s="1" t="s">
        <v>1256</v>
      </c>
      <c r="F148" s="2" t="s">
        <v>1624</v>
      </c>
      <c r="G148" s="1" t="s">
        <v>1625</v>
      </c>
      <c r="H148" s="1" t="s">
        <v>1626</v>
      </c>
      <c r="I148" s="1" t="s">
        <v>1627</v>
      </c>
      <c r="J148" s="1" t="s">
        <v>0</v>
      </c>
      <c r="K148" s="1" t="s">
        <v>1628</v>
      </c>
      <c r="L148" s="1">
        <f>LEN(M148)-LEN(SUBSTITUTE(M148, "、",""))/LEN("、")+1</f>
        <v>1</v>
      </c>
      <c r="M148" s="3" t="s">
        <v>1629</v>
      </c>
    </row>
    <row r="149" spans="1:13" s="21" customFormat="1" ht="99.95" customHeight="1" x14ac:dyDescent="0.15">
      <c r="A149" s="20">
        <f>ROW()-4</f>
        <v>145</v>
      </c>
      <c r="B149" s="1">
        <v>3</v>
      </c>
      <c r="C149" s="1" t="s">
        <v>7</v>
      </c>
      <c r="D149" s="1" t="s">
        <v>1616</v>
      </c>
      <c r="E149" s="1" t="s">
        <v>1256</v>
      </c>
      <c r="F149" s="2" t="s">
        <v>1617</v>
      </c>
      <c r="G149" s="1" t="s">
        <v>1618</v>
      </c>
      <c r="H149" s="1" t="s">
        <v>1619</v>
      </c>
      <c r="I149" s="1" t="s">
        <v>1620</v>
      </c>
      <c r="J149" s="1" t="s">
        <v>0</v>
      </c>
      <c r="K149" s="1" t="s">
        <v>1621</v>
      </c>
      <c r="L149" s="1">
        <f>LEN(M149)-LEN(SUBSTITUTE(M149, "、",""))/LEN("、")+1</f>
        <v>1</v>
      </c>
      <c r="M149" s="3" t="s">
        <v>1622</v>
      </c>
    </row>
    <row r="150" spans="1:13" s="21" customFormat="1" ht="99.95" customHeight="1" x14ac:dyDescent="0.15">
      <c r="A150" s="20">
        <f>ROW()-4</f>
        <v>146</v>
      </c>
      <c r="B150" s="1">
        <v>3</v>
      </c>
      <c r="C150" s="1" t="s">
        <v>425</v>
      </c>
      <c r="D150" s="1" t="s">
        <v>8</v>
      </c>
      <c r="E150" s="1" t="s">
        <v>9</v>
      </c>
      <c r="F150" s="2" t="s">
        <v>1254</v>
      </c>
      <c r="G150" s="1" t="s">
        <v>10</v>
      </c>
      <c r="H150" s="1" t="s">
        <v>11</v>
      </c>
      <c r="I150" s="1" t="s">
        <v>718</v>
      </c>
      <c r="J150" s="1" t="s">
        <v>0</v>
      </c>
      <c r="K150" s="1" t="s">
        <v>10</v>
      </c>
      <c r="L150" s="1">
        <f>LEN(M150)-LEN(SUBSTITUTE(M150, "、",""))/LEN("、")+1</f>
        <v>2</v>
      </c>
      <c r="M150" s="3" t="s">
        <v>1577</v>
      </c>
    </row>
    <row r="151" spans="1:13" s="21" customFormat="1" ht="99.95" customHeight="1" x14ac:dyDescent="0.15">
      <c r="A151" s="20">
        <f>ROW()-4</f>
        <v>147</v>
      </c>
      <c r="B151" s="1">
        <v>3</v>
      </c>
      <c r="C151" s="1" t="s">
        <v>425</v>
      </c>
      <c r="D151" s="1" t="s">
        <v>1262</v>
      </c>
      <c r="E151" s="1" t="s">
        <v>9</v>
      </c>
      <c r="F151" s="2" t="s">
        <v>1263</v>
      </c>
      <c r="G151" s="1" t="s">
        <v>1264</v>
      </c>
      <c r="H151" s="1" t="s">
        <v>1265</v>
      </c>
      <c r="I151" s="1" t="s">
        <v>1266</v>
      </c>
      <c r="J151" s="1" t="s">
        <v>1</v>
      </c>
      <c r="K151" s="1"/>
      <c r="L151" s="1">
        <f>LEN(M151)-LEN(SUBSTITUTE(M151, "、",""))/LEN("、")+1</f>
        <v>1</v>
      </c>
      <c r="M151" s="3" t="s">
        <v>1267</v>
      </c>
    </row>
    <row r="152" spans="1:13" s="21" customFormat="1" ht="99.95" customHeight="1" x14ac:dyDescent="0.15">
      <c r="A152" s="20">
        <f>ROW()-4</f>
        <v>148</v>
      </c>
      <c r="B152" s="1">
        <v>3</v>
      </c>
      <c r="C152" s="1" t="s">
        <v>425</v>
      </c>
      <c r="D152" s="1" t="s">
        <v>1284</v>
      </c>
      <c r="E152" s="1" t="s">
        <v>9</v>
      </c>
      <c r="F152" s="2" t="s">
        <v>1285</v>
      </c>
      <c r="G152" s="1" t="s">
        <v>316</v>
      </c>
      <c r="H152" s="1" t="s">
        <v>316</v>
      </c>
      <c r="I152" s="1" t="s">
        <v>718</v>
      </c>
      <c r="J152" s="1" t="s">
        <v>1</v>
      </c>
      <c r="K152" s="1"/>
      <c r="L152" s="1">
        <f>LEN(M152)-LEN(SUBSTITUTE(M152, "、",""))/LEN("、")+1</f>
        <v>3</v>
      </c>
      <c r="M152" s="3" t="s">
        <v>1578</v>
      </c>
    </row>
    <row r="153" spans="1:13" s="21" customFormat="1" ht="99.95" customHeight="1" x14ac:dyDescent="0.15">
      <c r="A153" s="20">
        <f>ROW()-4</f>
        <v>149</v>
      </c>
      <c r="B153" s="1">
        <v>3</v>
      </c>
      <c r="C153" s="1" t="s">
        <v>425</v>
      </c>
      <c r="D153" s="1" t="s">
        <v>1816</v>
      </c>
      <c r="E153" s="1" t="s">
        <v>1817</v>
      </c>
      <c r="F153" s="1" t="s">
        <v>1818</v>
      </c>
      <c r="G153" s="1" t="s">
        <v>1819</v>
      </c>
      <c r="H153" s="1" t="s">
        <v>1820</v>
      </c>
      <c r="I153" s="1" t="s">
        <v>1821</v>
      </c>
      <c r="J153" s="1" t="s">
        <v>0</v>
      </c>
      <c r="K153" s="1" t="s">
        <v>1822</v>
      </c>
      <c r="L153" s="1">
        <f>LEN(M153)-LEN(SUBSTITUTE(M153, "、",""))/LEN("、")+1</f>
        <v>1</v>
      </c>
      <c r="M153" s="3" t="s">
        <v>1823</v>
      </c>
    </row>
    <row r="154" spans="1:13" s="21" customFormat="1" ht="99.95" customHeight="1" x14ac:dyDescent="0.15">
      <c r="A154" s="20">
        <f>ROW()-4</f>
        <v>150</v>
      </c>
      <c r="B154" s="1">
        <v>3</v>
      </c>
      <c r="C154" s="1" t="s">
        <v>425</v>
      </c>
      <c r="D154" s="1" t="s">
        <v>1268</v>
      </c>
      <c r="E154" s="1" t="s">
        <v>1269</v>
      </c>
      <c r="F154" s="2" t="s">
        <v>1270</v>
      </c>
      <c r="G154" s="1" t="s">
        <v>1271</v>
      </c>
      <c r="H154" s="1" t="s">
        <v>1272</v>
      </c>
      <c r="I154" s="1" t="s">
        <v>1273</v>
      </c>
      <c r="J154" s="1" t="s">
        <v>0</v>
      </c>
      <c r="K154" s="1" t="s">
        <v>1271</v>
      </c>
      <c r="L154" s="1">
        <f>LEN(M154)-LEN(SUBSTITUTE(M154, "、",""))/LEN("、")+1</f>
        <v>2</v>
      </c>
      <c r="M154" s="3" t="s">
        <v>1866</v>
      </c>
    </row>
    <row r="155" spans="1:13" s="21" customFormat="1" ht="99.95" customHeight="1" x14ac:dyDescent="0.15">
      <c r="A155" s="20">
        <f>ROW()-4</f>
        <v>151</v>
      </c>
      <c r="B155" s="1">
        <v>3</v>
      </c>
      <c r="C155" s="1" t="s">
        <v>425</v>
      </c>
      <c r="D155" s="1" t="s">
        <v>1206</v>
      </c>
      <c r="E155" s="1" t="s">
        <v>565</v>
      </c>
      <c r="F155" s="1" t="s">
        <v>1207</v>
      </c>
      <c r="G155" s="1" t="s">
        <v>1208</v>
      </c>
      <c r="H155" s="1" t="s">
        <v>1209</v>
      </c>
      <c r="I155" s="1" t="s">
        <v>1798</v>
      </c>
      <c r="J155" s="1" t="s">
        <v>0</v>
      </c>
      <c r="K155" s="1" t="s">
        <v>1208</v>
      </c>
      <c r="L155" s="1">
        <f>LEN(M155)-LEN(SUBSTITUTE(M155, "、",""))/LEN("、")+1</f>
        <v>3</v>
      </c>
      <c r="M155" s="3" t="s">
        <v>1867</v>
      </c>
    </row>
    <row r="156" spans="1:13" s="21" customFormat="1" ht="99.95" customHeight="1" x14ac:dyDescent="0.15">
      <c r="A156" s="20">
        <f>ROW()-4</f>
        <v>152</v>
      </c>
      <c r="B156" s="1">
        <v>3</v>
      </c>
      <c r="C156" s="1" t="s">
        <v>425</v>
      </c>
      <c r="D156" s="1" t="s">
        <v>1219</v>
      </c>
      <c r="E156" s="1" t="s">
        <v>565</v>
      </c>
      <c r="F156" s="2" t="s">
        <v>1220</v>
      </c>
      <c r="G156" s="1" t="s">
        <v>1221</v>
      </c>
      <c r="H156" s="1" t="s">
        <v>1222</v>
      </c>
      <c r="I156" s="1" t="s">
        <v>1223</v>
      </c>
      <c r="J156" s="1" t="s">
        <v>0</v>
      </c>
      <c r="K156" s="1" t="s">
        <v>1221</v>
      </c>
      <c r="L156" s="1">
        <f>LEN(M156)-LEN(SUBSTITUTE(M156, "、",""))/LEN("、")+1</f>
        <v>1</v>
      </c>
      <c r="M156" s="3" t="s">
        <v>1224</v>
      </c>
    </row>
    <row r="157" spans="1:13" s="21" customFormat="1" ht="99.95" customHeight="1" x14ac:dyDescent="0.15">
      <c r="A157" s="20">
        <f>ROW()-4</f>
        <v>153</v>
      </c>
      <c r="B157" s="1">
        <v>3</v>
      </c>
      <c r="C157" s="19" t="s">
        <v>498</v>
      </c>
      <c r="D157" s="19" t="s">
        <v>564</v>
      </c>
      <c r="E157" s="19" t="s">
        <v>565</v>
      </c>
      <c r="F157" s="19" t="s">
        <v>566</v>
      </c>
      <c r="G157" s="19" t="s">
        <v>567</v>
      </c>
      <c r="H157" s="19" t="s">
        <v>568</v>
      </c>
      <c r="I157" s="19" t="s">
        <v>569</v>
      </c>
      <c r="J157" s="19" t="s">
        <v>1</v>
      </c>
      <c r="K157" s="1"/>
      <c r="L157" s="1">
        <f>LEN(M157)-LEN(SUBSTITUTE(M157, "、",""))/LEN("、")+1</f>
        <v>1</v>
      </c>
      <c r="M157" s="3" t="s">
        <v>570</v>
      </c>
    </row>
    <row r="158" spans="1:13" s="21" customFormat="1" ht="99.95" customHeight="1" x14ac:dyDescent="0.15">
      <c r="A158" s="20">
        <f>ROW()-4</f>
        <v>154</v>
      </c>
      <c r="B158" s="1">
        <v>3</v>
      </c>
      <c r="C158" s="1" t="s">
        <v>425</v>
      </c>
      <c r="D158" s="1" t="s">
        <v>1167</v>
      </c>
      <c r="E158" s="1" t="s">
        <v>565</v>
      </c>
      <c r="F158" s="2" t="s">
        <v>1168</v>
      </c>
      <c r="G158" s="1" t="s">
        <v>1169</v>
      </c>
      <c r="H158" s="1" t="s">
        <v>1170</v>
      </c>
      <c r="I158" s="1" t="s">
        <v>1171</v>
      </c>
      <c r="J158" s="1" t="s">
        <v>1</v>
      </c>
      <c r="K158" s="1"/>
      <c r="L158" s="1">
        <f>LEN(M158)-LEN(SUBSTITUTE(M158, "、",""))/LEN("、")+1</f>
        <v>1</v>
      </c>
      <c r="M158" s="3" t="s">
        <v>1172</v>
      </c>
    </row>
    <row r="159" spans="1:13" s="21" customFormat="1" ht="99.95" customHeight="1" x14ac:dyDescent="0.15">
      <c r="A159" s="20">
        <f>ROW()-4</f>
        <v>155</v>
      </c>
      <c r="B159" s="1">
        <v>3</v>
      </c>
      <c r="C159" s="1" t="s">
        <v>425</v>
      </c>
      <c r="D159" s="1" t="s">
        <v>1213</v>
      </c>
      <c r="E159" s="1" t="s">
        <v>1214</v>
      </c>
      <c r="F159" s="2" t="s">
        <v>1215</v>
      </c>
      <c r="G159" s="1" t="s">
        <v>1216</v>
      </c>
      <c r="H159" s="1" t="s">
        <v>1217</v>
      </c>
      <c r="I159" s="1" t="s">
        <v>718</v>
      </c>
      <c r="J159" s="1" t="s">
        <v>1</v>
      </c>
      <c r="K159" s="1"/>
      <c r="L159" s="1">
        <f>LEN(M159)-LEN(SUBSTITUTE(M159, "、",""))/LEN("、")+1</f>
        <v>1</v>
      </c>
      <c r="M159" s="3" t="s">
        <v>1218</v>
      </c>
    </row>
    <row r="160" spans="1:13" s="21" customFormat="1" ht="99.95" customHeight="1" x14ac:dyDescent="0.15">
      <c r="A160" s="20">
        <f>ROW()-4</f>
        <v>156</v>
      </c>
      <c r="B160" s="1">
        <v>3</v>
      </c>
      <c r="C160" s="1" t="s">
        <v>425</v>
      </c>
      <c r="D160" s="1" t="s">
        <v>1225</v>
      </c>
      <c r="E160" s="1" t="s">
        <v>1226</v>
      </c>
      <c r="F160" s="2" t="s">
        <v>1227</v>
      </c>
      <c r="G160" s="1" t="s">
        <v>1228</v>
      </c>
      <c r="H160" s="1" t="s">
        <v>1229</v>
      </c>
      <c r="I160" s="1" t="s">
        <v>834</v>
      </c>
      <c r="J160" s="1" t="s">
        <v>0</v>
      </c>
      <c r="K160" s="1" t="s">
        <v>1228</v>
      </c>
      <c r="L160" s="1">
        <f>LEN(M160)-LEN(SUBSTITUTE(M160, "、",""))/LEN("、")+1</f>
        <v>1</v>
      </c>
      <c r="M160" s="3" t="s">
        <v>1230</v>
      </c>
    </row>
    <row r="161" spans="1:13" s="21" customFormat="1" ht="99.95" customHeight="1" x14ac:dyDescent="0.15">
      <c r="A161" s="20">
        <f>ROW()-4</f>
        <v>157</v>
      </c>
      <c r="B161" s="1">
        <v>3</v>
      </c>
      <c r="C161" s="1" t="s">
        <v>425</v>
      </c>
      <c r="D161" s="1" t="s">
        <v>943</v>
      </c>
      <c r="E161" s="1" t="s">
        <v>1226</v>
      </c>
      <c r="F161" s="1" t="s">
        <v>1807</v>
      </c>
      <c r="G161" s="1" t="s">
        <v>1242</v>
      </c>
      <c r="H161" s="1" t="s">
        <v>1808</v>
      </c>
      <c r="I161" s="1" t="s">
        <v>1809</v>
      </c>
      <c r="J161" s="1" t="s">
        <v>0</v>
      </c>
      <c r="K161" s="1" t="s">
        <v>1242</v>
      </c>
      <c r="L161" s="1">
        <f>LEN(M161)-LEN(SUBSTITUTE(M161, "、",""))/LEN("、")+1</f>
        <v>2</v>
      </c>
      <c r="M161" s="3" t="s">
        <v>1868</v>
      </c>
    </row>
    <row r="162" spans="1:13" s="21" customFormat="1" ht="99.95" customHeight="1" x14ac:dyDescent="0.15">
      <c r="A162" s="20">
        <f>ROW()-4</f>
        <v>158</v>
      </c>
      <c r="B162" s="1">
        <v>3</v>
      </c>
      <c r="C162" s="1" t="s">
        <v>7</v>
      </c>
      <c r="D162" s="1" t="s">
        <v>257</v>
      </c>
      <c r="E162" s="1" t="s">
        <v>258</v>
      </c>
      <c r="F162" s="2" t="s">
        <v>391</v>
      </c>
      <c r="G162" s="1" t="s">
        <v>259</v>
      </c>
      <c r="H162" s="1" t="s">
        <v>260</v>
      </c>
      <c r="I162" s="1" t="s">
        <v>459</v>
      </c>
      <c r="J162" s="1" t="s">
        <v>0</v>
      </c>
      <c r="K162" s="1" t="s">
        <v>259</v>
      </c>
      <c r="L162" s="1">
        <f>LEN(M162)-LEN(SUBSTITUTE(M162, "、",""))/LEN("、")+1</f>
        <v>1</v>
      </c>
      <c r="M162" s="3" t="s">
        <v>261</v>
      </c>
    </row>
    <row r="163" spans="1:13" s="21" customFormat="1" ht="99.95" customHeight="1" x14ac:dyDescent="0.15">
      <c r="A163" s="20">
        <f>ROW()-4</f>
        <v>159</v>
      </c>
      <c r="B163" s="1">
        <v>3</v>
      </c>
      <c r="C163" s="1" t="s">
        <v>425</v>
      </c>
      <c r="D163" s="1" t="s">
        <v>174</v>
      </c>
      <c r="E163" s="1" t="s">
        <v>175</v>
      </c>
      <c r="F163" s="2" t="s">
        <v>1235</v>
      </c>
      <c r="G163" s="1" t="s">
        <v>176</v>
      </c>
      <c r="H163" s="1" t="s">
        <v>177</v>
      </c>
      <c r="I163" s="1" t="s">
        <v>1236</v>
      </c>
      <c r="J163" s="1" t="s">
        <v>0</v>
      </c>
      <c r="K163" s="1" t="s">
        <v>176</v>
      </c>
      <c r="L163" s="1">
        <f>LEN(M163)-LEN(SUBSTITUTE(M163, "、",""))/LEN("、")+1</f>
        <v>2</v>
      </c>
      <c r="M163" s="3" t="s">
        <v>1579</v>
      </c>
    </row>
    <row r="164" spans="1:13" s="21" customFormat="1" ht="99.95" customHeight="1" x14ac:dyDescent="0.15">
      <c r="A164" s="20">
        <f>ROW()-4</f>
        <v>160</v>
      </c>
      <c r="B164" s="1">
        <v>3</v>
      </c>
      <c r="C164" s="1" t="s">
        <v>425</v>
      </c>
      <c r="D164" s="1" t="s">
        <v>1799</v>
      </c>
      <c r="E164" s="1" t="s">
        <v>1800</v>
      </c>
      <c r="F164" s="1" t="s">
        <v>1801</v>
      </c>
      <c r="G164" s="1" t="s">
        <v>1802</v>
      </c>
      <c r="H164" s="1" t="s">
        <v>1803</v>
      </c>
      <c r="I164" s="1" t="s">
        <v>817</v>
      </c>
      <c r="J164" s="1" t="s">
        <v>0</v>
      </c>
      <c r="K164" s="1" t="s">
        <v>1804</v>
      </c>
      <c r="L164" s="1">
        <f>LEN(M164)-LEN(SUBSTITUTE(M164, "、",""))/LEN("、")+1</f>
        <v>1</v>
      </c>
      <c r="M164" s="3" t="s">
        <v>1805</v>
      </c>
    </row>
    <row r="165" spans="1:13" s="21" customFormat="1" ht="99.95" customHeight="1" x14ac:dyDescent="0.15">
      <c r="A165" s="20">
        <f>ROW()-4</f>
        <v>161</v>
      </c>
      <c r="B165" s="1">
        <v>3</v>
      </c>
      <c r="C165" s="1" t="s">
        <v>425</v>
      </c>
      <c r="D165" s="1" t="s">
        <v>1237</v>
      </c>
      <c r="E165" s="1" t="s">
        <v>1238</v>
      </c>
      <c r="F165" s="2" t="s">
        <v>1239</v>
      </c>
      <c r="G165" s="1" t="s">
        <v>1240</v>
      </c>
      <c r="H165" s="1" t="s">
        <v>1241</v>
      </c>
      <c r="I165" s="1" t="s">
        <v>718</v>
      </c>
      <c r="J165" s="1" t="s">
        <v>0</v>
      </c>
      <c r="K165" s="1" t="s">
        <v>1240</v>
      </c>
      <c r="L165" s="1">
        <f>LEN(M165)-LEN(SUBSTITUTE(M165, "、",""))/LEN("、")+1</f>
        <v>3</v>
      </c>
      <c r="M165" s="3" t="s">
        <v>1580</v>
      </c>
    </row>
    <row r="166" spans="1:13" s="21" customFormat="1" ht="99.95" customHeight="1" x14ac:dyDescent="0.15">
      <c r="A166" s="20">
        <f>ROW()-4</f>
        <v>162</v>
      </c>
      <c r="B166" s="1">
        <v>3</v>
      </c>
      <c r="C166" s="1" t="s">
        <v>7</v>
      </c>
      <c r="D166" s="1" t="s">
        <v>325</v>
      </c>
      <c r="E166" s="1" t="s">
        <v>326</v>
      </c>
      <c r="F166" s="2" t="s">
        <v>392</v>
      </c>
      <c r="G166" s="1" t="s">
        <v>327</v>
      </c>
      <c r="H166" s="1" t="s">
        <v>328</v>
      </c>
      <c r="I166" s="1" t="s">
        <v>2</v>
      </c>
      <c r="J166" s="1" t="s">
        <v>417</v>
      </c>
      <c r="K166" s="1" t="s">
        <v>558</v>
      </c>
      <c r="L166" s="1">
        <f>LEN(M166)-LEN(SUBSTITUTE(M166, "、",""))/LEN("、")+1</f>
        <v>2</v>
      </c>
      <c r="M166" s="3" t="s">
        <v>637</v>
      </c>
    </row>
    <row r="167" spans="1:13" s="21" customFormat="1" ht="99.95" customHeight="1" x14ac:dyDescent="0.15">
      <c r="A167" s="20">
        <f>ROW()-4</f>
        <v>163</v>
      </c>
      <c r="B167" s="1">
        <v>3</v>
      </c>
      <c r="C167" s="1" t="s">
        <v>7</v>
      </c>
      <c r="D167" s="1" t="s">
        <v>1925</v>
      </c>
      <c r="E167" s="1" t="s">
        <v>1702</v>
      </c>
      <c r="F167" s="2" t="s">
        <v>1703</v>
      </c>
      <c r="G167" s="1" t="s">
        <v>1704</v>
      </c>
      <c r="H167" s="1" t="s">
        <v>1705</v>
      </c>
      <c r="I167" s="1" t="s">
        <v>1706</v>
      </c>
      <c r="J167" s="19" t="s">
        <v>1</v>
      </c>
      <c r="K167" s="1"/>
      <c r="L167" s="1">
        <f>LEN(M167)-LEN(SUBSTITUTE(M167, "、",""))/LEN("、")+1</f>
        <v>1</v>
      </c>
      <c r="M167" s="3" t="s">
        <v>1707</v>
      </c>
    </row>
    <row r="168" spans="1:13" s="21" customFormat="1" ht="99.95" customHeight="1" x14ac:dyDescent="0.15">
      <c r="A168" s="20">
        <f>ROW()-4</f>
        <v>164</v>
      </c>
      <c r="B168" s="1">
        <v>3</v>
      </c>
      <c r="C168" s="1" t="s">
        <v>425</v>
      </c>
      <c r="D168" s="1" t="s">
        <v>1173</v>
      </c>
      <c r="E168" s="1" t="s">
        <v>1174</v>
      </c>
      <c r="F168" s="2" t="s">
        <v>1175</v>
      </c>
      <c r="G168" s="1" t="s">
        <v>1176</v>
      </c>
      <c r="H168" s="1" t="s">
        <v>1177</v>
      </c>
      <c r="I168" s="1" t="s">
        <v>1178</v>
      </c>
      <c r="J168" s="1" t="s">
        <v>1</v>
      </c>
      <c r="K168" s="1"/>
      <c r="L168" s="1">
        <f>LEN(M168)-LEN(SUBSTITUTE(M168, "、",""))/LEN("、")+1</f>
        <v>2</v>
      </c>
      <c r="M168" s="3" t="s">
        <v>1581</v>
      </c>
    </row>
    <row r="169" spans="1:13" s="21" customFormat="1" ht="99.95" customHeight="1" x14ac:dyDescent="0.15">
      <c r="A169" s="20">
        <f>ROW()-4</f>
        <v>165</v>
      </c>
      <c r="B169" s="1">
        <v>3</v>
      </c>
      <c r="C169" s="1" t="s">
        <v>425</v>
      </c>
      <c r="D169" s="1" t="s">
        <v>1893</v>
      </c>
      <c r="E169" s="1" t="s">
        <v>1174</v>
      </c>
      <c r="F169" s="2" t="s">
        <v>1190</v>
      </c>
      <c r="G169" s="1" t="s">
        <v>1191</v>
      </c>
      <c r="H169" s="1" t="s">
        <v>1192</v>
      </c>
      <c r="I169" s="1" t="s">
        <v>930</v>
      </c>
      <c r="J169" s="1" t="s">
        <v>0</v>
      </c>
      <c r="K169" s="1" t="s">
        <v>1191</v>
      </c>
      <c r="L169" s="1">
        <f>LEN(M169)-LEN(SUBSTITUTE(M169, "、",""))/LEN("、")+1</f>
        <v>1</v>
      </c>
      <c r="M169" s="3" t="s">
        <v>1193</v>
      </c>
    </row>
    <row r="170" spans="1:13" s="21" customFormat="1" ht="99.95" customHeight="1" x14ac:dyDescent="0.15">
      <c r="A170" s="20">
        <f>ROW()-4</f>
        <v>166</v>
      </c>
      <c r="B170" s="1">
        <v>3</v>
      </c>
      <c r="C170" s="1" t="s">
        <v>7</v>
      </c>
      <c r="D170" s="1" t="s">
        <v>178</v>
      </c>
      <c r="E170" s="1" t="s">
        <v>179</v>
      </c>
      <c r="F170" s="2" t="s">
        <v>393</v>
      </c>
      <c r="G170" s="1" t="s">
        <v>180</v>
      </c>
      <c r="H170" s="1" t="s">
        <v>181</v>
      </c>
      <c r="I170" s="1" t="s">
        <v>457</v>
      </c>
      <c r="J170" s="1" t="s">
        <v>1</v>
      </c>
      <c r="K170" s="1"/>
      <c r="L170" s="1">
        <f>LEN(M170)-LEN(SUBSTITUTE(M170, "、",""))/LEN("、")+1</f>
        <v>1</v>
      </c>
      <c r="M170" s="3" t="s">
        <v>182</v>
      </c>
    </row>
    <row r="171" spans="1:13" s="21" customFormat="1" ht="99.95" customHeight="1" x14ac:dyDescent="0.15">
      <c r="A171" s="20">
        <f>ROW()-4</f>
        <v>167</v>
      </c>
      <c r="B171" s="1">
        <v>3</v>
      </c>
      <c r="C171" s="1" t="s">
        <v>425</v>
      </c>
      <c r="D171" s="1" t="s">
        <v>1194</v>
      </c>
      <c r="E171" s="1" t="s">
        <v>1195</v>
      </c>
      <c r="F171" s="2" t="s">
        <v>1196</v>
      </c>
      <c r="G171" s="1" t="s">
        <v>1197</v>
      </c>
      <c r="H171" s="1" t="s">
        <v>1198</v>
      </c>
      <c r="I171" s="1" t="s">
        <v>1199</v>
      </c>
      <c r="J171" s="1" t="s">
        <v>0</v>
      </c>
      <c r="K171" s="1" t="s">
        <v>1197</v>
      </c>
      <c r="L171" s="1">
        <f>LEN(M171)-LEN(SUBSTITUTE(M171, "、",""))/LEN("、")+1</f>
        <v>2</v>
      </c>
      <c r="M171" s="3" t="s">
        <v>1582</v>
      </c>
    </row>
    <row r="172" spans="1:13" s="21" customFormat="1" ht="99.95" customHeight="1" x14ac:dyDescent="0.15">
      <c r="A172" s="20">
        <f>ROW()-4</f>
        <v>168</v>
      </c>
      <c r="B172" s="1">
        <v>3</v>
      </c>
      <c r="C172" s="1" t="s">
        <v>425</v>
      </c>
      <c r="D172" s="1" t="s">
        <v>1787</v>
      </c>
      <c r="E172" s="1" t="s">
        <v>1788</v>
      </c>
      <c r="F172" s="1" t="s">
        <v>1789</v>
      </c>
      <c r="G172" s="1" t="s">
        <v>1790</v>
      </c>
      <c r="H172" s="1" t="s">
        <v>1791</v>
      </c>
      <c r="I172" s="1" t="s">
        <v>1792</v>
      </c>
      <c r="J172" s="1" t="s">
        <v>1</v>
      </c>
      <c r="K172" s="1" t="s">
        <v>1755</v>
      </c>
      <c r="L172" s="1">
        <f>LEN(M172)-LEN(SUBSTITUTE(M172, "、",""))/LEN("、")+1</f>
        <v>1</v>
      </c>
      <c r="M172" s="3" t="s">
        <v>1793</v>
      </c>
    </row>
    <row r="173" spans="1:13" s="21" customFormat="1" ht="99.95" customHeight="1" x14ac:dyDescent="0.15">
      <c r="A173" s="20">
        <f>ROW()-4</f>
        <v>169</v>
      </c>
      <c r="B173" s="1">
        <v>3</v>
      </c>
      <c r="C173" s="1" t="s">
        <v>425</v>
      </c>
      <c r="D173" s="1" t="s">
        <v>1526</v>
      </c>
      <c r="E173" s="1" t="s">
        <v>1788</v>
      </c>
      <c r="F173" s="1" t="s">
        <v>1794</v>
      </c>
      <c r="G173" s="1" t="s">
        <v>1795</v>
      </c>
      <c r="H173" s="1" t="s">
        <v>1796</v>
      </c>
      <c r="I173" s="1" t="s">
        <v>1889</v>
      </c>
      <c r="J173" s="1" t="s">
        <v>1</v>
      </c>
      <c r="K173" s="1"/>
      <c r="L173" s="1">
        <f>LEN(M173)-LEN(SUBSTITUTE(M173, "、",""))/LEN("、")+1</f>
        <v>1</v>
      </c>
      <c r="M173" s="3" t="s">
        <v>1797</v>
      </c>
    </row>
    <row r="174" spans="1:13" s="21" customFormat="1" ht="99.95" customHeight="1" x14ac:dyDescent="0.15">
      <c r="A174" s="20">
        <f>ROW()-4</f>
        <v>170</v>
      </c>
      <c r="B174" s="1">
        <v>3</v>
      </c>
      <c r="C174" s="1" t="s">
        <v>425</v>
      </c>
      <c r="D174" s="1" t="s">
        <v>1158</v>
      </c>
      <c r="E174" s="1" t="s">
        <v>1159</v>
      </c>
      <c r="F174" s="2" t="s">
        <v>1160</v>
      </c>
      <c r="G174" s="1" t="s">
        <v>1161</v>
      </c>
      <c r="H174" s="1" t="s">
        <v>1162</v>
      </c>
      <c r="I174" s="1" t="s">
        <v>1163</v>
      </c>
      <c r="J174" s="1" t="s">
        <v>1</v>
      </c>
      <c r="K174" s="1"/>
      <c r="L174" s="1">
        <f>LEN(M174)-LEN(SUBSTITUTE(M174, "、",""))/LEN("、")+1</f>
        <v>1</v>
      </c>
      <c r="M174" s="3" t="s">
        <v>1164</v>
      </c>
    </row>
    <row r="175" spans="1:13" s="21" customFormat="1" ht="99.95" customHeight="1" x14ac:dyDescent="0.15">
      <c r="A175" s="20">
        <f>ROW()-4</f>
        <v>171</v>
      </c>
      <c r="B175" s="1">
        <v>3</v>
      </c>
      <c r="C175" s="1" t="s">
        <v>425</v>
      </c>
      <c r="D175" s="1" t="s">
        <v>844</v>
      </c>
      <c r="E175" s="1" t="s">
        <v>1159</v>
      </c>
      <c r="F175" s="1" t="s">
        <v>1210</v>
      </c>
      <c r="G175" s="1" t="s">
        <v>1211</v>
      </c>
      <c r="H175" s="1" t="s">
        <v>1212</v>
      </c>
      <c r="I175" s="1" t="s">
        <v>1806</v>
      </c>
      <c r="J175" s="1" t="s">
        <v>0</v>
      </c>
      <c r="K175" s="1" t="s">
        <v>1211</v>
      </c>
      <c r="L175" s="1">
        <f>LEN(M175)-LEN(SUBSTITUTE(M175, "、",""))/LEN("、")+1</f>
        <v>6</v>
      </c>
      <c r="M175" s="3" t="s">
        <v>1869</v>
      </c>
    </row>
    <row r="176" spans="1:13" s="21" customFormat="1" ht="99.95" customHeight="1" x14ac:dyDescent="0.15">
      <c r="A176" s="20">
        <f>ROW()-4</f>
        <v>172</v>
      </c>
      <c r="B176" s="1">
        <v>3</v>
      </c>
      <c r="C176" s="1" t="s">
        <v>425</v>
      </c>
      <c r="D176" s="1" t="s">
        <v>53</v>
      </c>
      <c r="E176" s="1" t="s">
        <v>49</v>
      </c>
      <c r="F176" s="2" t="s">
        <v>1165</v>
      </c>
      <c r="G176" s="1" t="s">
        <v>54</v>
      </c>
      <c r="H176" s="1" t="s">
        <v>55</v>
      </c>
      <c r="I176" s="1" t="s">
        <v>1166</v>
      </c>
      <c r="J176" s="1" t="s">
        <v>0</v>
      </c>
      <c r="K176" s="1" t="s">
        <v>54</v>
      </c>
      <c r="L176" s="1">
        <f>LEN(M176)-LEN(SUBSTITUTE(M176, "、",""))/LEN("、")+1</f>
        <v>2</v>
      </c>
      <c r="M176" s="3" t="s">
        <v>1583</v>
      </c>
    </row>
    <row r="177" spans="1:13" s="21" customFormat="1" ht="99.95" customHeight="1" x14ac:dyDescent="0.15">
      <c r="A177" s="20">
        <f>ROW()-4</f>
        <v>173</v>
      </c>
      <c r="B177" s="1">
        <v>3</v>
      </c>
      <c r="C177" s="1" t="s">
        <v>7</v>
      </c>
      <c r="D177" s="1" t="s">
        <v>48</v>
      </c>
      <c r="E177" s="1" t="s">
        <v>49</v>
      </c>
      <c r="F177" s="2" t="s">
        <v>394</v>
      </c>
      <c r="G177" s="1" t="s">
        <v>50</v>
      </c>
      <c r="H177" s="1" t="s">
        <v>51</v>
      </c>
      <c r="I177" s="1" t="s">
        <v>460</v>
      </c>
      <c r="J177" s="1" t="s">
        <v>1</v>
      </c>
      <c r="K177" s="1"/>
      <c r="L177" s="1">
        <f>LEN(M177)-LEN(SUBSTITUTE(M177, "、",""))/LEN("、")+1</f>
        <v>1</v>
      </c>
      <c r="M177" s="3" t="s">
        <v>52</v>
      </c>
    </row>
    <row r="178" spans="1:13" s="21" customFormat="1" ht="99.95" customHeight="1" x14ac:dyDescent="0.15">
      <c r="A178" s="20">
        <f>ROW()-4</f>
        <v>174</v>
      </c>
      <c r="B178" s="1">
        <v>3</v>
      </c>
      <c r="C178" s="1" t="s">
        <v>425</v>
      </c>
      <c r="D178" s="1" t="s">
        <v>1243</v>
      </c>
      <c r="E178" s="1" t="s">
        <v>49</v>
      </c>
      <c r="F178" s="2" t="s">
        <v>1244</v>
      </c>
      <c r="G178" s="1" t="s">
        <v>1245</v>
      </c>
      <c r="H178" s="1" t="s">
        <v>1246</v>
      </c>
      <c r="I178" s="1" t="s">
        <v>1247</v>
      </c>
      <c r="J178" s="1" t="s">
        <v>0</v>
      </c>
      <c r="K178" s="1" t="s">
        <v>1248</v>
      </c>
      <c r="L178" s="1">
        <f>LEN(M178)-LEN(SUBSTITUTE(M178, "、",""))/LEN("、")+1</f>
        <v>2</v>
      </c>
      <c r="M178" s="3" t="s">
        <v>1584</v>
      </c>
    </row>
    <row r="179" spans="1:13" s="21" customFormat="1" ht="99.95" customHeight="1" x14ac:dyDescent="0.15">
      <c r="A179" s="20">
        <f>ROW()-4</f>
        <v>175</v>
      </c>
      <c r="B179" s="1">
        <v>3</v>
      </c>
      <c r="C179" s="1" t="s">
        <v>7</v>
      </c>
      <c r="D179" s="1" t="s">
        <v>31</v>
      </c>
      <c r="E179" s="1" t="s">
        <v>32</v>
      </c>
      <c r="F179" s="2" t="s">
        <v>395</v>
      </c>
      <c r="G179" s="1" t="s">
        <v>33</v>
      </c>
      <c r="H179" s="1" t="s">
        <v>34</v>
      </c>
      <c r="I179" s="1" t="s">
        <v>461</v>
      </c>
      <c r="J179" s="1" t="s">
        <v>1</v>
      </c>
      <c r="K179" s="1"/>
      <c r="L179" s="1">
        <f>LEN(M179)-LEN(SUBSTITUTE(M179, "、",""))/LEN("、")+1</f>
        <v>1</v>
      </c>
      <c r="M179" s="3" t="s">
        <v>35</v>
      </c>
    </row>
    <row r="180" spans="1:13" s="21" customFormat="1" ht="99.95" customHeight="1" x14ac:dyDescent="0.15">
      <c r="A180" s="20">
        <f>ROW()-4</f>
        <v>176</v>
      </c>
      <c r="B180" s="1">
        <v>3</v>
      </c>
      <c r="C180" s="1" t="s">
        <v>425</v>
      </c>
      <c r="D180" s="1" t="s">
        <v>1179</v>
      </c>
      <c r="E180" s="1" t="s">
        <v>32</v>
      </c>
      <c r="F180" s="2" t="s">
        <v>1180</v>
      </c>
      <c r="G180" s="1" t="s">
        <v>1181</v>
      </c>
      <c r="H180" s="1" t="s">
        <v>1182</v>
      </c>
      <c r="I180" s="1" t="s">
        <v>1183</v>
      </c>
      <c r="J180" s="1" t="s">
        <v>0</v>
      </c>
      <c r="K180" s="1" t="s">
        <v>1184</v>
      </c>
      <c r="L180" s="1">
        <f>LEN(M180)-LEN(SUBSTITUTE(M180, "、",""))/LEN("、")+1</f>
        <v>2</v>
      </c>
      <c r="M180" s="3" t="s">
        <v>1719</v>
      </c>
    </row>
    <row r="181" spans="1:13" s="21" customFormat="1" ht="99.95" customHeight="1" x14ac:dyDescent="0.15">
      <c r="A181" s="20">
        <f>ROW()-4</f>
        <v>177</v>
      </c>
      <c r="B181" s="1">
        <v>3</v>
      </c>
      <c r="C181" s="1" t="s">
        <v>425</v>
      </c>
      <c r="D181" s="1" t="s">
        <v>1200</v>
      </c>
      <c r="E181" s="1" t="s">
        <v>32</v>
      </c>
      <c r="F181" s="2" t="s">
        <v>1201</v>
      </c>
      <c r="G181" s="1" t="s">
        <v>1202</v>
      </c>
      <c r="H181" s="1" t="s">
        <v>1203</v>
      </c>
      <c r="I181" s="1" t="s">
        <v>1204</v>
      </c>
      <c r="J181" s="1" t="s">
        <v>0</v>
      </c>
      <c r="K181" s="1" t="s">
        <v>1202</v>
      </c>
      <c r="L181" s="1">
        <f>LEN(M181)-LEN(SUBSTITUTE(M181, "、",""))/LEN("、")+1</f>
        <v>1</v>
      </c>
      <c r="M181" s="3" t="s">
        <v>1205</v>
      </c>
    </row>
    <row r="182" spans="1:13" s="21" customFormat="1" ht="99.95" customHeight="1" x14ac:dyDescent="0.15">
      <c r="A182" s="20">
        <f>ROW()-4</f>
        <v>178</v>
      </c>
      <c r="B182" s="1">
        <v>3</v>
      </c>
      <c r="C182" s="1" t="s">
        <v>425</v>
      </c>
      <c r="D182" s="1" t="s">
        <v>1185</v>
      </c>
      <c r="E182" s="1" t="s">
        <v>1186</v>
      </c>
      <c r="F182" s="2" t="s">
        <v>1187</v>
      </c>
      <c r="G182" s="1" t="s">
        <v>1188</v>
      </c>
      <c r="H182" s="1" t="s">
        <v>1189</v>
      </c>
      <c r="I182" s="1" t="s">
        <v>807</v>
      </c>
      <c r="J182" s="1" t="s">
        <v>1</v>
      </c>
      <c r="K182" s="1"/>
      <c r="L182" s="1">
        <f>LEN(M182)-LEN(SUBSTITUTE(M182, "、",""))/LEN("、")+1</f>
        <v>3</v>
      </c>
      <c r="M182" s="3" t="s">
        <v>1926</v>
      </c>
    </row>
    <row r="183" spans="1:13" s="21" customFormat="1" ht="99.95" customHeight="1" x14ac:dyDescent="0.15">
      <c r="A183" s="20">
        <f>ROW()-4</f>
        <v>179</v>
      </c>
      <c r="B183" s="1">
        <v>3</v>
      </c>
      <c r="C183" s="1" t="s">
        <v>425</v>
      </c>
      <c r="D183" s="1" t="s">
        <v>920</v>
      </c>
      <c r="E183" s="1" t="s">
        <v>1231</v>
      </c>
      <c r="F183" s="2" t="s">
        <v>1232</v>
      </c>
      <c r="G183" s="1" t="s">
        <v>1233</v>
      </c>
      <c r="H183" s="1" t="s">
        <v>1234</v>
      </c>
      <c r="I183" s="1" t="s">
        <v>1199</v>
      </c>
      <c r="J183" s="1" t="s">
        <v>0</v>
      </c>
      <c r="K183" s="1" t="s">
        <v>1233</v>
      </c>
      <c r="L183" s="1">
        <f>LEN(M183)-LEN(SUBSTITUTE(M183, "、",""))/LEN("、")+1</f>
        <v>2</v>
      </c>
      <c r="M183" s="3" t="s">
        <v>1585</v>
      </c>
    </row>
    <row r="184" spans="1:13" s="21" customFormat="1" ht="99.95" customHeight="1" x14ac:dyDescent="0.15">
      <c r="A184" s="20">
        <f>ROW()-4</f>
        <v>180</v>
      </c>
      <c r="B184" s="1">
        <v>3</v>
      </c>
      <c r="C184" s="1" t="s">
        <v>425</v>
      </c>
      <c r="D184" s="1" t="s">
        <v>1096</v>
      </c>
      <c r="E184" s="1" t="s">
        <v>1097</v>
      </c>
      <c r="F184" s="2" t="s">
        <v>1098</v>
      </c>
      <c r="G184" s="1" t="s">
        <v>1099</v>
      </c>
      <c r="H184" s="1" t="s">
        <v>1099</v>
      </c>
      <c r="I184" s="1" t="s">
        <v>1100</v>
      </c>
      <c r="J184" s="1" t="s">
        <v>1</v>
      </c>
      <c r="K184" s="1"/>
      <c r="L184" s="1">
        <f>LEN(M184)-LEN(SUBSTITUTE(M184, "、",""))/LEN("、")+1</f>
        <v>1</v>
      </c>
      <c r="M184" s="3" t="s">
        <v>1101</v>
      </c>
    </row>
    <row r="185" spans="1:13" s="21" customFormat="1" ht="99.95" customHeight="1" x14ac:dyDescent="0.15">
      <c r="A185" s="20">
        <f>ROW()-4</f>
        <v>181</v>
      </c>
      <c r="B185" s="1">
        <v>3</v>
      </c>
      <c r="C185" s="1" t="s">
        <v>425</v>
      </c>
      <c r="D185" s="1" t="s">
        <v>1087</v>
      </c>
      <c r="E185" s="1" t="s">
        <v>1088</v>
      </c>
      <c r="F185" s="2" t="s">
        <v>1089</v>
      </c>
      <c r="G185" s="1" t="s">
        <v>1090</v>
      </c>
      <c r="H185" s="1" t="s">
        <v>1091</v>
      </c>
      <c r="I185" s="1" t="s">
        <v>1092</v>
      </c>
      <c r="J185" s="1" t="s">
        <v>0</v>
      </c>
      <c r="K185" s="1" t="s">
        <v>1093</v>
      </c>
      <c r="L185" s="1">
        <f>LEN(M185)-LEN(SUBSTITUTE(M185, "、",""))/LEN("、")+1</f>
        <v>1</v>
      </c>
      <c r="M185" s="3" t="s">
        <v>1900</v>
      </c>
    </row>
    <row r="186" spans="1:13" s="21" customFormat="1" ht="99.95" customHeight="1" x14ac:dyDescent="0.15">
      <c r="A186" s="20">
        <f>ROW()-4</f>
        <v>182</v>
      </c>
      <c r="B186" s="1">
        <v>3</v>
      </c>
      <c r="C186" s="1" t="s">
        <v>425</v>
      </c>
      <c r="D186" s="1" t="s">
        <v>1774</v>
      </c>
      <c r="E186" s="1" t="s">
        <v>1775</v>
      </c>
      <c r="F186" s="1" t="s">
        <v>1776</v>
      </c>
      <c r="G186" s="1" t="s">
        <v>1777</v>
      </c>
      <c r="H186" s="1" t="s">
        <v>1778</v>
      </c>
      <c r="I186" s="1" t="s">
        <v>1870</v>
      </c>
      <c r="J186" s="1" t="s">
        <v>0</v>
      </c>
      <c r="K186" s="1" t="s">
        <v>1779</v>
      </c>
      <c r="L186" s="1">
        <f>LEN(M186)-LEN(SUBSTITUTE(M186, "、",""))/LEN("、")+1</f>
        <v>2</v>
      </c>
      <c r="M186" s="3" t="s">
        <v>1871</v>
      </c>
    </row>
    <row r="187" spans="1:13" s="21" customFormat="1" ht="99.95" customHeight="1" x14ac:dyDescent="0.15">
      <c r="A187" s="20">
        <f>ROW()-4</f>
        <v>183</v>
      </c>
      <c r="B187" s="1">
        <v>3</v>
      </c>
      <c r="C187" s="1" t="s">
        <v>425</v>
      </c>
      <c r="D187" s="1" t="s">
        <v>1082</v>
      </c>
      <c r="E187" s="1" t="s">
        <v>1083</v>
      </c>
      <c r="F187" s="2" t="s">
        <v>1084</v>
      </c>
      <c r="G187" s="1" t="s">
        <v>1085</v>
      </c>
      <c r="H187" s="1" t="s">
        <v>1086</v>
      </c>
      <c r="I187" s="1" t="s">
        <v>930</v>
      </c>
      <c r="J187" s="1" t="s">
        <v>0</v>
      </c>
      <c r="K187" s="1" t="s">
        <v>1085</v>
      </c>
      <c r="L187" s="1">
        <f>LEN(M187)-LEN(SUBSTITUTE(M187, "、",""))/LEN("、")+1</f>
        <v>5</v>
      </c>
      <c r="M187" s="3" t="s">
        <v>1586</v>
      </c>
    </row>
    <row r="188" spans="1:13" s="21" customFormat="1" ht="99.95" customHeight="1" x14ac:dyDescent="0.15">
      <c r="A188" s="20">
        <f>ROW()-4</f>
        <v>184</v>
      </c>
      <c r="B188" s="1">
        <v>3</v>
      </c>
      <c r="C188" s="1" t="s">
        <v>498</v>
      </c>
      <c r="D188" s="1" t="s">
        <v>676</v>
      </c>
      <c r="E188" s="1" t="s">
        <v>677</v>
      </c>
      <c r="F188" s="2" t="s">
        <v>678</v>
      </c>
      <c r="G188" s="1" t="s">
        <v>679</v>
      </c>
      <c r="H188" s="1" t="s">
        <v>680</v>
      </c>
      <c r="I188" s="1" t="s">
        <v>681</v>
      </c>
      <c r="J188" s="1" t="s">
        <v>668</v>
      </c>
      <c r="K188" s="1" t="s">
        <v>679</v>
      </c>
      <c r="L188" s="1">
        <f>LEN(M188)-LEN(SUBSTITUTE(M188, "、",""))/LEN("、")+1</f>
        <v>2</v>
      </c>
      <c r="M188" s="3" t="s">
        <v>1587</v>
      </c>
    </row>
    <row r="189" spans="1:13" s="21" customFormat="1" ht="99.95" customHeight="1" x14ac:dyDescent="0.15">
      <c r="A189" s="20">
        <f>ROW()-4</f>
        <v>185</v>
      </c>
      <c r="B189" s="1">
        <v>3</v>
      </c>
      <c r="C189" s="1" t="s">
        <v>425</v>
      </c>
      <c r="D189" s="1" t="s">
        <v>1942</v>
      </c>
      <c r="E189" s="1" t="s">
        <v>1938</v>
      </c>
      <c r="F189" s="2" t="s">
        <v>1939</v>
      </c>
      <c r="G189" s="1" t="s">
        <v>1940</v>
      </c>
      <c r="H189" s="1" t="s">
        <v>1940</v>
      </c>
      <c r="I189" s="1" t="s">
        <v>1944</v>
      </c>
      <c r="J189" s="1" t="s">
        <v>422</v>
      </c>
      <c r="K189" s="1"/>
      <c r="L189" s="1">
        <v>2</v>
      </c>
      <c r="M189" s="3" t="s">
        <v>1943</v>
      </c>
    </row>
    <row r="190" spans="1:13" s="21" customFormat="1" ht="99.95" customHeight="1" x14ac:dyDescent="0.15">
      <c r="A190" s="20">
        <f>ROW()-4</f>
        <v>186</v>
      </c>
      <c r="B190" s="1">
        <v>3</v>
      </c>
      <c r="C190" s="1" t="s">
        <v>425</v>
      </c>
      <c r="D190" s="1" t="s">
        <v>1116</v>
      </c>
      <c r="E190" s="1" t="s">
        <v>1117</v>
      </c>
      <c r="F190" s="2" t="s">
        <v>1118</v>
      </c>
      <c r="G190" s="1" t="s">
        <v>1119</v>
      </c>
      <c r="H190" s="1" t="s">
        <v>1120</v>
      </c>
      <c r="I190" s="1" t="s">
        <v>1121</v>
      </c>
      <c r="J190" s="1" t="s">
        <v>0</v>
      </c>
      <c r="K190" s="1" t="s">
        <v>1119</v>
      </c>
      <c r="L190" s="1">
        <f>LEN(M190)-LEN(SUBSTITUTE(M190, "、",""))/LEN("、")+1</f>
        <v>1</v>
      </c>
      <c r="M190" s="3" t="s">
        <v>1122</v>
      </c>
    </row>
    <row r="191" spans="1:13" s="21" customFormat="1" ht="99.95" customHeight="1" x14ac:dyDescent="0.15">
      <c r="A191" s="20">
        <f>ROW()-4</f>
        <v>187</v>
      </c>
      <c r="B191" s="1">
        <v>3</v>
      </c>
      <c r="C191" s="1" t="s">
        <v>425</v>
      </c>
      <c r="D191" s="1" t="s">
        <v>695</v>
      </c>
      <c r="E191" s="1" t="s">
        <v>1772</v>
      </c>
      <c r="F191" s="1" t="s">
        <v>1773</v>
      </c>
      <c r="G191" s="1" t="s">
        <v>696</v>
      </c>
      <c r="H191" s="1" t="s">
        <v>697</v>
      </c>
      <c r="I191" s="1" t="s">
        <v>1726</v>
      </c>
      <c r="J191" s="1" t="s">
        <v>0</v>
      </c>
      <c r="K191" s="1" t="s">
        <v>696</v>
      </c>
      <c r="L191" s="1">
        <v>3</v>
      </c>
      <c r="M191" s="3" t="s">
        <v>1888</v>
      </c>
    </row>
    <row r="192" spans="1:13" s="21" customFormat="1" ht="99.95" customHeight="1" x14ac:dyDescent="0.15">
      <c r="A192" s="20">
        <f>ROW()-4</f>
        <v>188</v>
      </c>
      <c r="B192" s="1">
        <v>3</v>
      </c>
      <c r="C192" s="1" t="s">
        <v>425</v>
      </c>
      <c r="D192" s="1" t="s">
        <v>1065</v>
      </c>
      <c r="E192" s="1" t="s">
        <v>1066</v>
      </c>
      <c r="F192" s="2" t="s">
        <v>1067</v>
      </c>
      <c r="G192" s="1" t="s">
        <v>1068</v>
      </c>
      <c r="H192" s="1" t="s">
        <v>1069</v>
      </c>
      <c r="I192" s="1" t="s">
        <v>1070</v>
      </c>
      <c r="J192" s="1" t="s">
        <v>0</v>
      </c>
      <c r="K192" s="1" t="s">
        <v>1068</v>
      </c>
      <c r="L192" s="1">
        <f>LEN(M192)-LEN(SUBSTITUTE(M192, "、",""))/LEN("、")+1</f>
        <v>1</v>
      </c>
      <c r="M192" s="3" t="s">
        <v>1071</v>
      </c>
    </row>
    <row r="193" spans="1:13" s="21" customFormat="1" ht="99.95" customHeight="1" x14ac:dyDescent="0.15">
      <c r="A193" s="20">
        <f>ROW()-4</f>
        <v>189</v>
      </c>
      <c r="B193" s="1">
        <v>3</v>
      </c>
      <c r="C193" s="1" t="s">
        <v>425</v>
      </c>
      <c r="D193" s="1" t="s">
        <v>313</v>
      </c>
      <c r="E193" s="1" t="s">
        <v>314</v>
      </c>
      <c r="F193" s="2" t="s">
        <v>1095</v>
      </c>
      <c r="G193" s="1" t="s">
        <v>315</v>
      </c>
      <c r="H193" s="1" t="s">
        <v>315</v>
      </c>
      <c r="I193" s="1" t="s">
        <v>718</v>
      </c>
      <c r="J193" s="1" t="s">
        <v>1</v>
      </c>
      <c r="K193" s="1"/>
      <c r="L193" s="1">
        <f>LEN(M193)-LEN(SUBSTITUTE(M193, "、",""))/LEN("、")+1</f>
        <v>7</v>
      </c>
      <c r="M193" s="3" t="s">
        <v>1588</v>
      </c>
    </row>
    <row r="194" spans="1:13" s="21" customFormat="1" ht="99.95" customHeight="1" x14ac:dyDescent="0.15">
      <c r="A194" s="20">
        <f>ROW()-4</f>
        <v>190</v>
      </c>
      <c r="B194" s="1">
        <v>3</v>
      </c>
      <c r="C194" s="1" t="s">
        <v>7</v>
      </c>
      <c r="D194" s="1" t="s">
        <v>1637</v>
      </c>
      <c r="E194" s="1" t="s">
        <v>314</v>
      </c>
      <c r="F194" s="2" t="s">
        <v>1640</v>
      </c>
      <c r="G194" s="1" t="s">
        <v>1638</v>
      </c>
      <c r="H194" s="1" t="s">
        <v>1639</v>
      </c>
      <c r="I194" s="1" t="s">
        <v>1627</v>
      </c>
      <c r="J194" s="1" t="s">
        <v>0</v>
      </c>
      <c r="K194" s="1" t="s">
        <v>1641</v>
      </c>
      <c r="L194" s="1">
        <f>LEN(M194)-LEN(SUBSTITUTE(M194, "、",""))/LEN("、")+1</f>
        <v>2</v>
      </c>
      <c r="M194" s="3" t="s">
        <v>1711</v>
      </c>
    </row>
    <row r="195" spans="1:13" s="21" customFormat="1" ht="99.95" customHeight="1" x14ac:dyDescent="0.15">
      <c r="A195" s="20">
        <f>ROW()-4</f>
        <v>191</v>
      </c>
      <c r="B195" s="1">
        <v>3</v>
      </c>
      <c r="C195" s="1" t="s">
        <v>425</v>
      </c>
      <c r="D195" s="1" t="s">
        <v>265</v>
      </c>
      <c r="E195" s="1" t="s">
        <v>266</v>
      </c>
      <c r="F195" s="2" t="s">
        <v>1080</v>
      </c>
      <c r="G195" s="1" t="s">
        <v>267</v>
      </c>
      <c r="H195" s="1" t="s">
        <v>268</v>
      </c>
      <c r="I195" s="1" t="s">
        <v>930</v>
      </c>
      <c r="J195" s="1" t="s">
        <v>0</v>
      </c>
      <c r="K195" s="1" t="s">
        <v>1081</v>
      </c>
      <c r="L195" s="1">
        <f>LEN(M195)-LEN(SUBSTITUTE(M195, "、",""))/LEN("、")+1</f>
        <v>2</v>
      </c>
      <c r="M195" s="3" t="s">
        <v>1589</v>
      </c>
    </row>
    <row r="196" spans="1:13" s="21" customFormat="1" ht="99.95" customHeight="1" x14ac:dyDescent="0.15">
      <c r="A196" s="20">
        <f>ROW()-4</f>
        <v>192</v>
      </c>
      <c r="B196" s="1">
        <v>3</v>
      </c>
      <c r="C196" s="1" t="s">
        <v>7</v>
      </c>
      <c r="D196" s="1" t="s">
        <v>83</v>
      </c>
      <c r="E196" s="1" t="s">
        <v>84</v>
      </c>
      <c r="F196" s="2" t="s">
        <v>396</v>
      </c>
      <c r="G196" s="1" t="s">
        <v>85</v>
      </c>
      <c r="H196" s="1" t="s">
        <v>86</v>
      </c>
      <c r="I196" s="1" t="s">
        <v>462</v>
      </c>
      <c r="J196" s="1" t="s">
        <v>1</v>
      </c>
      <c r="K196" s="1"/>
      <c r="L196" s="1">
        <f>LEN(M196)-LEN(SUBSTITUTE(M196, "、",""))/LEN("、")+1</f>
        <v>1</v>
      </c>
      <c r="M196" s="3" t="s">
        <v>87</v>
      </c>
    </row>
    <row r="197" spans="1:13" s="21" customFormat="1" ht="99.95" customHeight="1" x14ac:dyDescent="0.15">
      <c r="A197" s="20">
        <f>ROW()-4</f>
        <v>193</v>
      </c>
      <c r="B197" s="1">
        <v>3</v>
      </c>
      <c r="C197" s="1" t="s">
        <v>425</v>
      </c>
      <c r="D197" s="1" t="s">
        <v>1730</v>
      </c>
      <c r="E197" s="1" t="s">
        <v>1731</v>
      </c>
      <c r="F197" s="2" t="s">
        <v>1732</v>
      </c>
      <c r="G197" s="1" t="s">
        <v>1734</v>
      </c>
      <c r="H197" s="1"/>
      <c r="I197" s="1" t="s">
        <v>1735</v>
      </c>
      <c r="J197" s="1" t="s">
        <v>1729</v>
      </c>
      <c r="K197" s="1"/>
      <c r="L197" s="1">
        <f>LEN(M197)-LEN(SUBSTITUTE(M197, "、",""))/LEN("、")+1</f>
        <v>1</v>
      </c>
      <c r="M197" s="3" t="s">
        <v>1733</v>
      </c>
    </row>
    <row r="198" spans="1:13" s="21" customFormat="1" ht="99.95" customHeight="1" x14ac:dyDescent="0.15">
      <c r="A198" s="20">
        <f>ROW()-4</f>
        <v>194</v>
      </c>
      <c r="B198" s="1">
        <v>3</v>
      </c>
      <c r="C198" s="1" t="s">
        <v>7</v>
      </c>
      <c r="D198" s="1" t="s">
        <v>333</v>
      </c>
      <c r="E198" s="1" t="s">
        <v>84</v>
      </c>
      <c r="F198" s="2" t="s">
        <v>397</v>
      </c>
      <c r="G198" s="1" t="s">
        <v>334</v>
      </c>
      <c r="H198" s="1" t="s">
        <v>335</v>
      </c>
      <c r="I198" s="1" t="s">
        <v>571</v>
      </c>
      <c r="J198" s="1" t="s">
        <v>0</v>
      </c>
      <c r="K198" s="1" t="s">
        <v>334</v>
      </c>
      <c r="L198" s="1">
        <f>LEN(M198)-LEN(SUBSTITUTE(M198, "、",""))/LEN("、")+1</f>
        <v>2</v>
      </c>
      <c r="M198" s="3" t="s">
        <v>1928</v>
      </c>
    </row>
    <row r="199" spans="1:13" s="21" customFormat="1" ht="99.95" customHeight="1" x14ac:dyDescent="0.15">
      <c r="A199" s="20">
        <f>ROW()-4</f>
        <v>195</v>
      </c>
      <c r="B199" s="1">
        <v>3</v>
      </c>
      <c r="C199" s="1" t="s">
        <v>425</v>
      </c>
      <c r="D199" s="1" t="s">
        <v>1780</v>
      </c>
      <c r="E199" s="1" t="s">
        <v>1781</v>
      </c>
      <c r="F199" s="2" t="s">
        <v>1590</v>
      </c>
      <c r="G199" s="1" t="s">
        <v>1782</v>
      </c>
      <c r="H199" s="1" t="s">
        <v>1783</v>
      </c>
      <c r="I199" s="1" t="s">
        <v>1858</v>
      </c>
      <c r="J199" s="1" t="s">
        <v>0</v>
      </c>
      <c r="K199" s="1" t="s">
        <v>1782</v>
      </c>
      <c r="L199" s="1">
        <v>3</v>
      </c>
      <c r="M199" s="3" t="s">
        <v>1872</v>
      </c>
    </row>
    <row r="200" spans="1:13" s="21" customFormat="1" ht="99.95" customHeight="1" x14ac:dyDescent="0.15">
      <c r="A200" s="20">
        <f>ROW()-4</f>
        <v>196</v>
      </c>
      <c r="B200" s="1">
        <v>3</v>
      </c>
      <c r="C200" s="1" t="s">
        <v>7</v>
      </c>
      <c r="D200" s="1" t="s">
        <v>418</v>
      </c>
      <c r="E200" s="1" t="s">
        <v>419</v>
      </c>
      <c r="F200" s="2" t="s">
        <v>472</v>
      </c>
      <c r="G200" s="1" t="s">
        <v>420</v>
      </c>
      <c r="H200" s="1" t="s">
        <v>421</v>
      </c>
      <c r="I200" s="1" t="s">
        <v>449</v>
      </c>
      <c r="J200" s="1" t="s">
        <v>422</v>
      </c>
      <c r="K200" s="1"/>
      <c r="L200" s="1">
        <f>LEN(M200)-LEN(SUBSTITUTE(M200, "、",""))/LEN("、")+1</f>
        <v>1</v>
      </c>
      <c r="M200" s="3" t="s">
        <v>423</v>
      </c>
    </row>
    <row r="201" spans="1:13" s="21" customFormat="1" ht="99.95" customHeight="1" x14ac:dyDescent="0.15">
      <c r="A201" s="20">
        <f>ROW()-4</f>
        <v>197</v>
      </c>
      <c r="B201" s="1">
        <v>3</v>
      </c>
      <c r="C201" s="1" t="s">
        <v>425</v>
      </c>
      <c r="D201" s="1" t="s">
        <v>108</v>
      </c>
      <c r="E201" s="1" t="s">
        <v>1094</v>
      </c>
      <c r="F201" s="1" t="s">
        <v>1784</v>
      </c>
      <c r="G201" s="1" t="s">
        <v>1785</v>
      </c>
      <c r="H201" s="1" t="s">
        <v>1786</v>
      </c>
      <c r="I201" s="1" t="s">
        <v>1855</v>
      </c>
      <c r="J201" s="1" t="s">
        <v>0</v>
      </c>
      <c r="K201" s="1" t="s">
        <v>1785</v>
      </c>
      <c r="L201" s="1">
        <v>2</v>
      </c>
      <c r="M201" s="3" t="s">
        <v>1894</v>
      </c>
    </row>
    <row r="202" spans="1:13" s="21" customFormat="1" ht="99.95" customHeight="1" x14ac:dyDescent="0.15">
      <c r="A202" s="20">
        <f>ROW()-4</f>
        <v>198</v>
      </c>
      <c r="B202" s="1">
        <v>3</v>
      </c>
      <c r="C202" s="1" t="s">
        <v>425</v>
      </c>
      <c r="D202" s="1" t="s">
        <v>1428</v>
      </c>
      <c r="E202" s="1" t="s">
        <v>1429</v>
      </c>
      <c r="F202" s="2" t="s">
        <v>1430</v>
      </c>
      <c r="G202" s="1" t="s">
        <v>1431</v>
      </c>
      <c r="H202" s="1" t="s">
        <v>1431</v>
      </c>
      <c r="I202" s="1" t="s">
        <v>1432</v>
      </c>
      <c r="J202" s="1" t="s">
        <v>0</v>
      </c>
      <c r="K202" s="1" t="s">
        <v>1433</v>
      </c>
      <c r="L202" s="1">
        <f>LEN(M202)-LEN(SUBSTITUTE(M202, "、",""))/LEN("、")+1</f>
        <v>2</v>
      </c>
      <c r="M202" s="3" t="s">
        <v>1591</v>
      </c>
    </row>
    <row r="203" spans="1:13" s="21" customFormat="1" ht="99.95" customHeight="1" x14ac:dyDescent="0.15">
      <c r="A203" s="20">
        <f>ROW()-4</f>
        <v>199</v>
      </c>
      <c r="B203" s="1">
        <v>3</v>
      </c>
      <c r="C203" s="1" t="s">
        <v>425</v>
      </c>
      <c r="D203" s="1" t="s">
        <v>53</v>
      </c>
      <c r="E203" s="1" t="s">
        <v>1415</v>
      </c>
      <c r="F203" s="2" t="s">
        <v>1416</v>
      </c>
      <c r="G203" s="1" t="s">
        <v>1417</v>
      </c>
      <c r="H203" s="1" t="s">
        <v>1418</v>
      </c>
      <c r="I203" s="1" t="s">
        <v>731</v>
      </c>
      <c r="J203" s="1" t="s">
        <v>0</v>
      </c>
      <c r="K203" s="1" t="s">
        <v>1417</v>
      </c>
      <c r="L203" s="1">
        <f>LEN(M203)-LEN(SUBSTITUTE(M203, "、",""))/LEN("、")+1</f>
        <v>3</v>
      </c>
      <c r="M203" s="3" t="s">
        <v>1592</v>
      </c>
    </row>
    <row r="204" spans="1:13" s="21" customFormat="1" ht="99.95" customHeight="1" x14ac:dyDescent="0.15">
      <c r="A204" s="20">
        <f>ROW()-4</f>
        <v>200</v>
      </c>
      <c r="B204" s="1">
        <v>3</v>
      </c>
      <c r="C204" s="1" t="s">
        <v>425</v>
      </c>
      <c r="D204" s="1" t="s">
        <v>1434</v>
      </c>
      <c r="E204" s="1" t="s">
        <v>1415</v>
      </c>
      <c r="F204" s="2" t="s">
        <v>1435</v>
      </c>
      <c r="G204" s="1" t="s">
        <v>1436</v>
      </c>
      <c r="H204" s="1" t="s">
        <v>1437</v>
      </c>
      <c r="I204" s="1" t="s">
        <v>718</v>
      </c>
      <c r="J204" s="1" t="s">
        <v>1</v>
      </c>
      <c r="K204" s="1"/>
      <c r="L204" s="1">
        <f>LEN(M204)-LEN(SUBSTITUTE(M204, "、",""))/LEN("、")+1</f>
        <v>1</v>
      </c>
      <c r="M204" s="3" t="s">
        <v>1438</v>
      </c>
    </row>
    <row r="205" spans="1:13" s="21" customFormat="1" ht="99.95" customHeight="1" x14ac:dyDescent="0.15">
      <c r="A205" s="20">
        <f>ROW()-4</f>
        <v>201</v>
      </c>
      <c r="B205" s="1">
        <v>3</v>
      </c>
      <c r="C205" s="19" t="s">
        <v>498</v>
      </c>
      <c r="D205" s="19" t="s">
        <v>572</v>
      </c>
      <c r="E205" s="19" t="s">
        <v>573</v>
      </c>
      <c r="F205" s="19" t="s">
        <v>574</v>
      </c>
      <c r="G205" s="19" t="s">
        <v>575</v>
      </c>
      <c r="H205" s="19" t="s">
        <v>576</v>
      </c>
      <c r="I205" s="19" t="s">
        <v>577</v>
      </c>
      <c r="J205" s="19" t="s">
        <v>0</v>
      </c>
      <c r="K205" s="19" t="s">
        <v>575</v>
      </c>
      <c r="L205" s="1">
        <f>LEN(M205)-LEN(SUBSTITUTE(M205, "、",""))/LEN("、")+1</f>
        <v>2</v>
      </c>
      <c r="M205" s="3" t="s">
        <v>627</v>
      </c>
    </row>
    <row r="206" spans="1:13" s="21" customFormat="1" ht="99.95" customHeight="1" x14ac:dyDescent="0.15">
      <c r="A206" s="20">
        <f>ROW()-4</f>
        <v>202</v>
      </c>
      <c r="B206" s="1">
        <v>3</v>
      </c>
      <c r="C206" s="19" t="s">
        <v>498</v>
      </c>
      <c r="D206" s="19" t="s">
        <v>578</v>
      </c>
      <c r="E206" s="19" t="s">
        <v>579</v>
      </c>
      <c r="F206" s="19" t="s">
        <v>580</v>
      </c>
      <c r="G206" s="19" t="s">
        <v>581</v>
      </c>
      <c r="H206" s="19" t="s">
        <v>582</v>
      </c>
      <c r="I206" s="19" t="s">
        <v>583</v>
      </c>
      <c r="J206" s="19" t="s">
        <v>0</v>
      </c>
      <c r="K206" s="19" t="s">
        <v>581</v>
      </c>
      <c r="L206" s="1">
        <f>LEN(M206)-LEN(SUBSTITUTE(M206, "、",""))/LEN("、")+1</f>
        <v>3</v>
      </c>
      <c r="M206" s="3" t="s">
        <v>584</v>
      </c>
    </row>
    <row r="207" spans="1:13" s="21" customFormat="1" ht="99.95" customHeight="1" x14ac:dyDescent="0.15">
      <c r="A207" s="20">
        <f>ROW()-4</f>
        <v>203</v>
      </c>
      <c r="B207" s="1">
        <v>3</v>
      </c>
      <c r="C207" s="19" t="s">
        <v>498</v>
      </c>
      <c r="D207" s="19" t="s">
        <v>585</v>
      </c>
      <c r="E207" s="19" t="s">
        <v>586</v>
      </c>
      <c r="F207" s="19" t="s">
        <v>587</v>
      </c>
      <c r="G207" s="19" t="s">
        <v>588</v>
      </c>
      <c r="H207" s="19" t="s">
        <v>589</v>
      </c>
      <c r="I207" s="19" t="s">
        <v>590</v>
      </c>
      <c r="J207" s="19" t="s">
        <v>0</v>
      </c>
      <c r="K207" s="19" t="s">
        <v>588</v>
      </c>
      <c r="L207" s="1">
        <f>LEN(M207)-LEN(SUBSTITUTE(M207, "、",""))/LEN("、")+1</f>
        <v>2</v>
      </c>
      <c r="M207" s="3" t="s">
        <v>1873</v>
      </c>
    </row>
    <row r="208" spans="1:13" s="21" customFormat="1" ht="99.95" customHeight="1" x14ac:dyDescent="0.15">
      <c r="A208" s="20">
        <f>ROW()-4</f>
        <v>204</v>
      </c>
      <c r="B208" s="1">
        <v>3</v>
      </c>
      <c r="C208" s="1" t="s">
        <v>425</v>
      </c>
      <c r="D208" s="1" t="s">
        <v>1419</v>
      </c>
      <c r="E208" s="1" t="s">
        <v>592</v>
      </c>
      <c r="F208" s="2" t="s">
        <v>1420</v>
      </c>
      <c r="G208" s="1" t="s">
        <v>1421</v>
      </c>
      <c r="H208" s="1" t="s">
        <v>1422</v>
      </c>
      <c r="I208" s="1" t="s">
        <v>569</v>
      </c>
      <c r="J208" s="1" t="s">
        <v>0</v>
      </c>
      <c r="K208" s="1" t="s">
        <v>1421</v>
      </c>
      <c r="L208" s="1">
        <f>LEN(M208)-LEN(SUBSTITUTE(M208, "、",""))/LEN("、")+1</f>
        <v>1</v>
      </c>
      <c r="M208" s="3" t="s">
        <v>1423</v>
      </c>
    </row>
    <row r="209" spans="1:13" s="21" customFormat="1" ht="99.95" customHeight="1" x14ac:dyDescent="0.15">
      <c r="A209" s="20">
        <f>ROW()-4</f>
        <v>205</v>
      </c>
      <c r="B209" s="1">
        <v>3</v>
      </c>
      <c r="C209" s="1" t="s">
        <v>425</v>
      </c>
      <c r="D209" s="1" t="s">
        <v>1424</v>
      </c>
      <c r="E209" s="1" t="s">
        <v>592</v>
      </c>
      <c r="F209" s="2" t="s">
        <v>1425</v>
      </c>
      <c r="G209" s="1" t="s">
        <v>1426</v>
      </c>
      <c r="H209" s="1" t="s">
        <v>1427</v>
      </c>
      <c r="I209" s="1" t="s">
        <v>1874</v>
      </c>
      <c r="J209" s="1" t="s">
        <v>0</v>
      </c>
      <c r="K209" s="1" t="s">
        <v>1426</v>
      </c>
      <c r="L209" s="1">
        <f>LEN(M209)-LEN(SUBSTITUTE(M209, "、",""))/LEN("、")+1</f>
        <v>2</v>
      </c>
      <c r="M209" s="3" t="s">
        <v>1892</v>
      </c>
    </row>
    <row r="210" spans="1:13" s="21" customFormat="1" ht="99.95" customHeight="1" x14ac:dyDescent="0.15">
      <c r="A210" s="20">
        <f>ROW()-4</f>
        <v>206</v>
      </c>
      <c r="B210" s="1">
        <v>3</v>
      </c>
      <c r="C210" s="19" t="s">
        <v>498</v>
      </c>
      <c r="D210" s="19" t="s">
        <v>597</v>
      </c>
      <c r="E210" s="19" t="s">
        <v>592</v>
      </c>
      <c r="F210" s="19" t="s">
        <v>598</v>
      </c>
      <c r="G210" s="19" t="s">
        <v>599</v>
      </c>
      <c r="H210" s="19" t="s">
        <v>600</v>
      </c>
      <c r="I210" s="19" t="s">
        <v>601</v>
      </c>
      <c r="J210" s="19" t="s">
        <v>0</v>
      </c>
      <c r="K210" s="19" t="s">
        <v>599</v>
      </c>
      <c r="L210" s="1">
        <f>LEN(M210)-LEN(SUBSTITUTE(M210, "、",""))/LEN("、")+1</f>
        <v>1</v>
      </c>
      <c r="M210" s="3" t="s">
        <v>606</v>
      </c>
    </row>
    <row r="211" spans="1:13" s="21" customFormat="1" ht="99.95" customHeight="1" x14ac:dyDescent="0.15">
      <c r="A211" s="20">
        <f>ROW()-4</f>
        <v>207</v>
      </c>
      <c r="B211" s="1">
        <v>3</v>
      </c>
      <c r="C211" s="19" t="s">
        <v>498</v>
      </c>
      <c r="D211" s="19" t="s">
        <v>591</v>
      </c>
      <c r="E211" s="19" t="s">
        <v>592</v>
      </c>
      <c r="F211" s="19" t="s">
        <v>593</v>
      </c>
      <c r="G211" s="19" t="s">
        <v>594</v>
      </c>
      <c r="H211" s="19" t="s">
        <v>595</v>
      </c>
      <c r="I211" s="19" t="s">
        <v>596</v>
      </c>
      <c r="J211" s="19" t="s">
        <v>0</v>
      </c>
      <c r="K211" s="19" t="s">
        <v>594</v>
      </c>
      <c r="L211" s="1">
        <f>LEN(M211)-LEN(SUBSTITUTE(M211, "、",""))/LEN("、")+1</f>
        <v>3</v>
      </c>
      <c r="M211" s="3" t="s">
        <v>1875</v>
      </c>
    </row>
    <row r="212" spans="1:13" s="21" customFormat="1" ht="99.95" customHeight="1" x14ac:dyDescent="0.15">
      <c r="A212" s="20">
        <f>ROW()-4</f>
        <v>208</v>
      </c>
      <c r="B212" s="1">
        <v>3</v>
      </c>
      <c r="C212" s="1" t="s">
        <v>425</v>
      </c>
      <c r="D212" s="1" t="s">
        <v>1439</v>
      </c>
      <c r="E212" s="1" t="s">
        <v>1440</v>
      </c>
      <c r="F212" s="2" t="s">
        <v>1441</v>
      </c>
      <c r="G212" s="1" t="s">
        <v>1442</v>
      </c>
      <c r="H212" s="1" t="s">
        <v>1443</v>
      </c>
      <c r="I212" s="1" t="s">
        <v>1444</v>
      </c>
      <c r="J212" s="1" t="s">
        <v>0</v>
      </c>
      <c r="K212" s="1" t="s">
        <v>1442</v>
      </c>
      <c r="L212" s="1">
        <f>LEN(M212)-LEN(SUBSTITUTE(M212, "、",""))/LEN("、")+1</f>
        <v>1</v>
      </c>
      <c r="M212" s="3" t="s">
        <v>1445</v>
      </c>
    </row>
    <row r="213" spans="1:13" s="21" customFormat="1" ht="99.95" customHeight="1" x14ac:dyDescent="0.15">
      <c r="A213" s="20">
        <f>ROW()-4</f>
        <v>209</v>
      </c>
      <c r="B213" s="1">
        <v>3</v>
      </c>
      <c r="C213" s="1" t="s">
        <v>425</v>
      </c>
      <c r="D213" s="1" t="s">
        <v>1452</v>
      </c>
      <c r="E213" s="1" t="s">
        <v>1453</v>
      </c>
      <c r="F213" s="2" t="s">
        <v>1454</v>
      </c>
      <c r="G213" s="1" t="s">
        <v>1455</v>
      </c>
      <c r="H213" s="1" t="s">
        <v>1456</v>
      </c>
      <c r="I213" s="1" t="s">
        <v>1457</v>
      </c>
      <c r="J213" s="1" t="s">
        <v>0</v>
      </c>
      <c r="K213" s="1" t="s">
        <v>1455</v>
      </c>
      <c r="L213" s="1">
        <f>LEN(M213)-LEN(SUBSTITUTE(M213, "、",""))/LEN("、")+1</f>
        <v>1</v>
      </c>
      <c r="M213" s="3" t="s">
        <v>1458</v>
      </c>
    </row>
    <row r="214" spans="1:13" s="21" customFormat="1" ht="99.95" customHeight="1" x14ac:dyDescent="0.15">
      <c r="A214" s="20">
        <f>ROW()-4</f>
        <v>210</v>
      </c>
      <c r="B214" s="1">
        <v>3</v>
      </c>
      <c r="C214" s="19" t="s">
        <v>498</v>
      </c>
      <c r="D214" s="19" t="s">
        <v>602</v>
      </c>
      <c r="E214" s="19" t="s">
        <v>603</v>
      </c>
      <c r="F214" s="19" t="s">
        <v>604</v>
      </c>
      <c r="G214" s="19" t="s">
        <v>605</v>
      </c>
      <c r="H214" s="19" t="s">
        <v>605</v>
      </c>
      <c r="I214" s="19" t="s">
        <v>569</v>
      </c>
      <c r="J214" s="19" t="s">
        <v>1</v>
      </c>
      <c r="K214" s="19"/>
      <c r="L214" s="1">
        <f>LEN(M214)-LEN(SUBSTITUTE(M214, "、",""))/LEN("、")+1</f>
        <v>2</v>
      </c>
      <c r="M214" s="3" t="s">
        <v>1712</v>
      </c>
    </row>
    <row r="215" spans="1:13" s="21" customFormat="1" ht="99.95" customHeight="1" x14ac:dyDescent="0.15">
      <c r="A215" s="20">
        <f>ROW()-4</f>
        <v>211</v>
      </c>
      <c r="B215" s="1">
        <v>3</v>
      </c>
      <c r="C215" s="1" t="s">
        <v>425</v>
      </c>
      <c r="D215" s="1" t="s">
        <v>1467</v>
      </c>
      <c r="E215" s="1" t="s">
        <v>135</v>
      </c>
      <c r="F215" s="2" t="s">
        <v>1468</v>
      </c>
      <c r="G215" s="1" t="s">
        <v>136</v>
      </c>
      <c r="H215" s="1" t="s">
        <v>137</v>
      </c>
      <c r="I215" s="1" t="s">
        <v>1469</v>
      </c>
      <c r="J215" s="1" t="s">
        <v>0</v>
      </c>
      <c r="K215" s="1" t="s">
        <v>136</v>
      </c>
      <c r="L215" s="1">
        <f>LEN(M215)-LEN(SUBSTITUTE(M215, "、",""))/LEN("、")+1</f>
        <v>2</v>
      </c>
      <c r="M215" s="3" t="s">
        <v>1593</v>
      </c>
    </row>
    <row r="216" spans="1:13" s="21" customFormat="1" ht="99.95" customHeight="1" x14ac:dyDescent="0.15">
      <c r="A216" s="20">
        <f>ROW()-4</f>
        <v>212</v>
      </c>
      <c r="B216" s="1">
        <v>3</v>
      </c>
      <c r="C216" s="1" t="s">
        <v>425</v>
      </c>
      <c r="D216" s="1" t="s">
        <v>12</v>
      </c>
      <c r="E216" s="1" t="s">
        <v>13</v>
      </c>
      <c r="F216" s="2" t="s">
        <v>1459</v>
      </c>
      <c r="G216" s="1" t="s">
        <v>14</v>
      </c>
      <c r="H216" s="1" t="s">
        <v>15</v>
      </c>
      <c r="I216" s="1" t="s">
        <v>843</v>
      </c>
      <c r="J216" s="1" t="s">
        <v>0</v>
      </c>
      <c r="K216" s="1" t="s">
        <v>14</v>
      </c>
      <c r="L216" s="1">
        <f>LEN(M216)-LEN(SUBSTITUTE(M216, "、",""))/LEN("、")+1</f>
        <v>1</v>
      </c>
      <c r="M216" s="3" t="s">
        <v>1728</v>
      </c>
    </row>
    <row r="217" spans="1:13" s="21" customFormat="1" ht="99.95" customHeight="1" x14ac:dyDescent="0.15">
      <c r="A217" s="20">
        <f>ROW()-4</f>
        <v>213</v>
      </c>
      <c r="B217" s="1">
        <v>3</v>
      </c>
      <c r="C217" s="1" t="s">
        <v>7</v>
      </c>
      <c r="D217" s="1" t="s">
        <v>213</v>
      </c>
      <c r="E217" s="1" t="s">
        <v>13</v>
      </c>
      <c r="F217" s="2" t="s">
        <v>398</v>
      </c>
      <c r="G217" s="1" t="s">
        <v>214</v>
      </c>
      <c r="H217" s="1" t="s">
        <v>215</v>
      </c>
      <c r="I217" s="1" t="s">
        <v>463</v>
      </c>
      <c r="J217" s="1" t="s">
        <v>0</v>
      </c>
      <c r="K217" s="1" t="s">
        <v>214</v>
      </c>
      <c r="L217" s="1">
        <f>LEN(M217)-LEN(SUBSTITUTE(M217, "、",""))/LEN("、")+1</f>
        <v>1</v>
      </c>
      <c r="M217" s="3" t="s">
        <v>216</v>
      </c>
    </row>
    <row r="218" spans="1:13" s="21" customFormat="1" ht="99.95" customHeight="1" x14ac:dyDescent="0.15">
      <c r="A218" s="20">
        <f>ROW()-4</f>
        <v>214</v>
      </c>
      <c r="B218" s="1">
        <v>3</v>
      </c>
      <c r="C218" s="1" t="s">
        <v>425</v>
      </c>
      <c r="D218" s="1" t="s">
        <v>1470</v>
      </c>
      <c r="E218" s="1" t="s">
        <v>1471</v>
      </c>
      <c r="F218" s="2" t="s">
        <v>1472</v>
      </c>
      <c r="G218" s="1" t="s">
        <v>1473</v>
      </c>
      <c r="H218" s="1" t="s">
        <v>1474</v>
      </c>
      <c r="I218" s="1" t="s">
        <v>879</v>
      </c>
      <c r="J218" s="1" t="s">
        <v>0</v>
      </c>
      <c r="K218" s="1" t="s">
        <v>1473</v>
      </c>
      <c r="L218" s="1">
        <f>LEN(M218)-LEN(SUBSTITUTE(M218, "、",""))/LEN("、")+1</f>
        <v>1</v>
      </c>
      <c r="M218" s="3" t="s">
        <v>1475</v>
      </c>
    </row>
    <row r="219" spans="1:13" s="21" customFormat="1" ht="99.95" customHeight="1" x14ac:dyDescent="0.15">
      <c r="A219" s="20">
        <f>ROW()-4</f>
        <v>215</v>
      </c>
      <c r="B219" s="1">
        <v>3</v>
      </c>
      <c r="C219" s="1" t="s">
        <v>425</v>
      </c>
      <c r="D219" s="1" t="s">
        <v>1460</v>
      </c>
      <c r="E219" s="1" t="s">
        <v>1461</v>
      </c>
      <c r="F219" s="2" t="s">
        <v>1462</v>
      </c>
      <c r="G219" s="1" t="s">
        <v>1463</v>
      </c>
      <c r="H219" s="1" t="s">
        <v>1464</v>
      </c>
      <c r="I219" s="1" t="s">
        <v>1465</v>
      </c>
      <c r="J219" s="1" t="s">
        <v>0</v>
      </c>
      <c r="K219" s="1" t="s">
        <v>1463</v>
      </c>
      <c r="L219" s="1">
        <f>LEN(M219)-LEN(SUBSTITUTE(M219, "、",""))/LEN("、")+1</f>
        <v>1</v>
      </c>
      <c r="M219" s="3" t="s">
        <v>1466</v>
      </c>
    </row>
    <row r="220" spans="1:13" s="21" customFormat="1" ht="99.95" customHeight="1" x14ac:dyDescent="0.15">
      <c r="A220" s="20">
        <f>ROW()-4</f>
        <v>216</v>
      </c>
      <c r="B220" s="1">
        <v>3</v>
      </c>
      <c r="C220" s="1" t="s">
        <v>7</v>
      </c>
      <c r="D220" s="1" t="s">
        <v>199</v>
      </c>
      <c r="E220" s="1" t="s">
        <v>200</v>
      </c>
      <c r="F220" s="2" t="s">
        <v>399</v>
      </c>
      <c r="G220" s="1" t="s">
        <v>201</v>
      </c>
      <c r="H220" s="1" t="s">
        <v>202</v>
      </c>
      <c r="I220" s="1" t="s">
        <v>3</v>
      </c>
      <c r="J220" s="1" t="s">
        <v>0</v>
      </c>
      <c r="K220" s="1" t="s">
        <v>203</v>
      </c>
      <c r="L220" s="1">
        <f>LEN(M220)-LEN(SUBSTITUTE(M220, "、",""))/LEN("、")+1</f>
        <v>1</v>
      </c>
      <c r="M220" s="3" t="s">
        <v>204</v>
      </c>
    </row>
    <row r="221" spans="1:13" s="21" customFormat="1" ht="99.95" customHeight="1" x14ac:dyDescent="0.15">
      <c r="A221" s="20">
        <f>ROW()-4</f>
        <v>217</v>
      </c>
      <c r="B221" s="1">
        <v>3</v>
      </c>
      <c r="C221" s="1" t="s">
        <v>425</v>
      </c>
      <c r="D221" s="1" t="s">
        <v>1487</v>
      </c>
      <c r="E221" s="1" t="s">
        <v>1488</v>
      </c>
      <c r="F221" s="2" t="s">
        <v>1489</v>
      </c>
      <c r="G221" s="1" t="s">
        <v>1490</v>
      </c>
      <c r="H221" s="1" t="s">
        <v>1491</v>
      </c>
      <c r="I221" s="1" t="s">
        <v>907</v>
      </c>
      <c r="J221" s="1" t="s">
        <v>0</v>
      </c>
      <c r="K221" s="1" t="s">
        <v>1490</v>
      </c>
      <c r="L221" s="1">
        <f>LEN(M221)-LEN(SUBSTITUTE(M221, "、",""))/LEN("、")+1</f>
        <v>1</v>
      </c>
      <c r="M221" s="3" t="s">
        <v>1891</v>
      </c>
    </row>
    <row r="222" spans="1:13" s="21" customFormat="1" ht="99.95" customHeight="1" x14ac:dyDescent="0.15">
      <c r="A222" s="20">
        <f>ROW()-4</f>
        <v>218</v>
      </c>
      <c r="B222" s="1">
        <v>3</v>
      </c>
      <c r="C222" s="19" t="s">
        <v>498</v>
      </c>
      <c r="D222" s="19" t="s">
        <v>607</v>
      </c>
      <c r="E222" s="19" t="s">
        <v>608</v>
      </c>
      <c r="F222" s="19" t="s">
        <v>609</v>
      </c>
      <c r="G222" s="19" t="s">
        <v>610</v>
      </c>
      <c r="H222" s="19" t="s">
        <v>611</v>
      </c>
      <c r="I222" s="19" t="s">
        <v>612</v>
      </c>
      <c r="J222" s="19" t="s">
        <v>0</v>
      </c>
      <c r="K222" s="19" t="s">
        <v>610</v>
      </c>
      <c r="L222" s="1">
        <f>LEN(M222)-LEN(SUBSTITUTE(M222, "、",""))/LEN("、")+1</f>
        <v>1</v>
      </c>
      <c r="M222" s="3" t="s">
        <v>619</v>
      </c>
    </row>
    <row r="223" spans="1:13" s="21" customFormat="1" ht="99.95" customHeight="1" x14ac:dyDescent="0.15">
      <c r="A223" s="20">
        <f>ROW()-4</f>
        <v>219</v>
      </c>
      <c r="B223" s="1">
        <v>3</v>
      </c>
      <c r="C223" s="1" t="s">
        <v>425</v>
      </c>
      <c r="D223" s="1" t="s">
        <v>1492</v>
      </c>
      <c r="E223" s="1" t="s">
        <v>1493</v>
      </c>
      <c r="F223" s="2" t="s">
        <v>1494</v>
      </c>
      <c r="G223" s="1" t="s">
        <v>1495</v>
      </c>
      <c r="H223" s="1" t="s">
        <v>1496</v>
      </c>
      <c r="I223" s="1" t="s">
        <v>1497</v>
      </c>
      <c r="J223" s="1" t="s">
        <v>1</v>
      </c>
      <c r="K223" s="1"/>
      <c r="L223" s="1">
        <f>LEN(M223)-LEN(SUBSTITUTE(M223, "、",""))/LEN("、")+1</f>
        <v>1</v>
      </c>
      <c r="M223" s="3" t="s">
        <v>1498</v>
      </c>
    </row>
    <row r="224" spans="1:13" s="21" customFormat="1" ht="99.95" customHeight="1" x14ac:dyDescent="0.15">
      <c r="A224" s="20">
        <f>ROW()-4</f>
        <v>220</v>
      </c>
      <c r="B224" s="1">
        <v>3</v>
      </c>
      <c r="C224" s="19" t="s">
        <v>498</v>
      </c>
      <c r="D224" s="19" t="s">
        <v>613</v>
      </c>
      <c r="E224" s="19" t="s">
        <v>614</v>
      </c>
      <c r="F224" s="19" t="s">
        <v>615</v>
      </c>
      <c r="G224" s="19" t="s">
        <v>616</v>
      </c>
      <c r="H224" s="19" t="s">
        <v>617</v>
      </c>
      <c r="I224" s="19" t="s">
        <v>618</v>
      </c>
      <c r="J224" s="19" t="s">
        <v>0</v>
      </c>
      <c r="K224" s="19" t="s">
        <v>616</v>
      </c>
      <c r="L224" s="1">
        <f>LEN(M224)-LEN(SUBSTITUTE(M224, "、",""))/LEN("、")+1</f>
        <v>1</v>
      </c>
      <c r="M224" s="3" t="s">
        <v>620</v>
      </c>
    </row>
    <row r="225" spans="1:13" s="21" customFormat="1" ht="99.95" customHeight="1" x14ac:dyDescent="0.15">
      <c r="A225" s="20">
        <f>ROW()-4</f>
        <v>221</v>
      </c>
      <c r="B225" s="1">
        <v>3</v>
      </c>
      <c r="C225" s="1" t="s">
        <v>425</v>
      </c>
      <c r="D225" s="1" t="s">
        <v>1102</v>
      </c>
      <c r="E225" s="1" t="s">
        <v>1103</v>
      </c>
      <c r="F225" s="2" t="s">
        <v>1104</v>
      </c>
      <c r="G225" s="1" t="s">
        <v>1105</v>
      </c>
      <c r="H225" s="1" t="s">
        <v>1106</v>
      </c>
      <c r="I225" s="1" t="s">
        <v>1107</v>
      </c>
      <c r="J225" s="1" t="s">
        <v>0</v>
      </c>
      <c r="K225" s="1" t="s">
        <v>1105</v>
      </c>
      <c r="L225" s="1">
        <f>LEN(M225)-LEN(SUBSTITUTE(M225, "、",""))/LEN("、")+1</f>
        <v>1</v>
      </c>
      <c r="M225" s="3" t="s">
        <v>1108</v>
      </c>
    </row>
    <row r="226" spans="1:13" s="21" customFormat="1" ht="99.95" customHeight="1" x14ac:dyDescent="0.15">
      <c r="A226" s="20">
        <f>ROW()-4</f>
        <v>222</v>
      </c>
      <c r="B226" s="1">
        <v>3</v>
      </c>
      <c r="C226" s="1" t="s">
        <v>425</v>
      </c>
      <c r="D226" s="1" t="s">
        <v>1146</v>
      </c>
      <c r="E226" s="1" t="s">
        <v>1147</v>
      </c>
      <c r="F226" s="2" t="s">
        <v>1148</v>
      </c>
      <c r="G226" s="1" t="s">
        <v>1149</v>
      </c>
      <c r="H226" s="1" t="s">
        <v>1150</v>
      </c>
      <c r="I226" s="1" t="s">
        <v>1151</v>
      </c>
      <c r="J226" s="1" t="s">
        <v>0</v>
      </c>
      <c r="K226" s="1" t="s">
        <v>1149</v>
      </c>
      <c r="L226" s="1">
        <f>LEN(M226)-LEN(SUBSTITUTE(M226, "、",""))/LEN("、")+1</f>
        <v>1</v>
      </c>
      <c r="M226" s="3" t="s">
        <v>1152</v>
      </c>
    </row>
    <row r="227" spans="1:13" s="21" customFormat="1" ht="99.95" customHeight="1" x14ac:dyDescent="0.15">
      <c r="A227" s="20">
        <f>ROW()-4</f>
        <v>223</v>
      </c>
      <c r="B227" s="1">
        <v>3</v>
      </c>
      <c r="C227" s="1" t="s">
        <v>425</v>
      </c>
      <c r="D227" s="1" t="s">
        <v>1153</v>
      </c>
      <c r="E227" s="1" t="s">
        <v>1154</v>
      </c>
      <c r="F227" s="2" t="s">
        <v>1155</v>
      </c>
      <c r="G227" s="1" t="s">
        <v>1156</v>
      </c>
      <c r="H227" s="1" t="s">
        <v>1157</v>
      </c>
      <c r="I227" s="1" t="s">
        <v>807</v>
      </c>
      <c r="J227" s="1" t="s">
        <v>0</v>
      </c>
      <c r="K227" s="1" t="s">
        <v>1156</v>
      </c>
      <c r="L227" s="1">
        <f>LEN(M227)-LEN(SUBSTITUTE(M227, "、",""))/LEN("、")+1</f>
        <v>3</v>
      </c>
      <c r="M227" s="3" t="s">
        <v>1947</v>
      </c>
    </row>
    <row r="228" spans="1:13" s="21" customFormat="1" ht="99.95" customHeight="1" x14ac:dyDescent="0.15">
      <c r="A228" s="20">
        <f>ROW()-4</f>
        <v>224</v>
      </c>
      <c r="B228" s="1">
        <v>3</v>
      </c>
      <c r="C228" s="1" t="s">
        <v>425</v>
      </c>
      <c r="D228" s="1" t="s">
        <v>1132</v>
      </c>
      <c r="E228" s="1" t="s">
        <v>1133</v>
      </c>
      <c r="F228" s="2" t="s">
        <v>1134</v>
      </c>
      <c r="G228" s="1" t="s">
        <v>1135</v>
      </c>
      <c r="H228" s="1" t="s">
        <v>1136</v>
      </c>
      <c r="I228" s="1" t="s">
        <v>1137</v>
      </c>
      <c r="J228" s="1" t="s">
        <v>0</v>
      </c>
      <c r="K228" s="1" t="s">
        <v>1135</v>
      </c>
      <c r="L228" s="1">
        <f>LEN(M228)-LEN(SUBSTITUTE(M228, "、",""))/LEN("、")+1</f>
        <v>1</v>
      </c>
      <c r="M228" s="3" t="s">
        <v>1138</v>
      </c>
    </row>
    <row r="229" spans="1:13" s="21" customFormat="1" ht="99.95" customHeight="1" x14ac:dyDescent="0.15">
      <c r="A229" s="20">
        <f>ROW()-4</f>
        <v>225</v>
      </c>
      <c r="B229" s="1">
        <v>3</v>
      </c>
      <c r="C229" s="1" t="s">
        <v>425</v>
      </c>
      <c r="D229" s="1" t="s">
        <v>1144</v>
      </c>
      <c r="E229" s="1" t="s">
        <v>132</v>
      </c>
      <c r="F229" s="2" t="s">
        <v>1145</v>
      </c>
      <c r="G229" s="1" t="s">
        <v>133</v>
      </c>
      <c r="H229" s="1" t="s">
        <v>134</v>
      </c>
      <c r="I229" s="1" t="s">
        <v>856</v>
      </c>
      <c r="J229" s="1" t="s">
        <v>0</v>
      </c>
      <c r="K229" s="1" t="s">
        <v>133</v>
      </c>
      <c r="L229" s="1">
        <f>LEN(M229)-LEN(SUBSTITUTE(M229, "、",""))/LEN("、")+1</f>
        <v>2</v>
      </c>
      <c r="M229" s="3" t="s">
        <v>1594</v>
      </c>
    </row>
    <row r="230" spans="1:13" s="21" customFormat="1" ht="99.95" customHeight="1" x14ac:dyDescent="0.15">
      <c r="A230" s="20">
        <f>ROW()-4</f>
        <v>226</v>
      </c>
      <c r="B230" s="1">
        <v>3</v>
      </c>
      <c r="C230" s="1" t="s">
        <v>425</v>
      </c>
      <c r="D230" s="1" t="s">
        <v>1139</v>
      </c>
      <c r="E230" s="1" t="s">
        <v>1140</v>
      </c>
      <c r="F230" s="2" t="s">
        <v>1141</v>
      </c>
      <c r="G230" s="1" t="s">
        <v>1142</v>
      </c>
      <c r="H230" s="1" t="s">
        <v>1143</v>
      </c>
      <c r="I230" s="1" t="s">
        <v>1934</v>
      </c>
      <c r="J230" s="1" t="s">
        <v>0</v>
      </c>
      <c r="K230" s="1" t="s">
        <v>1142</v>
      </c>
      <c r="L230" s="1">
        <f>LEN(M230)-LEN(SUBSTITUTE(M230, "、",""))/LEN("、")+1</f>
        <v>2</v>
      </c>
      <c r="M230" s="3" t="s">
        <v>1948</v>
      </c>
    </row>
    <row r="231" spans="1:13" s="21" customFormat="1" ht="99.95" customHeight="1" x14ac:dyDescent="0.15">
      <c r="A231" s="20">
        <f>ROW()-4</f>
        <v>227</v>
      </c>
      <c r="B231" s="1">
        <v>3</v>
      </c>
      <c r="C231" s="1" t="s">
        <v>7</v>
      </c>
      <c r="D231" s="1" t="s">
        <v>127</v>
      </c>
      <c r="E231" s="1" t="s">
        <v>128</v>
      </c>
      <c r="F231" s="2" t="s">
        <v>400</v>
      </c>
      <c r="G231" s="1" t="s">
        <v>129</v>
      </c>
      <c r="H231" s="1" t="s">
        <v>130</v>
      </c>
      <c r="I231" s="1" t="s">
        <v>465</v>
      </c>
      <c r="J231" s="1" t="s">
        <v>0</v>
      </c>
      <c r="K231" s="1" t="s">
        <v>129</v>
      </c>
      <c r="L231" s="1">
        <f>LEN(M231)-LEN(SUBSTITUTE(M231, "、",""))/LEN("、")+1</f>
        <v>1</v>
      </c>
      <c r="M231" s="3" t="s">
        <v>131</v>
      </c>
    </row>
    <row r="232" spans="1:13" s="21" customFormat="1" ht="99.95" customHeight="1" x14ac:dyDescent="0.15">
      <c r="A232" s="20">
        <f>ROW()-4</f>
        <v>228</v>
      </c>
      <c r="B232" s="1">
        <v>3</v>
      </c>
      <c r="C232" s="1" t="s">
        <v>425</v>
      </c>
      <c r="D232" s="1" t="s">
        <v>1446</v>
      </c>
      <c r="E232" s="1" t="s">
        <v>1447</v>
      </c>
      <c r="F232" s="2" t="s">
        <v>1448</v>
      </c>
      <c r="G232" s="1" t="s">
        <v>1449</v>
      </c>
      <c r="H232" s="1" t="s">
        <v>1450</v>
      </c>
      <c r="I232" s="1" t="s">
        <v>731</v>
      </c>
      <c r="J232" s="1" t="s">
        <v>0</v>
      </c>
      <c r="K232" s="1" t="s">
        <v>1449</v>
      </c>
      <c r="L232" s="1">
        <f>LEN(M232)-LEN(SUBSTITUTE(M232, "、",""))/LEN("、")+1</f>
        <v>1</v>
      </c>
      <c r="M232" s="3" t="s">
        <v>1451</v>
      </c>
    </row>
    <row r="233" spans="1:13" s="21" customFormat="1" ht="99.95" customHeight="1" x14ac:dyDescent="0.15">
      <c r="A233" s="20">
        <f>ROW()-4</f>
        <v>229</v>
      </c>
      <c r="B233" s="1">
        <v>3</v>
      </c>
      <c r="C233" s="1" t="s">
        <v>425</v>
      </c>
      <c r="D233" s="1" t="s">
        <v>1476</v>
      </c>
      <c r="E233" s="1" t="s">
        <v>1477</v>
      </c>
      <c r="F233" s="2" t="s">
        <v>1478</v>
      </c>
      <c r="G233" s="1" t="s">
        <v>1479</v>
      </c>
      <c r="H233" s="1" t="s">
        <v>1480</v>
      </c>
      <c r="I233" s="1" t="s">
        <v>718</v>
      </c>
      <c r="J233" s="1" t="s">
        <v>0</v>
      </c>
      <c r="K233" s="1" t="s">
        <v>1479</v>
      </c>
      <c r="L233" s="1">
        <f>LEN(M233)-LEN(SUBSTITUTE(M233, "、",""))/LEN("、")+1</f>
        <v>1</v>
      </c>
      <c r="M233" s="3" t="s">
        <v>1481</v>
      </c>
    </row>
    <row r="234" spans="1:13" s="21" customFormat="1" ht="99.95" customHeight="1" x14ac:dyDescent="0.15">
      <c r="A234" s="20">
        <f>ROW()-4</f>
        <v>230</v>
      </c>
      <c r="B234" s="1">
        <v>3</v>
      </c>
      <c r="C234" s="1" t="s">
        <v>425</v>
      </c>
      <c r="D234" s="1" t="s">
        <v>1482</v>
      </c>
      <c r="E234" s="1" t="s">
        <v>1477</v>
      </c>
      <c r="F234" s="2" t="s">
        <v>1483</v>
      </c>
      <c r="G234" s="1" t="s">
        <v>1484</v>
      </c>
      <c r="H234" s="1" t="s">
        <v>1485</v>
      </c>
      <c r="I234" s="1" t="s">
        <v>718</v>
      </c>
      <c r="J234" s="1" t="s">
        <v>0</v>
      </c>
      <c r="K234" s="1" t="s">
        <v>1484</v>
      </c>
      <c r="L234" s="1">
        <f>LEN(M234)-LEN(SUBSTITUTE(M234, "、",""))/LEN("、")+1</f>
        <v>1</v>
      </c>
      <c r="M234" s="3" t="s">
        <v>1486</v>
      </c>
    </row>
    <row r="235" spans="1:13" s="21" customFormat="1" ht="99.95" customHeight="1" x14ac:dyDescent="0.15">
      <c r="A235" s="20">
        <f>ROW()-4</f>
        <v>231</v>
      </c>
      <c r="B235" s="1">
        <v>3</v>
      </c>
      <c r="C235" s="1" t="s">
        <v>425</v>
      </c>
      <c r="D235" s="1" t="s">
        <v>1109</v>
      </c>
      <c r="E235" s="1" t="s">
        <v>1110</v>
      </c>
      <c r="F235" s="2" t="s">
        <v>1111</v>
      </c>
      <c r="G235" s="1" t="s">
        <v>1112</v>
      </c>
      <c r="H235" s="1" t="s">
        <v>1113</v>
      </c>
      <c r="I235" s="1" t="s">
        <v>1114</v>
      </c>
      <c r="J235" s="1" t="s">
        <v>0</v>
      </c>
      <c r="K235" s="1" t="s">
        <v>1115</v>
      </c>
      <c r="L235" s="1">
        <f>LEN(M235)-LEN(SUBSTITUTE(M235, "、",""))/LEN("、")+1</f>
        <v>2</v>
      </c>
      <c r="M235" s="3" t="s">
        <v>1595</v>
      </c>
    </row>
    <row r="236" spans="1:13" s="21" customFormat="1" ht="99.95" customHeight="1" x14ac:dyDescent="0.15">
      <c r="A236" s="20">
        <f>ROW()-4</f>
        <v>232</v>
      </c>
      <c r="B236" s="1">
        <v>3</v>
      </c>
      <c r="C236" s="1" t="s">
        <v>425</v>
      </c>
      <c r="D236" s="1" t="s">
        <v>1123</v>
      </c>
      <c r="E236" s="1" t="s">
        <v>1124</v>
      </c>
      <c r="F236" s="2" t="s">
        <v>1125</v>
      </c>
      <c r="G236" s="1" t="s">
        <v>1126</v>
      </c>
      <c r="H236" s="1" t="s">
        <v>1127</v>
      </c>
      <c r="I236" s="1" t="s">
        <v>1128</v>
      </c>
      <c r="J236" s="1" t="s">
        <v>0</v>
      </c>
      <c r="K236" s="1" t="s">
        <v>1129</v>
      </c>
      <c r="L236" s="1">
        <f>LEN(M236)-LEN(SUBSTITUTE(M236, "、",""))/LEN("、")+1</f>
        <v>1</v>
      </c>
      <c r="M236" s="3" t="s">
        <v>1130</v>
      </c>
    </row>
    <row r="237" spans="1:13" s="21" customFormat="1" ht="99.95" customHeight="1" x14ac:dyDescent="0.15">
      <c r="A237" s="20">
        <f>ROW()-4</f>
        <v>233</v>
      </c>
      <c r="B237" s="1">
        <v>3</v>
      </c>
      <c r="C237" s="1" t="s">
        <v>425</v>
      </c>
      <c r="D237" s="1" t="s">
        <v>1072</v>
      </c>
      <c r="E237" s="1" t="s">
        <v>1073</v>
      </c>
      <c r="F237" s="2" t="s">
        <v>1074</v>
      </c>
      <c r="G237" s="1" t="s">
        <v>1075</v>
      </c>
      <c r="H237" s="1" t="s">
        <v>1076</v>
      </c>
      <c r="I237" s="1" t="s">
        <v>1077</v>
      </c>
      <c r="J237" s="1" t="s">
        <v>0</v>
      </c>
      <c r="K237" s="1" t="s">
        <v>1078</v>
      </c>
      <c r="L237" s="1">
        <f>LEN(M237)-LEN(SUBSTITUTE(M237, "、",""))/LEN("、")+1</f>
        <v>1</v>
      </c>
      <c r="M237" s="3" t="s">
        <v>1079</v>
      </c>
    </row>
    <row r="238" spans="1:13" s="21" customFormat="1" ht="99.95" customHeight="1" x14ac:dyDescent="0.15">
      <c r="A238" s="20">
        <f>ROW()-4</f>
        <v>234</v>
      </c>
      <c r="B238" s="1">
        <v>3</v>
      </c>
      <c r="C238" s="1" t="s">
        <v>425</v>
      </c>
      <c r="D238" s="1" t="s">
        <v>1050</v>
      </c>
      <c r="E238" s="1" t="s">
        <v>1051</v>
      </c>
      <c r="F238" s="2" t="s">
        <v>1052</v>
      </c>
      <c r="G238" s="1" t="s">
        <v>1053</v>
      </c>
      <c r="H238" s="1" t="s">
        <v>1053</v>
      </c>
      <c r="I238" s="1" t="s">
        <v>771</v>
      </c>
      <c r="J238" s="1" t="s">
        <v>1</v>
      </c>
      <c r="K238" s="1"/>
      <c r="L238" s="1">
        <f>LEN(M238)-LEN(SUBSTITUTE(M238, "、",""))/LEN("、")+1</f>
        <v>4</v>
      </c>
      <c r="M238" s="3" t="s">
        <v>1716</v>
      </c>
    </row>
    <row r="239" spans="1:13" s="21" customFormat="1" ht="99.95" customHeight="1" x14ac:dyDescent="0.15">
      <c r="A239" s="20">
        <f>ROW()-4</f>
        <v>235</v>
      </c>
      <c r="B239" s="1">
        <v>3</v>
      </c>
      <c r="C239" s="1" t="s">
        <v>7</v>
      </c>
      <c r="D239" s="1" t="s">
        <v>483</v>
      </c>
      <c r="E239" s="1" t="s">
        <v>484</v>
      </c>
      <c r="F239" s="2" t="s">
        <v>494</v>
      </c>
      <c r="G239" s="1" t="s">
        <v>485</v>
      </c>
      <c r="H239" s="1" t="s">
        <v>485</v>
      </c>
      <c r="I239" s="1" t="s">
        <v>486</v>
      </c>
      <c r="J239" s="1" t="s">
        <v>422</v>
      </c>
      <c r="K239" s="1"/>
      <c r="L239" s="1">
        <f>LEN(M239)-LEN(SUBSTITUTE(M239, "、",""))/LEN("、")+1</f>
        <v>1</v>
      </c>
      <c r="M239" s="3" t="s">
        <v>487</v>
      </c>
    </row>
    <row r="240" spans="1:13" s="21" customFormat="1" ht="99.95" customHeight="1" x14ac:dyDescent="0.15">
      <c r="A240" s="20">
        <f>ROW()-4</f>
        <v>236</v>
      </c>
      <c r="B240" s="1">
        <v>3</v>
      </c>
      <c r="C240" s="1" t="s">
        <v>7</v>
      </c>
      <c r="D240" s="1" t="s">
        <v>183</v>
      </c>
      <c r="E240" s="1" t="s">
        <v>184</v>
      </c>
      <c r="F240" s="2" t="s">
        <v>401</v>
      </c>
      <c r="G240" s="1" t="s">
        <v>185</v>
      </c>
      <c r="H240" s="1" t="s">
        <v>186</v>
      </c>
      <c r="I240" s="1" t="s">
        <v>441</v>
      </c>
      <c r="J240" s="1" t="s">
        <v>0</v>
      </c>
      <c r="K240" s="1" t="s">
        <v>185</v>
      </c>
      <c r="L240" s="1">
        <f>LEN(M240)-LEN(SUBSTITUTE(M240, "、",""))/LEN("、")+1</f>
        <v>3</v>
      </c>
      <c r="M240" s="3" t="s">
        <v>638</v>
      </c>
    </row>
    <row r="241" spans="1:13" s="21" customFormat="1" ht="99.95" customHeight="1" x14ac:dyDescent="0.15">
      <c r="A241" s="20">
        <f>ROW()-4</f>
        <v>237</v>
      </c>
      <c r="B241" s="1">
        <v>3</v>
      </c>
      <c r="C241" s="1" t="s">
        <v>425</v>
      </c>
      <c r="D241" s="1" t="s">
        <v>1036</v>
      </c>
      <c r="E241" s="1" t="s">
        <v>1037</v>
      </c>
      <c r="F241" s="2" t="s">
        <v>1038</v>
      </c>
      <c r="G241" s="1" t="s">
        <v>1039</v>
      </c>
      <c r="H241" s="1" t="s">
        <v>1040</v>
      </c>
      <c r="I241" s="1" t="s">
        <v>1041</v>
      </c>
      <c r="J241" s="1" t="s">
        <v>0</v>
      </c>
      <c r="K241" s="1" t="s">
        <v>1042</v>
      </c>
      <c r="L241" s="1">
        <f>LEN(M241)-LEN(SUBSTITUTE(M241, "、",""))/LEN("、")+1</f>
        <v>1</v>
      </c>
      <c r="M241" s="3" t="s">
        <v>1043</v>
      </c>
    </row>
    <row r="242" spans="1:13" s="21" customFormat="1" ht="99.95" customHeight="1" x14ac:dyDescent="0.15">
      <c r="A242" s="20">
        <f>ROW()-4</f>
        <v>238</v>
      </c>
      <c r="B242" s="1">
        <v>3</v>
      </c>
      <c r="C242" s="1" t="s">
        <v>425</v>
      </c>
      <c r="D242" s="1" t="s">
        <v>1044</v>
      </c>
      <c r="E242" s="1" t="s">
        <v>1037</v>
      </c>
      <c r="F242" s="2" t="s">
        <v>1045</v>
      </c>
      <c r="G242" s="1" t="s">
        <v>1046</v>
      </c>
      <c r="H242" s="1" t="s">
        <v>1047</v>
      </c>
      <c r="I242" s="1" t="s">
        <v>731</v>
      </c>
      <c r="J242" s="1" t="s">
        <v>0</v>
      </c>
      <c r="K242" s="1" t="s">
        <v>1048</v>
      </c>
      <c r="L242" s="1">
        <f>LEN(M242)-LEN(SUBSTITUTE(M242, "、",""))/LEN("、")+1</f>
        <v>1</v>
      </c>
      <c r="M242" s="3" t="s">
        <v>1049</v>
      </c>
    </row>
    <row r="243" spans="1:13" s="21" customFormat="1" ht="99.95" customHeight="1" x14ac:dyDescent="0.15">
      <c r="A243" s="20">
        <f>ROW()-4</f>
        <v>239</v>
      </c>
      <c r="B243" s="1">
        <v>3</v>
      </c>
      <c r="C243" s="19" t="s">
        <v>498</v>
      </c>
      <c r="D243" s="19" t="s">
        <v>621</v>
      </c>
      <c r="E243" s="19" t="s">
        <v>622</v>
      </c>
      <c r="F243" s="19" t="s">
        <v>623</v>
      </c>
      <c r="G243" s="19" t="s">
        <v>624</v>
      </c>
      <c r="H243" s="19" t="s">
        <v>624</v>
      </c>
      <c r="I243" s="19" t="s">
        <v>625</v>
      </c>
      <c r="J243" s="19" t="s">
        <v>0</v>
      </c>
      <c r="K243" s="19" t="s">
        <v>626</v>
      </c>
      <c r="L243" s="1">
        <f>LEN(M243)-LEN(SUBSTITUTE(M243, "、",""))/LEN("、")+1</f>
        <v>1</v>
      </c>
      <c r="M243" s="3" t="s">
        <v>693</v>
      </c>
    </row>
    <row r="244" spans="1:13" s="21" customFormat="1" ht="99.95" customHeight="1" x14ac:dyDescent="0.15">
      <c r="A244" s="20">
        <f>ROW()-4</f>
        <v>240</v>
      </c>
      <c r="B244" s="1">
        <v>3</v>
      </c>
      <c r="C244" s="1" t="s">
        <v>425</v>
      </c>
      <c r="D244" s="1" t="s">
        <v>1054</v>
      </c>
      <c r="E244" s="1" t="s">
        <v>1055</v>
      </c>
      <c r="F244" s="2" t="s">
        <v>1056</v>
      </c>
      <c r="G244" s="1" t="s">
        <v>1057</v>
      </c>
      <c r="H244" s="1" t="s">
        <v>1058</v>
      </c>
      <c r="I244" s="1" t="s">
        <v>1059</v>
      </c>
      <c r="J244" s="1" t="s">
        <v>1</v>
      </c>
      <c r="K244" s="1"/>
      <c r="L244" s="1">
        <f>LEN(M244)-LEN(SUBSTITUTE(M244, "、",""))/LEN("、")+1</f>
        <v>1</v>
      </c>
      <c r="M244" s="3" t="s">
        <v>1060</v>
      </c>
    </row>
    <row r="245" spans="1:13" s="21" customFormat="1" ht="99.95" customHeight="1" x14ac:dyDescent="0.15">
      <c r="A245" s="20">
        <f>ROW()-4</f>
        <v>241</v>
      </c>
      <c r="B245" s="1">
        <v>3</v>
      </c>
      <c r="C245" s="1" t="s">
        <v>7</v>
      </c>
      <c r="D245" s="1" t="s">
        <v>208</v>
      </c>
      <c r="E245" s="1" t="s">
        <v>209</v>
      </c>
      <c r="F245" s="2" t="s">
        <v>402</v>
      </c>
      <c r="G245" s="1" t="s">
        <v>210</v>
      </c>
      <c r="H245" s="1" t="s">
        <v>211</v>
      </c>
      <c r="I245" s="1" t="s">
        <v>466</v>
      </c>
      <c r="J245" s="1" t="s">
        <v>1</v>
      </c>
      <c r="K245" s="1"/>
      <c r="L245" s="1">
        <f>LEN(M245)-LEN(SUBSTITUTE(M245, "、",""))/LEN("、")+1</f>
        <v>1</v>
      </c>
      <c r="M245" s="3" t="s">
        <v>212</v>
      </c>
    </row>
    <row r="246" spans="1:13" s="21" customFormat="1" ht="99.95" customHeight="1" x14ac:dyDescent="0.15">
      <c r="A246" s="20">
        <f>ROW()-4</f>
        <v>242</v>
      </c>
      <c r="B246" s="1">
        <v>3</v>
      </c>
      <c r="C246" s="1" t="s">
        <v>425</v>
      </c>
      <c r="D246" s="1" t="s">
        <v>1765</v>
      </c>
      <c r="E246" s="1" t="s">
        <v>1766</v>
      </c>
      <c r="F246" s="1" t="s">
        <v>1767</v>
      </c>
      <c r="G246" s="1" t="s">
        <v>1768</v>
      </c>
      <c r="H246" s="1" t="s">
        <v>1769</v>
      </c>
      <c r="I246" s="1" t="s">
        <v>771</v>
      </c>
      <c r="J246" s="1" t="s">
        <v>0</v>
      </c>
      <c r="K246" s="1" t="s">
        <v>1770</v>
      </c>
      <c r="L246" s="1">
        <f>LEN(M246)-LEN(SUBSTITUTE(M246, "、",""))/LEN("、")+1</f>
        <v>1</v>
      </c>
      <c r="M246" s="3" t="s">
        <v>1771</v>
      </c>
    </row>
    <row r="247" spans="1:13" s="21" customFormat="1" ht="99.95" customHeight="1" x14ac:dyDescent="0.15">
      <c r="A247" s="20">
        <f>ROW()-4</f>
        <v>243</v>
      </c>
      <c r="B247" s="1">
        <v>3</v>
      </c>
      <c r="C247" s="1" t="s">
        <v>425</v>
      </c>
      <c r="D247" s="1" t="s">
        <v>74</v>
      </c>
      <c r="E247" s="1" t="s">
        <v>75</v>
      </c>
      <c r="F247" s="2" t="s">
        <v>403</v>
      </c>
      <c r="G247" s="1" t="s">
        <v>76</v>
      </c>
      <c r="H247" s="1" t="s">
        <v>77</v>
      </c>
      <c r="I247" s="1" t="s">
        <v>1876</v>
      </c>
      <c r="J247" s="1" t="s">
        <v>1</v>
      </c>
      <c r="K247" s="1"/>
      <c r="L247" s="1">
        <v>2</v>
      </c>
      <c r="M247" s="3" t="s">
        <v>1877</v>
      </c>
    </row>
    <row r="248" spans="1:13" s="21" customFormat="1" ht="99.95" customHeight="1" x14ac:dyDescent="0.15">
      <c r="A248" s="20">
        <f>ROW()-4</f>
        <v>244</v>
      </c>
      <c r="B248" s="1">
        <v>3</v>
      </c>
      <c r="C248" s="1" t="s">
        <v>425</v>
      </c>
      <c r="D248" s="1" t="s">
        <v>1061</v>
      </c>
      <c r="E248" s="1" t="s">
        <v>75</v>
      </c>
      <c r="F248" s="2" t="s">
        <v>1062</v>
      </c>
      <c r="G248" s="1" t="s">
        <v>1063</v>
      </c>
      <c r="H248" s="1" t="s">
        <v>1064</v>
      </c>
      <c r="I248" s="1" t="s">
        <v>771</v>
      </c>
      <c r="J248" s="1" t="s">
        <v>1</v>
      </c>
      <c r="K248" s="1"/>
      <c r="L248" s="1">
        <f>LEN(M248)-LEN(SUBSTITUTE(M248, "、",""))/LEN("、")+1</f>
        <v>4</v>
      </c>
      <c r="M248" s="3" t="s">
        <v>1596</v>
      </c>
    </row>
    <row r="249" spans="1:13" s="21" customFormat="1" ht="99.95" customHeight="1" x14ac:dyDescent="0.15">
      <c r="A249" s="20">
        <f>ROW()-4</f>
        <v>245</v>
      </c>
      <c r="B249" s="1">
        <v>3</v>
      </c>
      <c r="C249" s="1" t="s">
        <v>498</v>
      </c>
      <c r="D249" s="1" t="s">
        <v>663</v>
      </c>
      <c r="E249" s="1" t="s">
        <v>664</v>
      </c>
      <c r="F249" s="2" t="s">
        <v>665</v>
      </c>
      <c r="G249" s="1" t="s">
        <v>666</v>
      </c>
      <c r="H249" s="1" t="s">
        <v>667</v>
      </c>
      <c r="I249" s="1" t="s">
        <v>661</v>
      </c>
      <c r="J249" s="1" t="s">
        <v>668</v>
      </c>
      <c r="K249" s="1" t="s">
        <v>666</v>
      </c>
      <c r="L249" s="1">
        <f>LEN(M249)-LEN(SUBSTITUTE(M249, "、",""))/LEN("、")+1</f>
        <v>2</v>
      </c>
      <c r="M249" s="3" t="s">
        <v>1713</v>
      </c>
    </row>
    <row r="250" spans="1:13" s="21" customFormat="1" ht="99.95" customHeight="1" x14ac:dyDescent="0.15">
      <c r="A250" s="20">
        <f>ROW()-4</f>
        <v>246</v>
      </c>
      <c r="B250" s="1">
        <v>3</v>
      </c>
      <c r="C250" s="1" t="s">
        <v>7</v>
      </c>
      <c r="D250" s="1" t="s">
        <v>1664</v>
      </c>
      <c r="E250" s="1" t="s">
        <v>1663</v>
      </c>
      <c r="F250" s="2" t="s">
        <v>1665</v>
      </c>
      <c r="G250" s="1" t="s">
        <v>1666</v>
      </c>
      <c r="H250" s="1" t="s">
        <v>1667</v>
      </c>
      <c r="I250" s="1" t="s">
        <v>1668</v>
      </c>
      <c r="J250" s="1" t="s">
        <v>0</v>
      </c>
      <c r="K250" s="1" t="s">
        <v>1669</v>
      </c>
      <c r="L250" s="1">
        <f>LEN(M250)-LEN(SUBSTITUTE(M250, "、",""))/LEN("、")+1</f>
        <v>1</v>
      </c>
      <c r="M250" s="3" t="s">
        <v>1670</v>
      </c>
    </row>
    <row r="251" spans="1:13" s="21" customFormat="1" ht="99.95" customHeight="1" x14ac:dyDescent="0.15">
      <c r="A251" s="20">
        <f>ROW()-4</f>
        <v>247</v>
      </c>
      <c r="B251" s="1">
        <v>3</v>
      </c>
      <c r="C251" s="1" t="s">
        <v>425</v>
      </c>
      <c r="D251" s="1" t="s">
        <v>813</v>
      </c>
      <c r="E251" s="1" t="s">
        <v>814</v>
      </c>
      <c r="F251" s="1" t="s">
        <v>1748</v>
      </c>
      <c r="G251" s="1" t="s">
        <v>815</v>
      </c>
      <c r="H251" s="1" t="s">
        <v>816</v>
      </c>
      <c r="I251" s="1" t="s">
        <v>1878</v>
      </c>
      <c r="J251" s="1" t="s">
        <v>0</v>
      </c>
      <c r="K251" s="1" t="s">
        <v>815</v>
      </c>
      <c r="L251" s="1">
        <f>LEN(M251)-LEN(SUBSTITUTE(M251, "、",""))/LEN("、")+1</f>
        <v>2</v>
      </c>
      <c r="M251" s="3" t="s">
        <v>1879</v>
      </c>
    </row>
    <row r="252" spans="1:13" s="21" customFormat="1" ht="99.95" customHeight="1" thickBot="1" x14ac:dyDescent="0.2">
      <c r="A252" s="22">
        <f>ROW()-4</f>
        <v>248</v>
      </c>
      <c r="B252" s="9">
        <v>3</v>
      </c>
      <c r="C252" s="9" t="s">
        <v>425</v>
      </c>
      <c r="D252" s="9" t="s">
        <v>837</v>
      </c>
      <c r="E252" s="9" t="s">
        <v>838</v>
      </c>
      <c r="F252" s="23" t="s">
        <v>839</v>
      </c>
      <c r="G252" s="9" t="s">
        <v>840</v>
      </c>
      <c r="H252" s="9" t="s">
        <v>841</v>
      </c>
      <c r="I252" s="9" t="s">
        <v>569</v>
      </c>
      <c r="J252" s="9" t="s">
        <v>0</v>
      </c>
      <c r="K252" s="9" t="s">
        <v>842</v>
      </c>
      <c r="L252" s="9">
        <f>LEN(M252)-LEN(SUBSTITUTE(M252, "、",""))/LEN("、")+1</f>
        <v>3</v>
      </c>
      <c r="M252" s="10" t="s">
        <v>1597</v>
      </c>
    </row>
    <row r="253" spans="1:13" s="21" customFormat="1" ht="99.95" customHeight="1" x14ac:dyDescent="0.15">
      <c r="A253" s="1">
        <f>ROW()-4</f>
        <v>249</v>
      </c>
      <c r="B253" s="1">
        <v>3</v>
      </c>
      <c r="C253" s="1" t="s">
        <v>425</v>
      </c>
      <c r="D253" s="1" t="s">
        <v>1027</v>
      </c>
      <c r="E253" s="1" t="s">
        <v>1028</v>
      </c>
      <c r="F253" s="2" t="s">
        <v>1029</v>
      </c>
      <c r="G253" s="1" t="s">
        <v>1030</v>
      </c>
      <c r="H253" s="1" t="s">
        <v>1031</v>
      </c>
      <c r="I253" s="1" t="s">
        <v>1032</v>
      </c>
      <c r="J253" s="1" t="s">
        <v>0</v>
      </c>
      <c r="K253" s="1" t="s">
        <v>1030</v>
      </c>
      <c r="L253" s="1">
        <f>LEN(M253)-LEN(SUBSTITUTE(M253, "、",""))/LEN("、")+1</f>
        <v>2</v>
      </c>
      <c r="M253" s="1" t="s">
        <v>1598</v>
      </c>
    </row>
    <row r="254" spans="1:13" s="21" customFormat="1" ht="99.95" customHeight="1" x14ac:dyDescent="0.15">
      <c r="A254" s="1">
        <f>ROW()-4</f>
        <v>250</v>
      </c>
      <c r="B254" s="1">
        <v>3</v>
      </c>
      <c r="C254" s="1" t="s">
        <v>425</v>
      </c>
      <c r="D254" s="1" t="s">
        <v>1908</v>
      </c>
      <c r="E254" s="1" t="s">
        <v>1028</v>
      </c>
      <c r="F254" s="2" t="s">
        <v>1033</v>
      </c>
      <c r="G254" s="1" t="s">
        <v>1034</v>
      </c>
      <c r="H254" s="1" t="s">
        <v>1035</v>
      </c>
      <c r="I254" s="1" t="s">
        <v>1910</v>
      </c>
      <c r="J254" s="1" t="s">
        <v>0</v>
      </c>
      <c r="K254" s="1" t="s">
        <v>1034</v>
      </c>
      <c r="L254" s="1">
        <f>LEN(M254)-LEN(SUBSTITUTE(M254, "、",""))/LEN("、")+1</f>
        <v>1</v>
      </c>
      <c r="M254" s="1" t="s">
        <v>1909</v>
      </c>
    </row>
    <row r="255" spans="1:13" s="21" customFormat="1" ht="99.95" customHeight="1" x14ac:dyDescent="0.15">
      <c r="A255" s="1">
        <f>ROW()-4</f>
        <v>251</v>
      </c>
      <c r="B255" s="1">
        <v>3</v>
      </c>
      <c r="C255" s="1" t="s">
        <v>425</v>
      </c>
      <c r="D255" s="1" t="s">
        <v>277</v>
      </c>
      <c r="E255" s="1" t="s">
        <v>278</v>
      </c>
      <c r="F255" s="1" t="s">
        <v>1763</v>
      </c>
      <c r="G255" s="1" t="s">
        <v>279</v>
      </c>
      <c r="H255" s="1" t="s">
        <v>280</v>
      </c>
      <c r="I255" s="1" t="s">
        <v>1880</v>
      </c>
      <c r="J255" s="1" t="s">
        <v>0</v>
      </c>
      <c r="K255" s="1" t="s">
        <v>1764</v>
      </c>
      <c r="L255" s="1">
        <f>LEN(M255)-LEN(SUBSTITUTE(M255, "、",""))/LEN("、")+1</f>
        <v>2</v>
      </c>
      <c r="M255" s="1" t="s">
        <v>1881</v>
      </c>
    </row>
    <row r="256" spans="1:13" s="21" customFormat="1" ht="99.95" customHeight="1" x14ac:dyDescent="0.15">
      <c r="A256" s="1">
        <f>ROW()-4</f>
        <v>252</v>
      </c>
      <c r="B256" s="1">
        <v>3</v>
      </c>
      <c r="C256" s="1" t="s">
        <v>425</v>
      </c>
      <c r="D256" s="1" t="s">
        <v>1536</v>
      </c>
      <c r="E256" s="1" t="s">
        <v>1537</v>
      </c>
      <c r="F256" s="2" t="s">
        <v>1538</v>
      </c>
      <c r="G256" s="1" t="s">
        <v>1539</v>
      </c>
      <c r="H256" s="1" t="s">
        <v>1540</v>
      </c>
      <c r="I256" s="1" t="s">
        <v>1541</v>
      </c>
      <c r="J256" s="1" t="s">
        <v>0</v>
      </c>
      <c r="K256" s="1" t="s">
        <v>1539</v>
      </c>
      <c r="L256" s="1">
        <f>LEN(M256)-LEN(SUBSTITUTE(M256, "、",""))/LEN("、")+1</f>
        <v>4</v>
      </c>
      <c r="M256" s="1" t="s">
        <v>1599</v>
      </c>
    </row>
    <row r="257" spans="1:13" s="21" customFormat="1" ht="99.95" customHeight="1" x14ac:dyDescent="0.15">
      <c r="A257" s="1">
        <f>ROW()-4</f>
        <v>253</v>
      </c>
      <c r="B257" s="1">
        <v>3</v>
      </c>
      <c r="C257" s="1" t="s">
        <v>425</v>
      </c>
      <c r="D257" s="1" t="s">
        <v>1531</v>
      </c>
      <c r="E257" s="1" t="s">
        <v>1530</v>
      </c>
      <c r="F257" s="2" t="s">
        <v>1532</v>
      </c>
      <c r="G257" s="1" t="s">
        <v>1533</v>
      </c>
      <c r="H257" s="1" t="s">
        <v>1534</v>
      </c>
      <c r="I257" s="1" t="s">
        <v>856</v>
      </c>
      <c r="J257" s="1" t="s">
        <v>0</v>
      </c>
      <c r="K257" s="1" t="s">
        <v>1533</v>
      </c>
      <c r="L257" s="1">
        <f>LEN(M257)-LEN(SUBSTITUTE(M257, "、",""))/LEN("、")+1</f>
        <v>1</v>
      </c>
      <c r="M257" s="1" t="s">
        <v>1535</v>
      </c>
    </row>
    <row r="258" spans="1:13" s="21" customFormat="1" ht="99.95" customHeight="1" x14ac:dyDescent="0.15">
      <c r="A258" s="1">
        <f>ROW()-4</f>
        <v>254</v>
      </c>
      <c r="B258" s="1">
        <v>3</v>
      </c>
      <c r="C258" s="1" t="s">
        <v>7</v>
      </c>
      <c r="D258" s="1" t="s">
        <v>1642</v>
      </c>
      <c r="E258" s="1" t="s">
        <v>1643</v>
      </c>
      <c r="F258" s="2" t="s">
        <v>1644</v>
      </c>
      <c r="G258" s="1" t="s">
        <v>1645</v>
      </c>
      <c r="H258" s="1" t="s">
        <v>1646</v>
      </c>
      <c r="I258" s="1" t="s">
        <v>1627</v>
      </c>
      <c r="J258" s="1" t="s">
        <v>0</v>
      </c>
      <c r="K258" s="1" t="s">
        <v>1647</v>
      </c>
      <c r="L258" s="1">
        <f>LEN(M258)-LEN(SUBSTITUTE(M258, "、",""))/LEN("、")+1</f>
        <v>1</v>
      </c>
      <c r="M258" s="1" t="s">
        <v>1648</v>
      </c>
    </row>
    <row r="259" spans="1:13" s="21" customFormat="1" ht="99.95" customHeight="1" x14ac:dyDescent="0.15">
      <c r="A259" s="1">
        <f>ROW()-4</f>
        <v>255</v>
      </c>
      <c r="B259" s="1">
        <v>3</v>
      </c>
      <c r="C259" s="1" t="s">
        <v>425</v>
      </c>
      <c r="D259" s="1" t="s">
        <v>1519</v>
      </c>
      <c r="E259" s="1" t="s">
        <v>1520</v>
      </c>
      <c r="F259" s="2" t="s">
        <v>1521</v>
      </c>
      <c r="G259" s="1" t="s">
        <v>1522</v>
      </c>
      <c r="H259" s="1" t="s">
        <v>1523</v>
      </c>
      <c r="I259" s="1" t="s">
        <v>1524</v>
      </c>
      <c r="J259" s="1" t="s">
        <v>1</v>
      </c>
      <c r="K259" s="1"/>
      <c r="L259" s="1">
        <f>LEN(M259)-LEN(SUBSTITUTE(M259, "、",""))/LEN("、")+1</f>
        <v>1</v>
      </c>
      <c r="M259" s="1" t="s">
        <v>1525</v>
      </c>
    </row>
    <row r="260" spans="1:13" s="21" customFormat="1" ht="99.95" customHeight="1" x14ac:dyDescent="0.15">
      <c r="A260" s="1">
        <f>ROW()-4</f>
        <v>256</v>
      </c>
      <c r="B260" s="1">
        <v>3</v>
      </c>
      <c r="C260" s="1" t="s">
        <v>425</v>
      </c>
      <c r="D260" s="1" t="s">
        <v>1526</v>
      </c>
      <c r="E260" s="1" t="s">
        <v>89</v>
      </c>
      <c r="F260" s="2" t="s">
        <v>1527</v>
      </c>
      <c r="G260" s="1" t="s">
        <v>1528</v>
      </c>
      <c r="H260" s="1" t="s">
        <v>1529</v>
      </c>
      <c r="I260" s="1" t="s">
        <v>807</v>
      </c>
      <c r="J260" s="1" t="s">
        <v>1729</v>
      </c>
      <c r="K260" s="1"/>
      <c r="L260" s="1">
        <f>LEN(M260)-LEN(SUBSTITUTE(M260, "、",""))/LEN("、")+1</f>
        <v>2</v>
      </c>
      <c r="M260" s="1" t="s">
        <v>1882</v>
      </c>
    </row>
    <row r="261" spans="1:13" s="21" customFormat="1" ht="99.95" customHeight="1" x14ac:dyDescent="0.15">
      <c r="A261" s="1">
        <f>ROW()-4</f>
        <v>257</v>
      </c>
      <c r="B261" s="1">
        <v>3</v>
      </c>
      <c r="C261" s="1" t="s">
        <v>7</v>
      </c>
      <c r="D261" s="1" t="s">
        <v>88</v>
      </c>
      <c r="E261" s="1" t="s">
        <v>89</v>
      </c>
      <c r="F261" s="2" t="s">
        <v>404</v>
      </c>
      <c r="G261" s="1" t="s">
        <v>90</v>
      </c>
      <c r="H261" s="1" t="s">
        <v>91</v>
      </c>
      <c r="I261" s="1" t="s">
        <v>467</v>
      </c>
      <c r="J261" s="1" t="s">
        <v>0</v>
      </c>
      <c r="K261" s="1" t="s">
        <v>90</v>
      </c>
      <c r="L261" s="1">
        <f>LEN(M261)-LEN(SUBSTITUTE(M261, "、",""))/LEN("、")+1</f>
        <v>1</v>
      </c>
      <c r="M261" s="1" t="s">
        <v>92</v>
      </c>
    </row>
    <row r="262" spans="1:13" s="21" customFormat="1" ht="99.95" customHeight="1" x14ac:dyDescent="0.15">
      <c r="A262" s="1">
        <f>ROW()-4</f>
        <v>258</v>
      </c>
      <c r="B262" s="1">
        <v>3</v>
      </c>
      <c r="C262" s="1" t="s">
        <v>425</v>
      </c>
      <c r="D262" s="1" t="s">
        <v>1512</v>
      </c>
      <c r="E262" s="1" t="s">
        <v>89</v>
      </c>
      <c r="F262" s="2" t="s">
        <v>1513</v>
      </c>
      <c r="G262" s="1" t="s">
        <v>1514</v>
      </c>
      <c r="H262" s="1" t="s">
        <v>1515</v>
      </c>
      <c r="I262" s="1" t="s">
        <v>1516</v>
      </c>
      <c r="J262" s="1" t="s">
        <v>0</v>
      </c>
      <c r="K262" s="1" t="s">
        <v>1514</v>
      </c>
      <c r="L262" s="1">
        <f>LEN(M262)-LEN(SUBSTITUTE(M262, "、",""))/LEN("、")+1</f>
        <v>2</v>
      </c>
      <c r="M262" s="1" t="s">
        <v>1600</v>
      </c>
    </row>
    <row r="263" spans="1:13" s="21" customFormat="1" ht="99.95" customHeight="1" x14ac:dyDescent="0.15">
      <c r="A263" s="1">
        <f>ROW()-4</f>
        <v>259</v>
      </c>
      <c r="B263" s="1">
        <v>3</v>
      </c>
      <c r="C263" s="1" t="s">
        <v>425</v>
      </c>
      <c r="D263" s="1" t="s">
        <v>341</v>
      </c>
      <c r="E263" s="1" t="s">
        <v>342</v>
      </c>
      <c r="F263" s="2" t="s">
        <v>1517</v>
      </c>
      <c r="G263" s="1" t="s">
        <v>343</v>
      </c>
      <c r="H263" s="1" t="s">
        <v>344</v>
      </c>
      <c r="I263" s="1" t="s">
        <v>1518</v>
      </c>
      <c r="J263" s="1" t="s">
        <v>0</v>
      </c>
      <c r="K263" s="1" t="s">
        <v>343</v>
      </c>
      <c r="L263" s="1">
        <f>LEN(M263)-LEN(SUBSTITUTE(M263, "、",""))/LEN("、")+1</f>
        <v>3</v>
      </c>
      <c r="M263" s="1" t="s">
        <v>1714</v>
      </c>
    </row>
    <row r="264" spans="1:13" s="21" customFormat="1" ht="99.95" customHeight="1" x14ac:dyDescent="0.15">
      <c r="A264" s="1">
        <f>ROW()-4</f>
        <v>260</v>
      </c>
      <c r="B264" s="1">
        <v>3</v>
      </c>
      <c r="C264" s="1" t="s">
        <v>425</v>
      </c>
      <c r="D264" s="1" t="s">
        <v>1505</v>
      </c>
      <c r="E264" s="1" t="s">
        <v>337</v>
      </c>
      <c r="F264" s="2" t="s">
        <v>1506</v>
      </c>
      <c r="G264" s="1" t="s">
        <v>1507</v>
      </c>
      <c r="H264" s="1" t="s">
        <v>1508</v>
      </c>
      <c r="I264" s="1" t="s">
        <v>1509</v>
      </c>
      <c r="J264" s="1" t="s">
        <v>0</v>
      </c>
      <c r="K264" s="1" t="s">
        <v>1510</v>
      </c>
      <c r="L264" s="1">
        <f>LEN(M264)-LEN(SUBSTITUTE(M264, "、",""))/LEN("、")+1</f>
        <v>1</v>
      </c>
      <c r="M264" s="1" t="s">
        <v>1511</v>
      </c>
    </row>
    <row r="265" spans="1:13" s="21" customFormat="1" ht="99.95" customHeight="1" x14ac:dyDescent="0.15">
      <c r="A265" s="1">
        <f>ROW()-4</f>
        <v>261</v>
      </c>
      <c r="B265" s="1">
        <v>3</v>
      </c>
      <c r="C265" s="1" t="s">
        <v>7</v>
      </c>
      <c r="D265" s="1" t="s">
        <v>1695</v>
      </c>
      <c r="E265" s="1" t="s">
        <v>337</v>
      </c>
      <c r="F265" s="2" t="s">
        <v>1696</v>
      </c>
      <c r="G265" s="1" t="s">
        <v>1697</v>
      </c>
      <c r="H265" s="1" t="s">
        <v>1698</v>
      </c>
      <c r="I265" s="1" t="s">
        <v>1699</v>
      </c>
      <c r="J265" s="1" t="s">
        <v>0</v>
      </c>
      <c r="K265" s="1" t="s">
        <v>1700</v>
      </c>
      <c r="L265" s="1">
        <f>LEN(M265)-LEN(SUBSTITUTE(M265, "、",""))/LEN("、")+1</f>
        <v>1</v>
      </c>
      <c r="M265" s="1" t="s">
        <v>1701</v>
      </c>
    </row>
    <row r="266" spans="1:13" s="21" customFormat="1" ht="99.95" customHeight="1" x14ac:dyDescent="0.15">
      <c r="A266" s="1">
        <f>ROW()-4</f>
        <v>262</v>
      </c>
      <c r="B266" s="1">
        <v>3</v>
      </c>
      <c r="C266" s="1" t="s">
        <v>7</v>
      </c>
      <c r="D266" s="1" t="s">
        <v>336</v>
      </c>
      <c r="E266" s="1" t="s">
        <v>337</v>
      </c>
      <c r="F266" s="2" t="s">
        <v>405</v>
      </c>
      <c r="G266" s="1" t="s">
        <v>338</v>
      </c>
      <c r="H266" s="1" t="s">
        <v>339</v>
      </c>
      <c r="I266" s="1" t="s">
        <v>468</v>
      </c>
      <c r="J266" s="1" t="s">
        <v>1</v>
      </c>
      <c r="K266" s="1"/>
      <c r="L266" s="1">
        <f>LEN(M266)-LEN(SUBSTITUTE(M266, "、",""))/LEN("、")+1</f>
        <v>3</v>
      </c>
      <c r="M266" s="1" t="s">
        <v>639</v>
      </c>
    </row>
    <row r="267" spans="1:13" s="21" customFormat="1" ht="99.95" customHeight="1" x14ac:dyDescent="0.15">
      <c r="A267" s="1">
        <f>ROW()-4</f>
        <v>263</v>
      </c>
      <c r="B267" s="1">
        <v>3</v>
      </c>
      <c r="C267" s="1" t="s">
        <v>7</v>
      </c>
      <c r="D267" s="1" t="s">
        <v>1656</v>
      </c>
      <c r="E267" s="1" t="s">
        <v>1657</v>
      </c>
      <c r="F267" s="2" t="s">
        <v>1658</v>
      </c>
      <c r="G267" s="1" t="s">
        <v>1659</v>
      </c>
      <c r="H267" s="1" t="s">
        <v>1660</v>
      </c>
      <c r="I267" s="1" t="s">
        <v>1627</v>
      </c>
      <c r="J267" s="1" t="s">
        <v>0</v>
      </c>
      <c r="K267" s="1" t="s">
        <v>1661</v>
      </c>
      <c r="L267" s="1">
        <f>LEN(M267)-LEN(SUBSTITUTE(M267, "、",""))/LEN("、")+1</f>
        <v>1</v>
      </c>
      <c r="M267" s="1" t="s">
        <v>1662</v>
      </c>
    </row>
    <row r="268" spans="1:13" s="21" customFormat="1" ht="99.95" customHeight="1" x14ac:dyDescent="0.15">
      <c r="A268" s="1">
        <f>ROW()-4</f>
        <v>264</v>
      </c>
      <c r="B268" s="1">
        <v>3</v>
      </c>
      <c r="C268" s="1" t="s">
        <v>7</v>
      </c>
      <c r="D268" s="1" t="s">
        <v>1649</v>
      </c>
      <c r="E268" s="1" t="s">
        <v>1650</v>
      </c>
      <c r="F268" s="2" t="s">
        <v>1651</v>
      </c>
      <c r="G268" s="1" t="s">
        <v>1652</v>
      </c>
      <c r="H268" s="1" t="s">
        <v>1653</v>
      </c>
      <c r="I268" s="1" t="s">
        <v>1627</v>
      </c>
      <c r="J268" s="1" t="s">
        <v>0</v>
      </c>
      <c r="K268" s="1" t="s">
        <v>1654</v>
      </c>
      <c r="L268" s="1">
        <f>LEN(M268)-LEN(SUBSTITUTE(M268, "、",""))/LEN("、")+1</f>
        <v>1</v>
      </c>
      <c r="M268" s="1" t="s">
        <v>1655</v>
      </c>
    </row>
    <row r="269" spans="1:13" s="21" customFormat="1" ht="99.95" customHeight="1" x14ac:dyDescent="0.15">
      <c r="A269" s="1">
        <f>ROW()-4</f>
        <v>265</v>
      </c>
      <c r="B269" s="1">
        <v>3</v>
      </c>
      <c r="C269" s="1" t="s">
        <v>425</v>
      </c>
      <c r="D269" s="1" t="s">
        <v>1499</v>
      </c>
      <c r="E269" s="1" t="s">
        <v>1500</v>
      </c>
      <c r="F269" s="2" t="s">
        <v>1501</v>
      </c>
      <c r="G269" s="1" t="s">
        <v>1502</v>
      </c>
      <c r="H269" s="1" t="s">
        <v>1503</v>
      </c>
      <c r="I269" s="1" t="s">
        <v>569</v>
      </c>
      <c r="J269" s="1" t="s">
        <v>0</v>
      </c>
      <c r="K269" s="1" t="s">
        <v>1502</v>
      </c>
      <c r="L269" s="1">
        <f>LEN(M269)-LEN(SUBSTITUTE(M269, "、",""))/LEN("、")+1</f>
        <v>1</v>
      </c>
      <c r="M269" s="1" t="s">
        <v>1504</v>
      </c>
    </row>
    <row r="270" spans="1:13" s="21" customFormat="1" ht="99.95" customHeight="1" x14ac:dyDescent="0.15">
      <c r="A270" s="20">
        <f>ROW()-4</f>
        <v>266</v>
      </c>
      <c r="B270" s="1">
        <v>3</v>
      </c>
      <c r="C270" s="1" t="s">
        <v>425</v>
      </c>
      <c r="D270" s="1" t="s">
        <v>1003</v>
      </c>
      <c r="E270" s="1" t="s">
        <v>687</v>
      </c>
      <c r="F270" s="2" t="s">
        <v>1004</v>
      </c>
      <c r="G270" s="1" t="s">
        <v>1005</v>
      </c>
      <c r="H270" s="1" t="s">
        <v>1005</v>
      </c>
      <c r="I270" s="1" t="s">
        <v>1006</v>
      </c>
      <c r="J270" s="1" t="s">
        <v>0</v>
      </c>
      <c r="K270" s="1" t="s">
        <v>1005</v>
      </c>
      <c r="L270" s="1">
        <f>LEN(M270)-LEN(SUBSTITUTE(M270, "、",""))/LEN("、")+1</f>
        <v>1</v>
      </c>
      <c r="M270" s="1" t="s">
        <v>1007</v>
      </c>
    </row>
    <row r="271" spans="1:13" s="21" customFormat="1" ht="99.95" customHeight="1" x14ac:dyDescent="0.15">
      <c r="A271" s="1">
        <f>ROW()-4</f>
        <v>267</v>
      </c>
      <c r="B271" s="1">
        <v>3</v>
      </c>
      <c r="C271" s="1" t="s">
        <v>425</v>
      </c>
      <c r="D271" s="1" t="s">
        <v>1015</v>
      </c>
      <c r="E271" s="1" t="s">
        <v>687</v>
      </c>
      <c r="F271" s="2" t="s">
        <v>1016</v>
      </c>
      <c r="G271" s="1" t="s">
        <v>1017</v>
      </c>
      <c r="H271" s="1" t="s">
        <v>1018</v>
      </c>
      <c r="I271" s="1" t="s">
        <v>1019</v>
      </c>
      <c r="J271" s="1" t="s">
        <v>0</v>
      </c>
      <c r="K271" s="1" t="s">
        <v>1017</v>
      </c>
      <c r="L271" s="1">
        <f>LEN(M271)-LEN(SUBSTITUTE(M271, "、",""))/LEN("、")+1</f>
        <v>3</v>
      </c>
      <c r="M271" s="1" t="s">
        <v>1601</v>
      </c>
    </row>
    <row r="272" spans="1:13" s="21" customFormat="1" ht="99.95" customHeight="1" x14ac:dyDescent="0.15">
      <c r="A272" s="1">
        <f>ROW()-4</f>
        <v>268</v>
      </c>
      <c r="B272" s="1">
        <v>3</v>
      </c>
      <c r="C272" s="1" t="s">
        <v>7</v>
      </c>
      <c r="D272" s="1" t="s">
        <v>489</v>
      </c>
      <c r="E272" s="1" t="s">
        <v>488</v>
      </c>
      <c r="F272" s="2" t="s">
        <v>490</v>
      </c>
      <c r="G272" s="1" t="s">
        <v>491</v>
      </c>
      <c r="H272" s="1" t="s">
        <v>491</v>
      </c>
      <c r="I272" s="1" t="s">
        <v>486</v>
      </c>
      <c r="J272" s="1" t="s">
        <v>422</v>
      </c>
      <c r="K272" s="1"/>
      <c r="L272" s="1">
        <f>LEN(M272)-LEN(SUBSTITUTE(M272, "、",""))/LEN("、")+1</f>
        <v>1</v>
      </c>
      <c r="M272" s="1" t="s">
        <v>492</v>
      </c>
    </row>
    <row r="273" spans="1:13" s="21" customFormat="1" ht="99.95" customHeight="1" x14ac:dyDescent="0.15">
      <c r="A273" s="1">
        <f>ROW()-4</f>
        <v>269</v>
      </c>
      <c r="B273" s="1">
        <v>3</v>
      </c>
      <c r="C273" s="1" t="s">
        <v>7</v>
      </c>
      <c r="D273" s="1" t="s">
        <v>686</v>
      </c>
      <c r="E273" s="1" t="s">
        <v>687</v>
      </c>
      <c r="F273" s="2" t="s">
        <v>688</v>
      </c>
      <c r="G273" s="1" t="s">
        <v>689</v>
      </c>
      <c r="H273" s="1" t="s">
        <v>690</v>
      </c>
      <c r="I273" s="1" t="s">
        <v>691</v>
      </c>
      <c r="J273" s="1" t="s">
        <v>0</v>
      </c>
      <c r="K273" s="1" t="s">
        <v>689</v>
      </c>
      <c r="L273" s="1">
        <f>LEN(M273)-LEN(SUBSTITUTE(M273, "、",""))/LEN("、")+1</f>
        <v>1</v>
      </c>
      <c r="M273" s="1" t="s">
        <v>692</v>
      </c>
    </row>
    <row r="274" spans="1:13" s="21" customFormat="1" ht="99.95" customHeight="1" x14ac:dyDescent="0.15">
      <c r="A274" s="1">
        <f>ROW()-4</f>
        <v>270</v>
      </c>
      <c r="B274" s="1">
        <v>3</v>
      </c>
      <c r="C274" s="1" t="s">
        <v>7</v>
      </c>
      <c r="D274" s="1" t="s">
        <v>153</v>
      </c>
      <c r="E274" s="1" t="s">
        <v>154</v>
      </c>
      <c r="F274" s="2" t="s">
        <v>406</v>
      </c>
      <c r="G274" s="1" t="s">
        <v>155</v>
      </c>
      <c r="H274" s="1" t="s">
        <v>156</v>
      </c>
      <c r="I274" s="1" t="s">
        <v>469</v>
      </c>
      <c r="J274" s="1" t="s">
        <v>0</v>
      </c>
      <c r="K274" s="1" t="s">
        <v>155</v>
      </c>
      <c r="L274" s="1">
        <f>LEN(M274)-LEN(SUBSTITUTE(M274, "、",""))/LEN("、")+1</f>
        <v>1</v>
      </c>
      <c r="M274" s="1" t="s">
        <v>157</v>
      </c>
    </row>
    <row r="275" spans="1:13" s="21" customFormat="1" ht="99.95" customHeight="1" x14ac:dyDescent="0.15">
      <c r="A275" s="1">
        <f>ROW()-4</f>
        <v>271</v>
      </c>
      <c r="B275" s="1">
        <v>3</v>
      </c>
      <c r="C275" s="1" t="s">
        <v>425</v>
      </c>
      <c r="D275" s="1" t="s">
        <v>1008</v>
      </c>
      <c r="E275" s="1" t="s">
        <v>1009</v>
      </c>
      <c r="F275" s="2" t="s">
        <v>1010</v>
      </c>
      <c r="G275" s="1" t="s">
        <v>1011</v>
      </c>
      <c r="H275" s="1" t="s">
        <v>1012</v>
      </c>
      <c r="I275" s="1" t="s">
        <v>1013</v>
      </c>
      <c r="J275" s="1" t="s">
        <v>1</v>
      </c>
      <c r="K275" s="1"/>
      <c r="L275" s="1">
        <f>LEN(M275)-LEN(SUBSTITUTE(M275, "、",""))/LEN("、")+1</f>
        <v>1</v>
      </c>
      <c r="M275" s="1" t="s">
        <v>1014</v>
      </c>
    </row>
    <row r="276" spans="1:13" s="21" customFormat="1" ht="99.95" customHeight="1" x14ac:dyDescent="0.15">
      <c r="A276" s="1">
        <f>ROW()-4</f>
        <v>272</v>
      </c>
      <c r="B276" s="1">
        <v>3</v>
      </c>
      <c r="C276" s="1" t="s">
        <v>425</v>
      </c>
      <c r="D276" s="1" t="s">
        <v>1391</v>
      </c>
      <c r="E276" s="1" t="s">
        <v>1347</v>
      </c>
      <c r="F276" s="2" t="s">
        <v>1392</v>
      </c>
      <c r="G276" s="1" t="s">
        <v>1393</v>
      </c>
      <c r="H276" s="1" t="s">
        <v>1394</v>
      </c>
      <c r="I276" s="1" t="s">
        <v>569</v>
      </c>
      <c r="J276" s="1" t="s">
        <v>1</v>
      </c>
      <c r="K276" s="1"/>
      <c r="L276" s="1">
        <f>LEN(M276)-LEN(SUBSTITUTE(M276, "、",""))/LEN("、")+1</f>
        <v>1</v>
      </c>
      <c r="M276" s="1" t="s">
        <v>1395</v>
      </c>
    </row>
    <row r="277" spans="1:13" s="21" customFormat="1" ht="99.95" customHeight="1" x14ac:dyDescent="0.15">
      <c r="A277" s="1">
        <f>ROW()-4</f>
        <v>273</v>
      </c>
      <c r="B277" s="1">
        <v>3</v>
      </c>
      <c r="C277" s="1" t="s">
        <v>425</v>
      </c>
      <c r="D277" s="1" t="s">
        <v>1346</v>
      </c>
      <c r="E277" s="1" t="s">
        <v>1347</v>
      </c>
      <c r="F277" s="2" t="s">
        <v>1348</v>
      </c>
      <c r="G277" s="1" t="s">
        <v>1349</v>
      </c>
      <c r="H277" s="1" t="s">
        <v>1350</v>
      </c>
      <c r="I277" s="1" t="s">
        <v>569</v>
      </c>
      <c r="J277" s="1" t="s">
        <v>0</v>
      </c>
      <c r="K277" s="1" t="s">
        <v>1349</v>
      </c>
      <c r="L277" s="1">
        <f>LEN(M277)-LEN(SUBSTITUTE(M277, "、",""))/LEN("、")+1</f>
        <v>1</v>
      </c>
      <c r="M277" s="1" t="s">
        <v>1351</v>
      </c>
    </row>
    <row r="278" spans="1:13" s="21" customFormat="1" ht="99.95" customHeight="1" x14ac:dyDescent="0.15">
      <c r="A278" s="1">
        <f>ROW()-4</f>
        <v>274</v>
      </c>
      <c r="B278" s="1">
        <v>3</v>
      </c>
      <c r="C278" s="1" t="s">
        <v>7</v>
      </c>
      <c r="D278" s="1" t="s">
        <v>1609</v>
      </c>
      <c r="E278" s="1" t="s">
        <v>1347</v>
      </c>
      <c r="F278" s="2" t="s">
        <v>1610</v>
      </c>
      <c r="G278" s="1" t="s">
        <v>1611</v>
      </c>
      <c r="H278" s="1" t="s">
        <v>1612</v>
      </c>
      <c r="I278" s="1" t="s">
        <v>1613</v>
      </c>
      <c r="J278" s="1" t="s">
        <v>0</v>
      </c>
      <c r="K278" s="1" t="s">
        <v>1614</v>
      </c>
      <c r="L278" s="1">
        <f>LEN(M278)-LEN(SUBSTITUTE(M278, "、",""))/LEN("、")+1</f>
        <v>1</v>
      </c>
      <c r="M278" s="1" t="s">
        <v>1615</v>
      </c>
    </row>
    <row r="279" spans="1:13" s="21" customFormat="1" ht="99.95" customHeight="1" x14ac:dyDescent="0.15">
      <c r="A279" s="20">
        <f>ROW()-4</f>
        <v>275</v>
      </c>
      <c r="B279" s="1">
        <v>3</v>
      </c>
      <c r="C279" s="1" t="s">
        <v>7</v>
      </c>
      <c r="D279" s="1" t="s">
        <v>138</v>
      </c>
      <c r="E279" s="1" t="s">
        <v>139</v>
      </c>
      <c r="F279" s="2" t="s">
        <v>407</v>
      </c>
      <c r="G279" s="1" t="s">
        <v>140</v>
      </c>
      <c r="H279" s="1" t="s">
        <v>141</v>
      </c>
      <c r="I279" s="1" t="s">
        <v>470</v>
      </c>
      <c r="J279" s="1" t="s">
        <v>0</v>
      </c>
      <c r="K279" s="1" t="s">
        <v>140</v>
      </c>
      <c r="L279" s="1">
        <f>LEN(M279)-LEN(SUBSTITUTE(M279, "、",""))/LEN("、")+1</f>
        <v>1</v>
      </c>
      <c r="M279" s="1" t="s">
        <v>142</v>
      </c>
    </row>
    <row r="280" spans="1:13" s="21" customFormat="1" ht="99.95" customHeight="1" x14ac:dyDescent="0.15">
      <c r="A280" s="20">
        <f>ROW()-4</f>
        <v>276</v>
      </c>
      <c r="B280" s="1">
        <v>3</v>
      </c>
      <c r="C280" s="1" t="s">
        <v>425</v>
      </c>
      <c r="D280" s="1" t="s">
        <v>1836</v>
      </c>
      <c r="E280" s="1" t="s">
        <v>1335</v>
      </c>
      <c r="F280" s="1" t="s">
        <v>1837</v>
      </c>
      <c r="G280" s="1" t="s">
        <v>1336</v>
      </c>
      <c r="H280" s="1" t="s">
        <v>1337</v>
      </c>
      <c r="I280" s="1" t="s">
        <v>1883</v>
      </c>
      <c r="J280" s="1" t="s">
        <v>0</v>
      </c>
      <c r="K280" s="1" t="s">
        <v>1336</v>
      </c>
      <c r="L280" s="1">
        <f>LEN(M280)-LEN(SUBSTITUTE(M280, "、",""))/LEN("、")+1</f>
        <v>2</v>
      </c>
      <c r="M280" s="1" t="s">
        <v>1884</v>
      </c>
    </row>
    <row r="281" spans="1:13" s="21" customFormat="1" ht="99.95" customHeight="1" x14ac:dyDescent="0.15">
      <c r="A281" s="20">
        <f>ROW()-4</f>
        <v>277</v>
      </c>
      <c r="B281" s="1">
        <v>3</v>
      </c>
      <c r="C281" s="1" t="s">
        <v>425</v>
      </c>
      <c r="D281" s="1" t="s">
        <v>1380</v>
      </c>
      <c r="E281" s="1" t="s">
        <v>1381</v>
      </c>
      <c r="F281" s="2" t="s">
        <v>1382</v>
      </c>
      <c r="G281" s="1" t="s">
        <v>1383</v>
      </c>
      <c r="H281" s="1" t="s">
        <v>1384</v>
      </c>
      <c r="I281" s="1" t="s">
        <v>569</v>
      </c>
      <c r="J281" s="1" t="s">
        <v>0</v>
      </c>
      <c r="K281" s="1" t="s">
        <v>1383</v>
      </c>
      <c r="L281" s="1">
        <f>LEN(M281)-LEN(SUBSTITUTE(M281, "、",""))/LEN("、")+1</f>
        <v>2</v>
      </c>
      <c r="M281" s="1" t="s">
        <v>1602</v>
      </c>
    </row>
    <row r="282" spans="1:13" s="21" customFormat="1" ht="99.95" customHeight="1" x14ac:dyDescent="0.15">
      <c r="A282" s="1">
        <f>ROW()-4</f>
        <v>278</v>
      </c>
      <c r="B282" s="1">
        <v>3</v>
      </c>
      <c r="C282" s="1" t="s">
        <v>425</v>
      </c>
      <c r="D282" s="1" t="s">
        <v>1368</v>
      </c>
      <c r="E282" s="1" t="s">
        <v>1369</v>
      </c>
      <c r="F282" s="1" t="s">
        <v>1845</v>
      </c>
      <c r="G282" s="1" t="s">
        <v>1370</v>
      </c>
      <c r="H282" s="1" t="s">
        <v>1371</v>
      </c>
      <c r="I282" s="1" t="s">
        <v>1874</v>
      </c>
      <c r="J282" s="1" t="s">
        <v>0</v>
      </c>
      <c r="K282" s="1" t="s">
        <v>1370</v>
      </c>
      <c r="L282" s="1">
        <v>3</v>
      </c>
      <c r="M282" s="1" t="s">
        <v>1922</v>
      </c>
    </row>
    <row r="283" spans="1:13" s="21" customFormat="1" ht="99.95" customHeight="1" x14ac:dyDescent="0.15">
      <c r="A283" s="1">
        <f>ROW()-4</f>
        <v>279</v>
      </c>
      <c r="B283" s="1">
        <v>3</v>
      </c>
      <c r="C283" s="1" t="s">
        <v>7</v>
      </c>
      <c r="D283" s="1" t="s">
        <v>317</v>
      </c>
      <c r="E283" s="1" t="s">
        <v>318</v>
      </c>
      <c r="F283" s="2" t="s">
        <v>408</v>
      </c>
      <c r="G283" s="1" t="s">
        <v>319</v>
      </c>
      <c r="H283" s="1" t="s">
        <v>319</v>
      </c>
      <c r="I283" s="1" t="s">
        <v>6</v>
      </c>
      <c r="J283" s="1" t="s">
        <v>1</v>
      </c>
      <c r="K283" s="1"/>
      <c r="L283" s="1">
        <f>LEN(M283)-LEN(SUBSTITUTE(M283, "、",""))/LEN("、")+1</f>
        <v>1</v>
      </c>
      <c r="M283" s="1" t="s">
        <v>320</v>
      </c>
    </row>
    <row r="284" spans="1:13" s="21" customFormat="1" ht="99.95" customHeight="1" x14ac:dyDescent="0.15">
      <c r="A284" s="1">
        <f>ROW()-4</f>
        <v>280</v>
      </c>
      <c r="B284" s="1">
        <v>3</v>
      </c>
      <c r="C284" s="1" t="s">
        <v>425</v>
      </c>
      <c r="D284" s="1" t="s">
        <v>1847</v>
      </c>
      <c r="E284" s="1" t="s">
        <v>1848</v>
      </c>
      <c r="F284" s="1" t="s">
        <v>1849</v>
      </c>
      <c r="G284" s="1" t="s">
        <v>1850</v>
      </c>
      <c r="H284" s="1" t="s">
        <v>1851</v>
      </c>
      <c r="I284" s="1" t="s">
        <v>718</v>
      </c>
      <c r="J284" s="1" t="s">
        <v>1</v>
      </c>
      <c r="K284" s="1" t="s">
        <v>1755</v>
      </c>
      <c r="L284" s="1">
        <f>LEN(M284)-LEN(SUBSTITUTE(M284, "、",""))/LEN("、")+1</f>
        <v>1</v>
      </c>
      <c r="M284" s="1" t="s">
        <v>1852</v>
      </c>
    </row>
    <row r="285" spans="1:13" s="21" customFormat="1" ht="99.95" customHeight="1" x14ac:dyDescent="0.15">
      <c r="A285" s="1">
        <f>ROW()-4</f>
        <v>281</v>
      </c>
      <c r="B285" s="1">
        <v>3</v>
      </c>
      <c r="C285" s="1" t="s">
        <v>425</v>
      </c>
      <c r="D285" s="1" t="s">
        <v>105</v>
      </c>
      <c r="E285" s="1" t="s">
        <v>69</v>
      </c>
      <c r="F285" s="2" t="s">
        <v>1406</v>
      </c>
      <c r="G285" s="1" t="s">
        <v>106</v>
      </c>
      <c r="H285" s="1" t="s">
        <v>107</v>
      </c>
      <c r="I285" s="1" t="s">
        <v>718</v>
      </c>
      <c r="J285" s="1" t="s">
        <v>0</v>
      </c>
      <c r="K285" s="1" t="s">
        <v>106</v>
      </c>
      <c r="L285" s="1">
        <f>LEN(M285)-LEN(SUBSTITUTE(M285, "、",""))/LEN("、")+1</f>
        <v>3</v>
      </c>
      <c r="M285" s="1" t="s">
        <v>1603</v>
      </c>
    </row>
    <row r="286" spans="1:13" s="21" customFormat="1" ht="99.95" customHeight="1" x14ac:dyDescent="0.15">
      <c r="A286" s="1">
        <f>ROW()-4</f>
        <v>282</v>
      </c>
      <c r="B286" s="1">
        <v>3</v>
      </c>
      <c r="C286" s="1" t="s">
        <v>7</v>
      </c>
      <c r="D286" s="1" t="s">
        <v>68</v>
      </c>
      <c r="E286" s="1" t="s">
        <v>69</v>
      </c>
      <c r="F286" s="2" t="s">
        <v>409</v>
      </c>
      <c r="G286" s="1" t="s">
        <v>70</v>
      </c>
      <c r="H286" s="1" t="s">
        <v>71</v>
      </c>
      <c r="I286" s="1" t="s">
        <v>458</v>
      </c>
      <c r="J286" s="1" t="s">
        <v>0</v>
      </c>
      <c r="K286" s="1" t="s">
        <v>72</v>
      </c>
      <c r="L286" s="1">
        <f>LEN(M286)-LEN(SUBSTITUTE(M286, "、",""))/LEN("、")+1</f>
        <v>1</v>
      </c>
      <c r="M286" s="1" t="s">
        <v>73</v>
      </c>
    </row>
    <row r="287" spans="1:13" s="21" customFormat="1" ht="99.95" customHeight="1" x14ac:dyDescent="0.15">
      <c r="A287" s="1">
        <f>ROW()-4</f>
        <v>283</v>
      </c>
      <c r="B287" s="1">
        <v>3</v>
      </c>
      <c r="C287" s="1" t="s">
        <v>425</v>
      </c>
      <c r="D287" s="1" t="s">
        <v>1407</v>
      </c>
      <c r="E287" s="1" t="s">
        <v>69</v>
      </c>
      <c r="F287" s="2" t="s">
        <v>1408</v>
      </c>
      <c r="G287" s="1" t="s">
        <v>1409</v>
      </c>
      <c r="H287" s="1" t="s">
        <v>1410</v>
      </c>
      <c r="I287" s="1" t="s">
        <v>1411</v>
      </c>
      <c r="J287" s="1" t="s">
        <v>0</v>
      </c>
      <c r="K287" s="1" t="s">
        <v>1409</v>
      </c>
      <c r="L287" s="1">
        <f>LEN(M287)-LEN(SUBSTITUTE(M287, "、",""))/LEN("、")+1</f>
        <v>3</v>
      </c>
      <c r="M287" s="1" t="s">
        <v>1604</v>
      </c>
    </row>
    <row r="288" spans="1:13" s="21" customFormat="1" ht="99.95" customHeight="1" x14ac:dyDescent="0.15">
      <c r="A288" s="1">
        <f>ROW()-4</f>
        <v>284</v>
      </c>
      <c r="B288" s="1">
        <v>3</v>
      </c>
      <c r="C288" s="1" t="s">
        <v>425</v>
      </c>
      <c r="D288" s="1" t="s">
        <v>1853</v>
      </c>
      <c r="E288" s="1" t="s">
        <v>1412</v>
      </c>
      <c r="F288" s="1" t="s">
        <v>1854</v>
      </c>
      <c r="G288" s="1" t="s">
        <v>1413</v>
      </c>
      <c r="H288" s="1" t="s">
        <v>1414</v>
      </c>
      <c r="I288" s="1" t="s">
        <v>1874</v>
      </c>
      <c r="J288" s="1" t="s">
        <v>0</v>
      </c>
      <c r="K288" s="1" t="s">
        <v>1413</v>
      </c>
      <c r="L288" s="1">
        <v>3</v>
      </c>
      <c r="M288" s="1" t="s">
        <v>1885</v>
      </c>
    </row>
    <row r="289" spans="1:13" s="21" customFormat="1" ht="99.95" customHeight="1" x14ac:dyDescent="0.15">
      <c r="A289" s="1">
        <f>ROW()-4</f>
        <v>285</v>
      </c>
      <c r="B289" s="1">
        <v>3</v>
      </c>
      <c r="C289" s="1" t="s">
        <v>425</v>
      </c>
      <c r="D289" s="1" t="s">
        <v>1396</v>
      </c>
      <c r="E289" s="1" t="s">
        <v>1397</v>
      </c>
      <c r="F289" s="1" t="s">
        <v>1398</v>
      </c>
      <c r="G289" s="1" t="s">
        <v>1399</v>
      </c>
      <c r="H289" s="1" t="s">
        <v>1400</v>
      </c>
      <c r="I289" s="1" t="s">
        <v>1886</v>
      </c>
      <c r="J289" s="1" t="s">
        <v>0</v>
      </c>
      <c r="K289" s="1" t="s">
        <v>1399</v>
      </c>
      <c r="L289" s="1">
        <f>LEN(M289)-LEN(SUBSTITUTE(M289, "、",""))/LEN("、")+1</f>
        <v>3</v>
      </c>
      <c r="M289" s="1" t="s">
        <v>1887</v>
      </c>
    </row>
    <row r="290" spans="1:13" s="21" customFormat="1" ht="99.95" customHeight="1" x14ac:dyDescent="0.15">
      <c r="A290" s="1">
        <f>ROW()-4</f>
        <v>286</v>
      </c>
      <c r="B290" s="1">
        <v>3</v>
      </c>
      <c r="C290" s="1" t="s">
        <v>425</v>
      </c>
      <c r="D290" s="1" t="s">
        <v>5</v>
      </c>
      <c r="E290" s="1" t="s">
        <v>21</v>
      </c>
      <c r="F290" s="2" t="s">
        <v>1334</v>
      </c>
      <c r="G290" s="1" t="s">
        <v>22</v>
      </c>
      <c r="H290" s="1" t="s">
        <v>23</v>
      </c>
      <c r="I290" s="1" t="s">
        <v>834</v>
      </c>
      <c r="J290" s="1" t="s">
        <v>0</v>
      </c>
      <c r="K290" s="1" t="s">
        <v>1606</v>
      </c>
      <c r="L290" s="1">
        <f>LEN(M290)-LEN(SUBSTITUTE(M290, "、",""))/LEN("、")+1</f>
        <v>2</v>
      </c>
      <c r="M290" s="1" t="s">
        <v>1605</v>
      </c>
    </row>
    <row r="291" spans="1:13" s="21" customFormat="1" ht="99.95" customHeight="1" x14ac:dyDescent="0.15">
      <c r="A291" s="20">
        <f>ROW()-4</f>
        <v>287</v>
      </c>
      <c r="B291" s="1">
        <v>3</v>
      </c>
      <c r="C291" s="1" t="s">
        <v>425</v>
      </c>
      <c r="D291" s="1" t="s">
        <v>1298</v>
      </c>
      <c r="E291" s="1" t="s">
        <v>1299</v>
      </c>
      <c r="F291" s="2" t="s">
        <v>1300</v>
      </c>
      <c r="G291" s="1" t="s">
        <v>1301</v>
      </c>
      <c r="H291" s="1" t="s">
        <v>1302</v>
      </c>
      <c r="I291" s="1" t="s">
        <v>1128</v>
      </c>
      <c r="J291" s="1" t="s">
        <v>0</v>
      </c>
      <c r="K291" s="1" t="s">
        <v>1303</v>
      </c>
      <c r="L291" s="1">
        <f>LEN(M291)-LEN(SUBSTITUTE(M291, "、",""))/LEN("、")+1</f>
        <v>1</v>
      </c>
      <c r="M291" s="1" t="s">
        <v>1304</v>
      </c>
    </row>
    <row r="292" spans="1:13" s="21" customFormat="1" ht="99.95" customHeight="1" x14ac:dyDescent="0.15">
      <c r="A292" s="1">
        <f>ROW()-4</f>
        <v>288</v>
      </c>
      <c r="B292" s="1">
        <v>3</v>
      </c>
      <c r="C292" s="1" t="s">
        <v>7</v>
      </c>
      <c r="D292" s="1" t="s">
        <v>205</v>
      </c>
      <c r="E292" s="1" t="s">
        <v>206</v>
      </c>
      <c r="F292" s="2" t="s">
        <v>410</v>
      </c>
      <c r="G292" s="1" t="s">
        <v>207</v>
      </c>
      <c r="H292" s="1" t="s">
        <v>207</v>
      </c>
      <c r="I292" s="1" t="s">
        <v>441</v>
      </c>
      <c r="J292" s="1" t="s">
        <v>1</v>
      </c>
      <c r="K292" s="1"/>
      <c r="L292" s="1">
        <f>LEN(M292)-LEN(SUBSTITUTE(M292, "、",""))/LEN("、")+1</f>
        <v>2</v>
      </c>
      <c r="M292" s="1" t="s">
        <v>640</v>
      </c>
    </row>
    <row r="293" spans="1:13" s="21" customFormat="1" ht="99.95" customHeight="1" x14ac:dyDescent="0.15">
      <c r="A293" s="1">
        <f>ROW()-4</f>
        <v>289</v>
      </c>
      <c r="B293" s="1">
        <v>3</v>
      </c>
      <c r="C293" s="1" t="s">
        <v>425</v>
      </c>
      <c r="D293" s="1" t="s">
        <v>270</v>
      </c>
      <c r="E293" s="1" t="s">
        <v>206</v>
      </c>
      <c r="F293" s="2" t="s">
        <v>1286</v>
      </c>
      <c r="G293" s="1" t="s">
        <v>271</v>
      </c>
      <c r="H293" s="1" t="s">
        <v>272</v>
      </c>
      <c r="I293" s="1" t="s">
        <v>1287</v>
      </c>
      <c r="J293" s="1" t="s">
        <v>0</v>
      </c>
      <c r="K293" s="1" t="s">
        <v>273</v>
      </c>
      <c r="L293" s="1">
        <f>LEN(M293)-LEN(SUBSTITUTE(M293, "、",""))/LEN("、")+1</f>
        <v>2</v>
      </c>
      <c r="M293" s="1" t="s">
        <v>1607</v>
      </c>
    </row>
    <row r="294" spans="1:13" s="21" customFormat="1" ht="99.95" customHeight="1" x14ac:dyDescent="0.15">
      <c r="A294" s="1">
        <f>ROW()-4</f>
        <v>290</v>
      </c>
      <c r="B294" s="1">
        <v>3</v>
      </c>
      <c r="C294" s="1" t="s">
        <v>7</v>
      </c>
      <c r="D294" s="1" t="s">
        <v>143</v>
      </c>
      <c r="E294" s="1" t="s">
        <v>144</v>
      </c>
      <c r="F294" s="2" t="s">
        <v>411</v>
      </c>
      <c r="G294" s="1" t="s">
        <v>145</v>
      </c>
      <c r="H294" s="1" t="s">
        <v>146</v>
      </c>
      <c r="I294" s="1" t="s">
        <v>462</v>
      </c>
      <c r="J294" s="1" t="s">
        <v>0</v>
      </c>
      <c r="K294" s="1" t="s">
        <v>145</v>
      </c>
      <c r="L294" s="1">
        <f>LEN(M294)-LEN(SUBSTITUTE(M294, "、",""))/LEN("、")+1</f>
        <v>1</v>
      </c>
      <c r="M294" s="1" t="s">
        <v>147</v>
      </c>
    </row>
    <row r="295" spans="1:13" s="21" customFormat="1" ht="99.95" customHeight="1" x14ac:dyDescent="0.15">
      <c r="A295" s="1">
        <f>ROW()-4</f>
        <v>291</v>
      </c>
      <c r="B295" s="1">
        <v>3</v>
      </c>
      <c r="C295" s="1" t="s">
        <v>425</v>
      </c>
      <c r="D295" s="1" t="s">
        <v>1329</v>
      </c>
      <c r="E295" s="1" t="s">
        <v>144</v>
      </c>
      <c r="F295" s="2" t="s">
        <v>1330</v>
      </c>
      <c r="G295" s="1" t="s">
        <v>1331</v>
      </c>
      <c r="H295" s="1" t="s">
        <v>1332</v>
      </c>
      <c r="I295" s="1" t="s">
        <v>1964</v>
      </c>
      <c r="J295" s="1" t="s">
        <v>0</v>
      </c>
      <c r="K295" s="1" t="s">
        <v>1333</v>
      </c>
      <c r="L295" s="1">
        <f>LEN(M295)-LEN(SUBSTITUTE(M295, "、",""))/LEN("、")+1</f>
        <v>2</v>
      </c>
      <c r="M295" s="1" t="s">
        <v>1608</v>
      </c>
    </row>
    <row r="296" spans="1:13" s="21" customFormat="1" ht="99.95" customHeight="1" x14ac:dyDescent="0.15">
      <c r="A296" s="1">
        <f>ROW()-4</f>
        <v>292</v>
      </c>
      <c r="B296" s="1">
        <v>3</v>
      </c>
      <c r="C296" s="1" t="s">
        <v>628</v>
      </c>
      <c r="D296" s="1" t="s">
        <v>269</v>
      </c>
      <c r="E296" s="1" t="s">
        <v>629</v>
      </c>
      <c r="F296" s="2" t="s">
        <v>412</v>
      </c>
      <c r="G296" s="1" t="s">
        <v>630</v>
      </c>
      <c r="H296" s="1" t="s">
        <v>631</v>
      </c>
      <c r="I296" s="1" t="s">
        <v>471</v>
      </c>
      <c r="J296" s="1" t="s">
        <v>632</v>
      </c>
      <c r="K296" s="1" t="s">
        <v>630</v>
      </c>
      <c r="L296" s="1">
        <f>LEN(M296)-LEN(SUBSTITUTE(M296, "、",""))/LEN("、")+1</f>
        <v>1</v>
      </c>
      <c r="M296" s="1" t="s">
        <v>633</v>
      </c>
    </row>
    <row r="297" spans="1:13" s="21" customFormat="1" ht="99.95" customHeight="1" x14ac:dyDescent="0.15">
      <c r="A297" s="1">
        <f>ROW()-4</f>
        <v>293</v>
      </c>
      <c r="B297" s="1">
        <v>3</v>
      </c>
      <c r="C297" s="1" t="s">
        <v>425</v>
      </c>
      <c r="D297" s="1" t="s">
        <v>1249</v>
      </c>
      <c r="E297" s="1" t="s">
        <v>1250</v>
      </c>
      <c r="F297" s="2" t="s">
        <v>1251</v>
      </c>
      <c r="G297" s="1" t="s">
        <v>1252</v>
      </c>
      <c r="H297" s="1" t="s">
        <v>1253</v>
      </c>
      <c r="I297" s="1" t="s">
        <v>1963</v>
      </c>
      <c r="J297" s="1" t="s">
        <v>0</v>
      </c>
      <c r="K297" s="1" t="s">
        <v>1252</v>
      </c>
      <c r="L297" s="1">
        <f>LEN(M297)-LEN(SUBSTITUTE(M297, "、",""))/LEN("、")+1</f>
        <v>2</v>
      </c>
      <c r="M297" s="1" t="s">
        <v>1727</v>
      </c>
    </row>
    <row r="298" spans="1:13" ht="80.099999999999994" customHeight="1" x14ac:dyDescent="0.15"/>
    <row r="299" spans="1:13" ht="80.099999999999994" customHeight="1" x14ac:dyDescent="0.15"/>
    <row r="300" spans="1:13" ht="80.099999999999994" customHeight="1" x14ac:dyDescent="0.15"/>
    <row r="301" spans="1:13" ht="80.099999999999994" customHeight="1" x14ac:dyDescent="0.15"/>
    <row r="302" spans="1:13" ht="80.099999999999994" customHeight="1" x14ac:dyDescent="0.15"/>
    <row r="303" spans="1:13" ht="80.099999999999994" customHeight="1" x14ac:dyDescent="0.15"/>
    <row r="304" spans="1:13"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sheetData>
  <sheetProtection autoFilter="0"/>
  <autoFilter ref="A4:M297" xr:uid="{00000000-0009-0000-0000-000000000000}">
    <sortState xmlns:xlrd2="http://schemas.microsoft.com/office/spreadsheetml/2017/richdata2" ref="A20:M251">
      <sortCondition descending="1" ref="E4:E297"/>
      <sortCondition ref="D4:D297"/>
    </sortState>
  </autoFilter>
  <sortState xmlns:xlrd2="http://schemas.microsoft.com/office/spreadsheetml/2017/richdata2" ref="A5:N391">
    <sortCondition ref="E5:E391"/>
  </sortState>
  <mergeCells count="3">
    <mergeCell ref="B3:K3"/>
    <mergeCell ref="L3:M3"/>
    <mergeCell ref="A1:M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4C9A7-9D94-452B-B8C5-08B7FA7628AF}">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C5D52F19-A887-4DED-A9A0-71C83A2B4FE2}">
  <ds:schemaRefs>
    <ds:schemaRef ds:uri="http://schemas.microsoft.com/sharepoint/v3/contenttype/forms"/>
  </ds:schemaRefs>
</ds:datastoreItem>
</file>

<file path=customXml/itemProps3.xml><?xml version="1.0" encoding="utf-8"?>
<ds:datastoreItem xmlns:ds="http://schemas.openxmlformats.org/officeDocument/2006/customXml" ds:itemID="{10C763A3-9279-4F28-8943-6D7A8E19F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