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7183D99B-AAD9-4A87-BC21-FAFF7F5412E3}"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一覧!$A$4:$M$144</definedName>
    <definedName name="_xlnm.Print_Area" localSheetId="0">一覧!$A$1:$M$144</definedName>
    <definedName name="_xlnm.Print_Titles" localSheetId="0">一覧!$1:$4</definedName>
    <definedName name="Qconv">一覧!$B$5:$M$144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6" i="1" l="1"/>
  <c r="E133" i="1"/>
  <c r="E57" i="1"/>
  <c r="E52" i="1"/>
  <c r="E49" i="1"/>
</calcChain>
</file>

<file path=xl/sharedStrings.xml><?xml version="1.0" encoding="utf-8"?>
<sst xmlns="http://schemas.openxmlformats.org/spreadsheetml/2006/main" count="1358" uniqueCount="1032">
  <si>
    <t>有</t>
  </si>
  <si>
    <t>無</t>
  </si>
  <si>
    <t>月～金9:00～18:00
土9:00～13:00</t>
  </si>
  <si>
    <t>月～金9:00～18:00</t>
  </si>
  <si>
    <t>有（転送電話）</t>
  </si>
  <si>
    <t>転送</t>
  </si>
  <si>
    <t>9:00～18:00</t>
  </si>
  <si>
    <t>カリン薬局</t>
  </si>
  <si>
    <t>もみじ薬局</t>
  </si>
  <si>
    <t>おれんじ薬局</t>
  </si>
  <si>
    <t>月～土9:30～19:00</t>
  </si>
  <si>
    <t>あい薬局</t>
  </si>
  <si>
    <t>おりーぶ薬局</t>
  </si>
  <si>
    <t>月～土8:30～17:30</t>
  </si>
  <si>
    <t>月～金9:00～19:00
土9:00～17:00</t>
  </si>
  <si>
    <t>月～土9:00～17:30</t>
  </si>
  <si>
    <t>清水薬局</t>
  </si>
  <si>
    <t>石川調剤薬局</t>
  </si>
  <si>
    <t>月～土9:00～21:00</t>
  </si>
  <si>
    <t>月～土9:00～20:00</t>
  </si>
  <si>
    <t>月～土8:00～19:00</t>
  </si>
  <si>
    <t>京都府</t>
  </si>
  <si>
    <t>604-0837</t>
  </si>
  <si>
    <t>アイセイ薬局烏丸御池店</t>
  </si>
  <si>
    <t>075-231-1166</t>
  </si>
  <si>
    <t>075-231-1167</t>
  </si>
  <si>
    <t>アサクラ薬局</t>
  </si>
  <si>
    <t>611-0033</t>
  </si>
  <si>
    <t>0774-45-3685</t>
  </si>
  <si>
    <t>0774-45-3690</t>
  </si>
  <si>
    <t>金山　俶子、畑　博美</t>
  </si>
  <si>
    <t>629-2261</t>
  </si>
  <si>
    <t>うさぎ堂薬局</t>
  </si>
  <si>
    <t>606-0832</t>
  </si>
  <si>
    <t>075-708-2794</t>
  </si>
  <si>
    <t>075-708-2795</t>
  </si>
  <si>
    <t>橋本　伊有子</t>
  </si>
  <si>
    <t>えぐち薬局</t>
  </si>
  <si>
    <t>620-0925</t>
  </si>
  <si>
    <t>0773-24-3312</t>
  </si>
  <si>
    <t>0773-24-3317</t>
  </si>
  <si>
    <t>江口　知明</t>
  </si>
  <si>
    <t>エムハート薬局寺山店</t>
  </si>
  <si>
    <t>611-0031</t>
  </si>
  <si>
    <t>0774-79-0285</t>
  </si>
  <si>
    <t>0774-79-0372</t>
  </si>
  <si>
    <t>谷口　敬子</t>
  </si>
  <si>
    <t>うまほり駅前ゆう薬局</t>
  </si>
  <si>
    <t>621-0828</t>
  </si>
  <si>
    <t>0771-22-7088</t>
  </si>
  <si>
    <t>0771-22-7089</t>
  </si>
  <si>
    <t>070-7578-7310</t>
  </si>
  <si>
    <t>尾﨑　麻理</t>
  </si>
  <si>
    <t>601-8467</t>
  </si>
  <si>
    <t>075-671-5818</t>
  </si>
  <si>
    <t>075-671-5817</t>
  </si>
  <si>
    <t>正井　尚樹、田中　聡恵</t>
  </si>
  <si>
    <t>おりーぶ薬局六角店</t>
  </si>
  <si>
    <t>604-8205</t>
  </si>
  <si>
    <t>075-746-3548</t>
  </si>
  <si>
    <t>075-746-3547</t>
  </si>
  <si>
    <t>正井　尚美</t>
  </si>
  <si>
    <t>607-8064</t>
  </si>
  <si>
    <t>075-583-0446</t>
  </si>
  <si>
    <t>075-583-0447</t>
  </si>
  <si>
    <t>中林　保、黒田　淳子、兼保　薫</t>
  </si>
  <si>
    <t>かわかみ調剤薬局</t>
  </si>
  <si>
    <t>617-0814</t>
  </si>
  <si>
    <t>075-958-3263</t>
  </si>
  <si>
    <t>075-955-2343</t>
  </si>
  <si>
    <t>075-958-3263     (転送)</t>
  </si>
  <si>
    <t>立石　尚子、河上　英治</t>
  </si>
  <si>
    <t>かわかみ調剤薬局東向日店</t>
  </si>
  <si>
    <t>617-0002</t>
  </si>
  <si>
    <t>075-924-2116</t>
  </si>
  <si>
    <t>075-924-2117</t>
  </si>
  <si>
    <t>成　明穂</t>
  </si>
  <si>
    <t>キタオオジゆう薬局</t>
  </si>
  <si>
    <t>603-8142</t>
  </si>
  <si>
    <t>075-495-1103</t>
  </si>
  <si>
    <t>075-495-1104</t>
  </si>
  <si>
    <t>090-1901-4394</t>
  </si>
  <si>
    <t>川中　智代</t>
  </si>
  <si>
    <t>きはら薬局</t>
  </si>
  <si>
    <t>610-0313</t>
  </si>
  <si>
    <t>0774-62-0227</t>
  </si>
  <si>
    <t>0774-62-2876</t>
  </si>
  <si>
    <t>090-7344-9849</t>
  </si>
  <si>
    <t>諸　美弥子</t>
  </si>
  <si>
    <t>きららみらい薬局</t>
  </si>
  <si>
    <t>604-0884</t>
  </si>
  <si>
    <t>075-253-6735</t>
  </si>
  <si>
    <t>07-525-36736</t>
  </si>
  <si>
    <t>070-5269-7326</t>
  </si>
  <si>
    <t>乾　真弓</t>
  </si>
  <si>
    <t>キリン堂薬局京大病院前店</t>
  </si>
  <si>
    <t>606-8397</t>
  </si>
  <si>
    <t>075-754-0375</t>
  </si>
  <si>
    <t>075-754-0376</t>
  </si>
  <si>
    <t>080-9692-2128</t>
  </si>
  <si>
    <t>西村　詩央里</t>
  </si>
  <si>
    <t>クオール薬局あさひ店</t>
  </si>
  <si>
    <t>625-0036</t>
  </si>
  <si>
    <t>0773-65-3333</t>
  </si>
  <si>
    <t>0773-66-1780</t>
  </si>
  <si>
    <t>080-8754-5746</t>
  </si>
  <si>
    <t>岡本　怜也</t>
  </si>
  <si>
    <t>くにみ台薬局</t>
  </si>
  <si>
    <t>619-0216</t>
  </si>
  <si>
    <t>0774-34-6540</t>
  </si>
  <si>
    <t>0774-34-6541</t>
  </si>
  <si>
    <t>080-9434-1656</t>
  </si>
  <si>
    <t>澤　多佳美、石田　久仁子、岡田　恵実、村上　悠、田中　真理子、入江　直子、鳥居　かおり</t>
  </si>
  <si>
    <t>ココカラファイン薬局醍醐店</t>
  </si>
  <si>
    <t>601-1375</t>
  </si>
  <si>
    <t>075-571-0845</t>
  </si>
  <si>
    <t>075-571-0767</t>
  </si>
  <si>
    <t>西村　孝隆</t>
  </si>
  <si>
    <t>ここから薬局</t>
  </si>
  <si>
    <t>602-8449</t>
  </si>
  <si>
    <t>075-451-3220</t>
  </si>
  <si>
    <t>075-451-3221</t>
  </si>
  <si>
    <t>090-5139-7525</t>
  </si>
  <si>
    <t>佐藤　加津美</t>
  </si>
  <si>
    <t>ゴダイ薬局岩滝店</t>
  </si>
  <si>
    <t>0772-46-1756</t>
  </si>
  <si>
    <t>090-7875-4672</t>
  </si>
  <si>
    <t>佐古　律揮、安味　容子</t>
  </si>
  <si>
    <t>さくら薬局京都久御山店</t>
  </si>
  <si>
    <t>613-0042</t>
  </si>
  <si>
    <t>075-633-2501</t>
  </si>
  <si>
    <t>075-633-2502</t>
  </si>
  <si>
    <t>海沼　孝佑</t>
  </si>
  <si>
    <t>600-8216</t>
  </si>
  <si>
    <t>075-365-3353</t>
  </si>
  <si>
    <t>090-9272-3900</t>
  </si>
  <si>
    <t>サンプラザ薬局京都駅前</t>
  </si>
  <si>
    <t>立石　まゆみ、小高　奈津美、山本　有宣、藤野　香、真鍋　沙季</t>
  </si>
  <si>
    <t>ダイガク薬局四条</t>
  </si>
  <si>
    <t>600-8441</t>
  </si>
  <si>
    <t>075-353-1308</t>
  </si>
  <si>
    <t>075-352-1382</t>
  </si>
  <si>
    <t>090-2115-0760</t>
  </si>
  <si>
    <t>調剤薬局ツルハドラッグ宇治徳洲会病院前店</t>
  </si>
  <si>
    <t>611-0041</t>
  </si>
  <si>
    <t>0774-66-5940</t>
  </si>
  <si>
    <t>穴井　信樹</t>
  </si>
  <si>
    <t>つばき薬局</t>
  </si>
  <si>
    <t>614-8366</t>
  </si>
  <si>
    <t>075-925-8961</t>
  </si>
  <si>
    <t>875-925-8962</t>
  </si>
  <si>
    <t>深町　淳太</t>
  </si>
  <si>
    <t>ながい薬局橋本本店</t>
  </si>
  <si>
    <t>614-8336</t>
  </si>
  <si>
    <t>075-981-2611</t>
  </si>
  <si>
    <t>075-981-2612</t>
  </si>
  <si>
    <t>長井　隆</t>
  </si>
  <si>
    <t>なの花薬局洛西口駅前店</t>
  </si>
  <si>
    <t>075-935-6421</t>
  </si>
  <si>
    <t>075-935-6422</t>
  </si>
  <si>
    <t>眞鍋　巻司</t>
  </si>
  <si>
    <t>ならの木薬局大原野店</t>
  </si>
  <si>
    <t>610-1152</t>
  </si>
  <si>
    <t>075-205-5175</t>
  </si>
  <si>
    <t>075-205-5176</t>
  </si>
  <si>
    <t>佐藤　公彦</t>
  </si>
  <si>
    <t>ひじり調剤薬局</t>
  </si>
  <si>
    <t>617-0843</t>
  </si>
  <si>
    <t>075-952-8881</t>
  </si>
  <si>
    <t>075-952-8882</t>
  </si>
  <si>
    <t>070-1368-0595</t>
  </si>
  <si>
    <t>山内　かな美</t>
  </si>
  <si>
    <t>615-8236</t>
  </si>
  <si>
    <t>090-3679-5817</t>
  </si>
  <si>
    <t>ひまわり薬局亀岡店</t>
  </si>
  <si>
    <t>621-0834</t>
  </si>
  <si>
    <t>0771-29-2191</t>
  </si>
  <si>
    <t>0771-29-2192</t>
  </si>
  <si>
    <t>090-8446-2753</t>
  </si>
  <si>
    <t>西上　敬子、藤岡　庸子、国府　千香代、入江　美和子、多勢あかね、杉山　亜紗美</t>
  </si>
  <si>
    <t>ひまわり薬局千代原店</t>
  </si>
  <si>
    <t>075-382-5535</t>
  </si>
  <si>
    <t>075-382-5536</t>
  </si>
  <si>
    <t>飯田　りな、藤田　尚子、中野　珠美、多勢　均、高山　幸子、三上　由美、田中　菜摘、乙黒　万喜子、古和田　千寿</t>
  </si>
  <si>
    <t>ひまわり薬局洛西店</t>
  </si>
  <si>
    <t>610-1106</t>
  </si>
  <si>
    <t>075-335-1112</t>
  </si>
  <si>
    <t>075-335-1113</t>
  </si>
  <si>
    <t>びわ薬局</t>
  </si>
  <si>
    <t>611-0024</t>
  </si>
  <si>
    <t>0774-24-2436</t>
  </si>
  <si>
    <t>有（携帯電話にて対応）</t>
  </si>
  <si>
    <t>090-8125-9521</t>
  </si>
  <si>
    <t>大町　佐千美</t>
  </si>
  <si>
    <t>ファーコス薬局はたご</t>
  </si>
  <si>
    <t>621-0815</t>
  </si>
  <si>
    <t>0771-29-6008</t>
  </si>
  <si>
    <t>0771-24-1388</t>
  </si>
  <si>
    <t>601-1456</t>
  </si>
  <si>
    <t>075-572-3970</t>
  </si>
  <si>
    <t>ほうその駅前薬局</t>
  </si>
  <si>
    <t>0774-98-0966</t>
  </si>
  <si>
    <t>090-9880-9530</t>
  </si>
  <si>
    <t>610-0240</t>
  </si>
  <si>
    <t>0774-98-0965</t>
  </si>
  <si>
    <t>澤　雄貴、澤　健治郎、梅川　わか、松岡　賢、七條　優子、金子　雅博、奥村　亜津沙</t>
  </si>
  <si>
    <t>マナイ薬局</t>
  </si>
  <si>
    <t>624-0841</t>
  </si>
  <si>
    <t>0773-78-2850</t>
  </si>
  <si>
    <t>0773-78-2851</t>
  </si>
  <si>
    <t>みやこ薬局薬大前店</t>
  </si>
  <si>
    <t>607-8414</t>
  </si>
  <si>
    <t>075-582-7008</t>
  </si>
  <si>
    <t>075-582-7009</t>
  </si>
  <si>
    <t>西村　豊、金辻　純子、大西　宣江</t>
  </si>
  <si>
    <t>みやこ薬局マツヤスーパー店</t>
  </si>
  <si>
    <t>607-8088</t>
  </si>
  <si>
    <t>075-583-6155</t>
  </si>
  <si>
    <t>075-583-6170</t>
  </si>
  <si>
    <t>出雲　直子、宮谷　文子</t>
  </si>
  <si>
    <t>607-8080</t>
  </si>
  <si>
    <t>みやこ薬局山科店</t>
  </si>
  <si>
    <t>607-8089</t>
  </si>
  <si>
    <t>075-582-0385</t>
  </si>
  <si>
    <t>075-582-4385</t>
  </si>
  <si>
    <t>法兼　美香、山中　京子、樋口　ゆかり、水谷　礼子、松岡　真子</t>
  </si>
  <si>
    <t>みやこ薬局北山店</t>
  </si>
  <si>
    <t>603-8434</t>
  </si>
  <si>
    <t>075-493-8989</t>
  </si>
  <si>
    <t>075-493-8990</t>
  </si>
  <si>
    <t>堀井　雅代、大田　麻衣、石橋　裕希、武山　裕美子、中田　ゆかり</t>
  </si>
  <si>
    <t>みやこ薬局大宮店</t>
  </si>
  <si>
    <t>603-8476</t>
  </si>
  <si>
    <t>075-494--2001</t>
  </si>
  <si>
    <t>075-494-2007</t>
  </si>
  <si>
    <t>611-0021</t>
  </si>
  <si>
    <t>0774-21-8054</t>
  </si>
  <si>
    <t>0774-21-8057</t>
  </si>
  <si>
    <t>田中　登紀子</t>
  </si>
  <si>
    <t>やまぶき薬局</t>
  </si>
  <si>
    <t>611-0025</t>
  </si>
  <si>
    <t>0774-28-5165</t>
  </si>
  <si>
    <t>0774-28-5166</t>
  </si>
  <si>
    <t>橋本　博史</t>
  </si>
  <si>
    <t>ヤマモト調剤薬局</t>
  </si>
  <si>
    <t>612-8081</t>
  </si>
  <si>
    <t>075-604-4771</t>
  </si>
  <si>
    <t>075-604-4881</t>
  </si>
  <si>
    <t>山本　尚史</t>
  </si>
  <si>
    <t>ゆう愛堂漢方薬局</t>
  </si>
  <si>
    <t>0774-26-6066</t>
  </si>
  <si>
    <t>090-4283-2846</t>
  </si>
  <si>
    <t>髙木　正直</t>
  </si>
  <si>
    <t>ユタカ薬局福知山厚中</t>
  </si>
  <si>
    <t>620-0056</t>
  </si>
  <si>
    <t>0773-25-2677</t>
  </si>
  <si>
    <t>0773-25-2680</t>
  </si>
  <si>
    <t>吉本　和子</t>
  </si>
  <si>
    <t>ゆり・かな薬局</t>
  </si>
  <si>
    <t>606-8084</t>
  </si>
  <si>
    <t>075-707-9993</t>
  </si>
  <si>
    <t>075-707-9995</t>
  </si>
  <si>
    <t>090-5040-3277</t>
  </si>
  <si>
    <t>伊良知　景子</t>
  </si>
  <si>
    <t>らくほくゆう薬局</t>
  </si>
  <si>
    <t>606-0851</t>
  </si>
  <si>
    <t>075-705-3530</t>
  </si>
  <si>
    <t>075-705-3531</t>
  </si>
  <si>
    <t>葵薬局</t>
  </si>
  <si>
    <t>611-0011</t>
  </si>
  <si>
    <t>0774-33-5426</t>
  </si>
  <si>
    <t>井上　佳子</t>
  </si>
  <si>
    <t>黄治湯薬品</t>
  </si>
  <si>
    <t>620-0856</t>
  </si>
  <si>
    <t>0773-27-0360</t>
  </si>
  <si>
    <t>0773-27-4060</t>
  </si>
  <si>
    <t>芦田　昌浩</t>
  </si>
  <si>
    <t>京寿薬局田辺西店</t>
  </si>
  <si>
    <t>610-0334</t>
  </si>
  <si>
    <t>0774-68-1818</t>
  </si>
  <si>
    <t>0774-68-1919</t>
  </si>
  <si>
    <t>090-3465-1918</t>
  </si>
  <si>
    <t>相原　紀章、坂田　理恵、澤坂　聡子</t>
  </si>
  <si>
    <t>京寿薬局本店</t>
  </si>
  <si>
    <t>0774-64-2545</t>
  </si>
  <si>
    <t>0774-64-2547</t>
  </si>
  <si>
    <t>月～土9:00～20:00
日9:00～17:00</t>
  </si>
  <si>
    <t>080-2408-0119</t>
  </si>
  <si>
    <t>佐藤　亜佳子、田中　芳子、森　みどり、稲元　由加子</t>
  </si>
  <si>
    <t>高倉薬局</t>
  </si>
  <si>
    <t>600-8092</t>
  </si>
  <si>
    <t>075-341-5941</t>
  </si>
  <si>
    <t>075-341-5947</t>
  </si>
  <si>
    <t>075-371-2348</t>
  </si>
  <si>
    <t>田邊　淳子</t>
  </si>
  <si>
    <t>嵯峨野ゆう薬局</t>
  </si>
  <si>
    <t>616-8313</t>
  </si>
  <si>
    <t>075-873-7466</t>
  </si>
  <si>
    <t>075-873-7477</t>
  </si>
  <si>
    <t>080-6162-9424</t>
  </si>
  <si>
    <t>大池坂ゆう薬局</t>
  </si>
  <si>
    <t>620-0816</t>
  </si>
  <si>
    <t>0773-20-1577</t>
  </si>
  <si>
    <t>0773-20-1588</t>
  </si>
  <si>
    <t>080-6115-6090</t>
  </si>
  <si>
    <t>上原　正博</t>
  </si>
  <si>
    <t>室町ゆう薬局</t>
  </si>
  <si>
    <t>600-8422</t>
  </si>
  <si>
    <t>075-352-0881</t>
  </si>
  <si>
    <t>075-352-0882</t>
  </si>
  <si>
    <t>初音ゆう薬局</t>
  </si>
  <si>
    <t>604-8104</t>
  </si>
  <si>
    <t>075-606-5497</t>
  </si>
  <si>
    <t>075-606-5499</t>
  </si>
  <si>
    <t>090-9716-8826</t>
  </si>
  <si>
    <t>栁本　抄美華</t>
  </si>
  <si>
    <t>松井薬局</t>
  </si>
  <si>
    <t>600-8146</t>
  </si>
  <si>
    <t>075-371-4193</t>
  </si>
  <si>
    <t>075-352-4193</t>
  </si>
  <si>
    <t>松井　さゆり</t>
  </si>
  <si>
    <t>松井薬局西院店</t>
  </si>
  <si>
    <t>615-0012</t>
  </si>
  <si>
    <t>075-315-4193</t>
  </si>
  <si>
    <t>075-316-0193</t>
  </si>
  <si>
    <t>新井　雄太</t>
  </si>
  <si>
    <t>617-0826</t>
  </si>
  <si>
    <t>075-959-0668</t>
  </si>
  <si>
    <t>075-952-5900</t>
  </si>
  <si>
    <t>090-7874-2840</t>
  </si>
  <si>
    <t>玉利　純子</t>
  </si>
  <si>
    <t>千代川ゆう薬局</t>
  </si>
  <si>
    <t>621-0042</t>
  </si>
  <si>
    <t>0771-21-1080</t>
  </si>
  <si>
    <t>0771-21-1081</t>
  </si>
  <si>
    <t>原　満帆</t>
  </si>
  <si>
    <t>弥栄ゆう薬局</t>
  </si>
  <si>
    <t>627-0111</t>
  </si>
  <si>
    <t>0772-65-8011</t>
  </si>
  <si>
    <t>0772-65-8022</t>
  </si>
  <si>
    <t>070-8792-6036</t>
  </si>
  <si>
    <t>612-0869</t>
  </si>
  <si>
    <t>075-647-9268</t>
  </si>
  <si>
    <t>長池薬局</t>
  </si>
  <si>
    <t>610-0112</t>
  </si>
  <si>
    <t>0774-52-0079</t>
  </si>
  <si>
    <t>0774-52-1169</t>
  </si>
  <si>
    <t>090-5123-5294</t>
  </si>
  <si>
    <t>髙村　美穂、吉水　浩史</t>
  </si>
  <si>
    <t>東まち薬局</t>
  </si>
  <si>
    <t>612-8353</t>
  </si>
  <si>
    <t>075-644-4543</t>
  </si>
  <si>
    <t>075-644-4553</t>
  </si>
  <si>
    <t>濱本　健司</t>
  </si>
  <si>
    <t>内記ゆう薬局</t>
  </si>
  <si>
    <t>620-0035</t>
  </si>
  <si>
    <t>0773-23-8018</t>
  </si>
  <si>
    <t>0773-23-8017</t>
  </si>
  <si>
    <t>澤田　瞳</t>
  </si>
  <si>
    <t>幡枝ゆう薬局</t>
  </si>
  <si>
    <t>606-0029</t>
  </si>
  <si>
    <t>075-706-7665</t>
  </si>
  <si>
    <t>075-706-7668</t>
  </si>
  <si>
    <t>別役　彩</t>
  </si>
  <si>
    <t>薬局ダックス亀岡篠店</t>
  </si>
  <si>
    <t>621-0835</t>
  </si>
  <si>
    <t>0771-22-4311</t>
  </si>
  <si>
    <t>0771-55-9008</t>
  </si>
  <si>
    <t>070-1264-1763</t>
  </si>
  <si>
    <t>六地蔵ゆう薬局</t>
  </si>
  <si>
    <t>611-0001</t>
  </si>
  <si>
    <t>0774-33-4008</t>
  </si>
  <si>
    <t>0774-33-4770</t>
  </si>
  <si>
    <t>090-3706-8602</t>
  </si>
  <si>
    <t>藤原　由佳</t>
  </si>
  <si>
    <t>0773-66-2320</t>
  </si>
  <si>
    <t>0773-66-2396</t>
  </si>
  <si>
    <t>月～土8:30～19:30</t>
  </si>
  <si>
    <t>090-5907-6993</t>
  </si>
  <si>
    <t>竹村　敦子</t>
  </si>
  <si>
    <t>あざらし薬局</t>
  </si>
  <si>
    <t>602-8215</t>
  </si>
  <si>
    <t>075-406-0972</t>
  </si>
  <si>
    <t>075-406-0973</t>
  </si>
  <si>
    <t>080-4012-3524</t>
  </si>
  <si>
    <t>中島　惟貴</t>
  </si>
  <si>
    <t>あんだち薬局</t>
  </si>
  <si>
    <t>612-8421</t>
  </si>
  <si>
    <t>075-646-0678</t>
  </si>
  <si>
    <t>075-646-0679</t>
  </si>
  <si>
    <t>滝口　直美</t>
  </si>
  <si>
    <t>075-501-5530</t>
  </si>
  <si>
    <t>野間　ゆかり</t>
  </si>
  <si>
    <t>いずみ薬局醍醐支店</t>
  </si>
  <si>
    <t>601-1361</t>
  </si>
  <si>
    <t>075-571-8500</t>
  </si>
  <si>
    <t>080-7665-0495</t>
  </si>
  <si>
    <t>出野　奈穂子</t>
  </si>
  <si>
    <t>オーツカ下鴨薬局</t>
  </si>
  <si>
    <t>606-0866</t>
  </si>
  <si>
    <t>075-703-7010</t>
  </si>
  <si>
    <t>075-703-7011</t>
  </si>
  <si>
    <t>月～金9:00～20:00
土9:00～14:00</t>
  </si>
  <si>
    <t>080-7287-3935</t>
  </si>
  <si>
    <t>柳原　伸哉</t>
  </si>
  <si>
    <t>600-8863</t>
  </si>
  <si>
    <t>075-314-8200</t>
  </si>
  <si>
    <t>075-314-8201</t>
  </si>
  <si>
    <t>080-8473-9203</t>
  </si>
  <si>
    <t>小林　篤史</t>
  </si>
  <si>
    <t>かわかみ薬局金閣寺店</t>
  </si>
  <si>
    <t>603-8375</t>
  </si>
  <si>
    <t>075-464-3511</t>
  </si>
  <si>
    <t>075-464-3512</t>
  </si>
  <si>
    <t>上野　正治</t>
  </si>
  <si>
    <t>クルミ薬局2号店</t>
  </si>
  <si>
    <t>604-8426</t>
  </si>
  <si>
    <t>075-813-5001</t>
  </si>
  <si>
    <t>075-813-5002</t>
  </si>
  <si>
    <t>二村　直行</t>
  </si>
  <si>
    <t>ことのは薬局むらさきの</t>
  </si>
  <si>
    <t>603-8246</t>
  </si>
  <si>
    <t>075-494-0051</t>
  </si>
  <si>
    <t>075-494-0052</t>
  </si>
  <si>
    <t>中野　純子</t>
  </si>
  <si>
    <t>さくら薬局京都伏見店</t>
  </si>
  <si>
    <t>601-1439</t>
  </si>
  <si>
    <t>075-574-1301</t>
  </si>
  <si>
    <t>075-574-1303</t>
  </si>
  <si>
    <t>24時間年中無休</t>
  </si>
  <si>
    <t>さわやか薬局</t>
  </si>
  <si>
    <t>075-495-0225</t>
  </si>
  <si>
    <t>075-495-0200</t>
  </si>
  <si>
    <t>中川　正子、大平　あすか</t>
  </si>
  <si>
    <t>すこやか薬局</t>
  </si>
  <si>
    <t>606-8226</t>
  </si>
  <si>
    <t>075-781-8866</t>
  </si>
  <si>
    <t>075-781-8884</t>
  </si>
  <si>
    <t>國﨑　みゆき</t>
  </si>
  <si>
    <t>たなべゆう薬局</t>
  </si>
  <si>
    <t>610-0361</t>
  </si>
  <si>
    <t>0774-68-1601</t>
  </si>
  <si>
    <t>0774-68-1602</t>
  </si>
  <si>
    <t>月～金9:00～19:30 
土9:00～18:00</t>
  </si>
  <si>
    <t>ツバサ薬局おうばく駅前店</t>
  </si>
  <si>
    <t>0774-38-5566</t>
  </si>
  <si>
    <t>0774-38-5567</t>
  </si>
  <si>
    <t>080-9593-6537</t>
  </si>
  <si>
    <t>横田　麗子</t>
  </si>
  <si>
    <t>のぞみ薬局 京大病院前店</t>
  </si>
  <si>
    <t>075-752-5005</t>
  </si>
  <si>
    <t>075-752-5008</t>
  </si>
  <si>
    <t>大垣　聡彦</t>
  </si>
  <si>
    <t>はたけやま薬局</t>
  </si>
  <si>
    <t>619-0217</t>
  </si>
  <si>
    <t>0774-71-9212</t>
  </si>
  <si>
    <t>0774-71-9213</t>
  </si>
  <si>
    <t>090-3865-7559</t>
  </si>
  <si>
    <t>畠山　小枝里</t>
  </si>
  <si>
    <t>ファーコス薬局たるみやま</t>
  </si>
  <si>
    <t>616-8174</t>
  </si>
  <si>
    <t>075-863-0591</t>
  </si>
  <si>
    <t>075-871-8977</t>
  </si>
  <si>
    <t>612-8248</t>
  </si>
  <si>
    <t>075-623-4193</t>
  </si>
  <si>
    <t>075-623-4195</t>
  </si>
  <si>
    <t>090-1980-2898</t>
  </si>
  <si>
    <t>稲田　孝史</t>
  </si>
  <si>
    <t>613-0034</t>
  </si>
  <si>
    <t>フラワー薬局佐山店</t>
  </si>
  <si>
    <t>0774-94-6256</t>
  </si>
  <si>
    <t>0774-94-6257</t>
  </si>
  <si>
    <t>080-2610-7095</t>
  </si>
  <si>
    <t>杉原　好江</t>
  </si>
  <si>
    <t>みなと薬局</t>
  </si>
  <si>
    <t>625-0025</t>
  </si>
  <si>
    <t>0773-77-5833</t>
  </si>
  <si>
    <t>0773-77-5834</t>
  </si>
  <si>
    <t>090-7346-4294</t>
  </si>
  <si>
    <t>桐村　昌典</t>
  </si>
  <si>
    <t>やまぐち薬局</t>
  </si>
  <si>
    <t>603-8445</t>
  </si>
  <si>
    <t>075-366-6934</t>
  </si>
  <si>
    <t>075-366-6944</t>
  </si>
  <si>
    <t>山口　剛</t>
  </si>
  <si>
    <t>わかくさ薬局伏見店</t>
  </si>
  <si>
    <t>612-0876</t>
  </si>
  <si>
    <t>075-646-5855</t>
  </si>
  <si>
    <t>075-646-5856</t>
  </si>
  <si>
    <t>林　剛史</t>
  </si>
  <si>
    <t>618-0091</t>
  </si>
  <si>
    <t>075-323-7816</t>
  </si>
  <si>
    <t>075-323-7817</t>
  </si>
  <si>
    <t>090-7875-8162</t>
  </si>
  <si>
    <t>立田　智子</t>
  </si>
  <si>
    <t>回生堂薬局</t>
  </si>
  <si>
    <t>616-0926</t>
  </si>
  <si>
    <t>075-811-0926</t>
  </si>
  <si>
    <t>075-842-0300</t>
  </si>
  <si>
    <t>090-9095-0162</t>
  </si>
  <si>
    <t>渡邉　由佳子</t>
  </si>
  <si>
    <t>0774-68-6677</t>
  </si>
  <si>
    <t>0774-68-6678</t>
  </si>
  <si>
    <t>080-3851-6675</t>
  </si>
  <si>
    <t>島田　繁、請井　智子</t>
  </si>
  <si>
    <t>604-8418</t>
  </si>
  <si>
    <t>075-803-2961</t>
  </si>
  <si>
    <t>075-803-2962</t>
  </si>
  <si>
    <t>髙谷　朋広、西田　久仁美、大槻　千恵</t>
  </si>
  <si>
    <t>阪神調剤薬局京大病院前店</t>
  </si>
  <si>
    <t>075-762-0185</t>
  </si>
  <si>
    <t>075-762-0186</t>
  </si>
  <si>
    <t>阪神調剤薬局太秦店</t>
  </si>
  <si>
    <t>616-8177</t>
  </si>
  <si>
    <t>075-873-2880</t>
  </si>
  <si>
    <t>075-873-2881</t>
  </si>
  <si>
    <t>090-1159-6963</t>
  </si>
  <si>
    <t>真壁　凌、平井　梨香子</t>
  </si>
  <si>
    <t>阪神調剤薬局舞鶴店</t>
  </si>
  <si>
    <t>624-0906</t>
  </si>
  <si>
    <t>0773-78-1210</t>
  </si>
  <si>
    <t>0773-78-1211</t>
  </si>
  <si>
    <t>090-9629-2456</t>
  </si>
  <si>
    <t>久保　歩佳</t>
  </si>
  <si>
    <t>阪神調剤薬局福知山店</t>
  </si>
  <si>
    <t>620-0940</t>
  </si>
  <si>
    <t>0773-25-2133</t>
  </si>
  <si>
    <t>0773-25-2134</t>
  </si>
  <si>
    <t>080-9309-3357</t>
  </si>
  <si>
    <t>櫻井　仁、松尾　祐里</t>
  </si>
  <si>
    <t>修学院薬局</t>
  </si>
  <si>
    <t>606-8007</t>
  </si>
  <si>
    <t>075-707-2727</t>
  </si>
  <si>
    <t>075-707-2728</t>
  </si>
  <si>
    <t>表　詩乃</t>
  </si>
  <si>
    <t>新にこにこ薬局</t>
  </si>
  <si>
    <t>075-575-2882</t>
  </si>
  <si>
    <t>075-575-2890</t>
  </si>
  <si>
    <t>090-5258-1623</t>
  </si>
  <si>
    <t>黒野　直美</t>
  </si>
  <si>
    <t>605-0813</t>
  </si>
  <si>
    <t>075-561-5611</t>
  </si>
  <si>
    <t>090-1139-5611</t>
  </si>
  <si>
    <t>岡野　忠久</t>
  </si>
  <si>
    <t>東山三条ゆう薬局</t>
  </si>
  <si>
    <t>605-0011</t>
  </si>
  <si>
    <t>075-751-0210</t>
  </si>
  <si>
    <t>075-751-0211</t>
  </si>
  <si>
    <t>石塚　奈苗</t>
  </si>
  <si>
    <t>東邦薬局五条丹波口店</t>
  </si>
  <si>
    <t>600-8813</t>
  </si>
  <si>
    <t>075-326-4360</t>
  </si>
  <si>
    <t>075-326-4361</t>
  </si>
  <si>
    <t>080-6501-7772</t>
  </si>
  <si>
    <t>山本　絢美</t>
  </si>
  <si>
    <t>俵　知可、伊勢田　理恵</t>
  </si>
  <si>
    <t>日吉ゆう薬局</t>
  </si>
  <si>
    <t>629-0301</t>
  </si>
  <si>
    <t>0771-72-5001</t>
  </si>
  <si>
    <t>0771-72-5011</t>
  </si>
  <si>
    <t>090-3706-8552</t>
  </si>
  <si>
    <t>海野　憲郎</t>
  </si>
  <si>
    <t>ゴダイ薬局峰山新町店</t>
  </si>
  <si>
    <t>627-0005</t>
  </si>
  <si>
    <t>0772-62-2535</t>
  </si>
  <si>
    <t>和田　智成</t>
  </si>
  <si>
    <t>ツルハ薬局京都府庁前店</t>
  </si>
  <si>
    <t>604-0081</t>
  </si>
  <si>
    <t>075-754-8221</t>
  </si>
  <si>
    <t>山本　慶太、原日　知加</t>
  </si>
  <si>
    <t>月～金9:00～17:00</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</si>
  <si>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</si>
  <si>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</si>
  <si>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</si>
  <si>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</si>
  <si>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</si>
  <si>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</si>
  <si>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</si>
  <si>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</si>
  <si>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</si>
  <si>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</si>
  <si>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</si>
  <si>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無</t>
    <rPh sb="0" eb="1">
      <t>ナ</t>
    </rPh>
    <phoneticPr fontId="1"/>
  </si>
  <si>
    <t>時間外対応
の有無</t>
    <rPh sb="0" eb="3">
      <t>ジカンガイ</t>
    </rPh>
    <rPh sb="3" eb="5">
      <t>タイオウ</t>
    </rPh>
    <rPh sb="7" eb="9">
      <t>ウム</t>
    </rPh>
    <phoneticPr fontId="2"/>
  </si>
  <si>
    <t>薬局所在地
（市郡区以降）</t>
    <phoneticPr fontId="2"/>
  </si>
  <si>
    <t>京都市下京区神明町２３０－６</t>
    <phoneticPr fontId="1"/>
  </si>
  <si>
    <t>京都市下京区七条通河原町西入材木町４７８</t>
    <phoneticPr fontId="1"/>
  </si>
  <si>
    <t>京都市下京区東塩小路町８４１－１５</t>
    <phoneticPr fontId="1"/>
  </si>
  <si>
    <t>京都市下京区室町綾小路白楽天町５０２室町綾小路白楽天町ビル１階</t>
    <phoneticPr fontId="1"/>
  </si>
  <si>
    <t>京都市下京区四条町３４３－１タカクラビル１階</t>
    <phoneticPr fontId="1"/>
  </si>
  <si>
    <t>京都市下京区中堂寺南町１２５</t>
    <phoneticPr fontId="1"/>
  </si>
  <si>
    <t>京都市下京区七条御所ノ内本町６９</t>
    <phoneticPr fontId="1"/>
  </si>
  <si>
    <t>京都市伏見区醍醐御霊ケ下町１－１３</t>
    <phoneticPr fontId="1"/>
  </si>
  <si>
    <t>京都市伏見区醍醐高畑町３０－７</t>
    <phoneticPr fontId="1"/>
  </si>
  <si>
    <t>京都市伏見区石田森東町３０－１</t>
    <phoneticPr fontId="1"/>
  </si>
  <si>
    <t>京都市伏見区小栗栖南後藤町３－１３</t>
    <phoneticPr fontId="1"/>
  </si>
  <si>
    <t>京都市伏見区小栗栖南後藤町６－１小栗栖北団地１－１０８</t>
    <phoneticPr fontId="1"/>
  </si>
  <si>
    <t>京都市南区唐橋大宮尻町５－１</t>
    <phoneticPr fontId="1"/>
  </si>
  <si>
    <t>京都市上京区元誓願寺通大宮東入寺今町５２６－１</t>
    <phoneticPr fontId="1"/>
  </si>
  <si>
    <t>京都市上京区中筋通大宮西入横大宮町１９２－１</t>
    <phoneticPr fontId="1"/>
  </si>
  <si>
    <t>京都市北区小山北上総町４</t>
    <phoneticPr fontId="1"/>
  </si>
  <si>
    <t>京都市北区小山北上総町１９－２</t>
    <phoneticPr fontId="1"/>
  </si>
  <si>
    <t>京都市北区紫野西泉堂町３－２　サントーレ紫野地下１Ｆ</t>
    <phoneticPr fontId="1"/>
  </si>
  <si>
    <t>京都市北区衣笠天神森町１７－１</t>
    <phoneticPr fontId="1"/>
  </si>
  <si>
    <t>京都市北区紫竹東栗栖町４９　ルミエール北山１階</t>
    <phoneticPr fontId="1"/>
  </si>
  <si>
    <t>京都市北区鷹峯藤林町６－４１７　ノースビレッジ１Ｆ</t>
    <phoneticPr fontId="1"/>
  </si>
  <si>
    <t>京都市北区大宮南箱ノ井町２０－２</t>
    <phoneticPr fontId="1"/>
  </si>
  <si>
    <t>京都市中京区西洞院通丸太町下る田中町１２３　アールズコート御所南１Ｆ</t>
    <phoneticPr fontId="1"/>
  </si>
  <si>
    <t>京都市中京区東洞院通二条下る瓦之町３８７－４シンフォニア御池１Ｆ</t>
    <phoneticPr fontId="1"/>
  </si>
  <si>
    <t>京都市中京区竹屋町通東洞院東入塀之内町６３０　　　　　　　　　　　　　　　　　　　　　　　　　　　　　　　　　　　　　　御所南みらいメディカルビル１階</t>
    <phoneticPr fontId="1"/>
  </si>
  <si>
    <t>京都市中京区姉小路通柳馬場西入木之下町２７４－１０サンハイム御池１階</t>
    <phoneticPr fontId="1"/>
  </si>
  <si>
    <t>京都市中京区三条町３４９－２　くろちく六角ビル１階</t>
    <phoneticPr fontId="1"/>
  </si>
  <si>
    <t>京都市中京区西ノ京東栂尾町３　ＪＲ二条駅ＮＫビル１Ｆ</t>
    <phoneticPr fontId="1"/>
  </si>
  <si>
    <t>京都市中京区西ノ京船塚町１０－１　Ｔｅｎｋｙｕビル２階</t>
    <phoneticPr fontId="1"/>
  </si>
  <si>
    <t>京都市東山区三条通大橋東入四丁目七軒町１１ＶＩＡ花見小路１階</t>
    <phoneticPr fontId="1"/>
  </si>
  <si>
    <t>京都市東山区松原通大和大路東入２丁目轆轤町８０</t>
    <phoneticPr fontId="1"/>
  </si>
  <si>
    <t>京都市左京区岩倉北平岡町２６</t>
    <phoneticPr fontId="1"/>
  </si>
  <si>
    <t>京都市左京区下鴨萩ケ垣内町２７－９</t>
    <phoneticPr fontId="1"/>
  </si>
  <si>
    <t>京都市左京区下鴨梅ノ木町４６－１　カーサ下鴨１Ｆ</t>
    <phoneticPr fontId="1"/>
  </si>
  <si>
    <t>京都市左京区下鴨東森ケ前町１４－１グランドパレス下鴨１階</t>
    <phoneticPr fontId="1"/>
  </si>
  <si>
    <t>京都市左京区山端壱町田町８－３４　シャルマン修学院１－Ａ</t>
    <phoneticPr fontId="1"/>
  </si>
  <si>
    <t>京都市左京区修学院薬師堂町５－２</t>
    <phoneticPr fontId="1"/>
  </si>
  <si>
    <t>京都市左京区田中飛鳥井町５２</t>
    <phoneticPr fontId="1"/>
  </si>
  <si>
    <t>京都市左京区聖護院川原町３０</t>
    <phoneticPr fontId="1"/>
  </si>
  <si>
    <t>京都市左京区聖護院川原町１－７</t>
    <phoneticPr fontId="1"/>
  </si>
  <si>
    <t>京都市左京区聖護院川原町２８番</t>
    <phoneticPr fontId="1"/>
  </si>
  <si>
    <t>京都市山科区音羽八ノ坪５５－１５　ツインビル１０３</t>
    <phoneticPr fontId="1"/>
  </si>
  <si>
    <t>京都市山科区竹鼻竹ノ街道町３３－１</t>
    <phoneticPr fontId="1"/>
  </si>
  <si>
    <t>京都市山科区竹鼻地蔵寺南町９</t>
    <phoneticPr fontId="1"/>
  </si>
  <si>
    <t>京都市山科区竹鼻西ノ口町６３　アルブル１階</t>
    <phoneticPr fontId="1"/>
  </si>
  <si>
    <t>京都市山科区御陵中内町３８－５５　グランドワーク御陵１階</t>
    <phoneticPr fontId="1"/>
  </si>
  <si>
    <t>城陽市長池北清水２４</t>
    <phoneticPr fontId="1"/>
  </si>
  <si>
    <t>相楽郡精華町祝園西１－２４－３</t>
    <phoneticPr fontId="1"/>
  </si>
  <si>
    <t>京田辺市三山木中央１－５－２</t>
    <phoneticPr fontId="1"/>
  </si>
  <si>
    <t>京田辺市三山木中央１－８－４　サザンルネス三山木１Ｆ</t>
    <phoneticPr fontId="1"/>
  </si>
  <si>
    <t>京田辺市田辺中央６－３－５</t>
    <phoneticPr fontId="1"/>
  </si>
  <si>
    <t>京田辺市田辺中央６－３－２</t>
    <phoneticPr fontId="1"/>
  </si>
  <si>
    <t>京田辺市河原神谷８－１９</t>
    <phoneticPr fontId="1"/>
  </si>
  <si>
    <t>京都市西京区大枝沓掛町１３－６３</t>
    <phoneticPr fontId="1"/>
  </si>
  <si>
    <t>京都市西京区大原野北春日町７９４</t>
    <phoneticPr fontId="1"/>
  </si>
  <si>
    <t>宇治市六地蔵町並３９－１５</t>
    <phoneticPr fontId="1"/>
  </si>
  <si>
    <t>宇治市五ケ庄新開１１</t>
    <phoneticPr fontId="1"/>
  </si>
  <si>
    <t>宇治市五ヶ庄日皆田８－１５</t>
    <phoneticPr fontId="1"/>
  </si>
  <si>
    <t>宇治市宇治里尻２２－２０</t>
    <phoneticPr fontId="1"/>
  </si>
  <si>
    <t>宇治市琵琶台１－１７－２</t>
    <phoneticPr fontId="1"/>
  </si>
  <si>
    <t>宇治市神明宮北３０－４</t>
    <phoneticPr fontId="1"/>
  </si>
  <si>
    <t>宇治市広野町寺山１０５－４</t>
    <phoneticPr fontId="1"/>
  </si>
  <si>
    <t>宇治市広野町宮谷２２５</t>
    <phoneticPr fontId="1"/>
  </si>
  <si>
    <t>宇治市大久保町北の山２４－１</t>
    <phoneticPr fontId="1"/>
  </si>
  <si>
    <t>京都市伏見区深草直違橋北１－４６０－１</t>
    <phoneticPr fontId="1"/>
  </si>
  <si>
    <t>京都市伏見区深草西伊達町８７－５５</t>
    <phoneticPr fontId="1"/>
  </si>
  <si>
    <t>京都市伏見区新町５－５０７</t>
    <phoneticPr fontId="1"/>
  </si>
  <si>
    <t>京都市伏見区下鳥羽上三栖町１３０</t>
    <phoneticPr fontId="1"/>
  </si>
  <si>
    <t>京都市伏見区東町２１２　ツインズスクエアイースト１階</t>
    <phoneticPr fontId="1"/>
  </si>
  <si>
    <t>京都市伏見区竹田桶ノ井町１５５マンション稔１階</t>
    <phoneticPr fontId="1"/>
  </si>
  <si>
    <t>久世郡久御山町佐山西ノ口９－１</t>
    <phoneticPr fontId="1"/>
  </si>
  <si>
    <t>久世郡久御山町坊ノ池坊村中５６－２</t>
    <phoneticPr fontId="1"/>
  </si>
  <si>
    <t>八幡市橋本向山１６－３２　今村ビル１階</t>
    <phoneticPr fontId="1"/>
  </si>
  <si>
    <t>八幡市男山泉１９－１</t>
    <phoneticPr fontId="1"/>
  </si>
  <si>
    <t>京都市右京区西院高山寺町１－１</t>
    <phoneticPr fontId="1"/>
  </si>
  <si>
    <t>京都市西京区山田大吉見町１１－１３</t>
    <phoneticPr fontId="1"/>
  </si>
  <si>
    <t>京都市右京区太秦垂箕山町１－２</t>
    <phoneticPr fontId="1"/>
  </si>
  <si>
    <t>京都市右京区太秦馬塚町２９－１６</t>
    <phoneticPr fontId="1"/>
  </si>
  <si>
    <t>京都市右京区嵯峨野開町２９－３　ジャンベルビル１階</t>
    <phoneticPr fontId="1"/>
  </si>
  <si>
    <t>向日市寺戸町初田１９－３</t>
    <phoneticPr fontId="1"/>
  </si>
  <si>
    <t>向日市寺戸町七ノ坪１００</t>
    <phoneticPr fontId="1"/>
  </si>
  <si>
    <t>長岡京市今里西ノ口４－１８</t>
    <phoneticPr fontId="1"/>
  </si>
  <si>
    <t>長岡京市開田４－１－５</t>
    <phoneticPr fontId="1"/>
  </si>
  <si>
    <t>長岡京市友岡４－２１－１３ルピナス・ヴィータ１－４</t>
    <phoneticPr fontId="1"/>
  </si>
  <si>
    <t>乙訓郡大山崎町円明寺若宮前１０－６２　ラブリー円明寺内</t>
    <phoneticPr fontId="1"/>
  </si>
  <si>
    <t>木津川市州見台８－４－９</t>
    <phoneticPr fontId="1"/>
  </si>
  <si>
    <t>木津川市木津町西垣外３８－２</t>
    <phoneticPr fontId="1"/>
  </si>
  <si>
    <t>福知山市内記６３－５３</t>
    <phoneticPr fontId="1"/>
  </si>
  <si>
    <t>福知山市厚中町１６６</t>
    <phoneticPr fontId="1"/>
  </si>
  <si>
    <t>福知山市大池坂町６９</t>
    <phoneticPr fontId="1"/>
  </si>
  <si>
    <t>福知山市土師宮町２－１８２</t>
    <phoneticPr fontId="1"/>
  </si>
  <si>
    <t>福知山市篠尾９３０－４</t>
    <phoneticPr fontId="1"/>
  </si>
  <si>
    <t>福知山市駅南町１－２８３</t>
    <phoneticPr fontId="1"/>
  </si>
  <si>
    <t>亀岡市千代川町高野林西ノ畑３－８</t>
    <phoneticPr fontId="1"/>
  </si>
  <si>
    <t>亀岡市古世町３－２３－１</t>
    <phoneticPr fontId="1"/>
  </si>
  <si>
    <t>亀岡市篠町堀駅前１－６－１</t>
    <phoneticPr fontId="1"/>
  </si>
  <si>
    <t>亀岡市篠町広田１－３２－１２</t>
    <phoneticPr fontId="1"/>
  </si>
  <si>
    <t>亀岡市篠町浄法寺中村４０－２</t>
    <phoneticPr fontId="1"/>
  </si>
  <si>
    <t>舞鶴市引土２９０－１</t>
    <phoneticPr fontId="1"/>
  </si>
  <si>
    <t>舞鶴市倉谷１５６９－２</t>
    <phoneticPr fontId="1"/>
  </si>
  <si>
    <t>舞鶴市市場６２－１</t>
    <phoneticPr fontId="1"/>
  </si>
  <si>
    <t>舞鶴市字浜８０１番地</t>
    <phoneticPr fontId="1"/>
  </si>
  <si>
    <t>舞鶴市字浜７８４</t>
    <phoneticPr fontId="1"/>
  </si>
  <si>
    <t>京丹後市峰山町新町２４６２－２</t>
    <phoneticPr fontId="1"/>
  </si>
  <si>
    <t>京丹後市弥栄町溝谷河之辺５４３３－１</t>
    <phoneticPr fontId="1"/>
  </si>
  <si>
    <t>南丹市日吉町保野田長通１６－３</t>
    <phoneticPr fontId="1"/>
  </si>
  <si>
    <t>宇治市槇島町一ノ坪４６－１</t>
    <phoneticPr fontId="1"/>
  </si>
  <si>
    <t>京都市右京区太秦安井馬塚町１２－１５</t>
    <phoneticPr fontId="1"/>
  </si>
  <si>
    <t>与謝郡与謝野町男山１４２－１</t>
    <phoneticPr fontId="1"/>
  </si>
  <si>
    <t>開局時間</t>
  </si>
  <si>
    <t>月～金9:00～20:00
土9:00～16:00</t>
  </si>
  <si>
    <t>日～金9:00～17:30 土9:00～13:00
日･祝日休</t>
  </si>
  <si>
    <t>月～水･金9:00～20:00
木9:00～18:00
土9:00～14:00</t>
  </si>
  <si>
    <t>月･火･水･金9:00～19:00　
木･土9:00～13:00</t>
  </si>
  <si>
    <t>月･火･水･金9:00～19:00 
木9:00～13:00、16:00～19:00←(16:00～19:00は対応不可) 
土9:00～12:00</t>
  </si>
  <si>
    <t>月水金8:45～20:00　火8:45～17:30、木8:45～17:00、土8:45～12:30</t>
  </si>
  <si>
    <t>月～金9:00～18:00
土9:00～15:00
祝9:00～17:00　</t>
  </si>
  <si>
    <t>月～金9:00～20:00 
土9:00～12:30</t>
  </si>
  <si>
    <t>月･火･木･金9:00～18:30　
水･土9:00～12:45</t>
  </si>
  <si>
    <t>連番</t>
    <rPh sb="0" eb="2">
      <t>レンバン</t>
    </rPh>
    <phoneticPr fontId="1"/>
  </si>
  <si>
    <t>八幡市八幡中ノ山197 アネックス香楽園 １階</t>
    <rPh sb="0" eb="2">
      <t>ハチマン</t>
    </rPh>
    <rPh sb="2" eb="3">
      <t>シ</t>
    </rPh>
    <rPh sb="3" eb="5">
      <t>ハチマン</t>
    </rPh>
    <rPh sb="5" eb="6">
      <t>ナカ</t>
    </rPh>
    <rPh sb="7" eb="8">
      <t>ヤマ</t>
    </rPh>
    <rPh sb="17" eb="18">
      <t>カオリ</t>
    </rPh>
    <rPh sb="18" eb="19">
      <t>ラク</t>
    </rPh>
    <rPh sb="19" eb="20">
      <t>エン</t>
    </rPh>
    <rPh sb="22" eb="23">
      <t>カイ</t>
    </rPh>
    <phoneticPr fontId="1"/>
  </si>
  <si>
    <t>080-6423-8167</t>
    <phoneticPr fontId="1"/>
  </si>
  <si>
    <t>八幡ゆう薬局</t>
    <rPh sb="0" eb="2">
      <t>ハチマン</t>
    </rPh>
    <phoneticPr fontId="1"/>
  </si>
  <si>
    <t>614-8067</t>
    <phoneticPr fontId="1"/>
  </si>
  <si>
    <t>075-981-2206</t>
    <phoneticPr fontId="1"/>
  </si>
  <si>
    <t>075-981-2207</t>
    <phoneticPr fontId="1"/>
  </si>
  <si>
    <t>オンライン診療に係る緊急避妊薬の調剤が対応可能な薬剤師及び薬局の一覧</t>
    <phoneticPr fontId="2"/>
  </si>
  <si>
    <t>阪神調剤薬局二条店</t>
    <phoneticPr fontId="1"/>
  </si>
  <si>
    <t>イカリ調剤薬局イカリドラッグ</t>
    <phoneticPr fontId="1"/>
  </si>
  <si>
    <t>京寿薬局三山木店</t>
    <phoneticPr fontId="1"/>
  </si>
  <si>
    <t>調剤薬局ツルハドラッグ伏見直違橋店</t>
    <phoneticPr fontId="1"/>
  </si>
  <si>
    <t>フラワー薬局下鳥羽店</t>
    <phoneticPr fontId="1"/>
  </si>
  <si>
    <t>乙訓調剤薬局大山崎店</t>
    <phoneticPr fontId="1"/>
  </si>
  <si>
    <t>菅生　柊</t>
    <phoneticPr fontId="1"/>
  </si>
  <si>
    <t>みささぎゆう薬局</t>
    <rPh sb="6" eb="8">
      <t>ヤッキョク</t>
    </rPh>
    <phoneticPr fontId="1"/>
  </si>
  <si>
    <t>607-8494</t>
    <phoneticPr fontId="1"/>
  </si>
  <si>
    <t>京都市山科区日ノ岡堤谷町６１－４６</t>
    <rPh sb="0" eb="3">
      <t>キョウトシ</t>
    </rPh>
    <rPh sb="3" eb="4">
      <t>ヤマ</t>
    </rPh>
    <rPh sb="4" eb="5">
      <t>カ</t>
    </rPh>
    <rPh sb="5" eb="6">
      <t>ク</t>
    </rPh>
    <rPh sb="6" eb="7">
      <t>ヒ</t>
    </rPh>
    <rPh sb="8" eb="9">
      <t>オカ</t>
    </rPh>
    <rPh sb="9" eb="10">
      <t>ツツミ</t>
    </rPh>
    <rPh sb="10" eb="11">
      <t>タニ</t>
    </rPh>
    <rPh sb="11" eb="12">
      <t>チョウ</t>
    </rPh>
    <phoneticPr fontId="1"/>
  </si>
  <si>
    <t>075-582-5522</t>
    <phoneticPr fontId="1"/>
  </si>
  <si>
    <t>075-582-5525</t>
    <phoneticPr fontId="1"/>
  </si>
  <si>
    <t>月･水9:00～18:00
火･金9:00～20:00
木･土9:00～13:00</t>
    <rPh sb="0" eb="1">
      <t>ツキ</t>
    </rPh>
    <rPh sb="2" eb="3">
      <t>スイ</t>
    </rPh>
    <rPh sb="14" eb="15">
      <t>ヒ</t>
    </rPh>
    <rPh sb="16" eb="17">
      <t>キン</t>
    </rPh>
    <rPh sb="28" eb="29">
      <t>モク</t>
    </rPh>
    <rPh sb="30" eb="31">
      <t>ツチ</t>
    </rPh>
    <phoneticPr fontId="1"/>
  </si>
  <si>
    <t>有</t>
    <rPh sb="0" eb="1">
      <t>ユウ</t>
    </rPh>
    <phoneticPr fontId="1"/>
  </si>
  <si>
    <t>西元　和哉</t>
    <rPh sb="0" eb="2">
      <t>ニシモト</t>
    </rPh>
    <rPh sb="3" eb="5">
      <t>カズヤ</t>
    </rPh>
    <phoneticPr fontId="1"/>
  </si>
  <si>
    <t>安田　善也、福田　耕太郎、福田　素子</t>
    <rPh sb="13" eb="15">
      <t>フクダ</t>
    </rPh>
    <rPh sb="16" eb="18">
      <t>モトコ</t>
    </rPh>
    <phoneticPr fontId="1"/>
  </si>
  <si>
    <t>新朝日薬局</t>
    <rPh sb="0" eb="1">
      <t>シン</t>
    </rPh>
    <rPh sb="1" eb="3">
      <t>アサヒ</t>
    </rPh>
    <rPh sb="3" eb="5">
      <t>ヤッキョク</t>
    </rPh>
    <phoneticPr fontId="1"/>
  </si>
  <si>
    <t>641-8366</t>
    <phoneticPr fontId="1"/>
  </si>
  <si>
    <t>八幡市男山泉１８－３</t>
    <rPh sb="0" eb="2">
      <t>ハチマン</t>
    </rPh>
    <rPh sb="2" eb="3">
      <t>シ</t>
    </rPh>
    <rPh sb="3" eb="5">
      <t>オトコヤマ</t>
    </rPh>
    <rPh sb="5" eb="6">
      <t>イズミ</t>
    </rPh>
    <phoneticPr fontId="1"/>
  </si>
  <si>
    <t>075-983-2032</t>
    <phoneticPr fontId="1"/>
  </si>
  <si>
    <t>075-983-2156</t>
    <phoneticPr fontId="1"/>
  </si>
  <si>
    <t>月･火･木･金9:00～18:00
水･土9:00～15:00</t>
    <rPh sb="0" eb="1">
      <t>ツキ</t>
    </rPh>
    <rPh sb="2" eb="3">
      <t>ヒ</t>
    </rPh>
    <rPh sb="4" eb="5">
      <t>モク</t>
    </rPh>
    <rPh sb="6" eb="7">
      <t>キン</t>
    </rPh>
    <rPh sb="18" eb="19">
      <t>スイ</t>
    </rPh>
    <rPh sb="20" eb="21">
      <t>ツチ</t>
    </rPh>
    <phoneticPr fontId="1"/>
  </si>
  <si>
    <t>有</t>
    <rPh sb="0" eb="1">
      <t>アリ</t>
    </rPh>
    <phoneticPr fontId="1"/>
  </si>
  <si>
    <t>090-1894-3647</t>
    <phoneticPr fontId="1"/>
  </si>
  <si>
    <t>月･火･水･金9:00～19:30
木9:00～17:00
土9：00～12：30</t>
    <phoneticPr fontId="1"/>
  </si>
  <si>
    <t>乙須　舞、井田　成美、福井　仁美、中川　愛絵、小寺　知里</t>
    <phoneticPr fontId="1"/>
  </si>
  <si>
    <t>月～木9:00～21:00
金9:00～20:00
土9:00～15:00</t>
    <phoneticPr fontId="1"/>
  </si>
  <si>
    <t>075-572-5570</t>
    <phoneticPr fontId="1"/>
  </si>
  <si>
    <t>京都府</t>
    <rPh sb="0" eb="3">
      <t>キョウトフ</t>
    </rPh>
    <phoneticPr fontId="2"/>
  </si>
  <si>
    <t>こと調剤薬局</t>
    <phoneticPr fontId="2"/>
  </si>
  <si>
    <t>601-8425</t>
  </si>
  <si>
    <t>京都市南区西九条南小路町１６</t>
    <phoneticPr fontId="2"/>
  </si>
  <si>
    <t>075-693-8980</t>
  </si>
  <si>
    <t>075-693-8990</t>
  </si>
  <si>
    <t>無</t>
    <rPh sb="0" eb="1">
      <t>ナシ</t>
    </rPh>
    <phoneticPr fontId="2"/>
  </si>
  <si>
    <t>松下　祐季子</t>
    <phoneticPr fontId="1"/>
  </si>
  <si>
    <t>上賀茂薬局</t>
  </si>
  <si>
    <t>603-8105</t>
    <phoneticPr fontId="2"/>
  </si>
  <si>
    <t>京都市北区小山西玄以町２６－３</t>
    <phoneticPr fontId="2"/>
  </si>
  <si>
    <t>075-495-5040</t>
    <phoneticPr fontId="2"/>
  </si>
  <si>
    <t>075-495-5045</t>
  </si>
  <si>
    <t>月・火・水・金9:00～13:00、17:00～19:00
土9:00～13:00</t>
    <phoneticPr fontId="2"/>
  </si>
  <si>
    <t>升田　征機</t>
    <phoneticPr fontId="1"/>
  </si>
  <si>
    <t>月・火・木・金9:00～12:00、15:00～17:00
水・土9:00～12:00</t>
    <phoneticPr fontId="2"/>
  </si>
  <si>
    <t>セリーズ薬局</t>
  </si>
  <si>
    <t>605-0981</t>
  </si>
  <si>
    <t>京都市東山区本町２－６１</t>
    <phoneticPr fontId="2"/>
  </si>
  <si>
    <t>075-746-4112</t>
  </si>
  <si>
    <t>075-746-4113</t>
  </si>
  <si>
    <t>寺井　建太</t>
    <phoneticPr fontId="1"/>
  </si>
  <si>
    <t>月・火・木・金9:00～17:00
土9:00～12:00</t>
    <phoneticPr fontId="2"/>
  </si>
  <si>
    <t>フジタ薬局高野店</t>
  </si>
  <si>
    <t>京都市左京区高野西開町５５－２</t>
    <phoneticPr fontId="2"/>
  </si>
  <si>
    <t>075-712-7612</t>
  </si>
  <si>
    <t>075-712-7624</t>
  </si>
  <si>
    <t>藤田　洋司</t>
    <phoneticPr fontId="1"/>
  </si>
  <si>
    <t>ユタカ調剤薬局一乗寺</t>
  </si>
  <si>
    <t>606-8185</t>
  </si>
  <si>
    <t>京都市左京区一乗寺高槻町1１８エル京都ビル1階</t>
    <phoneticPr fontId="2"/>
  </si>
  <si>
    <t>075-706-2180</t>
  </si>
  <si>
    <t>075-706-2181</t>
  </si>
  <si>
    <t>小松　みのり</t>
    <phoneticPr fontId="1"/>
  </si>
  <si>
    <t>京都市左京区吉田泉殿町４プルミエール小山１階</t>
    <rPh sb="21" eb="22">
      <t>カイ</t>
    </rPh>
    <phoneticPr fontId="2"/>
  </si>
  <si>
    <t>075-712-0070</t>
  </si>
  <si>
    <t>075-712-0077</t>
  </si>
  <si>
    <t>安井　実里</t>
    <phoneticPr fontId="1"/>
  </si>
  <si>
    <t>百万遍薬局</t>
    <phoneticPr fontId="1"/>
  </si>
  <si>
    <t>こすも薬局</t>
  </si>
  <si>
    <t>607-8011</t>
  </si>
  <si>
    <t>京都市山科区安朱南屋敷町３５木下物産ビルBF 2</t>
    <phoneticPr fontId="2"/>
  </si>
  <si>
    <t>075-583-1077</t>
  </si>
  <si>
    <t>075-583-1069</t>
  </si>
  <si>
    <t>月～金9:00～19:00
土9:00～18:00</t>
    <phoneticPr fontId="2"/>
  </si>
  <si>
    <t>西　保彦</t>
    <phoneticPr fontId="1"/>
  </si>
  <si>
    <t>もみじ薬局山科店</t>
  </si>
  <si>
    <t>京都市山科区安朱桟敷町２３ラクトA棟地下２階</t>
    <phoneticPr fontId="2"/>
  </si>
  <si>
    <t>075-595-5252</t>
  </si>
  <si>
    <t>075-595-5253</t>
  </si>
  <si>
    <t>諸永　仁</t>
  </si>
  <si>
    <t>駅前薬局松井山手店</t>
    <rPh sb="1" eb="2">
      <t>マエ</t>
    </rPh>
    <phoneticPr fontId="2"/>
  </si>
  <si>
    <t>610-0357</t>
  </si>
  <si>
    <t>京田辺市山手東１－２－３若丸ビル１０１</t>
    <rPh sb="12" eb="13">
      <t>ワカ</t>
    </rPh>
    <rPh sb="13" eb="14">
      <t>マル</t>
    </rPh>
    <phoneticPr fontId="2"/>
  </si>
  <si>
    <t>0774-64-0900</t>
    <phoneticPr fontId="2"/>
  </si>
  <si>
    <t>0774-64-0666</t>
  </si>
  <si>
    <t>井上　純一</t>
    <phoneticPr fontId="1"/>
  </si>
  <si>
    <t>080-6174-5093</t>
    <phoneticPr fontId="1"/>
  </si>
  <si>
    <t>在宅支援みさ薬局おうばく店</t>
    <phoneticPr fontId="2"/>
  </si>
  <si>
    <t>宇治市五ケ庄一番割７３－１</t>
    <phoneticPr fontId="2"/>
  </si>
  <si>
    <t>0774-34-1138</t>
  </si>
  <si>
    <t>0774-34-1139</t>
  </si>
  <si>
    <t>月～金10:00～15:00</t>
    <phoneticPr fontId="2"/>
  </si>
  <si>
    <t>金山　美沙</t>
    <phoneticPr fontId="1"/>
  </si>
  <si>
    <t>ミキ薬局</t>
  </si>
  <si>
    <t>613-0904</t>
  </si>
  <si>
    <t>京都市伏見区淀池上町１３３</t>
    <phoneticPr fontId="2"/>
  </si>
  <si>
    <t>075-632-0262</t>
  </si>
  <si>
    <t>075-632-0263</t>
    <phoneticPr fontId="2"/>
  </si>
  <si>
    <t>日下部　美代子</t>
    <phoneticPr fontId="1"/>
  </si>
  <si>
    <t>月～金9:30～20:00
土9:30～13:00</t>
    <phoneticPr fontId="2"/>
  </si>
  <si>
    <t>あじさい薬局</t>
  </si>
  <si>
    <t>615-8206</t>
  </si>
  <si>
    <t>京都市西京区松室追上ケ町２２－１ハイツエリーパートⅡ１０１</t>
    <phoneticPr fontId="2"/>
  </si>
  <si>
    <t>075-382-5516</t>
  </si>
  <si>
    <t>075-382-5517</t>
  </si>
  <si>
    <t>山口　徳人</t>
    <phoneticPr fontId="1"/>
  </si>
  <si>
    <t>佐々木薬局西舞鶴店</t>
  </si>
  <si>
    <t>624-0816</t>
    <phoneticPr fontId="2"/>
  </si>
  <si>
    <t>舞鶴市伊佐津２００－１７</t>
    <phoneticPr fontId="2"/>
  </si>
  <si>
    <t>0773-78-1717</t>
  </si>
  <si>
    <t>0773-78-3311</t>
  </si>
  <si>
    <t>月・火・木・金9:00～19:00
水・土9:00～18:00</t>
    <phoneticPr fontId="2"/>
  </si>
  <si>
    <t>有正　宜章</t>
    <phoneticPr fontId="1"/>
  </si>
  <si>
    <t>佐々木薬局</t>
  </si>
  <si>
    <t>舞鶴市字溝尻１５０－３５</t>
    <rPh sb="3" eb="4">
      <t>ジ</t>
    </rPh>
    <phoneticPr fontId="2"/>
  </si>
  <si>
    <t>0773-63-5445</t>
  </si>
  <si>
    <t>0773-62-9580</t>
  </si>
  <si>
    <t>佐々木薬局森店</t>
    <phoneticPr fontId="2"/>
  </si>
  <si>
    <t>舞鶴市倉梯町３０－２</t>
    <phoneticPr fontId="2"/>
  </si>
  <si>
    <t>0773-64-2660</t>
  </si>
  <si>
    <t>0773-64-7493</t>
  </si>
  <si>
    <t>森　陽子</t>
    <phoneticPr fontId="1"/>
  </si>
  <si>
    <t>ユタカ薬局東舞鶴駅前</t>
  </si>
  <si>
    <t>625-0057</t>
    <phoneticPr fontId="2"/>
  </si>
  <si>
    <t>舞鶴市南浜町２０－９</t>
    <phoneticPr fontId="2"/>
  </si>
  <si>
    <t>0773-66-5520</t>
    <phoneticPr fontId="2"/>
  </si>
  <si>
    <t>0773-66-5525</t>
    <phoneticPr fontId="2"/>
  </si>
  <si>
    <t>西井　拓巳</t>
    <phoneticPr fontId="1"/>
  </si>
  <si>
    <t>月～金:9:00～19:00
土:9:00～18:00</t>
    <phoneticPr fontId="1"/>
  </si>
  <si>
    <t>月・火・木・金9:00～18:00
水・土9:00～13:00</t>
    <phoneticPr fontId="1"/>
  </si>
  <si>
    <t>月･水･金8:45～19:00
火9:30～19:00
木8:45～16:45
土8:45～15:00</t>
    <phoneticPr fontId="1"/>
  </si>
  <si>
    <t>月～金9:00～18:00
土9:00～13:00</t>
    <phoneticPr fontId="1"/>
  </si>
  <si>
    <t>月･火･水･金8:30～20:00
木8:30～19:00
土8:30～13:00</t>
    <phoneticPr fontId="1"/>
  </si>
  <si>
    <t>月・火・木・金9:00～20:00
水・土9:00～13:00</t>
    <phoneticPr fontId="2"/>
  </si>
  <si>
    <t>月～水･金: 8:30～19:30,　
木: 8:30～16:30
土: 8:30～13:00</t>
    <phoneticPr fontId="1"/>
  </si>
  <si>
    <t>月・水・金8:45～19:00 
火8:45～18:30 
木9:00～18:30
土8:45～12:45</t>
    <phoneticPr fontId="1"/>
  </si>
  <si>
    <t>月～金9:00～18:00
土9:00～13:00</t>
    <phoneticPr fontId="2"/>
  </si>
  <si>
    <t>月・木8:45～19:00
火・水・金8:45～18:00
日9:00～13:00</t>
    <phoneticPr fontId="1"/>
  </si>
  <si>
    <t>植田　由紀</t>
    <phoneticPr fontId="1"/>
  </si>
  <si>
    <t>野村　幸代</t>
    <phoneticPr fontId="1"/>
  </si>
  <si>
    <t>フジタ薬局</t>
    <phoneticPr fontId="1"/>
  </si>
  <si>
    <t>フジタ薬局石田店</t>
    <rPh sb="3" eb="5">
      <t>ヤッキョク</t>
    </rPh>
    <rPh sb="5" eb="7">
      <t>イシダ</t>
    </rPh>
    <rPh sb="7" eb="8">
      <t>テン</t>
    </rPh>
    <phoneticPr fontId="1"/>
  </si>
  <si>
    <t>601-1439</t>
    <phoneticPr fontId="1"/>
  </si>
  <si>
    <t>京都市伏見区石田森町３－１０</t>
    <rPh sb="0" eb="3">
      <t>キョウトシ</t>
    </rPh>
    <rPh sb="3" eb="5">
      <t>フシミ</t>
    </rPh>
    <rPh sb="5" eb="6">
      <t>ク</t>
    </rPh>
    <rPh sb="6" eb="8">
      <t>イシダ</t>
    </rPh>
    <rPh sb="8" eb="9">
      <t>モリ</t>
    </rPh>
    <rPh sb="9" eb="10">
      <t>チョウ</t>
    </rPh>
    <phoneticPr fontId="1"/>
  </si>
  <si>
    <t>075-571-1455</t>
    <phoneticPr fontId="1"/>
  </si>
  <si>
    <t>075-575-3813</t>
    <phoneticPr fontId="1"/>
  </si>
  <si>
    <t>月・火・水・金9:00～20:00
木9:00～18:00
土9:00～16:00</t>
    <rPh sb="0" eb="1">
      <t>ツキ</t>
    </rPh>
    <rPh sb="2" eb="3">
      <t>ヒ</t>
    </rPh>
    <rPh sb="4" eb="5">
      <t>スイ</t>
    </rPh>
    <rPh sb="6" eb="7">
      <t>キン</t>
    </rPh>
    <rPh sb="18" eb="19">
      <t>モク</t>
    </rPh>
    <rPh sb="30" eb="31">
      <t>ツチ</t>
    </rPh>
    <phoneticPr fontId="1"/>
  </si>
  <si>
    <t>無</t>
    <rPh sb="0" eb="1">
      <t>ナシ</t>
    </rPh>
    <phoneticPr fontId="1"/>
  </si>
  <si>
    <t>藤田　哲</t>
    <rPh sb="0" eb="2">
      <t>フジタ</t>
    </rPh>
    <rPh sb="3" eb="4">
      <t>テツ</t>
    </rPh>
    <phoneticPr fontId="1"/>
  </si>
  <si>
    <t>橘　咲良</t>
    <phoneticPr fontId="1"/>
  </si>
  <si>
    <t>佐々木　靖雄</t>
    <phoneticPr fontId="1"/>
  </si>
  <si>
    <t>鍵村　和伸、二宮　美保、板東　由美、林　一広、鈴木　あや、長谷川　美恵子</t>
    <phoneticPr fontId="1"/>
  </si>
  <si>
    <t>075-572-5570
090-4291-0116</t>
    <phoneticPr fontId="1"/>
  </si>
  <si>
    <t>熊谷　佐葉子、好本　奈緒子、高見　悦代</t>
    <phoneticPr fontId="1"/>
  </si>
  <si>
    <t>月～土9:00～17:00</t>
    <rPh sb="2" eb="3">
      <t>ツチ</t>
    </rPh>
    <phoneticPr fontId="1"/>
  </si>
  <si>
    <t>新井　美紀、貞方　利樹、中島　陽子、友金　美晴</t>
    <phoneticPr fontId="1"/>
  </si>
  <si>
    <t>楠本　久美子、四方　典子</t>
    <phoneticPr fontId="1"/>
  </si>
  <si>
    <t>西松　一恵、滋賀　仁美、朝井　孝拓</t>
    <rPh sb="0" eb="2">
      <t>ニシマツ</t>
    </rPh>
    <rPh sb="3" eb="5">
      <t>カズエ</t>
    </rPh>
    <rPh sb="6" eb="8">
      <t>シガ</t>
    </rPh>
    <rPh sb="9" eb="11">
      <t>ヒトミ</t>
    </rPh>
    <phoneticPr fontId="1"/>
  </si>
  <si>
    <t>福島　孝裕、浅井　亜由美、小澤　慎也</t>
    <phoneticPr fontId="1"/>
  </si>
  <si>
    <t>吉松　友里</t>
    <phoneticPr fontId="1"/>
  </si>
  <si>
    <t>峰山新町ゆう薬局</t>
    <rPh sb="0" eb="1">
      <t>ホウ</t>
    </rPh>
    <rPh sb="1" eb="2">
      <t>サン</t>
    </rPh>
    <rPh sb="2" eb="3">
      <t>シン</t>
    </rPh>
    <rPh sb="3" eb="4">
      <t>チョウ</t>
    </rPh>
    <rPh sb="6" eb="8">
      <t>ヤッキョク</t>
    </rPh>
    <phoneticPr fontId="1"/>
  </si>
  <si>
    <t>627-0005</t>
    <phoneticPr fontId="1"/>
  </si>
  <si>
    <t>0772-62-7067</t>
    <phoneticPr fontId="1"/>
  </si>
  <si>
    <t>0772-62-7077</t>
    <phoneticPr fontId="1"/>
  </si>
  <si>
    <t>月・金9:00～19:00
火・水・木9:00～17:00
土9:00～12:00</t>
    <rPh sb="0" eb="1">
      <t>ツキ</t>
    </rPh>
    <rPh sb="2" eb="3">
      <t>キン</t>
    </rPh>
    <rPh sb="14" eb="15">
      <t>ヒ</t>
    </rPh>
    <rPh sb="16" eb="17">
      <t>スイ</t>
    </rPh>
    <rPh sb="18" eb="19">
      <t>モク</t>
    </rPh>
    <rPh sb="30" eb="31">
      <t>ツチ</t>
    </rPh>
    <phoneticPr fontId="1"/>
  </si>
  <si>
    <t>堀川　利治</t>
    <rPh sb="0" eb="2">
      <t>ホリカワ</t>
    </rPh>
    <rPh sb="3" eb="5">
      <t>トシジ</t>
    </rPh>
    <phoneticPr fontId="1"/>
  </si>
  <si>
    <t>京都府</t>
    <rPh sb="0" eb="2">
      <t>キョウト</t>
    </rPh>
    <rPh sb="2" eb="3">
      <t>フ</t>
    </rPh>
    <phoneticPr fontId="1"/>
  </si>
  <si>
    <t>網野ゆう薬局</t>
    <rPh sb="0" eb="2">
      <t>アミノ</t>
    </rPh>
    <rPh sb="4" eb="6">
      <t>ヤッキョク</t>
    </rPh>
    <phoneticPr fontId="1"/>
  </si>
  <si>
    <t>629-3101</t>
    <phoneticPr fontId="1"/>
  </si>
  <si>
    <t>京丹後市網野町網野小字福田後９９－９</t>
    <rPh sb="0" eb="4">
      <t>キョウタンゴシ</t>
    </rPh>
    <rPh sb="4" eb="7">
      <t>アミノチョウ</t>
    </rPh>
    <rPh sb="7" eb="9">
      <t>アミノ</t>
    </rPh>
    <rPh sb="9" eb="10">
      <t>ショウ</t>
    </rPh>
    <rPh sb="10" eb="11">
      <t>アザ</t>
    </rPh>
    <rPh sb="11" eb="13">
      <t>フクダ</t>
    </rPh>
    <rPh sb="13" eb="14">
      <t>ゴ</t>
    </rPh>
    <phoneticPr fontId="1"/>
  </si>
  <si>
    <t>0772-72-3822</t>
    <phoneticPr fontId="1"/>
  </si>
  <si>
    <t>0772-72-3823</t>
    <phoneticPr fontId="1"/>
  </si>
  <si>
    <t>月・水9:00～19:30
火9:00～13:00
木9:00～18:00</t>
    <rPh sb="0" eb="1">
      <t>ツキ</t>
    </rPh>
    <rPh sb="2" eb="3">
      <t>スイ</t>
    </rPh>
    <rPh sb="14" eb="15">
      <t>ヒ</t>
    </rPh>
    <rPh sb="26" eb="27">
      <t>モク</t>
    </rPh>
    <phoneticPr fontId="1"/>
  </si>
  <si>
    <t>嶋津　史恵</t>
    <rPh sb="0" eb="2">
      <t>シマヅ</t>
    </rPh>
    <rPh sb="3" eb="4">
      <t>シ</t>
    </rPh>
    <rPh sb="4" eb="5">
      <t>エ</t>
    </rPh>
    <phoneticPr fontId="1"/>
  </si>
  <si>
    <t>榎原ゆう薬局</t>
    <rPh sb="0" eb="2">
      <t>エノハラ</t>
    </rPh>
    <rPh sb="4" eb="6">
      <t>ヤッキョク</t>
    </rPh>
    <phoneticPr fontId="1"/>
  </si>
  <si>
    <t>620-0962</t>
    <phoneticPr fontId="1"/>
  </si>
  <si>
    <t>福知山市字榎原小字惣ノ貝１３５８－３</t>
    <rPh sb="0" eb="3">
      <t>フクチヤマ</t>
    </rPh>
    <rPh sb="3" eb="4">
      <t>シ</t>
    </rPh>
    <rPh sb="4" eb="5">
      <t>ジ</t>
    </rPh>
    <rPh sb="5" eb="7">
      <t>エノハラ</t>
    </rPh>
    <rPh sb="7" eb="8">
      <t>ショウ</t>
    </rPh>
    <rPh sb="8" eb="9">
      <t>ジ</t>
    </rPh>
    <rPh sb="9" eb="10">
      <t>ソウ</t>
    </rPh>
    <rPh sb="11" eb="12">
      <t>カイ</t>
    </rPh>
    <phoneticPr fontId="1"/>
  </si>
  <si>
    <t>0773-34-1125</t>
    <phoneticPr fontId="1"/>
  </si>
  <si>
    <t>0773-34-1155</t>
    <phoneticPr fontId="1"/>
  </si>
  <si>
    <t>080-5761-8880</t>
    <phoneticPr fontId="1"/>
  </si>
  <si>
    <t>久留米　愛</t>
    <rPh sb="0" eb="3">
      <t>クルメ</t>
    </rPh>
    <rPh sb="4" eb="5">
      <t>アイ</t>
    </rPh>
    <phoneticPr fontId="1"/>
  </si>
  <si>
    <t>七条ゆう薬局</t>
    <rPh sb="0" eb="1">
      <t>ナナ</t>
    </rPh>
    <rPh sb="1" eb="2">
      <t>ジョウ</t>
    </rPh>
    <rPh sb="4" eb="6">
      <t>ヤッキョク</t>
    </rPh>
    <phoneticPr fontId="1"/>
  </si>
  <si>
    <t>600-8891</t>
    <phoneticPr fontId="1"/>
  </si>
  <si>
    <t>下京区七条東反田町３３　パデシオン京都七条ミッドパーク１階</t>
    <rPh sb="0" eb="2">
      <t>シモキョウ</t>
    </rPh>
    <rPh sb="2" eb="3">
      <t>ク</t>
    </rPh>
    <rPh sb="3" eb="4">
      <t>ナナ</t>
    </rPh>
    <rPh sb="4" eb="5">
      <t>ジョウ</t>
    </rPh>
    <rPh sb="5" eb="6">
      <t>ヒガシ</t>
    </rPh>
    <rPh sb="6" eb="8">
      <t>ハンダ</t>
    </rPh>
    <rPh sb="8" eb="9">
      <t>チョウ</t>
    </rPh>
    <rPh sb="17" eb="19">
      <t>キョウト</t>
    </rPh>
    <rPh sb="19" eb="20">
      <t>ナナ</t>
    </rPh>
    <rPh sb="20" eb="21">
      <t>ジョウ</t>
    </rPh>
    <rPh sb="28" eb="29">
      <t>カイ</t>
    </rPh>
    <phoneticPr fontId="1"/>
  </si>
  <si>
    <t>075-325-0010</t>
    <phoneticPr fontId="1"/>
  </si>
  <si>
    <t>075-325-0011</t>
    <phoneticPr fontId="1"/>
  </si>
  <si>
    <t>中川　美有紀</t>
    <rPh sb="0" eb="2">
      <t>ナカガワ</t>
    </rPh>
    <rPh sb="3" eb="6">
      <t>ミユキ</t>
    </rPh>
    <phoneticPr fontId="1"/>
  </si>
  <si>
    <t>月～水・金9:00～13:00、14:00～18:00
土9:00～13:00
日・木・祝休み</t>
    <phoneticPr fontId="1"/>
  </si>
  <si>
    <t>月・火・木・金9:00～18:30
水9:00～18:00
土9:00～13:00</t>
    <phoneticPr fontId="1"/>
  </si>
  <si>
    <t>月・水・木9:00～18:00
火・金9:00～19:00
土9:00～13:00</t>
    <rPh sb="2" eb="3">
      <t>スイ</t>
    </rPh>
    <rPh sb="4" eb="5">
      <t>モク</t>
    </rPh>
    <rPh sb="16" eb="17">
      <t>ヒ</t>
    </rPh>
    <rPh sb="18" eb="19">
      <t>キン</t>
    </rPh>
    <phoneticPr fontId="1"/>
  </si>
  <si>
    <t>京丹後市峰山町新町小字小金曲３２０－３</t>
    <rPh sb="9" eb="10">
      <t>ショウ</t>
    </rPh>
    <rPh sb="10" eb="11">
      <t>ジ</t>
    </rPh>
    <rPh sb="11" eb="12">
      <t>ショウ</t>
    </rPh>
    <rPh sb="12" eb="13">
      <t>カネ</t>
    </rPh>
    <rPh sb="13" eb="14">
      <t>マ</t>
    </rPh>
    <phoneticPr fontId="1"/>
  </si>
  <si>
    <t>月・火・木・金7:30～19:00
水7:30～15:30
土7：30～12:00</t>
    <rPh sb="0" eb="1">
      <t>ツキ</t>
    </rPh>
    <rPh sb="2" eb="3">
      <t>ヒ</t>
    </rPh>
    <rPh sb="4" eb="5">
      <t>キ</t>
    </rPh>
    <rPh sb="6" eb="7">
      <t>キン</t>
    </rPh>
    <rPh sb="18" eb="19">
      <t>スイ</t>
    </rPh>
    <rPh sb="30" eb="31">
      <t>ツチ</t>
    </rPh>
    <phoneticPr fontId="1"/>
  </si>
  <si>
    <t>河合　隆子、井上　恭、津田　千草</t>
    <phoneticPr fontId="1"/>
  </si>
  <si>
    <t>月・水・金9:00～19:00、
火・木9:00～20:00、土9:00～15:00
水曜日17時以降は対応薬剤師不在｡</t>
    <phoneticPr fontId="1"/>
  </si>
  <si>
    <t>月・火・水・金9:00～18:30
木・土9:00～13:00</t>
    <phoneticPr fontId="1"/>
  </si>
  <si>
    <t>月～金9:00～19:00
土10:00～18:00</t>
    <phoneticPr fontId="1"/>
  </si>
  <si>
    <t>月･火･水･金9:00～17:30､
木9:00～17:00
土9:00～14:30
日･祝日休み</t>
    <phoneticPr fontId="1"/>
  </si>
  <si>
    <t>月・水・金9:30～21:00
火・木9:30～19:00
土9:30～18:00
日9:30～15:00</t>
    <phoneticPr fontId="1"/>
  </si>
  <si>
    <t>月・火・水・金9:00～20:00 
木・土9:00～13:00</t>
    <phoneticPr fontId="1"/>
  </si>
  <si>
    <t>月・火・水・金9:00～19:00
木9:00～17:00
土9:00～13:00</t>
    <phoneticPr fontId="1"/>
  </si>
  <si>
    <t>月～金9:00～20:00
土9:00～14:00</t>
    <phoneticPr fontId="1"/>
  </si>
  <si>
    <t>月･火･水･金9:00～17:00
木･土9:00～13:00</t>
    <phoneticPr fontId="1"/>
  </si>
  <si>
    <t>月～金9:00～20:00
土9:00～13:00</t>
    <phoneticPr fontId="1"/>
  </si>
  <si>
    <t>月･火･水･金8:30～13:00､17:30～20:30
土8:30～13:00</t>
    <phoneticPr fontId="1"/>
  </si>
  <si>
    <t>月～金9:00～19:00
土9:00～13:00</t>
    <phoneticPr fontId="1"/>
  </si>
  <si>
    <t>月・火・木・金9:00～12:00、17:00～20:00 
水・土9:00～12:00</t>
    <phoneticPr fontId="1"/>
  </si>
  <si>
    <t>月・火・水・金9:00～19:30
木9:00～17:00
土9:00～13:00</t>
    <phoneticPr fontId="1"/>
  </si>
  <si>
    <t>月･火・木・金9:30～19:00
水9:30～16:00
土9:30～13:00</t>
    <phoneticPr fontId="1"/>
  </si>
  <si>
    <t>月・火・木・金9:00～19:00
水9:00～17:00
土9:00～13:00</t>
    <phoneticPr fontId="1"/>
  </si>
  <si>
    <t>月･水･金9:00～20:00
火9:00～17:00
木9:00～19:00
土9:00～14:00</t>
    <phoneticPr fontId="1"/>
  </si>
  <si>
    <t>月～金9:00～19:30
土9:00～14:00　</t>
    <phoneticPr fontId="2"/>
  </si>
  <si>
    <t>月～金9:00～20:00
土9:00～14:00</t>
    <phoneticPr fontId="2"/>
  </si>
  <si>
    <t>月・水9:00～18:00
火・金9:00～21:00
木9:00～17:00
土9:00～13:00</t>
    <phoneticPr fontId="1"/>
  </si>
  <si>
    <t>月・水・木9:00～17:00
火・金9:00～16:00</t>
    <phoneticPr fontId="2"/>
  </si>
  <si>
    <t>月～金9:00～19:00
土9:00～13:00</t>
    <phoneticPr fontId="2"/>
  </si>
  <si>
    <t>月・火・水・金9:00～20:00
木9:00～19:00
土9:00～13:00</t>
    <phoneticPr fontId="1"/>
  </si>
  <si>
    <t>月～水・金9:00～20:00
木9:00～17:00
土9:00～15:00</t>
    <phoneticPr fontId="1"/>
  </si>
  <si>
    <t>月･水･金9:00～19:00
火･木9:00～17:00
土9:00～13:30</t>
    <phoneticPr fontId="1"/>
  </si>
  <si>
    <t>月～水・金9:00～20:00
木9:00～18:00
土9:00～14:00</t>
    <phoneticPr fontId="1"/>
  </si>
  <si>
    <t>月～金9:00～19:00
土9:00～14:00</t>
    <phoneticPr fontId="1"/>
  </si>
  <si>
    <t>月～金9:00～19:30
土9:00～13:00</t>
    <phoneticPr fontId="1"/>
  </si>
  <si>
    <t>月・火・木・金9:00～18:00
水9:00～13:00</t>
    <phoneticPr fontId="1"/>
  </si>
  <si>
    <t>月・水・金9:00～20:00
火9:00～18:00
木9:00～17:00
土9:00～14:00</t>
    <phoneticPr fontId="1"/>
  </si>
  <si>
    <t>月～金9:00～19:30
土9:00～16:00</t>
    <phoneticPr fontId="1"/>
  </si>
  <si>
    <t>月・火・木・金9:00～19:30
水9:00～17:00
土9:00～13:00</t>
    <phoneticPr fontId="1"/>
  </si>
  <si>
    <t>月～金9:30～20:00
土9:30～16:00</t>
    <phoneticPr fontId="1"/>
  </si>
  <si>
    <t>月・火・金9:00～19:30
水・土9:00～12:30
木9:00～20:00</t>
    <phoneticPr fontId="1"/>
  </si>
  <si>
    <t>月～水・金9:00～19:00
木9:00～17:00
土9:00～13:00</t>
    <phoneticPr fontId="1"/>
  </si>
  <si>
    <t>月～水・金9:00～20:00
木9:00～12:30、16:30～20:00
土9:00～12:30</t>
    <phoneticPr fontId="1"/>
  </si>
  <si>
    <t>9:00～20:00
木・土9:00～15:00</t>
    <phoneticPr fontId="1"/>
  </si>
  <si>
    <t>月～金9:00～14:00、15:00～20:00</t>
    <phoneticPr fontId="1"/>
  </si>
  <si>
    <t>月～水・金9:00～18:00
木9:00～17:00
土9:00～13:30</t>
    <phoneticPr fontId="1"/>
  </si>
  <si>
    <t>月～土8:30～19:00　</t>
    <phoneticPr fontId="1"/>
  </si>
  <si>
    <t>月・水・金9:00～20:00、
火・木9:00～17:00
土9:00～13:00</t>
    <phoneticPr fontId="1"/>
  </si>
  <si>
    <t>月・水・金9:00～21:00 
火・木9:00～17:00 
土9:00～15:00</t>
    <phoneticPr fontId="1"/>
  </si>
  <si>
    <t>月～金9:00～17:30
土9:00～12:00</t>
    <phoneticPr fontId="1"/>
  </si>
  <si>
    <t>月～金9:00～20:30
土9:00～16:30
日10:00～12:30</t>
    <phoneticPr fontId="1"/>
  </si>
  <si>
    <t>月～金9:00～20:00
土9:00～15:00</t>
    <phoneticPr fontId="1"/>
  </si>
  <si>
    <t>月～金9:00～18:00
土9:00～14:00</t>
    <phoneticPr fontId="1"/>
  </si>
  <si>
    <t>月・金9:00～13:00 、16:30～19:00
火9:00～13:00、15:30～18:00
水・木・土9:00～13:00</t>
    <phoneticPr fontId="2"/>
  </si>
  <si>
    <t>月～金9:00～18:00
土9:00～17:00</t>
    <phoneticPr fontId="1"/>
  </si>
  <si>
    <t>月･火･木･金9:00～19:00　
水9:00～17:00
土9:00～13:00
日祝休</t>
    <phoneticPr fontId="1"/>
  </si>
  <si>
    <t>月～金9:00～21:00
土9:00～13:00</t>
    <phoneticPr fontId="1"/>
  </si>
  <si>
    <t>月～水・金9:00～19:30
木9:00～17:00
土9:00～13:00</t>
    <phoneticPr fontId="1"/>
  </si>
  <si>
    <t>月～金9:00～20:00
土8:30～14:00</t>
    <phoneticPr fontId="1"/>
  </si>
  <si>
    <t>月～水金9:00～19:30、
木9:00～17:00
土9:00～12:00</t>
    <phoneticPr fontId="1"/>
  </si>
  <si>
    <t>月～水･金9:00～19:30　
木9:00～17:00
土9:00～14:00</t>
    <phoneticPr fontId="1"/>
  </si>
  <si>
    <t>月・水・金9:00～20:00
火8:30～16:30
木8:30～16:30
土9:00～13:00</t>
    <phoneticPr fontId="1"/>
  </si>
  <si>
    <t>月～金9:00～20:00
土9:00～15:00
日･祝日休み</t>
    <phoneticPr fontId="1"/>
  </si>
  <si>
    <t>月～水・金9:00～20:00
木・土9:00～17:00
第2・4日9:00～12:00</t>
    <phoneticPr fontId="1"/>
  </si>
  <si>
    <t>月･火･木･金9:00～20:00
水9:00～17:00
土9:00～13:00</t>
    <phoneticPr fontId="1"/>
  </si>
  <si>
    <t>月・火・木・金9:00～20:00
水9:00～18:00
土9:00～12:30</t>
    <phoneticPr fontId="1"/>
  </si>
  <si>
    <t>月～水・金9:00～18:30
木9:00～17:00
土9:00～12:00</t>
    <phoneticPr fontId="1"/>
  </si>
  <si>
    <t>月～金9:00～19:00
土9:00～15:00</t>
    <phoneticPr fontId="1"/>
  </si>
  <si>
    <t>月～金8:30～19:00
土8:30～12:00</t>
    <phoneticPr fontId="1"/>
  </si>
  <si>
    <t>月～金9:00～19:00
土9:00～18:00</t>
    <phoneticPr fontId="1"/>
  </si>
  <si>
    <t>月～水・金9:00～18:30
木・土9:00～13:00</t>
    <phoneticPr fontId="1"/>
  </si>
  <si>
    <t>月～土9:00～19:00
第1･第3日9:00～13:00</t>
    <phoneticPr fontId="1"/>
  </si>
  <si>
    <t>月・火・木・金9:00～19:00
水・土9:00～13:00</t>
    <phoneticPr fontId="1"/>
  </si>
  <si>
    <t>月・水・金9:00～19:00
火・木9:00～17:00
土9:00～13:00</t>
    <phoneticPr fontId="1"/>
  </si>
  <si>
    <t>月～金9:00～17:30
土9:00～13:00</t>
    <phoneticPr fontId="1"/>
  </si>
  <si>
    <t>サン薬局木津店</t>
  </si>
  <si>
    <t>619-0214</t>
  </si>
  <si>
    <t>木津川市木津駅前１－１９</t>
    <phoneticPr fontId="1"/>
  </si>
  <si>
    <t>0774-73-1280</t>
  </si>
  <si>
    <t>0774-71-9700</t>
  </si>
  <si>
    <t>上田　菜生</t>
  </si>
  <si>
    <t>月～金9:00～19:00
土9:00～13:00
第2・4日9:00～17:00</t>
    <rPh sb="26" eb="27">
      <t>ダイ</t>
    </rPh>
    <rPh sb="30" eb="31">
      <t>ニチ</t>
    </rPh>
    <phoneticPr fontId="1"/>
  </si>
  <si>
    <t>千本丸太町ゆう薬局</t>
    <rPh sb="0" eb="1">
      <t>セン</t>
    </rPh>
    <rPh sb="1" eb="2">
      <t>ボン</t>
    </rPh>
    <rPh sb="2" eb="5">
      <t>マルタチョウ</t>
    </rPh>
    <rPh sb="7" eb="9">
      <t>ヤッキョク</t>
    </rPh>
    <phoneticPr fontId="1"/>
  </si>
  <si>
    <t>604-8402</t>
    <phoneticPr fontId="1"/>
  </si>
  <si>
    <t>京都市中京区聚楽廻西町１８２－８</t>
    <rPh sb="0" eb="3">
      <t>キョウトシ</t>
    </rPh>
    <rPh sb="3" eb="5">
      <t>チュウキョウ</t>
    </rPh>
    <rPh sb="5" eb="6">
      <t>ク</t>
    </rPh>
    <rPh sb="6" eb="9">
      <t>ジュラクマワリ</t>
    </rPh>
    <rPh sb="9" eb="10">
      <t>ニシ</t>
    </rPh>
    <rPh sb="10" eb="11">
      <t>チョウ</t>
    </rPh>
    <phoneticPr fontId="1"/>
  </si>
  <si>
    <t>075-803-0036</t>
    <phoneticPr fontId="1"/>
  </si>
  <si>
    <t>075-803-0037</t>
    <phoneticPr fontId="1"/>
  </si>
  <si>
    <t>月～金9:00～20:00
土9:00～13:00</t>
    <rPh sb="0" eb="1">
      <t>ツキ</t>
    </rPh>
    <rPh sb="2" eb="3">
      <t>キン</t>
    </rPh>
    <rPh sb="14" eb="15">
      <t>ツチ</t>
    </rPh>
    <phoneticPr fontId="1"/>
  </si>
  <si>
    <t>坂本　亜矢子</t>
    <rPh sb="0" eb="2">
      <t>サカモト</t>
    </rPh>
    <rPh sb="3" eb="6">
      <t>アヤコ</t>
    </rPh>
    <phoneticPr fontId="1"/>
  </si>
  <si>
    <t>みなみファミリー薬局</t>
    <rPh sb="8" eb="10">
      <t>ヤッキョク</t>
    </rPh>
    <phoneticPr fontId="1"/>
  </si>
  <si>
    <t>612-8136</t>
    <phoneticPr fontId="1"/>
  </si>
  <si>
    <t>伏見区向島四ッ谷地１４－１９</t>
    <rPh sb="0" eb="2">
      <t>フシミ</t>
    </rPh>
    <rPh sb="2" eb="3">
      <t>ク</t>
    </rPh>
    <rPh sb="3" eb="5">
      <t>ムコウジマ</t>
    </rPh>
    <rPh sb="5" eb="8">
      <t>ヨツヤ</t>
    </rPh>
    <rPh sb="8" eb="9">
      <t>チ</t>
    </rPh>
    <phoneticPr fontId="1"/>
  </si>
  <si>
    <t>075-634-8971</t>
    <phoneticPr fontId="1"/>
  </si>
  <si>
    <t>075-634-8972</t>
    <phoneticPr fontId="1"/>
  </si>
  <si>
    <t>月・火・水・金9:00～19:30
木・土9:00～13:00</t>
    <rPh sb="0" eb="1">
      <t>ツキ</t>
    </rPh>
    <rPh sb="2" eb="3">
      <t>ヒ</t>
    </rPh>
    <rPh sb="4" eb="5">
      <t>スイ</t>
    </rPh>
    <rPh sb="6" eb="7">
      <t>キン</t>
    </rPh>
    <rPh sb="18" eb="19">
      <t>モク</t>
    </rPh>
    <rPh sb="20" eb="21">
      <t>ツチ</t>
    </rPh>
    <phoneticPr fontId="1"/>
  </si>
  <si>
    <t>南　勝起</t>
    <rPh sb="0" eb="1">
      <t>ミナミ</t>
    </rPh>
    <rPh sb="2" eb="3">
      <t>カツ</t>
    </rPh>
    <rPh sb="3" eb="4">
      <t>キ</t>
    </rPh>
    <phoneticPr fontId="1"/>
  </si>
  <si>
    <t>長岡天神まち薬局</t>
    <rPh sb="0" eb="2">
      <t>ナガオカ</t>
    </rPh>
    <rPh sb="2" eb="4">
      <t>テンジン</t>
    </rPh>
    <rPh sb="6" eb="8">
      <t>ヤッキョク</t>
    </rPh>
    <phoneticPr fontId="1"/>
  </si>
  <si>
    <t>617-0823</t>
    <phoneticPr fontId="1"/>
  </si>
  <si>
    <t>長岡京市長岡２－１－２９　アールビル１階</t>
    <rPh sb="0" eb="2">
      <t>ナガオカ</t>
    </rPh>
    <rPh sb="2" eb="3">
      <t>キョウ</t>
    </rPh>
    <rPh sb="3" eb="4">
      <t>シ</t>
    </rPh>
    <rPh sb="4" eb="6">
      <t>ナガオカ</t>
    </rPh>
    <rPh sb="19" eb="20">
      <t>カイ</t>
    </rPh>
    <phoneticPr fontId="1"/>
  </si>
  <si>
    <t>075-950-1324</t>
    <phoneticPr fontId="1"/>
  </si>
  <si>
    <t>075-874-7139</t>
    <phoneticPr fontId="1"/>
  </si>
  <si>
    <t>月・火・水・金9:00～20:00
木9:00～17:00
土9:00～13:00</t>
    <rPh sb="0" eb="1">
      <t>ツキ</t>
    </rPh>
    <rPh sb="2" eb="3">
      <t>ヒ</t>
    </rPh>
    <rPh sb="4" eb="5">
      <t>スイ</t>
    </rPh>
    <rPh sb="6" eb="7">
      <t>キン</t>
    </rPh>
    <rPh sb="18" eb="19">
      <t>モク</t>
    </rPh>
    <rPh sb="30" eb="31">
      <t>ツチ</t>
    </rPh>
    <phoneticPr fontId="1"/>
  </si>
  <si>
    <t>075-950-1324
(時間外転送)</t>
    <rPh sb="14" eb="17">
      <t>ジカンガイ</t>
    </rPh>
    <rPh sb="17" eb="19">
      <t>テンソウ</t>
    </rPh>
    <phoneticPr fontId="1"/>
  </si>
  <si>
    <t>田中　里奈</t>
    <rPh sb="0" eb="2">
      <t>タナカ</t>
    </rPh>
    <rPh sb="3" eb="5">
      <t>リナ</t>
    </rPh>
    <phoneticPr fontId="1"/>
  </si>
  <si>
    <t>保生堂薬局</t>
  </si>
  <si>
    <t>604-0091</t>
  </si>
  <si>
    <t>075-231-3397</t>
  </si>
  <si>
    <t>075-231-2239</t>
  </si>
  <si>
    <t>京都市中京区丸太町通釜座東梅屋町177</t>
    <phoneticPr fontId="1"/>
  </si>
  <si>
    <t>月～金9:00～20:00 
土9:00～15:00</t>
    <rPh sb="0" eb="1">
      <t>ゲツ</t>
    </rPh>
    <rPh sb="2" eb="3">
      <t>キン</t>
    </rPh>
    <rPh sb="15" eb="16">
      <t>ド</t>
    </rPh>
    <phoneticPr fontId="1"/>
  </si>
  <si>
    <t>有</t>
    <rPh sb="0" eb="1">
      <t>ア</t>
    </rPh>
    <phoneticPr fontId="1"/>
  </si>
  <si>
    <t>090-6909-5693</t>
  </si>
  <si>
    <t>田中　秀明</t>
    <phoneticPr fontId="1"/>
  </si>
  <si>
    <t>成瀬　早希</t>
    <phoneticPr fontId="1"/>
  </si>
  <si>
    <t>嵐山ゆう薬局</t>
    <rPh sb="0" eb="2">
      <t>アラシヤマ</t>
    </rPh>
    <rPh sb="4" eb="6">
      <t>ヤッキョク</t>
    </rPh>
    <phoneticPr fontId="1"/>
  </si>
  <si>
    <t>616-8364</t>
    <phoneticPr fontId="1"/>
  </si>
  <si>
    <t>京都市左京区嵯峨中山町５</t>
    <rPh sb="0" eb="3">
      <t>キョウトシ</t>
    </rPh>
    <rPh sb="3" eb="5">
      <t>サキョウ</t>
    </rPh>
    <rPh sb="5" eb="6">
      <t>ク</t>
    </rPh>
    <rPh sb="8" eb="11">
      <t>ナカヤマチョウ</t>
    </rPh>
    <phoneticPr fontId="1"/>
  </si>
  <si>
    <t>075-873-8103</t>
    <phoneticPr fontId="1"/>
  </si>
  <si>
    <t>075-873-1813</t>
    <phoneticPr fontId="1"/>
  </si>
  <si>
    <t>月～金9:00～18:00
土9:00～13:00</t>
    <rPh sb="0" eb="2">
      <t>ツキカラ</t>
    </rPh>
    <rPh sb="2" eb="3">
      <t>キン</t>
    </rPh>
    <rPh sb="14" eb="15">
      <t>ツチ</t>
    </rPh>
    <phoneticPr fontId="1"/>
  </si>
  <si>
    <t>075-873-1803</t>
    <phoneticPr fontId="1"/>
  </si>
  <si>
    <t>伊藤　紀行</t>
    <rPh sb="0" eb="2">
      <t>イトウ</t>
    </rPh>
    <rPh sb="3" eb="5">
      <t>ノリユキ</t>
    </rPh>
    <phoneticPr fontId="1"/>
  </si>
  <si>
    <t>西山　千尋</t>
    <phoneticPr fontId="1"/>
  </si>
  <si>
    <t>月・火・木・金9:00～19:00 
水9:00～17:00
土9:00～12:00</t>
    <rPh sb="2" eb="3">
      <t>ヒ</t>
    </rPh>
    <rPh sb="4" eb="5">
      <t>モク</t>
    </rPh>
    <rPh sb="19" eb="20">
      <t>スイ</t>
    </rPh>
    <phoneticPr fontId="1"/>
  </si>
  <si>
    <t>ウエルシア薬局相良精華台店</t>
    <rPh sb="5" eb="7">
      <t>ヤッキョク</t>
    </rPh>
    <rPh sb="7" eb="9">
      <t>サガラ</t>
    </rPh>
    <rPh sb="9" eb="11">
      <t>セイカ</t>
    </rPh>
    <rPh sb="11" eb="12">
      <t>ダイ</t>
    </rPh>
    <rPh sb="12" eb="13">
      <t>テン</t>
    </rPh>
    <phoneticPr fontId="1"/>
  </si>
  <si>
    <t>619-0238</t>
    <phoneticPr fontId="1"/>
  </si>
  <si>
    <t>相良郡精華町精華台３－１２－３</t>
    <rPh sb="0" eb="2">
      <t>サガラ</t>
    </rPh>
    <rPh sb="2" eb="3">
      <t>グン</t>
    </rPh>
    <rPh sb="3" eb="6">
      <t>セイカチョウ</t>
    </rPh>
    <rPh sb="6" eb="9">
      <t>セイカダイ</t>
    </rPh>
    <phoneticPr fontId="1"/>
  </si>
  <si>
    <t>0774-95-9098</t>
    <phoneticPr fontId="1"/>
  </si>
  <si>
    <t>0774-95-9099</t>
    <phoneticPr fontId="1"/>
  </si>
  <si>
    <t>月～金9:00～19:30
土9:00～19:00
祝9:00～14:00、15:00～18:00
日休み</t>
    <rPh sb="0" eb="1">
      <t>ツキ</t>
    </rPh>
    <rPh sb="2" eb="3">
      <t>キン</t>
    </rPh>
    <rPh sb="14" eb="15">
      <t>ツチ</t>
    </rPh>
    <rPh sb="26" eb="27">
      <t>シュク</t>
    </rPh>
    <rPh sb="50" eb="51">
      <t>ニチ</t>
    </rPh>
    <rPh sb="51" eb="52">
      <t>ヤス</t>
    </rPh>
    <phoneticPr fontId="1"/>
  </si>
  <si>
    <t>木元　康人</t>
    <rPh sb="0" eb="2">
      <t>キモト</t>
    </rPh>
    <rPh sb="3" eb="4">
      <t>ヤス</t>
    </rPh>
    <rPh sb="4" eb="5">
      <t>ヒト</t>
    </rPh>
    <phoneticPr fontId="1"/>
  </si>
  <si>
    <t>岸本　拓也</t>
    <rPh sb="0" eb="2">
      <t>キシモト</t>
    </rPh>
    <rPh sb="3" eb="5">
      <t>タクヤ</t>
    </rPh>
    <phoneticPr fontId="1"/>
  </si>
  <si>
    <t>0772-46-1756</t>
    <phoneticPr fontId="1"/>
  </si>
  <si>
    <t>月～水・金9:00～19:00
木9:30～18:30
土9:00～13:00</t>
    <rPh sb="0" eb="1">
      <t>ツキ</t>
    </rPh>
    <rPh sb="2" eb="3">
      <t>スイ</t>
    </rPh>
    <rPh sb="4" eb="5">
      <t>キン</t>
    </rPh>
    <rPh sb="16" eb="17">
      <t>モク</t>
    </rPh>
    <rPh sb="28" eb="29">
      <t>ツチ</t>
    </rPh>
    <phoneticPr fontId="1"/>
  </si>
  <si>
    <t>溝口　浩晃、片岡　賢太郎</t>
    <rPh sb="0" eb="2">
      <t>ミゾグチ</t>
    </rPh>
    <rPh sb="3" eb="5">
      <t>ヒロアキ</t>
    </rPh>
    <rPh sb="6" eb="8">
      <t>カタオカ</t>
    </rPh>
    <rPh sb="9" eb="12">
      <t>ケンタロウ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</si>
</sst>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7">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3" fillId="0" borderId="2" xfId="0" applyFont="1" applyFill="1" applyBorder="1" applyAlignment="1">
      <alignment vertical="center"/>
    </xf>
    <xf numFmtId="0" fontId="6"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14" fontId="9" fillId="0" borderId="0" xfId="0" applyNumberFormat="1" applyFont="1" applyFill="1" applyBorder="1" applyAlignment="1">
      <alignment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176" fontId="9" fillId="2" borderId="7"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4" xfId="0" applyFont="1" applyFill="1" applyBorder="1" applyAlignment="1">
      <alignment horizontal="center" vertical="center" wrapText="1"/>
    </xf>
    <xf numFmtId="176" fontId="9" fillId="2" borderId="14"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0" borderId="1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176" fontId="7" fillId="0" borderId="7"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44"/>
  <sheetViews>
    <sheetView tabSelected="1" zoomScaleNormal="100" workbookViewId="0">
      <pane ySplit="4" topLeftCell="A5" activePane="bottomLeft" state="frozen"/>
      <selection pane="bottomLeft" activeCell="A5" sqref="A5"/>
    </sheetView>
  </sheetViews>
  <sheetFormatPr defaultColWidth="9" defaultRowHeight="13.5" x14ac:dyDescent="0.15"/>
  <cols>
    <col min="1" max="1" width="5.125" style="11" customWidth="1"/>
    <col min="2" max="2" width="7.75" style="12" customWidth="1"/>
    <col min="3" max="3" width="9" style="12"/>
    <col min="4" max="4" width="35.625" style="13" customWidth="1"/>
    <col min="5" max="5" width="10.625" style="12" customWidth="1"/>
    <col min="6" max="6" width="30.625" style="14" customWidth="1"/>
    <col min="7" max="8" width="14.625" style="12" customWidth="1"/>
    <col min="9" max="9" width="30.625" style="13" customWidth="1"/>
    <col min="10" max="10" width="10.625" style="13" customWidth="1"/>
    <col min="11" max="11" width="14.625" style="13" customWidth="1"/>
    <col min="12" max="12" width="8.625" style="12" customWidth="1"/>
    <col min="13" max="13" width="30.625" style="13" customWidth="1"/>
    <col min="14" max="16384" width="9" style="11"/>
  </cols>
  <sheetData>
    <row r="1" spans="1:13" s="3" customFormat="1" ht="22.5" customHeight="1" x14ac:dyDescent="0.15">
      <c r="A1" s="46" t="s">
        <v>711</v>
      </c>
      <c r="B1" s="46"/>
      <c r="C1" s="46"/>
      <c r="D1" s="46"/>
      <c r="E1" s="46"/>
      <c r="F1" s="46"/>
      <c r="G1" s="46"/>
      <c r="H1" s="46"/>
      <c r="I1" s="46"/>
      <c r="J1" s="46"/>
      <c r="K1" s="46"/>
      <c r="L1" s="46"/>
      <c r="M1" s="46"/>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6"/>
      <c r="B3" s="42" t="s">
        <v>571</v>
      </c>
      <c r="C3" s="43"/>
      <c r="D3" s="43"/>
      <c r="E3" s="43"/>
      <c r="F3" s="43"/>
      <c r="G3" s="43"/>
      <c r="H3" s="43"/>
      <c r="I3" s="43"/>
      <c r="J3" s="43"/>
      <c r="K3" s="44"/>
      <c r="L3" s="42" t="s">
        <v>572</v>
      </c>
      <c r="M3" s="45"/>
    </row>
    <row r="4" spans="1:13" s="5" customFormat="1" ht="49.5" customHeight="1" x14ac:dyDescent="0.15">
      <c r="A4" s="7" t="s">
        <v>704</v>
      </c>
      <c r="B4" s="8" t="s">
        <v>580</v>
      </c>
      <c r="C4" s="8" t="s">
        <v>573</v>
      </c>
      <c r="D4" s="8" t="s">
        <v>574</v>
      </c>
      <c r="E4" s="8" t="s">
        <v>575</v>
      </c>
      <c r="F4" s="9" t="s">
        <v>584</v>
      </c>
      <c r="G4" s="8" t="s">
        <v>576</v>
      </c>
      <c r="H4" s="8" t="s">
        <v>577</v>
      </c>
      <c r="I4" s="8" t="s">
        <v>694</v>
      </c>
      <c r="J4" s="8" t="s">
        <v>583</v>
      </c>
      <c r="K4" s="8" t="s">
        <v>578</v>
      </c>
      <c r="L4" s="4" t="s">
        <v>581</v>
      </c>
      <c r="M4" s="10" t="s">
        <v>579</v>
      </c>
    </row>
    <row r="5" spans="1:13" s="20" customFormat="1" ht="99.95" customHeight="1" x14ac:dyDescent="0.15">
      <c r="A5" s="15">
        <v>1</v>
      </c>
      <c r="B5" s="16">
        <v>26</v>
      </c>
      <c r="C5" s="16" t="s">
        <v>21</v>
      </c>
      <c r="D5" s="17" t="s">
        <v>289</v>
      </c>
      <c r="E5" s="16" t="s">
        <v>290</v>
      </c>
      <c r="F5" s="18" t="s">
        <v>585</v>
      </c>
      <c r="G5" s="16" t="s">
        <v>291</v>
      </c>
      <c r="H5" s="16" t="s">
        <v>292</v>
      </c>
      <c r="I5" s="17" t="s">
        <v>10</v>
      </c>
      <c r="J5" s="17" t="s">
        <v>0</v>
      </c>
      <c r="K5" s="17" t="s">
        <v>293</v>
      </c>
      <c r="L5" s="16">
        <v>1</v>
      </c>
      <c r="M5" s="19" t="s">
        <v>294</v>
      </c>
    </row>
    <row r="6" spans="1:13" s="20" customFormat="1" ht="99.95" customHeight="1" x14ac:dyDescent="0.15">
      <c r="A6" s="15">
        <v>2</v>
      </c>
      <c r="B6" s="16">
        <v>26</v>
      </c>
      <c r="C6" s="16" t="s">
        <v>21</v>
      </c>
      <c r="D6" s="17" t="s">
        <v>316</v>
      </c>
      <c r="E6" s="16" t="s">
        <v>317</v>
      </c>
      <c r="F6" s="18" t="s">
        <v>586</v>
      </c>
      <c r="G6" s="16" t="s">
        <v>318</v>
      </c>
      <c r="H6" s="16" t="s">
        <v>319</v>
      </c>
      <c r="I6" s="17" t="s">
        <v>18</v>
      </c>
      <c r="J6" s="17" t="s">
        <v>0</v>
      </c>
      <c r="K6" s="17" t="s">
        <v>318</v>
      </c>
      <c r="L6" s="16">
        <v>1</v>
      </c>
      <c r="M6" s="19" t="s">
        <v>320</v>
      </c>
    </row>
    <row r="7" spans="1:13" s="20" customFormat="1" ht="99.95" customHeight="1" x14ac:dyDescent="0.15">
      <c r="A7" s="15">
        <v>3</v>
      </c>
      <c r="B7" s="16">
        <v>26</v>
      </c>
      <c r="C7" s="16" t="s">
        <v>21</v>
      </c>
      <c r="D7" s="17" t="s">
        <v>136</v>
      </c>
      <c r="E7" s="16" t="s">
        <v>133</v>
      </c>
      <c r="F7" s="18" t="s">
        <v>587</v>
      </c>
      <c r="G7" s="16" t="s">
        <v>134</v>
      </c>
      <c r="H7" s="16" t="s">
        <v>134</v>
      </c>
      <c r="I7" s="17" t="s">
        <v>14</v>
      </c>
      <c r="J7" s="17" t="s">
        <v>0</v>
      </c>
      <c r="K7" s="17" t="s">
        <v>135</v>
      </c>
      <c r="L7" s="16">
        <v>5</v>
      </c>
      <c r="M7" s="19" t="s">
        <v>137</v>
      </c>
    </row>
    <row r="8" spans="1:13" s="20" customFormat="1" ht="99.95" customHeight="1" x14ac:dyDescent="0.15">
      <c r="A8" s="15">
        <v>4</v>
      </c>
      <c r="B8" s="16">
        <v>26</v>
      </c>
      <c r="C8" s="16" t="s">
        <v>21</v>
      </c>
      <c r="D8" s="17" t="s">
        <v>306</v>
      </c>
      <c r="E8" s="16" t="s">
        <v>307</v>
      </c>
      <c r="F8" s="18" t="s">
        <v>588</v>
      </c>
      <c r="G8" s="16" t="s">
        <v>308</v>
      </c>
      <c r="H8" s="16" t="s">
        <v>309</v>
      </c>
      <c r="I8" s="17" t="s">
        <v>904</v>
      </c>
      <c r="J8" s="17" t="s">
        <v>582</v>
      </c>
      <c r="K8" s="17"/>
      <c r="L8" s="16">
        <v>1</v>
      </c>
      <c r="M8" s="19" t="s">
        <v>849</v>
      </c>
    </row>
    <row r="9" spans="1:13" s="20" customFormat="1" ht="99.95" customHeight="1" x14ac:dyDescent="0.15">
      <c r="A9" s="15">
        <v>5</v>
      </c>
      <c r="B9" s="16">
        <v>26</v>
      </c>
      <c r="C9" s="16" t="s">
        <v>21</v>
      </c>
      <c r="D9" s="17" t="s">
        <v>138</v>
      </c>
      <c r="E9" s="16" t="s">
        <v>139</v>
      </c>
      <c r="F9" s="18" t="s">
        <v>589</v>
      </c>
      <c r="G9" s="16" t="s">
        <v>140</v>
      </c>
      <c r="H9" s="16" t="s">
        <v>141</v>
      </c>
      <c r="I9" s="17" t="s">
        <v>738</v>
      </c>
      <c r="J9" s="17" t="s">
        <v>0</v>
      </c>
      <c r="K9" s="17" t="s">
        <v>142</v>
      </c>
      <c r="L9" s="16">
        <v>6</v>
      </c>
      <c r="M9" s="19" t="s">
        <v>862</v>
      </c>
    </row>
    <row r="10" spans="1:13" s="20" customFormat="1" ht="99.95" customHeight="1" x14ac:dyDescent="0.15">
      <c r="A10" s="15">
        <v>6</v>
      </c>
      <c r="B10" s="16">
        <v>26</v>
      </c>
      <c r="C10" s="16" t="s">
        <v>21</v>
      </c>
      <c r="D10" s="17" t="s">
        <v>549</v>
      </c>
      <c r="E10" s="16" t="s">
        <v>550</v>
      </c>
      <c r="F10" s="18" t="s">
        <v>590</v>
      </c>
      <c r="G10" s="16" t="s">
        <v>551</v>
      </c>
      <c r="H10" s="16" t="s">
        <v>552</v>
      </c>
      <c r="I10" s="17" t="s">
        <v>905</v>
      </c>
      <c r="J10" s="17" t="s">
        <v>0</v>
      </c>
      <c r="K10" s="17" t="s">
        <v>553</v>
      </c>
      <c r="L10" s="16">
        <v>1</v>
      </c>
      <c r="M10" s="19" t="s">
        <v>554</v>
      </c>
    </row>
    <row r="11" spans="1:13" s="20" customFormat="1" ht="99.95" customHeight="1" x14ac:dyDescent="0.15">
      <c r="A11" s="15">
        <v>7</v>
      </c>
      <c r="B11" s="16">
        <v>26</v>
      </c>
      <c r="C11" s="16" t="s">
        <v>21</v>
      </c>
      <c r="D11" s="17" t="s">
        <v>7</v>
      </c>
      <c r="E11" s="16" t="s">
        <v>405</v>
      </c>
      <c r="F11" s="18" t="s">
        <v>591</v>
      </c>
      <c r="G11" s="16" t="s">
        <v>406</v>
      </c>
      <c r="H11" s="16" t="s">
        <v>407</v>
      </c>
      <c r="I11" s="17" t="s">
        <v>906</v>
      </c>
      <c r="J11" s="17" t="s">
        <v>0</v>
      </c>
      <c r="K11" s="17" t="s">
        <v>408</v>
      </c>
      <c r="L11" s="16">
        <v>1</v>
      </c>
      <c r="M11" s="19" t="s">
        <v>409</v>
      </c>
    </row>
    <row r="12" spans="1:13" s="32" customFormat="1" ht="99.95" customHeight="1" x14ac:dyDescent="0.15">
      <c r="A12" s="15">
        <v>8</v>
      </c>
      <c r="B12" s="28">
        <v>26</v>
      </c>
      <c r="C12" s="28" t="s">
        <v>21</v>
      </c>
      <c r="D12" s="29" t="s">
        <v>892</v>
      </c>
      <c r="E12" s="28" t="s">
        <v>893</v>
      </c>
      <c r="F12" s="30" t="s">
        <v>894</v>
      </c>
      <c r="G12" s="28" t="s">
        <v>895</v>
      </c>
      <c r="H12" s="28" t="s">
        <v>896</v>
      </c>
      <c r="I12" s="29" t="s">
        <v>1030</v>
      </c>
      <c r="J12" s="29" t="s">
        <v>734</v>
      </c>
      <c r="K12" s="29" t="s">
        <v>895</v>
      </c>
      <c r="L12" s="28">
        <v>1</v>
      </c>
      <c r="M12" s="31" t="s">
        <v>897</v>
      </c>
    </row>
    <row r="13" spans="1:13" s="20" customFormat="1" ht="99.95" customHeight="1" x14ac:dyDescent="0.15">
      <c r="A13" s="15">
        <v>9</v>
      </c>
      <c r="B13" s="16">
        <v>26</v>
      </c>
      <c r="C13" s="16" t="s">
        <v>21</v>
      </c>
      <c r="D13" s="17" t="s">
        <v>393</v>
      </c>
      <c r="E13" s="16" t="s">
        <v>394</v>
      </c>
      <c r="F13" s="18" t="s">
        <v>592</v>
      </c>
      <c r="G13" s="16" t="s">
        <v>395</v>
      </c>
      <c r="H13" s="16" t="s">
        <v>395</v>
      </c>
      <c r="I13" s="17" t="s">
        <v>907</v>
      </c>
      <c r="J13" s="17" t="s">
        <v>0</v>
      </c>
      <c r="K13" s="17" t="s">
        <v>396</v>
      </c>
      <c r="L13" s="16">
        <v>1</v>
      </c>
      <c r="M13" s="19" t="s">
        <v>397</v>
      </c>
    </row>
    <row r="14" spans="1:13" s="20" customFormat="1" ht="99.95" customHeight="1" x14ac:dyDescent="0.15">
      <c r="A14" s="15">
        <v>10</v>
      </c>
      <c r="B14" s="16">
        <v>26</v>
      </c>
      <c r="C14" s="16" t="s">
        <v>21</v>
      </c>
      <c r="D14" s="17" t="s">
        <v>113</v>
      </c>
      <c r="E14" s="16" t="s">
        <v>114</v>
      </c>
      <c r="F14" s="18" t="s">
        <v>593</v>
      </c>
      <c r="G14" s="16" t="s">
        <v>115</v>
      </c>
      <c r="H14" s="16" t="s">
        <v>116</v>
      </c>
      <c r="I14" s="17" t="s">
        <v>908</v>
      </c>
      <c r="J14" s="17" t="s">
        <v>582</v>
      </c>
      <c r="K14" s="17"/>
      <c r="L14" s="16">
        <v>1</v>
      </c>
      <c r="M14" s="19" t="s">
        <v>117</v>
      </c>
    </row>
    <row r="15" spans="1:13" s="20" customFormat="1" ht="99.95" customHeight="1" x14ac:dyDescent="0.15">
      <c r="A15" s="15">
        <v>11</v>
      </c>
      <c r="B15" s="16">
        <v>26</v>
      </c>
      <c r="C15" s="16" t="s">
        <v>21</v>
      </c>
      <c r="D15" s="17" t="s">
        <v>425</v>
      </c>
      <c r="E15" s="16" t="s">
        <v>426</v>
      </c>
      <c r="F15" s="18" t="s">
        <v>594</v>
      </c>
      <c r="G15" s="16" t="s">
        <v>427</v>
      </c>
      <c r="H15" s="16" t="s">
        <v>428</v>
      </c>
      <c r="I15" s="17" t="s">
        <v>429</v>
      </c>
      <c r="J15" s="17" t="s">
        <v>582</v>
      </c>
      <c r="K15" s="17"/>
      <c r="L15" s="16">
        <v>1</v>
      </c>
      <c r="M15" s="19" t="s">
        <v>860</v>
      </c>
    </row>
    <row r="16" spans="1:13" s="20" customFormat="1" ht="99.95" customHeight="1" x14ac:dyDescent="0.15">
      <c r="A16" s="15">
        <v>12</v>
      </c>
      <c r="B16" s="16">
        <v>26</v>
      </c>
      <c r="C16" s="16" t="s">
        <v>21</v>
      </c>
      <c r="D16" s="17" t="s">
        <v>852</v>
      </c>
      <c r="E16" s="16" t="s">
        <v>853</v>
      </c>
      <c r="F16" s="18" t="s">
        <v>854</v>
      </c>
      <c r="G16" s="16" t="s">
        <v>855</v>
      </c>
      <c r="H16" s="16" t="s">
        <v>856</v>
      </c>
      <c r="I16" s="17" t="s">
        <v>857</v>
      </c>
      <c r="J16" s="17" t="s">
        <v>858</v>
      </c>
      <c r="K16" s="17"/>
      <c r="L16" s="16">
        <v>1</v>
      </c>
      <c r="M16" s="19" t="s">
        <v>859</v>
      </c>
    </row>
    <row r="17" spans="1:13" s="20" customFormat="1" ht="99.95" customHeight="1" x14ac:dyDescent="0.15">
      <c r="A17" s="15">
        <v>13</v>
      </c>
      <c r="B17" s="16">
        <v>26</v>
      </c>
      <c r="C17" s="16" t="s">
        <v>21</v>
      </c>
      <c r="D17" s="17" t="s">
        <v>851</v>
      </c>
      <c r="E17" s="16" t="s">
        <v>198</v>
      </c>
      <c r="F17" s="18" t="s">
        <v>595</v>
      </c>
      <c r="G17" s="16" t="s">
        <v>739</v>
      </c>
      <c r="H17" s="16" t="s">
        <v>199</v>
      </c>
      <c r="I17" s="17" t="s">
        <v>695</v>
      </c>
      <c r="J17" s="17" t="s">
        <v>0</v>
      </c>
      <c r="K17" s="17" t="s">
        <v>863</v>
      </c>
      <c r="L17" s="16">
        <v>1</v>
      </c>
      <c r="M17" s="19" t="s">
        <v>850</v>
      </c>
    </row>
    <row r="18" spans="1:13" s="20" customFormat="1" ht="99.95" customHeight="1" x14ac:dyDescent="0.15">
      <c r="A18" s="15">
        <v>14</v>
      </c>
      <c r="B18" s="16">
        <v>26</v>
      </c>
      <c r="C18" s="16" t="s">
        <v>21</v>
      </c>
      <c r="D18" s="17" t="s">
        <v>535</v>
      </c>
      <c r="E18" s="16" t="s">
        <v>198</v>
      </c>
      <c r="F18" s="18" t="s">
        <v>596</v>
      </c>
      <c r="G18" s="16" t="s">
        <v>536</v>
      </c>
      <c r="H18" s="16" t="s">
        <v>537</v>
      </c>
      <c r="I18" s="17" t="s">
        <v>909</v>
      </c>
      <c r="J18" s="17" t="s">
        <v>0</v>
      </c>
      <c r="K18" s="17" t="s">
        <v>538</v>
      </c>
      <c r="L18" s="16">
        <v>1</v>
      </c>
      <c r="M18" s="19" t="s">
        <v>539</v>
      </c>
    </row>
    <row r="19" spans="1:13" s="20" customFormat="1" ht="99.95" customHeight="1" x14ac:dyDescent="0.15">
      <c r="A19" s="15">
        <v>15</v>
      </c>
      <c r="B19" s="22">
        <v>26</v>
      </c>
      <c r="C19" s="22" t="s">
        <v>740</v>
      </c>
      <c r="D19" s="22" t="s">
        <v>741</v>
      </c>
      <c r="E19" s="22" t="s">
        <v>742</v>
      </c>
      <c r="F19" s="22" t="s">
        <v>743</v>
      </c>
      <c r="G19" s="22" t="s">
        <v>744</v>
      </c>
      <c r="H19" s="22" t="s">
        <v>745</v>
      </c>
      <c r="I19" s="21" t="s">
        <v>755</v>
      </c>
      <c r="J19" s="22" t="s">
        <v>746</v>
      </c>
      <c r="K19" s="17"/>
      <c r="L19" s="16">
        <v>1</v>
      </c>
      <c r="M19" s="19" t="s">
        <v>747</v>
      </c>
    </row>
    <row r="20" spans="1:13" s="20" customFormat="1" ht="99.95" customHeight="1" x14ac:dyDescent="0.15">
      <c r="A20" s="15">
        <v>16</v>
      </c>
      <c r="B20" s="16">
        <v>26</v>
      </c>
      <c r="C20" s="16" t="s">
        <v>21</v>
      </c>
      <c r="D20" s="17" t="s">
        <v>12</v>
      </c>
      <c r="E20" s="16" t="s">
        <v>53</v>
      </c>
      <c r="F20" s="18" t="s">
        <v>597</v>
      </c>
      <c r="G20" s="16" t="s">
        <v>54</v>
      </c>
      <c r="H20" s="16" t="s">
        <v>55</v>
      </c>
      <c r="I20" s="17" t="s">
        <v>910</v>
      </c>
      <c r="J20" s="17" t="s">
        <v>0</v>
      </c>
      <c r="K20" s="17" t="s">
        <v>54</v>
      </c>
      <c r="L20" s="16">
        <v>2</v>
      </c>
      <c r="M20" s="19" t="s">
        <v>56</v>
      </c>
    </row>
    <row r="21" spans="1:13" s="20" customFormat="1" ht="99.95" customHeight="1" x14ac:dyDescent="0.15">
      <c r="A21" s="15">
        <v>17</v>
      </c>
      <c r="B21" s="16">
        <v>26</v>
      </c>
      <c r="C21" s="16" t="s">
        <v>21</v>
      </c>
      <c r="D21" s="17" t="s">
        <v>380</v>
      </c>
      <c r="E21" s="16" t="s">
        <v>381</v>
      </c>
      <c r="F21" s="18" t="s">
        <v>598</v>
      </c>
      <c r="G21" s="16" t="s">
        <v>382</v>
      </c>
      <c r="H21" s="16" t="s">
        <v>383</v>
      </c>
      <c r="I21" s="17" t="s">
        <v>912</v>
      </c>
      <c r="J21" s="17" t="s">
        <v>0</v>
      </c>
      <c r="K21" s="17" t="s">
        <v>384</v>
      </c>
      <c r="L21" s="16">
        <v>1</v>
      </c>
      <c r="M21" s="19" t="s">
        <v>385</v>
      </c>
    </row>
    <row r="22" spans="1:13" s="20" customFormat="1" ht="99.95" customHeight="1" x14ac:dyDescent="0.15">
      <c r="A22" s="15">
        <v>18</v>
      </c>
      <c r="B22" s="16">
        <v>26</v>
      </c>
      <c r="C22" s="16" t="s">
        <v>21</v>
      </c>
      <c r="D22" s="17" t="s">
        <v>118</v>
      </c>
      <c r="E22" s="16" t="s">
        <v>119</v>
      </c>
      <c r="F22" s="18" t="s">
        <v>599</v>
      </c>
      <c r="G22" s="16" t="s">
        <v>120</v>
      </c>
      <c r="H22" s="16" t="s">
        <v>121</v>
      </c>
      <c r="I22" s="17" t="s">
        <v>911</v>
      </c>
      <c r="J22" s="17" t="s">
        <v>0</v>
      </c>
      <c r="K22" s="17" t="s">
        <v>122</v>
      </c>
      <c r="L22" s="16">
        <v>1</v>
      </c>
      <c r="M22" s="19" t="s">
        <v>123</v>
      </c>
    </row>
    <row r="23" spans="1:13" s="20" customFormat="1" ht="99.95" customHeight="1" x14ac:dyDescent="0.15">
      <c r="A23" s="15">
        <v>19</v>
      </c>
      <c r="B23" s="22">
        <v>26</v>
      </c>
      <c r="C23" s="22" t="s">
        <v>740</v>
      </c>
      <c r="D23" s="22" t="s">
        <v>748</v>
      </c>
      <c r="E23" s="22" t="s">
        <v>749</v>
      </c>
      <c r="F23" s="22" t="s">
        <v>750</v>
      </c>
      <c r="G23" s="22" t="s">
        <v>751</v>
      </c>
      <c r="H23" s="22" t="s">
        <v>752</v>
      </c>
      <c r="I23" s="21" t="s">
        <v>753</v>
      </c>
      <c r="J23" s="22" t="s">
        <v>746</v>
      </c>
      <c r="K23" s="17"/>
      <c r="L23" s="16">
        <v>1</v>
      </c>
      <c r="M23" s="19" t="s">
        <v>754</v>
      </c>
    </row>
    <row r="24" spans="1:13" s="20" customFormat="1" ht="99.95" customHeight="1" x14ac:dyDescent="0.15">
      <c r="A24" s="15">
        <v>20</v>
      </c>
      <c r="B24" s="16">
        <v>26</v>
      </c>
      <c r="C24" s="16" t="s">
        <v>21</v>
      </c>
      <c r="D24" s="17" t="s">
        <v>77</v>
      </c>
      <c r="E24" s="16" t="s">
        <v>78</v>
      </c>
      <c r="F24" s="18" t="s">
        <v>600</v>
      </c>
      <c r="G24" s="16" t="s">
        <v>79</v>
      </c>
      <c r="H24" s="16" t="s">
        <v>80</v>
      </c>
      <c r="I24" s="17" t="s">
        <v>913</v>
      </c>
      <c r="J24" s="17" t="s">
        <v>0</v>
      </c>
      <c r="K24" s="17" t="s">
        <v>81</v>
      </c>
      <c r="L24" s="16">
        <v>1</v>
      </c>
      <c r="M24" s="19" t="s">
        <v>82</v>
      </c>
    </row>
    <row r="25" spans="1:13" s="20" customFormat="1" ht="99.95" customHeight="1" x14ac:dyDescent="0.15">
      <c r="A25" s="15">
        <v>21</v>
      </c>
      <c r="B25" s="16">
        <v>26</v>
      </c>
      <c r="C25" s="16" t="s">
        <v>21</v>
      </c>
      <c r="D25" s="17" t="s">
        <v>430</v>
      </c>
      <c r="E25" s="16" t="s">
        <v>78</v>
      </c>
      <c r="F25" s="18" t="s">
        <v>601</v>
      </c>
      <c r="G25" s="16" t="s">
        <v>431</v>
      </c>
      <c r="H25" s="16" t="s">
        <v>432</v>
      </c>
      <c r="I25" s="17" t="s">
        <v>696</v>
      </c>
      <c r="J25" s="17" t="s">
        <v>1</v>
      </c>
      <c r="K25" s="17"/>
      <c r="L25" s="16">
        <v>2</v>
      </c>
      <c r="M25" s="19" t="s">
        <v>433</v>
      </c>
    </row>
    <row r="26" spans="1:13" s="20" customFormat="1" ht="99.95" customHeight="1" x14ac:dyDescent="0.15">
      <c r="A26" s="15">
        <v>22</v>
      </c>
      <c r="B26" s="16">
        <v>26</v>
      </c>
      <c r="C26" s="16" t="s">
        <v>21</v>
      </c>
      <c r="D26" s="17" t="s">
        <v>420</v>
      </c>
      <c r="E26" s="16" t="s">
        <v>421</v>
      </c>
      <c r="F26" s="18" t="s">
        <v>602</v>
      </c>
      <c r="G26" s="16" t="s">
        <v>422</v>
      </c>
      <c r="H26" s="16" t="s">
        <v>423</v>
      </c>
      <c r="I26" s="17" t="s">
        <v>914</v>
      </c>
      <c r="J26" s="17" t="s">
        <v>1</v>
      </c>
      <c r="K26" s="17"/>
      <c r="L26" s="16">
        <v>1</v>
      </c>
      <c r="M26" s="19" t="s">
        <v>424</v>
      </c>
    </row>
    <row r="27" spans="1:13" s="20" customFormat="1" ht="99.95" customHeight="1" x14ac:dyDescent="0.15">
      <c r="A27" s="15">
        <v>23</v>
      </c>
      <c r="B27" s="16">
        <v>26</v>
      </c>
      <c r="C27" s="16" t="s">
        <v>21</v>
      </c>
      <c r="D27" s="17" t="s">
        <v>410</v>
      </c>
      <c r="E27" s="16" t="s">
        <v>411</v>
      </c>
      <c r="F27" s="18" t="s">
        <v>603</v>
      </c>
      <c r="G27" s="16" t="s">
        <v>412</v>
      </c>
      <c r="H27" s="16" t="s">
        <v>413</v>
      </c>
      <c r="I27" s="17" t="s">
        <v>915</v>
      </c>
      <c r="J27" s="17" t="s">
        <v>0</v>
      </c>
      <c r="K27" s="17" t="s">
        <v>412</v>
      </c>
      <c r="L27" s="16">
        <v>1</v>
      </c>
      <c r="M27" s="19" t="s">
        <v>414</v>
      </c>
    </row>
    <row r="28" spans="1:13" s="20" customFormat="1" ht="99.95" customHeight="1" x14ac:dyDescent="0.15">
      <c r="A28" s="15">
        <v>24</v>
      </c>
      <c r="B28" s="16">
        <v>26</v>
      </c>
      <c r="C28" s="16" t="s">
        <v>21</v>
      </c>
      <c r="D28" s="17" t="s">
        <v>226</v>
      </c>
      <c r="E28" s="16" t="s">
        <v>227</v>
      </c>
      <c r="F28" s="18" t="s">
        <v>604</v>
      </c>
      <c r="G28" s="16" t="s">
        <v>228</v>
      </c>
      <c r="H28" s="16" t="s">
        <v>229</v>
      </c>
      <c r="I28" s="17" t="s">
        <v>697</v>
      </c>
      <c r="J28" s="17" t="s">
        <v>582</v>
      </c>
      <c r="K28" s="17"/>
      <c r="L28" s="16">
        <v>5</v>
      </c>
      <c r="M28" s="19" t="s">
        <v>230</v>
      </c>
    </row>
    <row r="29" spans="1:13" s="20" customFormat="1" ht="99.95" customHeight="1" x14ac:dyDescent="0.15">
      <c r="A29" s="15">
        <v>25</v>
      </c>
      <c r="B29" s="16">
        <v>26</v>
      </c>
      <c r="C29" s="16" t="s">
        <v>21</v>
      </c>
      <c r="D29" s="17" t="s">
        <v>480</v>
      </c>
      <c r="E29" s="16" t="s">
        <v>481</v>
      </c>
      <c r="F29" s="18" t="s">
        <v>605</v>
      </c>
      <c r="G29" s="16" t="s">
        <v>482</v>
      </c>
      <c r="H29" s="16" t="s">
        <v>483</v>
      </c>
      <c r="I29" s="17" t="s">
        <v>698</v>
      </c>
      <c r="J29" s="17" t="s">
        <v>1</v>
      </c>
      <c r="K29" s="17"/>
      <c r="L29" s="16">
        <v>1</v>
      </c>
      <c r="M29" s="19" t="s">
        <v>484</v>
      </c>
    </row>
    <row r="30" spans="1:13" s="20" customFormat="1" ht="99.95" customHeight="1" x14ac:dyDescent="0.15">
      <c r="A30" s="15">
        <v>26</v>
      </c>
      <c r="B30" s="16">
        <v>26</v>
      </c>
      <c r="C30" s="16" t="s">
        <v>21</v>
      </c>
      <c r="D30" s="17" t="s">
        <v>231</v>
      </c>
      <c r="E30" s="16" t="s">
        <v>232</v>
      </c>
      <c r="F30" s="18" t="s">
        <v>606</v>
      </c>
      <c r="G30" s="16" t="s">
        <v>233</v>
      </c>
      <c r="H30" s="16" t="s">
        <v>234</v>
      </c>
      <c r="I30" s="17" t="s">
        <v>402</v>
      </c>
      <c r="J30" s="17" t="s">
        <v>582</v>
      </c>
      <c r="K30" s="17"/>
      <c r="L30" s="16">
        <v>3</v>
      </c>
      <c r="M30" s="19" t="s">
        <v>864</v>
      </c>
    </row>
    <row r="31" spans="1:13" s="20" customFormat="1" ht="99.95" customHeight="1" x14ac:dyDescent="0.15">
      <c r="A31" s="15">
        <v>27</v>
      </c>
      <c r="B31" s="16">
        <v>26</v>
      </c>
      <c r="C31" s="16" t="s">
        <v>21</v>
      </c>
      <c r="D31" s="17" t="s">
        <v>566</v>
      </c>
      <c r="E31" s="16" t="s">
        <v>567</v>
      </c>
      <c r="F31" s="18" t="s">
        <v>607</v>
      </c>
      <c r="G31" s="16" t="s">
        <v>568</v>
      </c>
      <c r="H31" s="16" t="s">
        <v>568</v>
      </c>
      <c r="I31" s="17" t="s">
        <v>6</v>
      </c>
      <c r="J31" s="17" t="s">
        <v>1</v>
      </c>
      <c r="K31" s="17"/>
      <c r="L31" s="16">
        <v>2</v>
      </c>
      <c r="M31" s="19" t="s">
        <v>569</v>
      </c>
    </row>
    <row r="32" spans="1:13" s="20" customFormat="1" ht="99.95" customHeight="1" x14ac:dyDescent="0.15">
      <c r="A32" s="15">
        <v>28</v>
      </c>
      <c r="B32" s="16">
        <v>26</v>
      </c>
      <c r="C32" s="16" t="s">
        <v>21</v>
      </c>
      <c r="D32" s="17" t="s">
        <v>1001</v>
      </c>
      <c r="E32" s="16" t="s">
        <v>1002</v>
      </c>
      <c r="F32" s="18" t="s">
        <v>1005</v>
      </c>
      <c r="G32" s="16" t="s">
        <v>1003</v>
      </c>
      <c r="H32" s="16" t="s">
        <v>1004</v>
      </c>
      <c r="I32" s="17" t="s">
        <v>1006</v>
      </c>
      <c r="J32" s="17" t="s">
        <v>1007</v>
      </c>
      <c r="K32" s="17" t="s">
        <v>1008</v>
      </c>
      <c r="L32" s="16">
        <v>1</v>
      </c>
      <c r="M32" s="19" t="s">
        <v>1009</v>
      </c>
    </row>
    <row r="33" spans="1:13" s="32" customFormat="1" ht="99.95" customHeight="1" x14ac:dyDescent="0.15">
      <c r="A33" s="15">
        <v>29</v>
      </c>
      <c r="B33" s="28">
        <v>26</v>
      </c>
      <c r="C33" s="28" t="s">
        <v>21</v>
      </c>
      <c r="D33" s="29" t="s">
        <v>23</v>
      </c>
      <c r="E33" s="28" t="s">
        <v>22</v>
      </c>
      <c r="F33" s="30" t="s">
        <v>608</v>
      </c>
      <c r="G33" s="28" t="s">
        <v>24</v>
      </c>
      <c r="H33" s="28" t="s">
        <v>25</v>
      </c>
      <c r="I33" s="29" t="s">
        <v>839</v>
      </c>
      <c r="J33" s="29" t="s">
        <v>1</v>
      </c>
      <c r="K33" s="29"/>
      <c r="L33" s="28">
        <v>3</v>
      </c>
      <c r="M33" s="31" t="s">
        <v>903</v>
      </c>
    </row>
    <row r="34" spans="1:13" s="20" customFormat="1" ht="99.95" customHeight="1" x14ac:dyDescent="0.15">
      <c r="A34" s="15">
        <v>30</v>
      </c>
      <c r="B34" s="16">
        <v>26</v>
      </c>
      <c r="C34" s="16" t="s">
        <v>21</v>
      </c>
      <c r="D34" s="17" t="s">
        <v>89</v>
      </c>
      <c r="E34" s="16" t="s">
        <v>90</v>
      </c>
      <c r="F34" s="18" t="s">
        <v>609</v>
      </c>
      <c r="G34" s="16" t="s">
        <v>91</v>
      </c>
      <c r="H34" s="16" t="s">
        <v>92</v>
      </c>
      <c r="I34" s="17" t="s">
        <v>840</v>
      </c>
      <c r="J34" s="17" t="s">
        <v>0</v>
      </c>
      <c r="K34" s="17" t="s">
        <v>93</v>
      </c>
      <c r="L34" s="16">
        <v>1</v>
      </c>
      <c r="M34" s="19" t="s">
        <v>94</v>
      </c>
    </row>
    <row r="35" spans="1:13" s="20" customFormat="1" ht="99.95" customHeight="1" x14ac:dyDescent="0.15">
      <c r="A35" s="15">
        <v>31</v>
      </c>
      <c r="B35" s="16">
        <v>26</v>
      </c>
      <c r="C35" s="16" t="s">
        <v>21</v>
      </c>
      <c r="D35" s="17" t="s">
        <v>979</v>
      </c>
      <c r="E35" s="16" t="s">
        <v>980</v>
      </c>
      <c r="F35" s="18" t="s">
        <v>981</v>
      </c>
      <c r="G35" s="16" t="s">
        <v>982</v>
      </c>
      <c r="H35" s="16" t="s">
        <v>983</v>
      </c>
      <c r="I35" s="17" t="s">
        <v>984</v>
      </c>
      <c r="J35" s="17" t="s">
        <v>734</v>
      </c>
      <c r="K35" s="17" t="s">
        <v>982</v>
      </c>
      <c r="L35" s="16">
        <v>1</v>
      </c>
      <c r="M35" s="19" t="s">
        <v>985</v>
      </c>
    </row>
    <row r="36" spans="1:13" s="20" customFormat="1" ht="99.95" customHeight="1" x14ac:dyDescent="0.15">
      <c r="A36" s="15">
        <v>32</v>
      </c>
      <c r="B36" s="16">
        <v>26</v>
      </c>
      <c r="C36" s="16" t="s">
        <v>21</v>
      </c>
      <c r="D36" s="17" t="s">
        <v>310</v>
      </c>
      <c r="E36" s="16" t="s">
        <v>311</v>
      </c>
      <c r="F36" s="18" t="s">
        <v>610</v>
      </c>
      <c r="G36" s="16" t="s">
        <v>312</v>
      </c>
      <c r="H36" s="16" t="s">
        <v>313</v>
      </c>
      <c r="I36" s="17" t="s">
        <v>841</v>
      </c>
      <c r="J36" s="17" t="s">
        <v>0</v>
      </c>
      <c r="K36" s="17" t="s">
        <v>314</v>
      </c>
      <c r="L36" s="16">
        <v>1</v>
      </c>
      <c r="M36" s="19" t="s">
        <v>315</v>
      </c>
    </row>
    <row r="37" spans="1:13" s="20" customFormat="1" ht="99.95" customHeight="1" x14ac:dyDescent="0.15">
      <c r="A37" s="15">
        <v>33</v>
      </c>
      <c r="B37" s="16">
        <v>26</v>
      </c>
      <c r="C37" s="16" t="s">
        <v>21</v>
      </c>
      <c r="D37" s="17" t="s">
        <v>57</v>
      </c>
      <c r="E37" s="16" t="s">
        <v>58</v>
      </c>
      <c r="F37" s="18" t="s">
        <v>611</v>
      </c>
      <c r="G37" s="16" t="s">
        <v>59</v>
      </c>
      <c r="H37" s="16" t="s">
        <v>60</v>
      </c>
      <c r="I37" s="17" t="s">
        <v>842</v>
      </c>
      <c r="J37" s="17" t="s">
        <v>0</v>
      </c>
      <c r="K37" s="17" t="s">
        <v>59</v>
      </c>
      <c r="L37" s="16">
        <v>1</v>
      </c>
      <c r="M37" s="19" t="s">
        <v>61</v>
      </c>
    </row>
    <row r="38" spans="1:13" s="20" customFormat="1" ht="99.95" customHeight="1" x14ac:dyDescent="0.15">
      <c r="A38" s="15">
        <v>34</v>
      </c>
      <c r="B38" s="16">
        <v>26</v>
      </c>
      <c r="C38" s="16" t="s">
        <v>21</v>
      </c>
      <c r="D38" s="17" t="s">
        <v>712</v>
      </c>
      <c r="E38" s="16" t="s">
        <v>505</v>
      </c>
      <c r="F38" s="18" t="s">
        <v>612</v>
      </c>
      <c r="G38" s="16" t="s">
        <v>506</v>
      </c>
      <c r="H38" s="16" t="s">
        <v>507</v>
      </c>
      <c r="I38" s="17" t="s">
        <v>843</v>
      </c>
      <c r="J38" s="17" t="s">
        <v>1</v>
      </c>
      <c r="K38" s="17"/>
      <c r="L38" s="16">
        <v>3</v>
      </c>
      <c r="M38" s="19" t="s">
        <v>508</v>
      </c>
    </row>
    <row r="39" spans="1:13" s="20" customFormat="1" ht="99.95" customHeight="1" x14ac:dyDescent="0.15">
      <c r="A39" s="15">
        <v>35</v>
      </c>
      <c r="B39" s="16">
        <v>26</v>
      </c>
      <c r="C39" s="16" t="s">
        <v>21</v>
      </c>
      <c r="D39" s="17" t="s">
        <v>415</v>
      </c>
      <c r="E39" s="16" t="s">
        <v>416</v>
      </c>
      <c r="F39" s="18" t="s">
        <v>613</v>
      </c>
      <c r="G39" s="16" t="s">
        <v>417</v>
      </c>
      <c r="H39" s="16" t="s">
        <v>418</v>
      </c>
      <c r="I39" s="17" t="s">
        <v>916</v>
      </c>
      <c r="J39" s="17" t="s">
        <v>0</v>
      </c>
      <c r="K39" s="17" t="s">
        <v>417</v>
      </c>
      <c r="L39" s="16">
        <v>1</v>
      </c>
      <c r="M39" s="19" t="s">
        <v>419</v>
      </c>
    </row>
    <row r="40" spans="1:13" s="20" customFormat="1" ht="99.95" customHeight="1" x14ac:dyDescent="0.15">
      <c r="A40" s="15">
        <v>36</v>
      </c>
      <c r="B40" s="16">
        <v>26</v>
      </c>
      <c r="C40" s="16" t="s">
        <v>21</v>
      </c>
      <c r="D40" s="17" t="s">
        <v>544</v>
      </c>
      <c r="E40" s="16" t="s">
        <v>545</v>
      </c>
      <c r="F40" s="18" t="s">
        <v>614</v>
      </c>
      <c r="G40" s="16" t="s">
        <v>546</v>
      </c>
      <c r="H40" s="16" t="s">
        <v>547</v>
      </c>
      <c r="I40" s="17" t="s">
        <v>917</v>
      </c>
      <c r="J40" s="17" t="s">
        <v>0</v>
      </c>
      <c r="K40" s="17" t="s">
        <v>546</v>
      </c>
      <c r="L40" s="16">
        <v>1</v>
      </c>
      <c r="M40" s="19" t="s">
        <v>548</v>
      </c>
    </row>
    <row r="41" spans="1:13" s="20" customFormat="1" ht="99.95" customHeight="1" x14ac:dyDescent="0.15">
      <c r="A41" s="15">
        <v>37</v>
      </c>
      <c r="B41" s="16">
        <v>26</v>
      </c>
      <c r="C41" s="16" t="s">
        <v>21</v>
      </c>
      <c r="D41" s="17" t="s">
        <v>16</v>
      </c>
      <c r="E41" s="16" t="s">
        <v>540</v>
      </c>
      <c r="F41" s="18" t="s">
        <v>615</v>
      </c>
      <c r="G41" s="16" t="s">
        <v>541</v>
      </c>
      <c r="H41" s="16" t="s">
        <v>541</v>
      </c>
      <c r="I41" s="17" t="s">
        <v>918</v>
      </c>
      <c r="J41" s="17" t="s">
        <v>0</v>
      </c>
      <c r="K41" s="17" t="s">
        <v>542</v>
      </c>
      <c r="L41" s="16">
        <v>1</v>
      </c>
      <c r="M41" s="19" t="s">
        <v>543</v>
      </c>
    </row>
    <row r="42" spans="1:13" s="20" customFormat="1" ht="99.95" customHeight="1" x14ac:dyDescent="0.15">
      <c r="A42" s="15">
        <v>38</v>
      </c>
      <c r="B42" s="22">
        <v>26</v>
      </c>
      <c r="C42" s="22" t="s">
        <v>740</v>
      </c>
      <c r="D42" s="22" t="s">
        <v>756</v>
      </c>
      <c r="E42" s="22" t="s">
        <v>757</v>
      </c>
      <c r="F42" s="22" t="s">
        <v>758</v>
      </c>
      <c r="G42" s="22" t="s">
        <v>759</v>
      </c>
      <c r="H42" s="22" t="s">
        <v>760</v>
      </c>
      <c r="I42" s="21" t="s">
        <v>762</v>
      </c>
      <c r="J42" s="22" t="s">
        <v>746</v>
      </c>
      <c r="K42" s="17"/>
      <c r="L42" s="16">
        <v>1</v>
      </c>
      <c r="M42" s="19" t="s">
        <v>761</v>
      </c>
    </row>
    <row r="43" spans="1:13" s="20" customFormat="1" ht="99.95" customHeight="1" x14ac:dyDescent="0.15">
      <c r="A43" s="15">
        <v>39</v>
      </c>
      <c r="B43" s="16">
        <v>26</v>
      </c>
      <c r="C43" s="16" t="s">
        <v>21</v>
      </c>
      <c r="D43" s="17" t="s">
        <v>359</v>
      </c>
      <c r="E43" s="16" t="s">
        <v>360</v>
      </c>
      <c r="F43" s="18" t="s">
        <v>616</v>
      </c>
      <c r="G43" s="16" t="s">
        <v>361</v>
      </c>
      <c r="H43" s="16" t="s">
        <v>362</v>
      </c>
      <c r="I43" s="17" t="s">
        <v>919</v>
      </c>
      <c r="J43" s="17" t="s">
        <v>582</v>
      </c>
      <c r="K43" s="17"/>
      <c r="L43" s="16">
        <v>1</v>
      </c>
      <c r="M43" s="19" t="s">
        <v>363</v>
      </c>
    </row>
    <row r="44" spans="1:13" s="20" customFormat="1" ht="99.95" customHeight="1" x14ac:dyDescent="0.15">
      <c r="A44" s="15">
        <v>40</v>
      </c>
      <c r="B44" s="16">
        <v>26</v>
      </c>
      <c r="C44" s="16" t="s">
        <v>21</v>
      </c>
      <c r="D44" s="17" t="s">
        <v>32</v>
      </c>
      <c r="E44" s="16" t="s">
        <v>33</v>
      </c>
      <c r="F44" s="18" t="s">
        <v>617</v>
      </c>
      <c r="G44" s="16" t="s">
        <v>34</v>
      </c>
      <c r="H44" s="16" t="s">
        <v>35</v>
      </c>
      <c r="I44" s="17" t="s">
        <v>570</v>
      </c>
      <c r="J44" s="17" t="s">
        <v>0</v>
      </c>
      <c r="K44" s="17" t="s">
        <v>34</v>
      </c>
      <c r="L44" s="16">
        <v>1</v>
      </c>
      <c r="M44" s="19" t="s">
        <v>36</v>
      </c>
    </row>
    <row r="45" spans="1:13" s="20" customFormat="1" ht="99.95" customHeight="1" x14ac:dyDescent="0.15">
      <c r="A45" s="15">
        <v>41</v>
      </c>
      <c r="B45" s="16">
        <v>26</v>
      </c>
      <c r="C45" s="16" t="s">
        <v>21</v>
      </c>
      <c r="D45" s="17" t="s">
        <v>264</v>
      </c>
      <c r="E45" s="16" t="s">
        <v>265</v>
      </c>
      <c r="F45" s="18" t="s">
        <v>618</v>
      </c>
      <c r="G45" s="16" t="s">
        <v>266</v>
      </c>
      <c r="H45" s="16" t="s">
        <v>267</v>
      </c>
      <c r="I45" s="17" t="s">
        <v>920</v>
      </c>
      <c r="J45" s="17" t="s">
        <v>0</v>
      </c>
      <c r="K45" s="17" t="s">
        <v>266</v>
      </c>
      <c r="L45" s="16">
        <v>1</v>
      </c>
      <c r="M45" s="19" t="s">
        <v>718</v>
      </c>
    </row>
    <row r="46" spans="1:13" s="20" customFormat="1" ht="99.95" customHeight="1" x14ac:dyDescent="0.15">
      <c r="A46" s="15">
        <v>42</v>
      </c>
      <c r="B46" s="16">
        <v>26</v>
      </c>
      <c r="C46" s="16" t="s">
        <v>21</v>
      </c>
      <c r="D46" s="17" t="s">
        <v>398</v>
      </c>
      <c r="E46" s="16" t="s">
        <v>399</v>
      </c>
      <c r="F46" s="18" t="s">
        <v>619</v>
      </c>
      <c r="G46" s="16" t="s">
        <v>400</v>
      </c>
      <c r="H46" s="16" t="s">
        <v>401</v>
      </c>
      <c r="I46" s="17" t="s">
        <v>402</v>
      </c>
      <c r="J46" s="17" t="s">
        <v>0</v>
      </c>
      <c r="K46" s="17" t="s">
        <v>403</v>
      </c>
      <c r="L46" s="16">
        <v>1</v>
      </c>
      <c r="M46" s="19" t="s">
        <v>404</v>
      </c>
    </row>
    <row r="47" spans="1:13" s="20" customFormat="1" ht="99.95" customHeight="1" x14ac:dyDescent="0.15">
      <c r="A47" s="15">
        <v>43</v>
      </c>
      <c r="B47" s="16">
        <v>26</v>
      </c>
      <c r="C47" s="16" t="s">
        <v>21</v>
      </c>
      <c r="D47" s="17" t="s">
        <v>530</v>
      </c>
      <c r="E47" s="16" t="s">
        <v>531</v>
      </c>
      <c r="F47" s="18" t="s">
        <v>620</v>
      </c>
      <c r="G47" s="16" t="s">
        <v>532</v>
      </c>
      <c r="H47" s="16" t="s">
        <v>533</v>
      </c>
      <c r="I47" s="17" t="s">
        <v>699</v>
      </c>
      <c r="J47" s="17" t="s">
        <v>1</v>
      </c>
      <c r="K47" s="17"/>
      <c r="L47" s="16">
        <v>1</v>
      </c>
      <c r="M47" s="19" t="s">
        <v>534</v>
      </c>
    </row>
    <row r="48" spans="1:13" s="20" customFormat="1" ht="99.95" customHeight="1" x14ac:dyDescent="0.15">
      <c r="A48" s="15">
        <v>44</v>
      </c>
      <c r="B48" s="16">
        <v>26</v>
      </c>
      <c r="C48" s="16" t="s">
        <v>21</v>
      </c>
      <c r="D48" s="17" t="s">
        <v>258</v>
      </c>
      <c r="E48" s="16" t="s">
        <v>259</v>
      </c>
      <c r="F48" s="18" t="s">
        <v>621</v>
      </c>
      <c r="G48" s="16" t="s">
        <v>260</v>
      </c>
      <c r="H48" s="16" t="s">
        <v>261</v>
      </c>
      <c r="I48" s="17" t="s">
        <v>700</v>
      </c>
      <c r="J48" s="17" t="s">
        <v>0</v>
      </c>
      <c r="K48" s="17" t="s">
        <v>262</v>
      </c>
      <c r="L48" s="16">
        <v>1</v>
      </c>
      <c r="M48" s="19" t="s">
        <v>263</v>
      </c>
    </row>
    <row r="49" spans="1:13" s="20" customFormat="1" ht="99.95" customHeight="1" x14ac:dyDescent="0.15">
      <c r="A49" s="15">
        <v>45</v>
      </c>
      <c r="B49" s="22">
        <v>26</v>
      </c>
      <c r="C49" s="22" t="s">
        <v>740</v>
      </c>
      <c r="D49" s="22" t="s">
        <v>763</v>
      </c>
      <c r="E49" s="22" t="str">
        <f>"606-8103"</f>
        <v>606-8103</v>
      </c>
      <c r="F49" s="22" t="s">
        <v>764</v>
      </c>
      <c r="G49" s="22" t="s">
        <v>765</v>
      </c>
      <c r="H49" s="22" t="s">
        <v>766</v>
      </c>
      <c r="I49" s="21" t="s">
        <v>921</v>
      </c>
      <c r="J49" s="22" t="s">
        <v>0</v>
      </c>
      <c r="K49" s="22" t="s">
        <v>765</v>
      </c>
      <c r="L49" s="16">
        <v>1</v>
      </c>
      <c r="M49" s="19" t="s">
        <v>767</v>
      </c>
    </row>
    <row r="50" spans="1:13" s="20" customFormat="1" ht="99.95" customHeight="1" x14ac:dyDescent="0.15">
      <c r="A50" s="15">
        <v>46</v>
      </c>
      <c r="B50" s="22">
        <v>26</v>
      </c>
      <c r="C50" s="22" t="s">
        <v>740</v>
      </c>
      <c r="D50" s="22" t="s">
        <v>768</v>
      </c>
      <c r="E50" s="22" t="s">
        <v>769</v>
      </c>
      <c r="F50" s="22" t="s">
        <v>770</v>
      </c>
      <c r="G50" s="22" t="s">
        <v>771</v>
      </c>
      <c r="H50" s="22" t="s">
        <v>772</v>
      </c>
      <c r="I50" s="21" t="s">
        <v>922</v>
      </c>
      <c r="J50" s="22" t="s">
        <v>746</v>
      </c>
      <c r="K50" s="22"/>
      <c r="L50" s="16">
        <v>1</v>
      </c>
      <c r="M50" s="19" t="s">
        <v>773</v>
      </c>
    </row>
    <row r="51" spans="1:13" s="20" customFormat="1" ht="99.95" customHeight="1" x14ac:dyDescent="0.15">
      <c r="A51" s="15">
        <v>47</v>
      </c>
      <c r="B51" s="16">
        <v>26</v>
      </c>
      <c r="C51" s="16" t="s">
        <v>21</v>
      </c>
      <c r="D51" s="17" t="s">
        <v>434</v>
      </c>
      <c r="E51" s="16" t="s">
        <v>435</v>
      </c>
      <c r="F51" s="18" t="s">
        <v>622</v>
      </c>
      <c r="G51" s="16" t="s">
        <v>436</v>
      </c>
      <c r="H51" s="16" t="s">
        <v>437</v>
      </c>
      <c r="I51" s="17" t="s">
        <v>923</v>
      </c>
      <c r="J51" s="17" t="s">
        <v>1</v>
      </c>
      <c r="K51" s="17"/>
      <c r="L51" s="16">
        <v>1</v>
      </c>
      <c r="M51" s="19" t="s">
        <v>438</v>
      </c>
    </row>
    <row r="52" spans="1:13" s="20" customFormat="1" ht="99.95" customHeight="1" x14ac:dyDescent="0.15">
      <c r="A52" s="15">
        <v>48</v>
      </c>
      <c r="B52" s="22">
        <v>26</v>
      </c>
      <c r="C52" s="22" t="s">
        <v>740</v>
      </c>
      <c r="D52" s="22" t="s">
        <v>778</v>
      </c>
      <c r="E52" s="22" t="str">
        <f>"606-8301"</f>
        <v>606-8301</v>
      </c>
      <c r="F52" s="22" t="s">
        <v>774</v>
      </c>
      <c r="G52" s="22" t="s">
        <v>775</v>
      </c>
      <c r="H52" s="22" t="s">
        <v>776</v>
      </c>
      <c r="I52" s="21" t="s">
        <v>924</v>
      </c>
      <c r="J52" s="22" t="s">
        <v>746</v>
      </c>
      <c r="K52" s="17"/>
      <c r="L52" s="16">
        <v>1</v>
      </c>
      <c r="M52" s="19" t="s">
        <v>777</v>
      </c>
    </row>
    <row r="53" spans="1:13" s="20" customFormat="1" ht="99.95" customHeight="1" x14ac:dyDescent="0.15">
      <c r="A53" s="15">
        <v>49</v>
      </c>
      <c r="B53" s="16">
        <v>26</v>
      </c>
      <c r="C53" s="16" t="s">
        <v>21</v>
      </c>
      <c r="D53" s="17" t="s">
        <v>95</v>
      </c>
      <c r="E53" s="16" t="s">
        <v>96</v>
      </c>
      <c r="F53" s="18" t="s">
        <v>623</v>
      </c>
      <c r="G53" s="16" t="s">
        <v>97</v>
      </c>
      <c r="H53" s="16" t="s">
        <v>98</v>
      </c>
      <c r="I53" s="17" t="s">
        <v>3</v>
      </c>
      <c r="J53" s="17" t="s">
        <v>0</v>
      </c>
      <c r="K53" s="17" t="s">
        <v>99</v>
      </c>
      <c r="L53" s="16">
        <v>1</v>
      </c>
      <c r="M53" s="19" t="s">
        <v>100</v>
      </c>
    </row>
    <row r="54" spans="1:13" s="20" customFormat="1" ht="99.95" customHeight="1" x14ac:dyDescent="0.15">
      <c r="A54" s="15">
        <v>50</v>
      </c>
      <c r="B54" s="16">
        <v>26</v>
      </c>
      <c r="C54" s="16" t="s">
        <v>21</v>
      </c>
      <c r="D54" s="17" t="s">
        <v>449</v>
      </c>
      <c r="E54" s="16" t="s">
        <v>96</v>
      </c>
      <c r="F54" s="18" t="s">
        <v>624</v>
      </c>
      <c r="G54" s="16" t="s">
        <v>450</v>
      </c>
      <c r="H54" s="16" t="s">
        <v>451</v>
      </c>
      <c r="I54" s="17" t="s">
        <v>6</v>
      </c>
      <c r="J54" s="17" t="s">
        <v>1</v>
      </c>
      <c r="K54" s="17"/>
      <c r="L54" s="16">
        <v>1</v>
      </c>
      <c r="M54" s="19" t="s">
        <v>452</v>
      </c>
    </row>
    <row r="55" spans="1:13" s="20" customFormat="1" ht="99.95" customHeight="1" x14ac:dyDescent="0.15">
      <c r="A55" s="15">
        <v>51</v>
      </c>
      <c r="B55" s="16">
        <v>26</v>
      </c>
      <c r="C55" s="16" t="s">
        <v>21</v>
      </c>
      <c r="D55" s="17" t="s">
        <v>509</v>
      </c>
      <c r="E55" s="16" t="s">
        <v>96</v>
      </c>
      <c r="F55" s="18" t="s">
        <v>625</v>
      </c>
      <c r="G55" s="16" t="s">
        <v>510</v>
      </c>
      <c r="H55" s="16" t="s">
        <v>511</v>
      </c>
      <c r="I55" s="17" t="s">
        <v>3</v>
      </c>
      <c r="J55" s="17" t="s">
        <v>582</v>
      </c>
      <c r="K55" s="17"/>
      <c r="L55" s="16">
        <v>3</v>
      </c>
      <c r="M55" s="19" t="s">
        <v>727</v>
      </c>
    </row>
    <row r="56" spans="1:13" s="20" customFormat="1" ht="99.95" customHeight="1" x14ac:dyDescent="0.15">
      <c r="A56" s="15">
        <v>52</v>
      </c>
      <c r="B56" s="22">
        <v>26</v>
      </c>
      <c r="C56" s="22" t="s">
        <v>740</v>
      </c>
      <c r="D56" s="22" t="s">
        <v>779</v>
      </c>
      <c r="E56" s="22" t="s">
        <v>780</v>
      </c>
      <c r="F56" s="22" t="s">
        <v>781</v>
      </c>
      <c r="G56" s="22" t="s">
        <v>782</v>
      </c>
      <c r="H56" s="22" t="s">
        <v>783</v>
      </c>
      <c r="I56" s="21" t="s">
        <v>784</v>
      </c>
      <c r="J56" s="22" t="s">
        <v>0</v>
      </c>
      <c r="K56" s="17"/>
      <c r="L56" s="16">
        <v>1</v>
      </c>
      <c r="M56" s="19" t="s">
        <v>785</v>
      </c>
    </row>
    <row r="57" spans="1:13" s="20" customFormat="1" ht="99.95" customHeight="1" x14ac:dyDescent="0.15">
      <c r="A57" s="15">
        <v>53</v>
      </c>
      <c r="B57" s="22">
        <v>26</v>
      </c>
      <c r="C57" s="22" t="s">
        <v>740</v>
      </c>
      <c r="D57" s="22" t="s">
        <v>786</v>
      </c>
      <c r="E57" s="22" t="str">
        <f>"607-8012"</f>
        <v>607-8012</v>
      </c>
      <c r="F57" s="22" t="s">
        <v>787</v>
      </c>
      <c r="G57" s="22" t="s">
        <v>788</v>
      </c>
      <c r="H57" s="22" t="s">
        <v>789</v>
      </c>
      <c r="I57" s="21" t="s">
        <v>925</v>
      </c>
      <c r="J57" s="22" t="s">
        <v>746</v>
      </c>
      <c r="K57" s="17"/>
      <c r="L57" s="16">
        <v>1</v>
      </c>
      <c r="M57" s="19" t="s">
        <v>790</v>
      </c>
    </row>
    <row r="58" spans="1:13" s="20" customFormat="1" ht="99.95" customHeight="1" x14ac:dyDescent="0.15">
      <c r="A58" s="15">
        <v>54</v>
      </c>
      <c r="B58" s="16">
        <v>26</v>
      </c>
      <c r="C58" s="16" t="s">
        <v>21</v>
      </c>
      <c r="D58" s="17" t="s">
        <v>9</v>
      </c>
      <c r="E58" s="16" t="s">
        <v>62</v>
      </c>
      <c r="F58" s="18" t="s">
        <v>626</v>
      </c>
      <c r="G58" s="16" t="s">
        <v>63</v>
      </c>
      <c r="H58" s="16" t="s">
        <v>64</v>
      </c>
      <c r="I58" s="17" t="s">
        <v>13</v>
      </c>
      <c r="J58" s="17" t="s">
        <v>0</v>
      </c>
      <c r="K58" s="17" t="s">
        <v>63</v>
      </c>
      <c r="L58" s="16">
        <v>3</v>
      </c>
      <c r="M58" s="19" t="s">
        <v>65</v>
      </c>
    </row>
    <row r="59" spans="1:13" s="20" customFormat="1" ht="99.95" customHeight="1" x14ac:dyDescent="0.15">
      <c r="A59" s="15">
        <v>55</v>
      </c>
      <c r="B59" s="16">
        <v>26</v>
      </c>
      <c r="C59" s="16" t="s">
        <v>21</v>
      </c>
      <c r="D59" s="17" t="s">
        <v>713</v>
      </c>
      <c r="E59" s="16" t="s">
        <v>220</v>
      </c>
      <c r="F59" s="18" t="s">
        <v>627</v>
      </c>
      <c r="G59" s="16" t="s">
        <v>391</v>
      </c>
      <c r="H59" s="16" t="s">
        <v>391</v>
      </c>
      <c r="I59" s="17" t="s">
        <v>926</v>
      </c>
      <c r="J59" s="17" t="s">
        <v>1</v>
      </c>
      <c r="K59" s="17"/>
      <c r="L59" s="16">
        <v>1</v>
      </c>
      <c r="M59" s="19" t="s">
        <v>392</v>
      </c>
    </row>
    <row r="60" spans="1:13" s="20" customFormat="1" ht="99.95" customHeight="1" x14ac:dyDescent="0.15">
      <c r="A60" s="15">
        <v>56</v>
      </c>
      <c r="B60" s="16">
        <v>26</v>
      </c>
      <c r="C60" s="16" t="s">
        <v>21</v>
      </c>
      <c r="D60" s="17" t="s">
        <v>215</v>
      </c>
      <c r="E60" s="16" t="s">
        <v>216</v>
      </c>
      <c r="F60" s="18" t="s">
        <v>628</v>
      </c>
      <c r="G60" s="16" t="s">
        <v>217</v>
      </c>
      <c r="H60" s="16" t="s">
        <v>218</v>
      </c>
      <c r="I60" s="17" t="s">
        <v>927</v>
      </c>
      <c r="J60" s="17" t="s">
        <v>582</v>
      </c>
      <c r="K60" s="17"/>
      <c r="L60" s="16">
        <v>2</v>
      </c>
      <c r="M60" s="19" t="s">
        <v>219</v>
      </c>
    </row>
    <row r="61" spans="1:13" s="20" customFormat="1" ht="99.95" customHeight="1" x14ac:dyDescent="0.15">
      <c r="A61" s="15">
        <v>57</v>
      </c>
      <c r="B61" s="16">
        <v>26</v>
      </c>
      <c r="C61" s="16" t="s">
        <v>21</v>
      </c>
      <c r="D61" s="17" t="s">
        <v>221</v>
      </c>
      <c r="E61" s="16" t="s">
        <v>222</v>
      </c>
      <c r="F61" s="18" t="s">
        <v>629</v>
      </c>
      <c r="G61" s="16" t="s">
        <v>223</v>
      </c>
      <c r="H61" s="16" t="s">
        <v>224</v>
      </c>
      <c r="I61" s="17" t="s">
        <v>15</v>
      </c>
      <c r="J61" s="17" t="s">
        <v>582</v>
      </c>
      <c r="K61" s="17"/>
      <c r="L61" s="16">
        <v>5</v>
      </c>
      <c r="M61" s="19" t="s">
        <v>225</v>
      </c>
    </row>
    <row r="62" spans="1:13" s="20" customFormat="1" ht="99.95" customHeight="1" x14ac:dyDescent="0.15">
      <c r="A62" s="15">
        <v>58</v>
      </c>
      <c r="B62" s="16">
        <v>26</v>
      </c>
      <c r="C62" s="16" t="s">
        <v>21</v>
      </c>
      <c r="D62" s="17" t="s">
        <v>210</v>
      </c>
      <c r="E62" s="16" t="s">
        <v>211</v>
      </c>
      <c r="F62" s="18" t="s">
        <v>630</v>
      </c>
      <c r="G62" s="16" t="s">
        <v>212</v>
      </c>
      <c r="H62" s="16" t="s">
        <v>213</v>
      </c>
      <c r="I62" s="17" t="s">
        <v>928</v>
      </c>
      <c r="J62" s="17" t="s">
        <v>582</v>
      </c>
      <c r="K62" s="17"/>
      <c r="L62" s="16">
        <v>3</v>
      </c>
      <c r="M62" s="19" t="s">
        <v>214</v>
      </c>
    </row>
    <row r="63" spans="1:13" s="20" customFormat="1" ht="99.95" customHeight="1" x14ac:dyDescent="0.15">
      <c r="A63" s="15">
        <v>59</v>
      </c>
      <c r="B63" s="16">
        <v>26</v>
      </c>
      <c r="C63" s="16" t="s">
        <v>21</v>
      </c>
      <c r="D63" s="17" t="s">
        <v>719</v>
      </c>
      <c r="E63" s="16" t="s">
        <v>720</v>
      </c>
      <c r="F63" s="18" t="s">
        <v>721</v>
      </c>
      <c r="G63" s="16" t="s">
        <v>722</v>
      </c>
      <c r="H63" s="16" t="s">
        <v>723</v>
      </c>
      <c r="I63" s="17" t="s">
        <v>724</v>
      </c>
      <c r="J63" s="17" t="s">
        <v>725</v>
      </c>
      <c r="K63" s="17" t="s">
        <v>722</v>
      </c>
      <c r="L63" s="16">
        <v>1</v>
      </c>
      <c r="M63" s="19" t="s">
        <v>726</v>
      </c>
    </row>
    <row r="64" spans="1:13" s="20" customFormat="1" ht="99.95" customHeight="1" x14ac:dyDescent="0.15">
      <c r="A64" s="15">
        <v>60</v>
      </c>
      <c r="B64" s="16">
        <v>26</v>
      </c>
      <c r="C64" s="16" t="s">
        <v>21</v>
      </c>
      <c r="D64" s="17" t="s">
        <v>343</v>
      </c>
      <c r="E64" s="16" t="s">
        <v>344</v>
      </c>
      <c r="F64" s="18" t="s">
        <v>631</v>
      </c>
      <c r="G64" s="16" t="s">
        <v>345</v>
      </c>
      <c r="H64" s="16" t="s">
        <v>346</v>
      </c>
      <c r="I64" s="17" t="s">
        <v>929</v>
      </c>
      <c r="J64" s="17" t="s">
        <v>0</v>
      </c>
      <c r="K64" s="17" t="s">
        <v>347</v>
      </c>
      <c r="L64" s="16">
        <v>2</v>
      </c>
      <c r="M64" s="19" t="s">
        <v>348</v>
      </c>
    </row>
    <row r="65" spans="1:13" s="20" customFormat="1" ht="99.95" customHeight="1" x14ac:dyDescent="0.15">
      <c r="A65" s="15">
        <v>61</v>
      </c>
      <c r="B65" s="16">
        <v>26</v>
      </c>
      <c r="C65" s="16" t="s">
        <v>21</v>
      </c>
      <c r="D65" s="17" t="s">
        <v>200</v>
      </c>
      <c r="E65" s="16" t="s">
        <v>203</v>
      </c>
      <c r="F65" s="18" t="s">
        <v>632</v>
      </c>
      <c r="G65" s="16" t="s">
        <v>204</v>
      </c>
      <c r="H65" s="16" t="s">
        <v>201</v>
      </c>
      <c r="I65" s="17" t="s">
        <v>19</v>
      </c>
      <c r="J65" s="17" t="s">
        <v>0</v>
      </c>
      <c r="K65" s="17" t="s">
        <v>202</v>
      </c>
      <c r="L65" s="16">
        <v>7</v>
      </c>
      <c r="M65" s="19" t="s">
        <v>205</v>
      </c>
    </row>
    <row r="66" spans="1:13" s="20" customFormat="1" ht="99.95" customHeight="1" x14ac:dyDescent="0.15">
      <c r="A66" s="15">
        <v>62</v>
      </c>
      <c r="B66" s="16">
        <v>26</v>
      </c>
      <c r="C66" s="16" t="s">
        <v>21</v>
      </c>
      <c r="D66" s="17" t="s">
        <v>83</v>
      </c>
      <c r="E66" s="16" t="s">
        <v>84</v>
      </c>
      <c r="F66" s="18" t="s">
        <v>633</v>
      </c>
      <c r="G66" s="16" t="s">
        <v>85</v>
      </c>
      <c r="H66" s="16" t="s">
        <v>86</v>
      </c>
      <c r="I66" s="17" t="s">
        <v>930</v>
      </c>
      <c r="J66" s="17" t="s">
        <v>0</v>
      </c>
      <c r="K66" s="17" t="s">
        <v>87</v>
      </c>
      <c r="L66" s="16">
        <v>1</v>
      </c>
      <c r="M66" s="19" t="s">
        <v>88</v>
      </c>
    </row>
    <row r="67" spans="1:13" s="20" customFormat="1" ht="99.95" customHeight="1" x14ac:dyDescent="0.15">
      <c r="A67" s="15">
        <v>63</v>
      </c>
      <c r="B67" s="16">
        <v>26</v>
      </c>
      <c r="C67" s="16" t="s">
        <v>21</v>
      </c>
      <c r="D67" s="17" t="s">
        <v>714</v>
      </c>
      <c r="E67" s="16" t="s">
        <v>84</v>
      </c>
      <c r="F67" s="18" t="s">
        <v>634</v>
      </c>
      <c r="G67" s="16" t="s">
        <v>501</v>
      </c>
      <c r="H67" s="16" t="s">
        <v>502</v>
      </c>
      <c r="I67" s="17" t="s">
        <v>931</v>
      </c>
      <c r="J67" s="17" t="s">
        <v>0</v>
      </c>
      <c r="K67" s="17" t="s">
        <v>503</v>
      </c>
      <c r="L67" s="16">
        <v>2</v>
      </c>
      <c r="M67" s="19" t="s">
        <v>504</v>
      </c>
    </row>
    <row r="68" spans="1:13" s="20" customFormat="1" ht="99.95" customHeight="1" x14ac:dyDescent="0.15">
      <c r="A68" s="15">
        <v>64</v>
      </c>
      <c r="B68" s="16">
        <v>26</v>
      </c>
      <c r="C68" s="16" t="s">
        <v>21</v>
      </c>
      <c r="D68" s="17" t="s">
        <v>277</v>
      </c>
      <c r="E68" s="16" t="s">
        <v>278</v>
      </c>
      <c r="F68" s="18" t="s">
        <v>635</v>
      </c>
      <c r="G68" s="16" t="s">
        <v>279</v>
      </c>
      <c r="H68" s="16" t="s">
        <v>280</v>
      </c>
      <c r="I68" s="17" t="s">
        <v>701</v>
      </c>
      <c r="J68" s="17" t="s">
        <v>0</v>
      </c>
      <c r="K68" s="17" t="s">
        <v>281</v>
      </c>
      <c r="L68" s="16">
        <v>3</v>
      </c>
      <c r="M68" s="19" t="s">
        <v>282</v>
      </c>
    </row>
    <row r="69" spans="1:13" s="20" customFormat="1" ht="99.95" customHeight="1" x14ac:dyDescent="0.15">
      <c r="A69" s="15">
        <v>65</v>
      </c>
      <c r="B69" s="16">
        <v>26</v>
      </c>
      <c r="C69" s="16" t="s">
        <v>21</v>
      </c>
      <c r="D69" s="17" t="s">
        <v>283</v>
      </c>
      <c r="E69" s="16" t="s">
        <v>278</v>
      </c>
      <c r="F69" s="18" t="s">
        <v>636</v>
      </c>
      <c r="G69" s="16" t="s">
        <v>284</v>
      </c>
      <c r="H69" s="16" t="s">
        <v>285</v>
      </c>
      <c r="I69" s="17" t="s">
        <v>286</v>
      </c>
      <c r="J69" s="17" t="s">
        <v>0</v>
      </c>
      <c r="K69" s="17" t="s">
        <v>287</v>
      </c>
      <c r="L69" s="16">
        <v>4</v>
      </c>
      <c r="M69" s="19" t="s">
        <v>288</v>
      </c>
    </row>
    <row r="70" spans="1:13" s="20" customFormat="1" ht="99.95" customHeight="1" x14ac:dyDescent="0.15">
      <c r="A70" s="15">
        <v>66</v>
      </c>
      <c r="B70" s="22">
        <v>26</v>
      </c>
      <c r="C70" s="22" t="s">
        <v>740</v>
      </c>
      <c r="D70" s="22" t="s">
        <v>791</v>
      </c>
      <c r="E70" s="22" t="s">
        <v>792</v>
      </c>
      <c r="F70" s="22" t="s">
        <v>793</v>
      </c>
      <c r="G70" s="22" t="s">
        <v>794</v>
      </c>
      <c r="H70" s="22" t="s">
        <v>795</v>
      </c>
      <c r="I70" s="21" t="s">
        <v>844</v>
      </c>
      <c r="J70" s="22" t="s">
        <v>746</v>
      </c>
      <c r="K70" s="17"/>
      <c r="L70" s="16">
        <v>1</v>
      </c>
      <c r="M70" s="19" t="s">
        <v>796</v>
      </c>
    </row>
    <row r="71" spans="1:13" s="32" customFormat="1" ht="99.95" customHeight="1" x14ac:dyDescent="0.15">
      <c r="A71" s="15">
        <v>67</v>
      </c>
      <c r="B71" s="28">
        <v>26</v>
      </c>
      <c r="C71" s="28" t="s">
        <v>21</v>
      </c>
      <c r="D71" s="29" t="s">
        <v>439</v>
      </c>
      <c r="E71" s="28" t="s">
        <v>440</v>
      </c>
      <c r="F71" s="30" t="s">
        <v>637</v>
      </c>
      <c r="G71" s="28" t="s">
        <v>441</v>
      </c>
      <c r="H71" s="28" t="s">
        <v>442</v>
      </c>
      <c r="I71" s="29" t="s">
        <v>443</v>
      </c>
      <c r="J71" s="29" t="s">
        <v>0</v>
      </c>
      <c r="K71" s="29" t="s">
        <v>441</v>
      </c>
      <c r="L71" s="28">
        <v>1</v>
      </c>
      <c r="M71" s="31" t="s">
        <v>1019</v>
      </c>
    </row>
    <row r="72" spans="1:13" s="20" customFormat="1" ht="99.95" customHeight="1" x14ac:dyDescent="0.15">
      <c r="A72" s="15">
        <v>68</v>
      </c>
      <c r="B72" s="16">
        <v>26</v>
      </c>
      <c r="C72" s="16" t="s">
        <v>21</v>
      </c>
      <c r="D72" s="17" t="s">
        <v>184</v>
      </c>
      <c r="E72" s="16" t="s">
        <v>185</v>
      </c>
      <c r="F72" s="18" t="s">
        <v>638</v>
      </c>
      <c r="G72" s="16" t="s">
        <v>186</v>
      </c>
      <c r="H72" s="16" t="s">
        <v>187</v>
      </c>
      <c r="I72" s="17" t="s">
        <v>865</v>
      </c>
      <c r="J72" s="17" t="s">
        <v>0</v>
      </c>
      <c r="K72" s="17" t="s">
        <v>797</v>
      </c>
      <c r="L72" s="16">
        <v>4</v>
      </c>
      <c r="M72" s="19" t="s">
        <v>866</v>
      </c>
    </row>
    <row r="73" spans="1:13" s="20" customFormat="1" ht="99.95" customHeight="1" x14ac:dyDescent="0.15">
      <c r="A73" s="15">
        <v>69</v>
      </c>
      <c r="B73" s="16">
        <v>26</v>
      </c>
      <c r="C73" s="16" t="s">
        <v>21</v>
      </c>
      <c r="D73" s="17" t="s">
        <v>161</v>
      </c>
      <c r="E73" s="16" t="s">
        <v>162</v>
      </c>
      <c r="F73" s="18" t="s">
        <v>639</v>
      </c>
      <c r="G73" s="16" t="s">
        <v>163</v>
      </c>
      <c r="H73" s="16" t="s">
        <v>164</v>
      </c>
      <c r="I73" s="17" t="s">
        <v>932</v>
      </c>
      <c r="J73" s="17" t="s">
        <v>582</v>
      </c>
      <c r="K73" s="17"/>
      <c r="L73" s="16">
        <v>1</v>
      </c>
      <c r="M73" s="19" t="s">
        <v>165</v>
      </c>
    </row>
    <row r="74" spans="1:13" s="20" customFormat="1" ht="99.95" customHeight="1" x14ac:dyDescent="0.15">
      <c r="A74" s="15">
        <v>70</v>
      </c>
      <c r="B74" s="16">
        <v>26</v>
      </c>
      <c r="C74" s="16" t="s">
        <v>21</v>
      </c>
      <c r="D74" s="17" t="s">
        <v>369</v>
      </c>
      <c r="E74" s="16" t="s">
        <v>370</v>
      </c>
      <c r="F74" s="18" t="s">
        <v>640</v>
      </c>
      <c r="G74" s="16" t="s">
        <v>371</v>
      </c>
      <c r="H74" s="16" t="s">
        <v>372</v>
      </c>
      <c r="I74" s="17" t="s">
        <v>933</v>
      </c>
      <c r="J74" s="17" t="s">
        <v>0</v>
      </c>
      <c r="K74" s="17" t="s">
        <v>373</v>
      </c>
      <c r="L74" s="16">
        <v>1</v>
      </c>
      <c r="M74" s="19" t="s">
        <v>374</v>
      </c>
    </row>
    <row r="75" spans="1:13" s="20" customFormat="1" ht="99.95" customHeight="1" x14ac:dyDescent="0.15">
      <c r="A75" s="15">
        <v>71</v>
      </c>
      <c r="B75" s="16">
        <v>26</v>
      </c>
      <c r="C75" s="16" t="s">
        <v>21</v>
      </c>
      <c r="D75" s="17" t="s">
        <v>444</v>
      </c>
      <c r="E75" s="16" t="s">
        <v>269</v>
      </c>
      <c r="F75" s="18" t="s">
        <v>641</v>
      </c>
      <c r="G75" s="16" t="s">
        <v>445</v>
      </c>
      <c r="H75" s="16" t="s">
        <v>446</v>
      </c>
      <c r="I75" s="17" t="s">
        <v>934</v>
      </c>
      <c r="J75" s="17" t="s">
        <v>0</v>
      </c>
      <c r="K75" s="17" t="s">
        <v>447</v>
      </c>
      <c r="L75" s="16">
        <v>1</v>
      </c>
      <c r="M75" s="19" t="s">
        <v>448</v>
      </c>
    </row>
    <row r="76" spans="1:13" s="20" customFormat="1" ht="99.95" customHeight="1" x14ac:dyDescent="0.15">
      <c r="A76" s="15">
        <v>72</v>
      </c>
      <c r="B76" s="16">
        <v>26</v>
      </c>
      <c r="C76" s="16" t="s">
        <v>21</v>
      </c>
      <c r="D76" s="17" t="s">
        <v>268</v>
      </c>
      <c r="E76" s="16" t="s">
        <v>269</v>
      </c>
      <c r="F76" s="18" t="s">
        <v>642</v>
      </c>
      <c r="G76" s="16" t="s">
        <v>270</v>
      </c>
      <c r="H76" s="16" t="s">
        <v>270</v>
      </c>
      <c r="I76" s="17" t="s">
        <v>935</v>
      </c>
      <c r="J76" s="17" t="s">
        <v>582</v>
      </c>
      <c r="K76" s="17"/>
      <c r="L76" s="16">
        <v>1</v>
      </c>
      <c r="M76" s="19" t="s">
        <v>271</v>
      </c>
    </row>
    <row r="77" spans="1:13" s="20" customFormat="1" ht="99.95" customHeight="1" x14ac:dyDescent="0.15">
      <c r="A77" s="15">
        <v>73</v>
      </c>
      <c r="B77" s="22">
        <v>26</v>
      </c>
      <c r="C77" s="22" t="s">
        <v>740</v>
      </c>
      <c r="D77" s="22" t="s">
        <v>798</v>
      </c>
      <c r="E77" s="22" t="s">
        <v>269</v>
      </c>
      <c r="F77" s="22" t="s">
        <v>799</v>
      </c>
      <c r="G77" s="22" t="s">
        <v>800</v>
      </c>
      <c r="H77" s="22" t="s">
        <v>801</v>
      </c>
      <c r="I77" s="22" t="s">
        <v>802</v>
      </c>
      <c r="J77" s="22" t="s">
        <v>0</v>
      </c>
      <c r="K77" s="17"/>
      <c r="L77" s="16">
        <v>1</v>
      </c>
      <c r="M77" s="19" t="s">
        <v>803</v>
      </c>
    </row>
    <row r="78" spans="1:13" s="20" customFormat="1" ht="99.95" customHeight="1" x14ac:dyDescent="0.15">
      <c r="A78" s="15">
        <v>74</v>
      </c>
      <c r="B78" s="16">
        <v>26</v>
      </c>
      <c r="C78" s="16" t="s">
        <v>21</v>
      </c>
      <c r="D78" s="17" t="s">
        <v>8</v>
      </c>
      <c r="E78" s="16" t="s">
        <v>235</v>
      </c>
      <c r="F78" s="18" t="s">
        <v>643</v>
      </c>
      <c r="G78" s="16" t="s">
        <v>236</v>
      </c>
      <c r="H78" s="16" t="s">
        <v>237</v>
      </c>
      <c r="I78" s="17" t="s">
        <v>2</v>
      </c>
      <c r="J78" s="17" t="s">
        <v>582</v>
      </c>
      <c r="K78" s="17"/>
      <c r="L78" s="16">
        <v>1</v>
      </c>
      <c r="M78" s="19" t="s">
        <v>238</v>
      </c>
    </row>
    <row r="79" spans="1:13" s="20" customFormat="1" ht="99.95" customHeight="1" x14ac:dyDescent="0.15">
      <c r="A79" s="15">
        <v>75</v>
      </c>
      <c r="B79" s="16">
        <v>26</v>
      </c>
      <c r="C79" s="16" t="s">
        <v>21</v>
      </c>
      <c r="D79" s="17" t="s">
        <v>188</v>
      </c>
      <c r="E79" s="16" t="s">
        <v>189</v>
      </c>
      <c r="F79" s="18" t="s">
        <v>644</v>
      </c>
      <c r="G79" s="16" t="s">
        <v>190</v>
      </c>
      <c r="H79" s="16" t="s">
        <v>190</v>
      </c>
      <c r="I79" s="17" t="s">
        <v>936</v>
      </c>
      <c r="J79" s="17" t="s">
        <v>191</v>
      </c>
      <c r="K79" s="17" t="s">
        <v>192</v>
      </c>
      <c r="L79" s="16">
        <v>1</v>
      </c>
      <c r="M79" s="19" t="s">
        <v>193</v>
      </c>
    </row>
    <row r="80" spans="1:13" s="20" customFormat="1" ht="99.95" customHeight="1" x14ac:dyDescent="0.15">
      <c r="A80" s="15">
        <v>76</v>
      </c>
      <c r="B80" s="16">
        <v>26</v>
      </c>
      <c r="C80" s="16" t="s">
        <v>21</v>
      </c>
      <c r="D80" s="17" t="s">
        <v>239</v>
      </c>
      <c r="E80" s="16" t="s">
        <v>240</v>
      </c>
      <c r="F80" s="18" t="s">
        <v>645</v>
      </c>
      <c r="G80" s="16" t="s">
        <v>241</v>
      </c>
      <c r="H80" s="16" t="s">
        <v>242</v>
      </c>
      <c r="I80" s="17" t="s">
        <v>938</v>
      </c>
      <c r="J80" s="17" t="s">
        <v>1</v>
      </c>
      <c r="K80" s="17"/>
      <c r="L80" s="16">
        <v>1</v>
      </c>
      <c r="M80" s="19" t="s">
        <v>243</v>
      </c>
    </row>
    <row r="81" spans="1:13" s="20" customFormat="1" ht="99.95" customHeight="1" x14ac:dyDescent="0.15">
      <c r="A81" s="15">
        <v>77</v>
      </c>
      <c r="B81" s="16">
        <v>26</v>
      </c>
      <c r="C81" s="16" t="s">
        <v>21</v>
      </c>
      <c r="D81" s="17" t="s">
        <v>42</v>
      </c>
      <c r="E81" s="16" t="s">
        <v>43</v>
      </c>
      <c r="F81" s="18" t="s">
        <v>646</v>
      </c>
      <c r="G81" s="16" t="s">
        <v>44</v>
      </c>
      <c r="H81" s="16" t="s">
        <v>45</v>
      </c>
      <c r="I81" s="17" t="s">
        <v>937</v>
      </c>
      <c r="J81" s="17" t="s">
        <v>0</v>
      </c>
      <c r="K81" s="17" t="s">
        <v>44</v>
      </c>
      <c r="L81" s="16">
        <v>1</v>
      </c>
      <c r="M81" s="19" t="s">
        <v>46</v>
      </c>
    </row>
    <row r="82" spans="1:13" s="20" customFormat="1" ht="99.95" customHeight="1" x14ac:dyDescent="0.15">
      <c r="A82" s="15">
        <v>78</v>
      </c>
      <c r="B82" s="16">
        <v>26</v>
      </c>
      <c r="C82" s="16" t="s">
        <v>21</v>
      </c>
      <c r="D82" s="17" t="s">
        <v>249</v>
      </c>
      <c r="E82" s="16" t="s">
        <v>43</v>
      </c>
      <c r="F82" s="18" t="s">
        <v>647</v>
      </c>
      <c r="G82" s="16" t="s">
        <v>250</v>
      </c>
      <c r="H82" s="16" t="s">
        <v>250</v>
      </c>
      <c r="I82" s="17" t="s">
        <v>939</v>
      </c>
      <c r="J82" s="17" t="s">
        <v>0</v>
      </c>
      <c r="K82" s="17" t="s">
        <v>251</v>
      </c>
      <c r="L82" s="16">
        <v>1</v>
      </c>
      <c r="M82" s="19" t="s">
        <v>252</v>
      </c>
    </row>
    <row r="83" spans="1:13" s="20" customFormat="1" ht="99.95" customHeight="1" x14ac:dyDescent="0.15">
      <c r="A83" s="15">
        <v>79</v>
      </c>
      <c r="B83" s="16">
        <v>26</v>
      </c>
      <c r="C83" s="16" t="s">
        <v>21</v>
      </c>
      <c r="D83" s="17" t="s">
        <v>26</v>
      </c>
      <c r="E83" s="16" t="s">
        <v>27</v>
      </c>
      <c r="F83" s="18" t="s">
        <v>648</v>
      </c>
      <c r="G83" s="16" t="s">
        <v>28</v>
      </c>
      <c r="H83" s="16" t="s">
        <v>29</v>
      </c>
      <c r="I83" s="17" t="s">
        <v>940</v>
      </c>
      <c r="J83" s="17" t="s">
        <v>1</v>
      </c>
      <c r="K83" s="17"/>
      <c r="L83" s="16">
        <v>2</v>
      </c>
      <c r="M83" s="19" t="s">
        <v>30</v>
      </c>
    </row>
    <row r="84" spans="1:13" s="20" customFormat="1" ht="99.95" customHeight="1" x14ac:dyDescent="0.15">
      <c r="A84" s="15">
        <v>80</v>
      </c>
      <c r="B84" s="16">
        <v>26</v>
      </c>
      <c r="C84" s="16" t="s">
        <v>21</v>
      </c>
      <c r="D84" s="17" t="s">
        <v>143</v>
      </c>
      <c r="E84" s="16" t="s">
        <v>144</v>
      </c>
      <c r="F84" s="18" t="s">
        <v>691</v>
      </c>
      <c r="G84" s="16" t="s">
        <v>145</v>
      </c>
      <c r="H84" s="16" t="s">
        <v>145</v>
      </c>
      <c r="I84" s="17" t="s">
        <v>941</v>
      </c>
      <c r="J84" s="17" t="s">
        <v>1</v>
      </c>
      <c r="K84" s="17"/>
      <c r="L84" s="16">
        <v>1</v>
      </c>
      <c r="M84" s="19" t="s">
        <v>146</v>
      </c>
    </row>
    <row r="85" spans="1:13" s="32" customFormat="1" ht="99.95" customHeight="1" x14ac:dyDescent="0.15">
      <c r="A85" s="15">
        <v>81</v>
      </c>
      <c r="B85" s="28">
        <v>26</v>
      </c>
      <c r="C85" s="28" t="s">
        <v>21</v>
      </c>
      <c r="D85" s="29" t="s">
        <v>715</v>
      </c>
      <c r="E85" s="28" t="s">
        <v>341</v>
      </c>
      <c r="F85" s="30" t="s">
        <v>649</v>
      </c>
      <c r="G85" s="28" t="s">
        <v>342</v>
      </c>
      <c r="H85" s="28" t="s">
        <v>342</v>
      </c>
      <c r="I85" s="29" t="s">
        <v>978</v>
      </c>
      <c r="J85" s="29" t="s">
        <v>582</v>
      </c>
      <c r="K85" s="29"/>
      <c r="L85" s="28">
        <v>1</v>
      </c>
      <c r="M85" s="31" t="s">
        <v>1028</v>
      </c>
    </row>
    <row r="86" spans="1:13" s="20" customFormat="1" ht="99.95" customHeight="1" x14ac:dyDescent="0.15">
      <c r="A86" s="15">
        <v>82</v>
      </c>
      <c r="B86" s="16">
        <v>26</v>
      </c>
      <c r="C86" s="16" t="s">
        <v>21</v>
      </c>
      <c r="D86" s="17" t="s">
        <v>485</v>
      </c>
      <c r="E86" s="16" t="s">
        <v>486</v>
      </c>
      <c r="F86" s="18" t="s">
        <v>650</v>
      </c>
      <c r="G86" s="16" t="s">
        <v>487</v>
      </c>
      <c r="H86" s="16" t="s">
        <v>488</v>
      </c>
      <c r="I86" s="17" t="s">
        <v>3</v>
      </c>
      <c r="J86" s="17" t="s">
        <v>582</v>
      </c>
      <c r="K86" s="17"/>
      <c r="L86" s="16">
        <v>1</v>
      </c>
      <c r="M86" s="19" t="s">
        <v>489</v>
      </c>
    </row>
    <row r="87" spans="1:13" s="20" customFormat="1" ht="99.95" customHeight="1" x14ac:dyDescent="0.15">
      <c r="A87" s="15">
        <v>83</v>
      </c>
      <c r="B87" s="16">
        <v>26</v>
      </c>
      <c r="C87" s="16" t="s">
        <v>21</v>
      </c>
      <c r="D87" s="17" t="s">
        <v>244</v>
      </c>
      <c r="E87" s="16" t="s">
        <v>245</v>
      </c>
      <c r="F87" s="18" t="s">
        <v>651</v>
      </c>
      <c r="G87" s="16" t="s">
        <v>246</v>
      </c>
      <c r="H87" s="16" t="s">
        <v>247</v>
      </c>
      <c r="I87" s="17" t="s">
        <v>942</v>
      </c>
      <c r="J87" s="17" t="s">
        <v>582</v>
      </c>
      <c r="K87" s="17"/>
      <c r="L87" s="16">
        <v>1</v>
      </c>
      <c r="M87" s="19" t="s">
        <v>248</v>
      </c>
    </row>
    <row r="88" spans="1:13" s="20" customFormat="1" ht="99.95" customHeight="1" x14ac:dyDescent="0.15">
      <c r="A88" s="15">
        <v>84</v>
      </c>
      <c r="B88" s="16">
        <v>26</v>
      </c>
      <c r="C88" s="16" t="s">
        <v>21</v>
      </c>
      <c r="D88" s="17" t="s">
        <v>986</v>
      </c>
      <c r="E88" s="16" t="s">
        <v>987</v>
      </c>
      <c r="F88" s="18" t="s">
        <v>988</v>
      </c>
      <c r="G88" s="16" t="s">
        <v>989</v>
      </c>
      <c r="H88" s="16" t="s">
        <v>990</v>
      </c>
      <c r="I88" s="17" t="s">
        <v>991</v>
      </c>
      <c r="J88" s="17" t="s">
        <v>858</v>
      </c>
      <c r="K88" s="17"/>
      <c r="L88" s="16">
        <v>1</v>
      </c>
      <c r="M88" s="19" t="s">
        <v>992</v>
      </c>
    </row>
    <row r="89" spans="1:13" s="20" customFormat="1" ht="99.95" customHeight="1" x14ac:dyDescent="0.15">
      <c r="A89" s="15">
        <v>85</v>
      </c>
      <c r="B89" s="16">
        <v>26</v>
      </c>
      <c r="C89" s="16" t="s">
        <v>21</v>
      </c>
      <c r="D89" s="17" t="s">
        <v>716</v>
      </c>
      <c r="E89" s="16" t="s">
        <v>463</v>
      </c>
      <c r="F89" s="18" t="s">
        <v>652</v>
      </c>
      <c r="G89" s="16" t="s">
        <v>464</v>
      </c>
      <c r="H89" s="16" t="s">
        <v>465</v>
      </c>
      <c r="I89" s="17" t="s">
        <v>943</v>
      </c>
      <c r="J89" s="17" t="s">
        <v>0</v>
      </c>
      <c r="K89" s="17" t="s">
        <v>466</v>
      </c>
      <c r="L89" s="16">
        <v>1</v>
      </c>
      <c r="M89" s="19" t="s">
        <v>467</v>
      </c>
    </row>
    <row r="90" spans="1:13" s="20" customFormat="1" ht="99.95" customHeight="1" x14ac:dyDescent="0.15">
      <c r="A90" s="15">
        <v>86</v>
      </c>
      <c r="B90" s="16">
        <v>26</v>
      </c>
      <c r="C90" s="16" t="s">
        <v>21</v>
      </c>
      <c r="D90" s="17" t="s">
        <v>349</v>
      </c>
      <c r="E90" s="16" t="s">
        <v>350</v>
      </c>
      <c r="F90" s="18" t="s">
        <v>653</v>
      </c>
      <c r="G90" s="16" t="s">
        <v>351</v>
      </c>
      <c r="H90" s="16" t="s">
        <v>352</v>
      </c>
      <c r="I90" s="17" t="s">
        <v>944</v>
      </c>
      <c r="J90" s="17" t="s">
        <v>0</v>
      </c>
      <c r="K90" s="17" t="s">
        <v>351</v>
      </c>
      <c r="L90" s="16">
        <v>1</v>
      </c>
      <c r="M90" s="19" t="s">
        <v>353</v>
      </c>
    </row>
    <row r="91" spans="1:13" s="20" customFormat="1" ht="99.95" customHeight="1" x14ac:dyDescent="0.15">
      <c r="A91" s="15">
        <v>87</v>
      </c>
      <c r="B91" s="16">
        <v>26</v>
      </c>
      <c r="C91" s="16" t="s">
        <v>21</v>
      </c>
      <c r="D91" s="17" t="s">
        <v>386</v>
      </c>
      <c r="E91" s="16" t="s">
        <v>387</v>
      </c>
      <c r="F91" s="18" t="s">
        <v>654</v>
      </c>
      <c r="G91" s="16" t="s">
        <v>388</v>
      </c>
      <c r="H91" s="16" t="s">
        <v>389</v>
      </c>
      <c r="I91" s="17" t="s">
        <v>945</v>
      </c>
      <c r="J91" s="17" t="s">
        <v>0</v>
      </c>
      <c r="K91" s="17" t="s">
        <v>388</v>
      </c>
      <c r="L91" s="16">
        <v>1</v>
      </c>
      <c r="M91" s="19" t="s">
        <v>390</v>
      </c>
    </row>
    <row r="92" spans="1:13" s="20" customFormat="1" ht="99.95" customHeight="1" x14ac:dyDescent="0.15">
      <c r="A92" s="15">
        <v>88</v>
      </c>
      <c r="B92" s="16">
        <v>26</v>
      </c>
      <c r="C92" s="16" t="s">
        <v>21</v>
      </c>
      <c r="D92" s="17" t="s">
        <v>469</v>
      </c>
      <c r="E92" s="16" t="s">
        <v>468</v>
      </c>
      <c r="F92" s="18" t="s">
        <v>655</v>
      </c>
      <c r="G92" s="16" t="s">
        <v>470</v>
      </c>
      <c r="H92" s="16" t="s">
        <v>471</v>
      </c>
      <c r="I92" s="17" t="s">
        <v>946</v>
      </c>
      <c r="J92" s="17" t="s">
        <v>0</v>
      </c>
      <c r="K92" s="17" t="s">
        <v>472</v>
      </c>
      <c r="L92" s="16">
        <v>1</v>
      </c>
      <c r="M92" s="19" t="s">
        <v>473</v>
      </c>
    </row>
    <row r="93" spans="1:13" s="20" customFormat="1" ht="99.95" customHeight="1" x14ac:dyDescent="0.15">
      <c r="A93" s="15">
        <v>89</v>
      </c>
      <c r="B93" s="16">
        <v>26</v>
      </c>
      <c r="C93" s="16" t="s">
        <v>21</v>
      </c>
      <c r="D93" s="17" t="s">
        <v>128</v>
      </c>
      <c r="E93" s="16" t="s">
        <v>129</v>
      </c>
      <c r="F93" s="18" t="s">
        <v>656</v>
      </c>
      <c r="G93" s="16" t="s">
        <v>130</v>
      </c>
      <c r="H93" s="16" t="s">
        <v>131</v>
      </c>
      <c r="I93" s="17" t="s">
        <v>947</v>
      </c>
      <c r="J93" s="17" t="s">
        <v>0</v>
      </c>
      <c r="K93" s="17" t="s">
        <v>130</v>
      </c>
      <c r="L93" s="16">
        <v>1</v>
      </c>
      <c r="M93" s="19" t="s">
        <v>132</v>
      </c>
    </row>
    <row r="94" spans="1:13" s="20" customFormat="1" ht="99.95" customHeight="1" x14ac:dyDescent="0.15">
      <c r="A94" s="15">
        <v>90</v>
      </c>
      <c r="B94" s="22">
        <v>26</v>
      </c>
      <c r="C94" s="22" t="s">
        <v>740</v>
      </c>
      <c r="D94" s="22" t="s">
        <v>804</v>
      </c>
      <c r="E94" s="22" t="s">
        <v>805</v>
      </c>
      <c r="F94" s="22" t="s">
        <v>806</v>
      </c>
      <c r="G94" s="22" t="s">
        <v>807</v>
      </c>
      <c r="H94" s="22" t="s">
        <v>808</v>
      </c>
      <c r="I94" s="21" t="s">
        <v>810</v>
      </c>
      <c r="J94" s="22" t="s">
        <v>746</v>
      </c>
      <c r="K94" s="17"/>
      <c r="L94" s="16">
        <v>1</v>
      </c>
      <c r="M94" s="19" t="s">
        <v>809</v>
      </c>
    </row>
    <row r="95" spans="1:13" s="32" customFormat="1" ht="99.95" customHeight="1" x14ac:dyDescent="0.15">
      <c r="A95" s="15">
        <v>91</v>
      </c>
      <c r="B95" s="28">
        <v>26</v>
      </c>
      <c r="C95" s="28" t="s">
        <v>21</v>
      </c>
      <c r="D95" s="29" t="s">
        <v>707</v>
      </c>
      <c r="E95" s="28" t="s">
        <v>708</v>
      </c>
      <c r="F95" s="30" t="s">
        <v>705</v>
      </c>
      <c r="G95" s="28" t="s">
        <v>709</v>
      </c>
      <c r="H95" s="28" t="s">
        <v>710</v>
      </c>
      <c r="I95" s="29" t="s">
        <v>1020</v>
      </c>
      <c r="J95" s="29" t="s">
        <v>0</v>
      </c>
      <c r="K95" s="29" t="s">
        <v>706</v>
      </c>
      <c r="L95" s="28">
        <v>2</v>
      </c>
      <c r="M95" s="31" t="s">
        <v>1031</v>
      </c>
    </row>
    <row r="96" spans="1:13" s="20" customFormat="1" ht="99.95" customHeight="1" x14ac:dyDescent="0.15">
      <c r="A96" s="15">
        <v>92</v>
      </c>
      <c r="B96" s="23">
        <v>26</v>
      </c>
      <c r="C96" s="23" t="s">
        <v>21</v>
      </c>
      <c r="D96" s="24" t="s">
        <v>152</v>
      </c>
      <c r="E96" s="23" t="s">
        <v>153</v>
      </c>
      <c r="F96" s="25" t="s">
        <v>657</v>
      </c>
      <c r="G96" s="23" t="s">
        <v>154</v>
      </c>
      <c r="H96" s="23" t="s">
        <v>155</v>
      </c>
      <c r="I96" s="24" t="s">
        <v>948</v>
      </c>
      <c r="J96" s="24" t="s">
        <v>582</v>
      </c>
      <c r="K96" s="24"/>
      <c r="L96" s="23">
        <v>1</v>
      </c>
      <c r="M96" s="26" t="s">
        <v>156</v>
      </c>
    </row>
    <row r="97" spans="1:14" s="20" customFormat="1" ht="99.95" customHeight="1" x14ac:dyDescent="0.15">
      <c r="A97" s="15">
        <v>93</v>
      </c>
      <c r="B97" s="16">
        <v>26</v>
      </c>
      <c r="C97" s="16" t="s">
        <v>21</v>
      </c>
      <c r="D97" s="17" t="s">
        <v>147</v>
      </c>
      <c r="E97" s="16" t="s">
        <v>148</v>
      </c>
      <c r="F97" s="18" t="s">
        <v>658</v>
      </c>
      <c r="G97" s="16" t="s">
        <v>149</v>
      </c>
      <c r="H97" s="16" t="s">
        <v>150</v>
      </c>
      <c r="I97" s="17" t="s">
        <v>949</v>
      </c>
      <c r="J97" s="17" t="s">
        <v>0</v>
      </c>
      <c r="K97" s="17" t="s">
        <v>149</v>
      </c>
      <c r="L97" s="16">
        <v>1</v>
      </c>
      <c r="M97" s="19" t="s">
        <v>151</v>
      </c>
    </row>
    <row r="98" spans="1:14" s="32" customFormat="1" ht="99.95" customHeight="1" x14ac:dyDescent="0.15">
      <c r="A98" s="15">
        <v>94</v>
      </c>
      <c r="B98" s="16">
        <v>26</v>
      </c>
      <c r="C98" s="16" t="s">
        <v>21</v>
      </c>
      <c r="D98" s="17" t="s">
        <v>321</v>
      </c>
      <c r="E98" s="16" t="s">
        <v>322</v>
      </c>
      <c r="F98" s="18" t="s">
        <v>659</v>
      </c>
      <c r="G98" s="16" t="s">
        <v>323</v>
      </c>
      <c r="H98" s="16" t="s">
        <v>324</v>
      </c>
      <c r="I98" s="17" t="s">
        <v>931</v>
      </c>
      <c r="J98" s="17" t="s">
        <v>1</v>
      </c>
      <c r="K98" s="17"/>
      <c r="L98" s="16">
        <v>1</v>
      </c>
      <c r="M98" s="19" t="s">
        <v>325</v>
      </c>
    </row>
    <row r="99" spans="1:14" s="20" customFormat="1" ht="99.95" customHeight="1" x14ac:dyDescent="0.15">
      <c r="A99" s="15">
        <v>95</v>
      </c>
      <c r="B99" s="22">
        <v>26</v>
      </c>
      <c r="C99" s="22" t="s">
        <v>740</v>
      </c>
      <c r="D99" s="22" t="s">
        <v>811</v>
      </c>
      <c r="E99" s="22" t="s">
        <v>812</v>
      </c>
      <c r="F99" s="22" t="s">
        <v>813</v>
      </c>
      <c r="G99" s="22" t="s">
        <v>814</v>
      </c>
      <c r="H99" s="22" t="s">
        <v>815</v>
      </c>
      <c r="I99" s="21" t="s">
        <v>950</v>
      </c>
      <c r="J99" s="22" t="s">
        <v>746</v>
      </c>
      <c r="K99" s="17"/>
      <c r="L99" s="16">
        <v>1</v>
      </c>
      <c r="M99" s="19" t="s">
        <v>816</v>
      </c>
    </row>
    <row r="100" spans="1:14" s="20" customFormat="1" ht="99.95" customHeight="1" x14ac:dyDescent="0.15">
      <c r="A100" s="15">
        <v>96</v>
      </c>
      <c r="B100" s="16">
        <v>26</v>
      </c>
      <c r="C100" s="16" t="s">
        <v>21</v>
      </c>
      <c r="D100" s="17" t="s">
        <v>180</v>
      </c>
      <c r="E100" s="16" t="s">
        <v>172</v>
      </c>
      <c r="F100" s="18" t="s">
        <v>660</v>
      </c>
      <c r="G100" s="16" t="s">
        <v>181</v>
      </c>
      <c r="H100" s="16" t="s">
        <v>182</v>
      </c>
      <c r="I100" s="17" t="s">
        <v>951</v>
      </c>
      <c r="J100" s="17" t="s">
        <v>0</v>
      </c>
      <c r="K100" s="17" t="s">
        <v>173</v>
      </c>
      <c r="L100" s="16">
        <v>9</v>
      </c>
      <c r="M100" s="19" t="s">
        <v>183</v>
      </c>
    </row>
    <row r="101" spans="1:14" s="20" customFormat="1" ht="99.95" customHeight="1" x14ac:dyDescent="0.15">
      <c r="A101" s="15">
        <v>97</v>
      </c>
      <c r="B101" s="16">
        <v>26</v>
      </c>
      <c r="C101" s="16" t="s">
        <v>21</v>
      </c>
      <c r="D101" s="17" t="s">
        <v>495</v>
      </c>
      <c r="E101" s="16" t="s">
        <v>496</v>
      </c>
      <c r="F101" s="18" t="s">
        <v>692</v>
      </c>
      <c r="G101" s="16" t="s">
        <v>497</v>
      </c>
      <c r="H101" s="16" t="s">
        <v>498</v>
      </c>
      <c r="I101" s="17" t="s">
        <v>952</v>
      </c>
      <c r="J101" s="17" t="s">
        <v>0</v>
      </c>
      <c r="K101" s="17" t="s">
        <v>499</v>
      </c>
      <c r="L101" s="16">
        <v>1</v>
      </c>
      <c r="M101" s="19" t="s">
        <v>500</v>
      </c>
    </row>
    <row r="102" spans="1:14" s="20" customFormat="1" ht="99.95" customHeight="1" x14ac:dyDescent="0.15">
      <c r="A102" s="15">
        <v>98</v>
      </c>
      <c r="B102" s="16">
        <v>26</v>
      </c>
      <c r="C102" s="16" t="s">
        <v>21</v>
      </c>
      <c r="D102" s="17" t="s">
        <v>459</v>
      </c>
      <c r="E102" s="16" t="s">
        <v>460</v>
      </c>
      <c r="F102" s="18" t="s">
        <v>661</v>
      </c>
      <c r="G102" s="16" t="s">
        <v>461</v>
      </c>
      <c r="H102" s="16" t="s">
        <v>462</v>
      </c>
      <c r="I102" s="17" t="s">
        <v>953</v>
      </c>
      <c r="J102" s="17" t="s">
        <v>0</v>
      </c>
      <c r="K102" s="17" t="s">
        <v>5</v>
      </c>
      <c r="L102" s="16">
        <v>5</v>
      </c>
      <c r="M102" s="19" t="s">
        <v>737</v>
      </c>
    </row>
    <row r="103" spans="1:14" s="20" customFormat="1" ht="99.95" customHeight="1" x14ac:dyDescent="0.15">
      <c r="A103" s="15">
        <v>99</v>
      </c>
      <c r="B103" s="16">
        <v>26</v>
      </c>
      <c r="C103" s="16" t="s">
        <v>21</v>
      </c>
      <c r="D103" s="17" t="s">
        <v>512</v>
      </c>
      <c r="E103" s="16" t="s">
        <v>513</v>
      </c>
      <c r="F103" s="18" t="s">
        <v>662</v>
      </c>
      <c r="G103" s="16" t="s">
        <v>514</v>
      </c>
      <c r="H103" s="16" t="s">
        <v>515</v>
      </c>
      <c r="I103" s="17" t="s">
        <v>702</v>
      </c>
      <c r="J103" s="17" t="s">
        <v>0</v>
      </c>
      <c r="K103" s="17" t="s">
        <v>516</v>
      </c>
      <c r="L103" s="16">
        <v>2</v>
      </c>
      <c r="M103" s="19" t="s">
        <v>517</v>
      </c>
    </row>
    <row r="104" spans="1:14" s="32" customFormat="1" ht="99.95" customHeight="1" x14ac:dyDescent="0.15">
      <c r="A104" s="15">
        <v>100</v>
      </c>
      <c r="B104" s="28">
        <v>26</v>
      </c>
      <c r="C104" s="28" t="s">
        <v>21</v>
      </c>
      <c r="D104" s="29" t="s">
        <v>295</v>
      </c>
      <c r="E104" s="28" t="s">
        <v>296</v>
      </c>
      <c r="F104" s="30" t="s">
        <v>663</v>
      </c>
      <c r="G104" s="28" t="s">
        <v>297</v>
      </c>
      <c r="H104" s="28" t="s">
        <v>298</v>
      </c>
      <c r="I104" s="29" t="s">
        <v>954</v>
      </c>
      <c r="J104" s="29" t="s">
        <v>0</v>
      </c>
      <c r="K104" s="29" t="s">
        <v>299</v>
      </c>
      <c r="L104" s="28">
        <v>1</v>
      </c>
      <c r="M104" s="31" t="s">
        <v>1010</v>
      </c>
    </row>
    <row r="105" spans="1:14" s="32" customFormat="1" ht="99.95" customHeight="1" x14ac:dyDescent="0.15">
      <c r="A105" s="15">
        <v>101</v>
      </c>
      <c r="B105" s="28">
        <v>26</v>
      </c>
      <c r="C105" s="28" t="s">
        <v>21</v>
      </c>
      <c r="D105" s="29" t="s">
        <v>1011</v>
      </c>
      <c r="E105" s="28" t="s">
        <v>1012</v>
      </c>
      <c r="F105" s="30" t="s">
        <v>1013</v>
      </c>
      <c r="G105" s="28" t="s">
        <v>1014</v>
      </c>
      <c r="H105" s="28" t="s">
        <v>1015</v>
      </c>
      <c r="I105" s="29" t="s">
        <v>1016</v>
      </c>
      <c r="J105" s="29" t="s">
        <v>734</v>
      </c>
      <c r="K105" s="29" t="s">
        <v>1017</v>
      </c>
      <c r="L105" s="28">
        <v>1</v>
      </c>
      <c r="M105" s="31" t="s">
        <v>1018</v>
      </c>
    </row>
    <row r="106" spans="1:14" s="20" customFormat="1" ht="99.95" customHeight="1" x14ac:dyDescent="0.15">
      <c r="A106" s="15">
        <v>102</v>
      </c>
      <c r="B106" s="16">
        <v>26</v>
      </c>
      <c r="C106" s="16" t="s">
        <v>21</v>
      </c>
      <c r="D106" s="17" t="s">
        <v>72</v>
      </c>
      <c r="E106" s="16" t="s">
        <v>73</v>
      </c>
      <c r="F106" s="18" t="s">
        <v>664</v>
      </c>
      <c r="G106" s="16" t="s">
        <v>74</v>
      </c>
      <c r="H106" s="16" t="s">
        <v>75</v>
      </c>
      <c r="I106" s="17" t="s">
        <v>955</v>
      </c>
      <c r="J106" s="17" t="s">
        <v>0</v>
      </c>
      <c r="K106" s="17" t="s">
        <v>74</v>
      </c>
      <c r="L106" s="16">
        <v>1</v>
      </c>
      <c r="M106" s="19" t="s">
        <v>76</v>
      </c>
    </row>
    <row r="107" spans="1:14" s="20" customFormat="1" ht="99.95" customHeight="1" x14ac:dyDescent="0.15">
      <c r="A107" s="15">
        <v>103</v>
      </c>
      <c r="B107" s="16">
        <v>26</v>
      </c>
      <c r="C107" s="16" t="s">
        <v>21</v>
      </c>
      <c r="D107" s="17" t="s">
        <v>157</v>
      </c>
      <c r="E107" s="16" t="s">
        <v>73</v>
      </c>
      <c r="F107" s="18" t="s">
        <v>665</v>
      </c>
      <c r="G107" s="16" t="s">
        <v>158</v>
      </c>
      <c r="H107" s="16" t="s">
        <v>159</v>
      </c>
      <c r="I107" s="17" t="s">
        <v>956</v>
      </c>
      <c r="J107" s="17" t="s">
        <v>0</v>
      </c>
      <c r="K107" s="17" t="s">
        <v>158</v>
      </c>
      <c r="L107" s="16">
        <v>1</v>
      </c>
      <c r="M107" s="19" t="s">
        <v>160</v>
      </c>
    </row>
    <row r="108" spans="1:14" s="20" customFormat="1" ht="99.95" customHeight="1" x14ac:dyDescent="0.15">
      <c r="A108" s="15">
        <v>104</v>
      </c>
      <c r="B108" s="16">
        <v>26</v>
      </c>
      <c r="C108" s="16" t="s">
        <v>21</v>
      </c>
      <c r="D108" s="17" t="s">
        <v>66</v>
      </c>
      <c r="E108" s="16" t="s">
        <v>67</v>
      </c>
      <c r="F108" s="18" t="s">
        <v>666</v>
      </c>
      <c r="G108" s="16" t="s">
        <v>68</v>
      </c>
      <c r="H108" s="16" t="s">
        <v>69</v>
      </c>
      <c r="I108" s="17" t="s">
        <v>957</v>
      </c>
      <c r="J108" s="17" t="s">
        <v>0</v>
      </c>
      <c r="K108" s="17" t="s">
        <v>70</v>
      </c>
      <c r="L108" s="16">
        <v>2</v>
      </c>
      <c r="M108" s="19" t="s">
        <v>71</v>
      </c>
    </row>
    <row r="109" spans="1:14" s="20" customFormat="1" ht="99.95" customHeight="1" x14ac:dyDescent="0.15">
      <c r="A109" s="15">
        <v>105</v>
      </c>
      <c r="B109" s="16">
        <v>26</v>
      </c>
      <c r="C109" s="16" t="s">
        <v>21</v>
      </c>
      <c r="D109" s="17" t="s">
        <v>993</v>
      </c>
      <c r="E109" s="16" t="s">
        <v>994</v>
      </c>
      <c r="F109" s="18" t="s">
        <v>995</v>
      </c>
      <c r="G109" s="16" t="s">
        <v>996</v>
      </c>
      <c r="H109" s="16" t="s">
        <v>997</v>
      </c>
      <c r="I109" s="17" t="s">
        <v>998</v>
      </c>
      <c r="J109" s="17" t="s">
        <v>734</v>
      </c>
      <c r="K109" s="17" t="s">
        <v>999</v>
      </c>
      <c r="L109" s="16">
        <v>1</v>
      </c>
      <c r="M109" s="19" t="s">
        <v>1000</v>
      </c>
    </row>
    <row r="110" spans="1:14" s="20" customFormat="1" ht="99.95" customHeight="1" x14ac:dyDescent="0.15">
      <c r="A110" s="15">
        <v>106</v>
      </c>
      <c r="B110" s="16">
        <v>26</v>
      </c>
      <c r="C110" s="16" t="s">
        <v>21</v>
      </c>
      <c r="D110" s="17" t="s">
        <v>17</v>
      </c>
      <c r="E110" s="16" t="s">
        <v>326</v>
      </c>
      <c r="F110" s="18" t="s">
        <v>667</v>
      </c>
      <c r="G110" s="16" t="s">
        <v>327</v>
      </c>
      <c r="H110" s="16" t="s">
        <v>328</v>
      </c>
      <c r="I110" s="17" t="s">
        <v>958</v>
      </c>
      <c r="J110" s="17" t="s">
        <v>0</v>
      </c>
      <c r="K110" s="17" t="s">
        <v>329</v>
      </c>
      <c r="L110" s="16">
        <v>1</v>
      </c>
      <c r="M110" s="19" t="s">
        <v>330</v>
      </c>
    </row>
    <row r="111" spans="1:14" s="20" customFormat="1" ht="99.95" customHeight="1" x14ac:dyDescent="0.15">
      <c r="A111" s="15">
        <v>107</v>
      </c>
      <c r="B111" s="16">
        <v>26</v>
      </c>
      <c r="C111" s="16" t="s">
        <v>21</v>
      </c>
      <c r="D111" s="17" t="s">
        <v>166</v>
      </c>
      <c r="E111" s="16" t="s">
        <v>167</v>
      </c>
      <c r="F111" s="18" t="s">
        <v>668</v>
      </c>
      <c r="G111" s="16" t="s">
        <v>168</v>
      </c>
      <c r="H111" s="16" t="s">
        <v>169</v>
      </c>
      <c r="I111" s="17" t="s">
        <v>960</v>
      </c>
      <c r="J111" s="17" t="s">
        <v>0</v>
      </c>
      <c r="K111" s="17" t="s">
        <v>170</v>
      </c>
      <c r="L111" s="16">
        <v>1</v>
      </c>
      <c r="M111" s="19" t="s">
        <v>171</v>
      </c>
      <c r="N111" s="27"/>
    </row>
    <row r="112" spans="1:14" s="20" customFormat="1" ht="99.95" customHeight="1" x14ac:dyDescent="0.15">
      <c r="A112" s="15">
        <v>108</v>
      </c>
      <c r="B112" s="16">
        <v>26</v>
      </c>
      <c r="C112" s="16" t="s">
        <v>21</v>
      </c>
      <c r="D112" s="17" t="s">
        <v>717</v>
      </c>
      <c r="E112" s="16" t="s">
        <v>490</v>
      </c>
      <c r="F112" s="18" t="s">
        <v>669</v>
      </c>
      <c r="G112" s="16" t="s">
        <v>491</v>
      </c>
      <c r="H112" s="16" t="s">
        <v>492</v>
      </c>
      <c r="I112" s="17" t="s">
        <v>959</v>
      </c>
      <c r="J112" s="17" t="s">
        <v>0</v>
      </c>
      <c r="K112" s="17" t="s">
        <v>493</v>
      </c>
      <c r="L112" s="16">
        <v>1</v>
      </c>
      <c r="M112" s="19" t="s">
        <v>494</v>
      </c>
    </row>
    <row r="113" spans="1:13" s="20" customFormat="1" ht="99.95" customHeight="1" x14ac:dyDescent="0.15">
      <c r="A113" s="15">
        <v>109</v>
      </c>
      <c r="B113" s="16">
        <v>26</v>
      </c>
      <c r="C113" s="16" t="s">
        <v>21</v>
      </c>
      <c r="D113" s="38" t="s">
        <v>972</v>
      </c>
      <c r="E113" s="39" t="s">
        <v>973</v>
      </c>
      <c r="F113" s="40" t="s">
        <v>974</v>
      </c>
      <c r="G113" s="39" t="s">
        <v>975</v>
      </c>
      <c r="H113" s="39" t="s">
        <v>976</v>
      </c>
      <c r="I113" s="38" t="s">
        <v>3</v>
      </c>
      <c r="J113" s="38" t="s">
        <v>1</v>
      </c>
      <c r="K113" s="38"/>
      <c r="L113" s="39">
        <v>1</v>
      </c>
      <c r="M113" s="41" t="s">
        <v>977</v>
      </c>
    </row>
    <row r="114" spans="1:13" s="20" customFormat="1" ht="99.95" customHeight="1" x14ac:dyDescent="0.15">
      <c r="A114" s="15">
        <v>110</v>
      </c>
      <c r="B114" s="16">
        <v>26</v>
      </c>
      <c r="C114" s="16" t="s">
        <v>21</v>
      </c>
      <c r="D114" s="17" t="s">
        <v>107</v>
      </c>
      <c r="E114" s="16" t="s">
        <v>108</v>
      </c>
      <c r="F114" s="18" t="s">
        <v>670</v>
      </c>
      <c r="G114" s="16" t="s">
        <v>109</v>
      </c>
      <c r="H114" s="16" t="s">
        <v>110</v>
      </c>
      <c r="I114" s="17" t="s">
        <v>961</v>
      </c>
      <c r="J114" s="17" t="s">
        <v>0</v>
      </c>
      <c r="K114" s="17" t="s">
        <v>111</v>
      </c>
      <c r="L114" s="16">
        <v>7</v>
      </c>
      <c r="M114" s="19" t="s">
        <v>112</v>
      </c>
    </row>
    <row r="115" spans="1:13" s="20" customFormat="1" ht="99.95" customHeight="1" x14ac:dyDescent="0.15">
      <c r="A115" s="15">
        <v>111</v>
      </c>
      <c r="B115" s="16">
        <v>26</v>
      </c>
      <c r="C115" s="16" t="s">
        <v>21</v>
      </c>
      <c r="D115" s="17" t="s">
        <v>453</v>
      </c>
      <c r="E115" s="16" t="s">
        <v>454</v>
      </c>
      <c r="F115" s="18" t="s">
        <v>671</v>
      </c>
      <c r="G115" s="16" t="s">
        <v>455</v>
      </c>
      <c r="H115" s="16" t="s">
        <v>456</v>
      </c>
      <c r="I115" s="17" t="s">
        <v>962</v>
      </c>
      <c r="J115" s="17" t="s">
        <v>0</v>
      </c>
      <c r="K115" s="17" t="s">
        <v>457</v>
      </c>
      <c r="L115" s="16">
        <v>1</v>
      </c>
      <c r="M115" s="19" t="s">
        <v>458</v>
      </c>
    </row>
    <row r="116" spans="1:13" s="32" customFormat="1" ht="99.95" customHeight="1" x14ac:dyDescent="0.15">
      <c r="A116" s="15">
        <v>112</v>
      </c>
      <c r="B116" s="28">
        <v>26</v>
      </c>
      <c r="C116" s="28" t="s">
        <v>21</v>
      </c>
      <c r="D116" s="29" t="s">
        <v>1021</v>
      </c>
      <c r="E116" s="28" t="s">
        <v>1022</v>
      </c>
      <c r="F116" s="30" t="s">
        <v>1023</v>
      </c>
      <c r="G116" s="28" t="s">
        <v>1024</v>
      </c>
      <c r="H116" s="28" t="s">
        <v>1025</v>
      </c>
      <c r="I116" s="29" t="s">
        <v>1026</v>
      </c>
      <c r="J116" s="29" t="s">
        <v>858</v>
      </c>
      <c r="K116" s="29"/>
      <c r="L116" s="28">
        <v>1</v>
      </c>
      <c r="M116" s="31" t="s">
        <v>1027</v>
      </c>
    </row>
    <row r="117" spans="1:13" s="20" customFormat="1" ht="99.95" customHeight="1" x14ac:dyDescent="0.15">
      <c r="A117" s="15">
        <v>113</v>
      </c>
      <c r="B117" s="16">
        <v>26</v>
      </c>
      <c r="C117" s="16" t="s">
        <v>21</v>
      </c>
      <c r="D117" s="17" t="s">
        <v>354</v>
      </c>
      <c r="E117" s="16" t="s">
        <v>355</v>
      </c>
      <c r="F117" s="18" t="s">
        <v>672</v>
      </c>
      <c r="G117" s="16" t="s">
        <v>356</v>
      </c>
      <c r="H117" s="16" t="s">
        <v>357</v>
      </c>
      <c r="I117" s="17" t="s">
        <v>963</v>
      </c>
      <c r="J117" s="17" t="s">
        <v>0</v>
      </c>
      <c r="K117" s="17" t="s">
        <v>356</v>
      </c>
      <c r="L117" s="16">
        <v>1</v>
      </c>
      <c r="M117" s="19" t="s">
        <v>358</v>
      </c>
    </row>
    <row r="118" spans="1:13" s="20" customFormat="1" ht="99.95" customHeight="1" x14ac:dyDescent="0.15">
      <c r="A118" s="15">
        <v>114</v>
      </c>
      <c r="B118" s="16">
        <v>26</v>
      </c>
      <c r="C118" s="16" t="s">
        <v>21</v>
      </c>
      <c r="D118" s="17" t="s">
        <v>253</v>
      </c>
      <c r="E118" s="16" t="s">
        <v>254</v>
      </c>
      <c r="F118" s="18" t="s">
        <v>673</v>
      </c>
      <c r="G118" s="16" t="s">
        <v>255</v>
      </c>
      <c r="H118" s="16" t="s">
        <v>256</v>
      </c>
      <c r="I118" s="17" t="s">
        <v>964</v>
      </c>
      <c r="J118" s="17" t="s">
        <v>582</v>
      </c>
      <c r="K118" s="17"/>
      <c r="L118" s="16">
        <v>1</v>
      </c>
      <c r="M118" s="19" t="s">
        <v>257</v>
      </c>
    </row>
    <row r="119" spans="1:13" s="20" customFormat="1" ht="99.95" customHeight="1" x14ac:dyDescent="0.15">
      <c r="A119" s="15">
        <v>115</v>
      </c>
      <c r="B119" s="16">
        <v>26</v>
      </c>
      <c r="C119" s="16" t="s">
        <v>21</v>
      </c>
      <c r="D119" s="17" t="s">
        <v>300</v>
      </c>
      <c r="E119" s="16" t="s">
        <v>301</v>
      </c>
      <c r="F119" s="18" t="s">
        <v>674</v>
      </c>
      <c r="G119" s="16" t="s">
        <v>302</v>
      </c>
      <c r="H119" s="16" t="s">
        <v>303</v>
      </c>
      <c r="I119" s="17" t="s">
        <v>965</v>
      </c>
      <c r="J119" s="17" t="s">
        <v>0</v>
      </c>
      <c r="K119" s="17" t="s">
        <v>304</v>
      </c>
      <c r="L119" s="16">
        <v>1</v>
      </c>
      <c r="M119" s="19" t="s">
        <v>305</v>
      </c>
    </row>
    <row r="120" spans="1:13" s="20" customFormat="1" ht="99.95" customHeight="1" x14ac:dyDescent="0.15">
      <c r="A120" s="15">
        <v>116</v>
      </c>
      <c r="B120" s="16">
        <v>26</v>
      </c>
      <c r="C120" s="16" t="s">
        <v>21</v>
      </c>
      <c r="D120" s="17" t="s">
        <v>272</v>
      </c>
      <c r="E120" s="16" t="s">
        <v>273</v>
      </c>
      <c r="F120" s="18" t="s">
        <v>675</v>
      </c>
      <c r="G120" s="16" t="s">
        <v>274</v>
      </c>
      <c r="H120" s="16" t="s">
        <v>275</v>
      </c>
      <c r="I120" s="17" t="s">
        <v>966</v>
      </c>
      <c r="J120" s="17" t="s">
        <v>582</v>
      </c>
      <c r="K120" s="17"/>
      <c r="L120" s="16">
        <v>1</v>
      </c>
      <c r="M120" s="19" t="s">
        <v>276</v>
      </c>
    </row>
    <row r="121" spans="1:13" s="20" customFormat="1" ht="99.95" customHeight="1" x14ac:dyDescent="0.15">
      <c r="A121" s="15">
        <v>117</v>
      </c>
      <c r="B121" s="16">
        <v>26</v>
      </c>
      <c r="C121" s="16" t="s">
        <v>21</v>
      </c>
      <c r="D121" s="17" t="s">
        <v>37</v>
      </c>
      <c r="E121" s="16" t="s">
        <v>38</v>
      </c>
      <c r="F121" s="18" t="s">
        <v>676</v>
      </c>
      <c r="G121" s="16" t="s">
        <v>39</v>
      </c>
      <c r="H121" s="16" t="s">
        <v>40</v>
      </c>
      <c r="I121" s="17" t="s">
        <v>967</v>
      </c>
      <c r="J121" s="17" t="s">
        <v>0</v>
      </c>
      <c r="K121" s="17" t="s">
        <v>39</v>
      </c>
      <c r="L121" s="16">
        <v>1</v>
      </c>
      <c r="M121" s="19" t="s">
        <v>41</v>
      </c>
    </row>
    <row r="122" spans="1:13" s="20" customFormat="1" ht="99.95" customHeight="1" x14ac:dyDescent="0.15">
      <c r="A122" s="15">
        <v>118</v>
      </c>
      <c r="B122" s="16">
        <v>26</v>
      </c>
      <c r="C122" s="16" t="s">
        <v>21</v>
      </c>
      <c r="D122" s="17" t="s">
        <v>524</v>
      </c>
      <c r="E122" s="16" t="s">
        <v>525</v>
      </c>
      <c r="F122" s="18" t="s">
        <v>677</v>
      </c>
      <c r="G122" s="16" t="s">
        <v>526</v>
      </c>
      <c r="H122" s="16" t="s">
        <v>527</v>
      </c>
      <c r="I122" s="17" t="s">
        <v>703</v>
      </c>
      <c r="J122" s="17" t="s">
        <v>0</v>
      </c>
      <c r="K122" s="17" t="s">
        <v>528</v>
      </c>
      <c r="L122" s="16">
        <v>2</v>
      </c>
      <c r="M122" s="19" t="s">
        <v>529</v>
      </c>
    </row>
    <row r="123" spans="1:13" s="20" customFormat="1" ht="99.95" customHeight="1" x14ac:dyDescent="0.15">
      <c r="A123" s="15">
        <v>119</v>
      </c>
      <c r="B123" s="28">
        <v>26</v>
      </c>
      <c r="C123" s="28" t="s">
        <v>21</v>
      </c>
      <c r="D123" s="29" t="s">
        <v>885</v>
      </c>
      <c r="E123" s="28" t="s">
        <v>886</v>
      </c>
      <c r="F123" s="30" t="s">
        <v>887</v>
      </c>
      <c r="G123" s="28" t="s">
        <v>888</v>
      </c>
      <c r="H123" s="28" t="s">
        <v>889</v>
      </c>
      <c r="I123" s="29" t="s">
        <v>902</v>
      </c>
      <c r="J123" s="29" t="s">
        <v>734</v>
      </c>
      <c r="K123" s="29" t="s">
        <v>890</v>
      </c>
      <c r="L123" s="28">
        <v>1</v>
      </c>
      <c r="M123" s="31" t="s">
        <v>891</v>
      </c>
    </row>
    <row r="124" spans="1:13" s="32" customFormat="1" ht="99.95" customHeight="1" x14ac:dyDescent="0.15">
      <c r="A124" s="15">
        <v>120</v>
      </c>
      <c r="B124" s="16">
        <v>26</v>
      </c>
      <c r="C124" s="16" t="s">
        <v>21</v>
      </c>
      <c r="D124" s="17" t="s">
        <v>331</v>
      </c>
      <c r="E124" s="16" t="s">
        <v>332</v>
      </c>
      <c r="F124" s="18" t="s">
        <v>678</v>
      </c>
      <c r="G124" s="16" t="s">
        <v>333</v>
      </c>
      <c r="H124" s="16" t="s">
        <v>334</v>
      </c>
      <c r="I124" s="17" t="s">
        <v>845</v>
      </c>
      <c r="J124" s="17" t="s">
        <v>0</v>
      </c>
      <c r="K124" s="17"/>
      <c r="L124" s="16">
        <v>1</v>
      </c>
      <c r="M124" s="19" t="s">
        <v>335</v>
      </c>
    </row>
    <row r="125" spans="1:13" s="20" customFormat="1" ht="99.95" customHeight="1" x14ac:dyDescent="0.15">
      <c r="A125" s="15">
        <v>121</v>
      </c>
      <c r="B125" s="28">
        <v>26</v>
      </c>
      <c r="C125" s="28" t="s">
        <v>21</v>
      </c>
      <c r="D125" s="29" t="s">
        <v>194</v>
      </c>
      <c r="E125" s="28" t="s">
        <v>195</v>
      </c>
      <c r="F125" s="30" t="s">
        <v>679</v>
      </c>
      <c r="G125" s="28" t="s">
        <v>196</v>
      </c>
      <c r="H125" s="28" t="s">
        <v>197</v>
      </c>
      <c r="I125" s="29" t="s">
        <v>900</v>
      </c>
      <c r="J125" s="29" t="s">
        <v>0</v>
      </c>
      <c r="K125" s="29" t="s">
        <v>196</v>
      </c>
      <c r="L125" s="28">
        <v>3</v>
      </c>
      <c r="M125" s="31" t="s">
        <v>869</v>
      </c>
    </row>
    <row r="126" spans="1:13" s="32" customFormat="1" ht="99.95" customHeight="1" x14ac:dyDescent="0.15">
      <c r="A126" s="15">
        <v>122</v>
      </c>
      <c r="B126" s="16">
        <v>26</v>
      </c>
      <c r="C126" s="16" t="s">
        <v>21</v>
      </c>
      <c r="D126" s="17" t="s">
        <v>47</v>
      </c>
      <c r="E126" s="16" t="s">
        <v>48</v>
      </c>
      <c r="F126" s="18" t="s">
        <v>680</v>
      </c>
      <c r="G126" s="16" t="s">
        <v>49</v>
      </c>
      <c r="H126" s="16" t="s">
        <v>50</v>
      </c>
      <c r="I126" s="17" t="s">
        <v>736</v>
      </c>
      <c r="J126" s="17" t="s">
        <v>0</v>
      </c>
      <c r="K126" s="17" t="s">
        <v>51</v>
      </c>
      <c r="L126" s="16">
        <v>1</v>
      </c>
      <c r="M126" s="19" t="s">
        <v>52</v>
      </c>
    </row>
    <row r="127" spans="1:13" s="20" customFormat="1" ht="99.95" customHeight="1" x14ac:dyDescent="0.15">
      <c r="A127" s="15">
        <v>123</v>
      </c>
      <c r="B127" s="16">
        <v>26</v>
      </c>
      <c r="C127" s="16" t="s">
        <v>21</v>
      </c>
      <c r="D127" s="17" t="s">
        <v>174</v>
      </c>
      <c r="E127" s="16" t="s">
        <v>175</v>
      </c>
      <c r="F127" s="18" t="s">
        <v>681</v>
      </c>
      <c r="G127" s="16" t="s">
        <v>176</v>
      </c>
      <c r="H127" s="16" t="s">
        <v>177</v>
      </c>
      <c r="I127" s="17" t="s">
        <v>951</v>
      </c>
      <c r="J127" s="17" t="s">
        <v>0</v>
      </c>
      <c r="K127" s="17" t="s">
        <v>178</v>
      </c>
      <c r="L127" s="16">
        <v>6</v>
      </c>
      <c r="M127" s="19" t="s">
        <v>179</v>
      </c>
    </row>
    <row r="128" spans="1:13" s="20" customFormat="1" ht="99.95" customHeight="1" x14ac:dyDescent="0.15">
      <c r="A128" s="15">
        <v>124</v>
      </c>
      <c r="B128" s="16">
        <v>26</v>
      </c>
      <c r="C128" s="16" t="s">
        <v>21</v>
      </c>
      <c r="D128" s="17" t="s">
        <v>364</v>
      </c>
      <c r="E128" s="16" t="s">
        <v>365</v>
      </c>
      <c r="F128" s="18" t="s">
        <v>682</v>
      </c>
      <c r="G128" s="16" t="s">
        <v>366</v>
      </c>
      <c r="H128" s="16" t="s">
        <v>367</v>
      </c>
      <c r="I128" s="17" t="s">
        <v>968</v>
      </c>
      <c r="J128" s="17" t="s">
        <v>0</v>
      </c>
      <c r="K128" s="17" t="s">
        <v>368</v>
      </c>
      <c r="L128" s="16">
        <v>2</v>
      </c>
      <c r="M128" s="19" t="s">
        <v>555</v>
      </c>
    </row>
    <row r="129" spans="1:13" s="20" customFormat="1" ht="99.95" customHeight="1" x14ac:dyDescent="0.15">
      <c r="A129" s="15">
        <v>125</v>
      </c>
      <c r="B129" s="22">
        <v>26</v>
      </c>
      <c r="C129" s="22" t="s">
        <v>740</v>
      </c>
      <c r="D129" s="22" t="s">
        <v>817</v>
      </c>
      <c r="E129" s="22" t="s">
        <v>818</v>
      </c>
      <c r="F129" s="22" t="s">
        <v>819</v>
      </c>
      <c r="G129" s="22" t="s">
        <v>820</v>
      </c>
      <c r="H129" s="22" t="s">
        <v>821</v>
      </c>
      <c r="I129" s="21" t="s">
        <v>822</v>
      </c>
      <c r="J129" s="22" t="s">
        <v>746</v>
      </c>
      <c r="K129" s="17"/>
      <c r="L129" s="16">
        <v>1</v>
      </c>
      <c r="M129" s="19" t="s">
        <v>823</v>
      </c>
    </row>
    <row r="130" spans="1:13" s="20" customFormat="1" ht="99.95" customHeight="1" x14ac:dyDescent="0.15">
      <c r="A130" s="15">
        <v>126</v>
      </c>
      <c r="B130" s="16">
        <v>26</v>
      </c>
      <c r="C130" s="16" t="s">
        <v>21</v>
      </c>
      <c r="D130" s="17" t="s">
        <v>206</v>
      </c>
      <c r="E130" s="16" t="s">
        <v>207</v>
      </c>
      <c r="F130" s="18" t="s">
        <v>683</v>
      </c>
      <c r="G130" s="16" t="s">
        <v>208</v>
      </c>
      <c r="H130" s="16" t="s">
        <v>209</v>
      </c>
      <c r="I130" s="17" t="s">
        <v>846</v>
      </c>
      <c r="J130" s="17" t="s">
        <v>4</v>
      </c>
      <c r="K130" s="17" t="s">
        <v>208</v>
      </c>
      <c r="L130" s="16">
        <v>2</v>
      </c>
      <c r="M130" s="19" t="s">
        <v>867</v>
      </c>
    </row>
    <row r="131" spans="1:13" s="20" customFormat="1" ht="99.95" customHeight="1" x14ac:dyDescent="0.15">
      <c r="A131" s="15">
        <v>127</v>
      </c>
      <c r="B131" s="16">
        <v>26</v>
      </c>
      <c r="C131" s="16" t="s">
        <v>21</v>
      </c>
      <c r="D131" s="17" t="s">
        <v>518</v>
      </c>
      <c r="E131" s="16" t="s">
        <v>519</v>
      </c>
      <c r="F131" s="18" t="s">
        <v>684</v>
      </c>
      <c r="G131" s="16" t="s">
        <v>520</v>
      </c>
      <c r="H131" s="16" t="s">
        <v>521</v>
      </c>
      <c r="I131" s="17" t="s">
        <v>20</v>
      </c>
      <c r="J131" s="17" t="s">
        <v>0</v>
      </c>
      <c r="K131" s="17" t="s">
        <v>522</v>
      </c>
      <c r="L131" s="16">
        <v>1</v>
      </c>
      <c r="M131" s="19" t="s">
        <v>523</v>
      </c>
    </row>
    <row r="132" spans="1:13" s="20" customFormat="1" ht="99.95" customHeight="1" x14ac:dyDescent="0.15">
      <c r="A132" s="15">
        <v>128</v>
      </c>
      <c r="B132" s="16">
        <v>26</v>
      </c>
      <c r="C132" s="16" t="s">
        <v>21</v>
      </c>
      <c r="D132" s="17" t="s">
        <v>474</v>
      </c>
      <c r="E132" s="16" t="s">
        <v>475</v>
      </c>
      <c r="F132" s="18" t="s">
        <v>685</v>
      </c>
      <c r="G132" s="16" t="s">
        <v>476</v>
      </c>
      <c r="H132" s="16" t="s">
        <v>477</v>
      </c>
      <c r="I132" s="17" t="s">
        <v>969</v>
      </c>
      <c r="J132" s="17" t="s">
        <v>0</v>
      </c>
      <c r="K132" s="17" t="s">
        <v>478</v>
      </c>
      <c r="L132" s="16">
        <v>1</v>
      </c>
      <c r="M132" s="19" t="s">
        <v>479</v>
      </c>
    </row>
    <row r="133" spans="1:13" s="20" customFormat="1" ht="99.95" customHeight="1" x14ac:dyDescent="0.15">
      <c r="A133" s="15">
        <v>129</v>
      </c>
      <c r="B133" s="22">
        <v>26</v>
      </c>
      <c r="C133" s="22" t="s">
        <v>740</v>
      </c>
      <c r="D133" s="22" t="s">
        <v>824</v>
      </c>
      <c r="E133" s="22" t="str">
        <f>"625-0035"</f>
        <v>625-0035</v>
      </c>
      <c r="F133" s="22" t="s">
        <v>825</v>
      </c>
      <c r="G133" s="22" t="s">
        <v>826</v>
      </c>
      <c r="H133" s="22" t="s">
        <v>827</v>
      </c>
      <c r="I133" s="21" t="s">
        <v>784</v>
      </c>
      <c r="J133" s="22" t="s">
        <v>746</v>
      </c>
      <c r="K133" s="17"/>
      <c r="L133" s="16">
        <v>1</v>
      </c>
      <c r="M133" s="19" t="s">
        <v>861</v>
      </c>
    </row>
    <row r="134" spans="1:13" s="20" customFormat="1" ht="99.95" customHeight="1" x14ac:dyDescent="0.15">
      <c r="A134" s="15">
        <v>130</v>
      </c>
      <c r="B134" s="16">
        <v>26</v>
      </c>
      <c r="C134" s="16" t="s">
        <v>21</v>
      </c>
      <c r="D134" s="17" t="s">
        <v>11</v>
      </c>
      <c r="E134" s="16" t="s">
        <v>102</v>
      </c>
      <c r="F134" s="18" t="s">
        <v>686</v>
      </c>
      <c r="G134" s="16" t="s">
        <v>375</v>
      </c>
      <c r="H134" s="16" t="s">
        <v>376</v>
      </c>
      <c r="I134" s="17" t="s">
        <v>377</v>
      </c>
      <c r="J134" s="17" t="s">
        <v>0</v>
      </c>
      <c r="K134" s="17" t="s">
        <v>378</v>
      </c>
      <c r="L134" s="16">
        <v>1</v>
      </c>
      <c r="M134" s="19" t="s">
        <v>379</v>
      </c>
    </row>
    <row r="135" spans="1:13" s="20" customFormat="1" ht="99.95" customHeight="1" x14ac:dyDescent="0.15">
      <c r="A135" s="15">
        <v>131</v>
      </c>
      <c r="B135" s="16">
        <v>26</v>
      </c>
      <c r="C135" s="16" t="s">
        <v>21</v>
      </c>
      <c r="D135" s="17" t="s">
        <v>101</v>
      </c>
      <c r="E135" s="16" t="s">
        <v>102</v>
      </c>
      <c r="F135" s="18" t="s">
        <v>687</v>
      </c>
      <c r="G135" s="16" t="s">
        <v>103</v>
      </c>
      <c r="H135" s="16" t="s">
        <v>104</v>
      </c>
      <c r="I135" s="17" t="s">
        <v>970</v>
      </c>
      <c r="J135" s="17" t="s">
        <v>0</v>
      </c>
      <c r="K135" s="17" t="s">
        <v>105</v>
      </c>
      <c r="L135" s="16">
        <v>1</v>
      </c>
      <c r="M135" s="19" t="s">
        <v>106</v>
      </c>
    </row>
    <row r="136" spans="1:13" s="20" customFormat="1" ht="99.95" customHeight="1" x14ac:dyDescent="0.15">
      <c r="A136" s="15">
        <v>132</v>
      </c>
      <c r="B136" s="22">
        <v>26</v>
      </c>
      <c r="C136" s="22" t="s">
        <v>740</v>
      </c>
      <c r="D136" s="22" t="s">
        <v>828</v>
      </c>
      <c r="E136" s="22" t="str">
        <f>"625-0056"</f>
        <v>625-0056</v>
      </c>
      <c r="F136" s="22" t="s">
        <v>829</v>
      </c>
      <c r="G136" s="22" t="s">
        <v>830</v>
      </c>
      <c r="H136" s="22" t="s">
        <v>831</v>
      </c>
      <c r="I136" s="21" t="s">
        <v>784</v>
      </c>
      <c r="J136" s="22" t="s">
        <v>746</v>
      </c>
      <c r="K136" s="17"/>
      <c r="L136" s="16">
        <v>1</v>
      </c>
      <c r="M136" s="19" t="s">
        <v>832</v>
      </c>
    </row>
    <row r="137" spans="1:13" s="20" customFormat="1" ht="99.95" customHeight="1" x14ac:dyDescent="0.15">
      <c r="A137" s="15">
        <v>133</v>
      </c>
      <c r="B137" s="22">
        <v>26</v>
      </c>
      <c r="C137" s="22" t="s">
        <v>740</v>
      </c>
      <c r="D137" s="22" t="s">
        <v>833</v>
      </c>
      <c r="E137" s="22" t="s">
        <v>834</v>
      </c>
      <c r="F137" s="22" t="s">
        <v>835</v>
      </c>
      <c r="G137" s="22" t="s">
        <v>836</v>
      </c>
      <c r="H137" s="22" t="s">
        <v>837</v>
      </c>
      <c r="I137" s="21" t="s">
        <v>847</v>
      </c>
      <c r="J137" s="22" t="s">
        <v>746</v>
      </c>
      <c r="K137" s="17"/>
      <c r="L137" s="16">
        <v>1</v>
      </c>
      <c r="M137" s="19" t="s">
        <v>838</v>
      </c>
    </row>
    <row r="138" spans="1:13" s="20" customFormat="1" ht="99.95" customHeight="1" x14ac:dyDescent="0.15">
      <c r="A138" s="15">
        <v>134</v>
      </c>
      <c r="B138" s="16">
        <v>26</v>
      </c>
      <c r="C138" s="16" t="s">
        <v>21</v>
      </c>
      <c r="D138" s="17" t="s">
        <v>562</v>
      </c>
      <c r="E138" s="16" t="s">
        <v>563</v>
      </c>
      <c r="F138" s="18" t="s">
        <v>688</v>
      </c>
      <c r="G138" s="16" t="s">
        <v>564</v>
      </c>
      <c r="H138" s="16" t="s">
        <v>564</v>
      </c>
      <c r="I138" s="17" t="s">
        <v>898</v>
      </c>
      <c r="J138" s="17" t="s">
        <v>0</v>
      </c>
      <c r="K138" s="17" t="s">
        <v>126</v>
      </c>
      <c r="L138" s="16">
        <v>1</v>
      </c>
      <c r="M138" s="19" t="s">
        <v>565</v>
      </c>
    </row>
    <row r="139" spans="1:13" s="20" customFormat="1" ht="99.95" customHeight="1" x14ac:dyDescent="0.15">
      <c r="A139" s="15">
        <v>135</v>
      </c>
      <c r="B139" s="28">
        <v>26</v>
      </c>
      <c r="C139" s="28" t="s">
        <v>21</v>
      </c>
      <c r="D139" s="29" t="s">
        <v>871</v>
      </c>
      <c r="E139" s="28" t="s">
        <v>872</v>
      </c>
      <c r="F139" s="30" t="s">
        <v>901</v>
      </c>
      <c r="G139" s="28" t="s">
        <v>873</v>
      </c>
      <c r="H139" s="28" t="s">
        <v>874</v>
      </c>
      <c r="I139" s="29" t="s">
        <v>875</v>
      </c>
      <c r="J139" s="29" t="s">
        <v>734</v>
      </c>
      <c r="K139" s="29" t="s">
        <v>873</v>
      </c>
      <c r="L139" s="28">
        <v>1</v>
      </c>
      <c r="M139" s="31" t="s">
        <v>876</v>
      </c>
    </row>
    <row r="140" spans="1:13" s="32" customFormat="1" ht="99.95" customHeight="1" x14ac:dyDescent="0.15">
      <c r="A140" s="15">
        <v>136</v>
      </c>
      <c r="B140" s="28">
        <v>26</v>
      </c>
      <c r="C140" s="28" t="s">
        <v>21</v>
      </c>
      <c r="D140" s="29" t="s">
        <v>336</v>
      </c>
      <c r="E140" s="28" t="s">
        <v>337</v>
      </c>
      <c r="F140" s="30" t="s">
        <v>689</v>
      </c>
      <c r="G140" s="28" t="s">
        <v>338</v>
      </c>
      <c r="H140" s="28" t="s">
        <v>339</v>
      </c>
      <c r="I140" s="29" t="s">
        <v>848</v>
      </c>
      <c r="J140" s="29" t="s">
        <v>0</v>
      </c>
      <c r="K140" s="29" t="s">
        <v>340</v>
      </c>
      <c r="L140" s="28">
        <v>1</v>
      </c>
      <c r="M140" s="31" t="s">
        <v>870</v>
      </c>
    </row>
    <row r="141" spans="1:13" s="32" customFormat="1" ht="99.95" customHeight="1" x14ac:dyDescent="0.15">
      <c r="A141" s="15">
        <v>137</v>
      </c>
      <c r="B141" s="16">
        <v>26</v>
      </c>
      <c r="C141" s="16" t="s">
        <v>21</v>
      </c>
      <c r="D141" s="17" t="s">
        <v>556</v>
      </c>
      <c r="E141" s="16" t="s">
        <v>557</v>
      </c>
      <c r="F141" s="18" t="s">
        <v>690</v>
      </c>
      <c r="G141" s="16" t="s">
        <v>558</v>
      </c>
      <c r="H141" s="16" t="s">
        <v>559</v>
      </c>
      <c r="I141" s="17" t="s">
        <v>971</v>
      </c>
      <c r="J141" s="17" t="s">
        <v>0</v>
      </c>
      <c r="K141" s="17" t="s">
        <v>560</v>
      </c>
      <c r="L141" s="16">
        <v>1</v>
      </c>
      <c r="M141" s="19" t="s">
        <v>561</v>
      </c>
    </row>
    <row r="142" spans="1:13" s="32" customFormat="1" ht="99.95" customHeight="1" x14ac:dyDescent="0.15">
      <c r="A142" s="15">
        <v>138</v>
      </c>
      <c r="B142" s="28">
        <v>26</v>
      </c>
      <c r="C142" s="28" t="s">
        <v>21</v>
      </c>
      <c r="D142" s="29" t="s">
        <v>124</v>
      </c>
      <c r="E142" s="28" t="s">
        <v>31</v>
      </c>
      <c r="F142" s="30" t="s">
        <v>693</v>
      </c>
      <c r="G142" s="28" t="s">
        <v>1029</v>
      </c>
      <c r="H142" s="28" t="s">
        <v>125</v>
      </c>
      <c r="I142" s="29" t="s">
        <v>899</v>
      </c>
      <c r="J142" s="29" t="s">
        <v>0</v>
      </c>
      <c r="K142" s="29" t="s">
        <v>126</v>
      </c>
      <c r="L142" s="28">
        <v>2</v>
      </c>
      <c r="M142" s="31" t="s">
        <v>127</v>
      </c>
    </row>
    <row r="143" spans="1:13" s="20" customFormat="1" ht="99.95" customHeight="1" x14ac:dyDescent="0.15">
      <c r="A143" s="15">
        <v>139</v>
      </c>
      <c r="B143" s="28">
        <v>26</v>
      </c>
      <c r="C143" s="28" t="s">
        <v>877</v>
      </c>
      <c r="D143" s="29" t="s">
        <v>878</v>
      </c>
      <c r="E143" s="28" t="s">
        <v>879</v>
      </c>
      <c r="F143" s="30" t="s">
        <v>880</v>
      </c>
      <c r="G143" s="28" t="s">
        <v>881</v>
      </c>
      <c r="H143" s="28" t="s">
        <v>882</v>
      </c>
      <c r="I143" s="29" t="s">
        <v>883</v>
      </c>
      <c r="J143" s="29" t="s">
        <v>734</v>
      </c>
      <c r="K143" s="29" t="s">
        <v>881</v>
      </c>
      <c r="L143" s="28">
        <v>1</v>
      </c>
      <c r="M143" s="31" t="s">
        <v>884</v>
      </c>
    </row>
    <row r="144" spans="1:13" s="32" customFormat="1" ht="99.95" customHeight="1" thickBot="1" x14ac:dyDescent="0.2">
      <c r="A144" s="37">
        <v>140</v>
      </c>
      <c r="B144" s="33">
        <v>26</v>
      </c>
      <c r="C144" s="33" t="s">
        <v>21</v>
      </c>
      <c r="D144" s="34" t="s">
        <v>728</v>
      </c>
      <c r="E144" s="33" t="s">
        <v>729</v>
      </c>
      <c r="F144" s="35" t="s">
        <v>730</v>
      </c>
      <c r="G144" s="33" t="s">
        <v>731</v>
      </c>
      <c r="H144" s="33" t="s">
        <v>732</v>
      </c>
      <c r="I144" s="34" t="s">
        <v>733</v>
      </c>
      <c r="J144" s="34" t="s">
        <v>734</v>
      </c>
      <c r="K144" s="34" t="s">
        <v>735</v>
      </c>
      <c r="L144" s="33">
        <v>3</v>
      </c>
      <c r="M144" s="36" t="s">
        <v>868</v>
      </c>
    </row>
  </sheetData>
  <sheetProtection algorithmName="SHA-512" hashValue="FEYPMIQtknRvch0If7rXrl4w3AMvab1AZIHNhEr9d69O1kEYiZNdZe3QIuRh4NC/H1er/m440qCuoUWLfmi/PA==" saltValue="4l/053XyUO4mpYaeBDn1qA==" spinCount="100000" sheet="1" autoFilter="0"/>
  <autoFilter ref="A4:M144" xr:uid="{00000000-0009-0000-0000-000000000000}"/>
  <sortState xmlns:xlrd2="http://schemas.microsoft.com/office/spreadsheetml/2017/richdata2" ref="A5:M144">
    <sortCondition ref="B5:B144"/>
    <sortCondition ref="E5:E144"/>
    <sortCondition ref="D5:D144"/>
  </sortState>
  <mergeCells count="3">
    <mergeCell ref="B3:K3"/>
    <mergeCell ref="L3:M3"/>
    <mergeCell ref="A1:M1"/>
  </mergeCells>
  <phoneticPr fontId="1"/>
  <conditionalFormatting sqref="D114:D1048576 D1:D31 D33:D112">
    <cfRule type="duplicateValues" dxfId="2" priority="3"/>
  </conditionalFormatting>
  <conditionalFormatting sqref="D113">
    <cfRule type="duplicateValues" dxfId="1" priority="2"/>
  </conditionalFormatting>
  <conditionalFormatting sqref="D32">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2024-03-03T12:59:28Z</dcterms:modified>
</cp:coreProperties>
</file>