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910500/WorkingDocLib/☆保健指導室/012 災害関係/○災害時の保健師等応援派遣要領/○2025年（改訂）/09_決裁文書/"/>
    </mc:Choice>
  </mc:AlternateContent>
  <xr:revisionPtr revIDLastSave="10" documentId="8_{A05DF163-1C90-4F57-B81B-10B35C4FC0E7}" xr6:coauthVersionLast="47" xr6:coauthVersionMax="47" xr10:uidLastSave="{2A4D3BD7-75F6-4E3C-A461-31BF628BBB2F}"/>
  <bookViews>
    <workbookView xWindow="-120" yWindow="-120" windowWidth="29040" windowHeight="15720" tabRatio="454" xr2:uid="{504BA4AB-031D-46EE-805F-9D61CD5316F2}"/>
  </bookViews>
  <sheets>
    <sheet name="【様式G】 保健師等チーム追加応援派遣計画票" sheetId="26" r:id="rId1"/>
    <sheet name="【様式G】 保健師等チーム追加応援派遣計画票 記入例" sheetId="28" r:id="rId2"/>
    <sheet name="このシートには入力しないでください" sheetId="13" state="hidden" r:id="rId3"/>
    <sheet name="集計手順" sheetId="14" state="hidden" r:id="rId4"/>
  </sheets>
  <definedNames>
    <definedName name="_xlnm.Print_Area" localSheetId="0">'【様式G】 保健師等チーム追加応援派遣計画票'!$A$1:$AN$21</definedName>
    <definedName name="_xlnm.Print_Area" localSheetId="1">'【様式G】 保健師等チーム追加応援派遣計画票 記入例'!$A$1:$AN$21</definedName>
    <definedName name="_xlnm.Print_Area" localSheetId="3">集計手順!$A$1:$I$8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28" l="1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M10" i="28"/>
  <c r="N9" i="28"/>
  <c r="N10" i="28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M10" i="26"/>
  <c r="N9" i="26"/>
  <c r="O9" i="26"/>
  <c r="O10" i="26" s="1"/>
  <c r="A2" i="13"/>
  <c r="B2" i="13"/>
  <c r="C2" i="13"/>
  <c r="D2" i="13"/>
  <c r="E2" i="13"/>
  <c r="F2" i="13"/>
  <c r="N10" i="26"/>
  <c r="P9" i="26"/>
  <c r="O9" i="28"/>
  <c r="P10" i="26"/>
  <c r="Q9" i="26"/>
  <c r="R9" i="26" s="1"/>
  <c r="P9" i="28"/>
  <c r="Q9" i="28" s="1"/>
  <c r="O10" i="28"/>
  <c r="R9" i="28" l="1"/>
  <c r="Q10" i="28"/>
  <c r="P10" i="28"/>
  <c r="S9" i="26"/>
  <c r="R10" i="26"/>
  <c r="Q10" i="26"/>
  <c r="R10" i="28" l="1"/>
  <c r="S9" i="28"/>
  <c r="S10" i="26"/>
  <c r="T9" i="26"/>
  <c r="T9" i="28" l="1"/>
  <c r="S10" i="28"/>
  <c r="U9" i="26"/>
  <c r="T10" i="26"/>
  <c r="T10" i="28" l="1"/>
  <c r="U9" i="28"/>
  <c r="V9" i="26"/>
  <c r="U10" i="26"/>
  <c r="V9" i="28" l="1"/>
  <c r="U10" i="28"/>
  <c r="W9" i="26"/>
  <c r="V10" i="26"/>
  <c r="V10" i="28" l="1"/>
  <c r="W9" i="28"/>
  <c r="X9" i="26"/>
  <c r="W10" i="26"/>
  <c r="X9" i="28" l="1"/>
  <c r="W10" i="28"/>
  <c r="Y9" i="26"/>
  <c r="X10" i="26"/>
  <c r="Y9" i="28" l="1"/>
  <c r="X10" i="28"/>
  <c r="Z9" i="26"/>
  <c r="Y10" i="26"/>
  <c r="Z9" i="28" l="1"/>
  <c r="Y10" i="28"/>
  <c r="AA9" i="26"/>
  <c r="Z10" i="26"/>
  <c r="Z10" i="28" l="1"/>
  <c r="AA9" i="28"/>
  <c r="AA10" i="26"/>
  <c r="AB9" i="26"/>
  <c r="AB9" i="28" l="1"/>
  <c r="AA10" i="28"/>
  <c r="AB10" i="26"/>
  <c r="AC9" i="26"/>
  <c r="AB10" i="28" l="1"/>
  <c r="AC9" i="28"/>
  <c r="AC10" i="26"/>
  <c r="AD9" i="26"/>
  <c r="AD9" i="28" l="1"/>
  <c r="AC10" i="28"/>
  <c r="AD10" i="26"/>
  <c r="AE9" i="26"/>
  <c r="AD10" i="28" l="1"/>
  <c r="AE9" i="28"/>
  <c r="AF9" i="26"/>
  <c r="AE10" i="26"/>
  <c r="AE10" i="28" l="1"/>
  <c r="AF9" i="28"/>
  <c r="AG9" i="26"/>
  <c r="AF10" i="26"/>
  <c r="AF10" i="28" l="1"/>
  <c r="AG9" i="28"/>
  <c r="AH9" i="26"/>
  <c r="AG10" i="26"/>
  <c r="AH9" i="28" l="1"/>
  <c r="AG10" i="28"/>
  <c r="AH10" i="26"/>
  <c r="AI9" i="26"/>
  <c r="AH10" i="28" l="1"/>
  <c r="AI9" i="28"/>
  <c r="AI10" i="26"/>
  <c r="AJ9" i="26"/>
  <c r="AJ9" i="28" l="1"/>
  <c r="AI10" i="28"/>
  <c r="AK9" i="26"/>
  <c r="AJ10" i="26"/>
  <c r="AK9" i="28" l="1"/>
  <c r="AJ10" i="28"/>
  <c r="AL9" i="26"/>
  <c r="AK10" i="26"/>
  <c r="AL9" i="28" l="1"/>
  <c r="AK10" i="28"/>
  <c r="AM9" i="26"/>
  <c r="AM10" i="26" s="1"/>
  <c r="AL10" i="26"/>
  <c r="AM9" i="28" l="1"/>
  <c r="AM10" i="28" s="1"/>
  <c r="AL10" i="28"/>
</calcChain>
</file>

<file path=xl/sharedStrings.xml><?xml version="1.0" encoding="utf-8"?>
<sst xmlns="http://schemas.openxmlformats.org/spreadsheetml/2006/main" count="151" uniqueCount="66">
  <si>
    <t>メールアドレス</t>
  </si>
  <si>
    <t>自治体名</t>
  </si>
  <si>
    <t>所属先</t>
  </si>
  <si>
    <t>送信者又は担当者</t>
  </si>
  <si>
    <t>左記連絡先（電話番号）</t>
  </si>
  <si>
    <t>ＦＡＸ番号</t>
  </si>
  <si>
    <t>各自治体からこのファイルが返ってきたときの集計手順</t>
    <rPh sb="0" eb="1">
      <t>カク</t>
    </rPh>
    <rPh sb="1" eb="4">
      <t>ジチタイ</t>
    </rPh>
    <rPh sb="13" eb="14">
      <t>カエ</t>
    </rPh>
    <rPh sb="21" eb="23">
      <t>シュウケイ</t>
    </rPh>
    <rPh sb="23" eb="25">
      <t>テジュン</t>
    </rPh>
    <phoneticPr fontId="2"/>
  </si>
  <si>
    <t>１，</t>
    <phoneticPr fontId="2"/>
  </si>
  <si>
    <t>２，</t>
    <phoneticPr fontId="2"/>
  </si>
  <si>
    <t>３，</t>
    <phoneticPr fontId="2"/>
  </si>
  <si>
    <t>”このシートには入力しないでください”と書かれた左から2番目のシートの</t>
    <rPh sb="8" eb="10">
      <t>ニュウリョク</t>
    </rPh>
    <rPh sb="20" eb="21">
      <t>カ</t>
    </rPh>
    <rPh sb="24" eb="25">
      <t>ヒダリ</t>
    </rPh>
    <rPh sb="28" eb="30">
      <t>バンメ</t>
    </rPh>
    <phoneticPr fontId="2"/>
  </si>
  <si>
    <t>内線番号欄はないので、自治体からの記入がある場合は手入力で電話番号の後ろに</t>
    <rPh sb="0" eb="2">
      <t>ナイセン</t>
    </rPh>
    <rPh sb="2" eb="4">
      <t>バンゴウ</t>
    </rPh>
    <rPh sb="4" eb="5">
      <t>ラン</t>
    </rPh>
    <rPh sb="11" eb="14">
      <t>ジチタイ</t>
    </rPh>
    <rPh sb="17" eb="19">
      <t>キニュウ</t>
    </rPh>
    <rPh sb="22" eb="24">
      <t>バアイ</t>
    </rPh>
    <rPh sb="25" eb="26">
      <t>テ</t>
    </rPh>
    <rPh sb="26" eb="28">
      <t>ニュウリョク</t>
    </rPh>
    <rPh sb="29" eb="31">
      <t>デンワ</t>
    </rPh>
    <rPh sb="31" eb="33">
      <t>バンゴウ</t>
    </rPh>
    <rPh sb="34" eb="35">
      <t>ウシ</t>
    </rPh>
    <phoneticPr fontId="2"/>
  </si>
  <si>
    <t>”内線○○”と入力する。</t>
  </si>
  <si>
    <t>2行目、２Aから２Fまでをコピーする。</t>
    <rPh sb="1" eb="2">
      <t>ギョウ</t>
    </rPh>
    <phoneticPr fontId="2"/>
  </si>
  <si>
    <t>別ファイルの”★名簿”ファイルで、同じ自治体名の所に貼り付ける。</t>
    <rPh sb="0" eb="1">
      <t>ベツ</t>
    </rPh>
    <rPh sb="8" eb="10">
      <t>メイボ</t>
    </rPh>
    <rPh sb="17" eb="18">
      <t>オナ</t>
    </rPh>
    <rPh sb="19" eb="22">
      <t>ジチタイ</t>
    </rPh>
    <rPh sb="22" eb="23">
      <t>メイ</t>
    </rPh>
    <rPh sb="24" eb="25">
      <t>トコロ</t>
    </rPh>
    <rPh sb="26" eb="27">
      <t>ハ</t>
    </rPh>
    <rPh sb="28" eb="29">
      <t>ツ</t>
    </rPh>
    <phoneticPr fontId="2"/>
  </si>
  <si>
    <t>ＦＡＸ</t>
    <phoneticPr fontId="2"/>
  </si>
  <si>
    <t>E-mail</t>
    <phoneticPr fontId="2"/>
  </si>
  <si>
    <t>職種</t>
    <rPh sb="0" eb="2">
      <t>ショクシュ</t>
    </rPh>
    <phoneticPr fontId="2"/>
  </si>
  <si>
    <t>保健師</t>
    <rPh sb="0" eb="3">
      <t>ホケンシ</t>
    </rPh>
    <phoneticPr fontId="2"/>
  </si>
  <si>
    <t>○○　○○</t>
    <phoneticPr fontId="2"/>
  </si>
  <si>
    <t>□□　□□</t>
    <phoneticPr fontId="2"/>
  </si>
  <si>
    <t>△△　△△</t>
    <phoneticPr fontId="2"/>
  </si>
  <si>
    <t>○</t>
  </si>
  <si>
    <t>１日当たり人数</t>
    <rPh sb="1" eb="2">
      <t>ニチ</t>
    </rPh>
    <rPh sb="2" eb="3">
      <t>ア</t>
    </rPh>
    <rPh sb="5" eb="7">
      <t>ニンズウ</t>
    </rPh>
    <phoneticPr fontId="2"/>
  </si>
  <si>
    <t>氏名</t>
    <rPh sb="0" eb="2">
      <t>シメイ</t>
    </rPh>
    <phoneticPr fontId="2"/>
  </si>
  <si>
    <t>★</t>
  </si>
  <si>
    <t>☆</t>
  </si>
  <si>
    <t>事務職</t>
    <rPh sb="0" eb="3">
      <t>ジムショク</t>
    </rPh>
    <phoneticPr fontId="2"/>
  </si>
  <si>
    <t>○</t>
    <phoneticPr fontId="2"/>
  </si>
  <si>
    <t>班責任者</t>
  </si>
  <si>
    <t>班副責任者</t>
  </si>
  <si>
    <t>最終</t>
  </si>
  <si>
    <t>××　××</t>
    <phoneticPr fontId="2"/>
  </si>
  <si>
    <t>◎◎　◎◎</t>
    <phoneticPr fontId="2"/>
  </si>
  <si>
    <t>■■　■■</t>
    <phoneticPr fontId="2"/>
  </si>
  <si>
    <t>▽▽　▽▽</t>
    <phoneticPr fontId="2"/>
  </si>
  <si>
    <t>区分</t>
    <rPh sb="0" eb="2">
      <t>クブン</t>
    </rPh>
    <phoneticPr fontId="2"/>
  </si>
  <si>
    <t>チーム全体の
応援派遣可能期間</t>
    <rPh sb="3" eb="5">
      <t>ゼンタイ</t>
    </rPh>
    <rPh sb="7" eb="9">
      <t>オウエン</t>
    </rPh>
    <rPh sb="9" eb="11">
      <t>ハケン</t>
    </rPh>
    <rPh sb="11" eb="13">
      <t>カノウ</t>
    </rPh>
    <rPh sb="13" eb="15">
      <t>キカン</t>
    </rPh>
    <phoneticPr fontId="5"/>
  </si>
  <si>
    <t>記載日</t>
    <rPh sb="0" eb="2">
      <t>キサイ</t>
    </rPh>
    <rPh sb="2" eb="3">
      <t>ビ</t>
    </rPh>
    <phoneticPr fontId="2"/>
  </si>
  <si>
    <t>都道府県名</t>
    <phoneticPr fontId="2"/>
  </si>
  <si>
    <t>自治体名</t>
    <phoneticPr fontId="2"/>
  </si>
  <si>
    <t>　※１チーム１シートの記入をお願いします。応援派遣チームが複数ある場合は、チーム毎に様式を提出してください</t>
    <phoneticPr fontId="2"/>
  </si>
  <si>
    <t>被災都道府県での
交通手段</t>
    <rPh sb="0" eb="2">
      <t>ヒサイ</t>
    </rPh>
    <rPh sb="2" eb="6">
      <t>トドウフケン</t>
    </rPh>
    <rPh sb="9" eb="11">
      <t>コウツウ</t>
    </rPh>
    <rPh sb="11" eb="13">
      <t>シュダン</t>
    </rPh>
    <phoneticPr fontId="5"/>
  </si>
  <si>
    <t>公用車の場合
現地での終日活用</t>
    <rPh sb="0" eb="3">
      <t>コウヨウシャ</t>
    </rPh>
    <rPh sb="4" eb="6">
      <t>バアイ</t>
    </rPh>
    <rPh sb="7" eb="9">
      <t>ゲンチ</t>
    </rPh>
    <rPh sb="11" eb="13">
      <t>シュウジツ</t>
    </rPh>
    <rPh sb="13" eb="15">
      <t>カツヨウ</t>
    </rPh>
    <phoneticPr fontId="2"/>
  </si>
  <si>
    <t>○○県</t>
    <rPh sb="2" eb="3">
      <t>ケン</t>
    </rPh>
    <phoneticPr fontId="2"/>
  </si>
  <si>
    <t>自家用車</t>
    <rPh sb="0" eb="4">
      <t>ジカヨウシャ</t>
    </rPh>
    <phoneticPr fontId="2"/>
  </si>
  <si>
    <t>○○市</t>
    <rPh sb="2" eb="3">
      <t>シ</t>
    </rPh>
    <phoneticPr fontId="2"/>
  </si>
  <si>
    <t>参事</t>
    <rPh sb="0" eb="2">
      <t>サンジ</t>
    </rPh>
    <phoneticPr fontId="2"/>
  </si>
  <si>
    <t>保健福祉局
健康医療部
健康増進課</t>
    <rPh sb="0" eb="2">
      <t>ホケン</t>
    </rPh>
    <rPh sb="2" eb="5">
      <t>フクシキョク</t>
    </rPh>
    <rPh sb="6" eb="8">
      <t>ケンコウ</t>
    </rPh>
    <rPh sb="8" eb="11">
      <t>イリョウブ</t>
    </rPh>
    <rPh sb="12" eb="14">
      <t>ケンコウ</t>
    </rPh>
    <rPh sb="14" eb="17">
      <t>ゾウシンカ</t>
    </rPh>
    <phoneticPr fontId="2"/>
  </si>
  <si>
    <t>00－0000－0000</t>
    <phoneticPr fontId="2"/>
  </si>
  <si>
    <t>aa.aaaa@pref.lg.jp</t>
    <phoneticPr fontId="2"/>
  </si>
  <si>
    <t>応援派遣者</t>
  </si>
  <si>
    <t>00－0000－0000（公用）</t>
    <rPh sb="13" eb="15">
      <t>コウヨウ</t>
    </rPh>
    <phoneticPr fontId="2"/>
  </si>
  <si>
    <t>♢♢　♢♢</t>
    <phoneticPr fontId="2"/>
  </si>
  <si>
    <t>　泊　日</t>
    <rPh sb="1" eb="2">
      <t>ハク</t>
    </rPh>
    <rPh sb="3" eb="4">
      <t>ニチ</t>
    </rPh>
    <phoneticPr fontId="2"/>
  </si>
  <si>
    <t>　月　日</t>
    <rPh sb="1" eb="2">
      <t>ツキ</t>
    </rPh>
    <rPh sb="3" eb="4">
      <t>ニチ</t>
    </rPh>
    <phoneticPr fontId="2"/>
  </si>
  <si>
    <t>　20泊21日</t>
    <rPh sb="3" eb="4">
      <t>ハク</t>
    </rPh>
    <rPh sb="6" eb="7">
      <t>ニチ</t>
    </rPh>
    <phoneticPr fontId="2"/>
  </si>
  <si>
    <t>00－0000－0000（私用）</t>
    <rPh sb="13" eb="15">
      <t>シヨウ</t>
    </rPh>
    <phoneticPr fontId="2"/>
  </si>
  <si>
    <t>担当者窓口</t>
    <rPh sb="0" eb="3">
      <t>タントウシャ</t>
    </rPh>
    <rPh sb="3" eb="5">
      <t>マドグチ</t>
    </rPh>
    <phoneticPr fontId="2"/>
  </si>
  <si>
    <t>部署名</t>
    <rPh sb="0" eb="2">
      <t>ブショ</t>
    </rPh>
    <rPh sb="2" eb="3">
      <t>ナ</t>
    </rPh>
    <phoneticPr fontId="2"/>
  </si>
  <si>
    <t>役職</t>
    <rPh sb="0" eb="2">
      <t>ヤクショク</t>
    </rPh>
    <phoneticPr fontId="2"/>
  </si>
  <si>
    <t>調整担当者
氏名</t>
    <rPh sb="0" eb="2">
      <t>チョウセイ</t>
    </rPh>
    <rPh sb="2" eb="4">
      <t>タントウ</t>
    </rPh>
    <rPh sb="4" eb="5">
      <t>シャ</t>
    </rPh>
    <rPh sb="6" eb="8">
      <t>シメイ</t>
    </rPh>
    <phoneticPr fontId="2"/>
  </si>
  <si>
    <t>電話番号
（平日）</t>
    <rPh sb="0" eb="2">
      <t>デンワ</t>
    </rPh>
    <rPh sb="2" eb="4">
      <t>バンゴウ</t>
    </rPh>
    <phoneticPr fontId="2"/>
  </si>
  <si>
    <t>電話番号
（夜間・休日）</t>
    <rPh sb="0" eb="2">
      <t>デンワ</t>
    </rPh>
    <rPh sb="2" eb="4">
      <t>バンゴウ</t>
    </rPh>
    <phoneticPr fontId="2"/>
  </si>
  <si>
    <t>可</t>
  </si>
  <si>
    <t>保健師等チーム追加応援派遣計画票</t>
    <rPh sb="7" eb="9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</si>
</sst>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aaa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indexed="8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b/>
      <sz val="20"/>
      <color indexed="8"/>
      <name val="HGｺﾞｼｯｸM"/>
      <family val="3"/>
      <charset val="128"/>
    </font>
    <font>
      <sz val="20"/>
      <name val="HGｺﾞｼｯｸM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20"/>
      <color indexed="8"/>
      <name val="HG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FF0000"/>
      <name val="HGｺﾞｼｯｸM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aj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indexed="12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20"/>
      <color indexed="12"/>
      <name val="ＭＳ Ｐゴシック"/>
      <family val="3"/>
      <charset val="128"/>
      <scheme val="minor"/>
    </font>
    <font>
      <b/>
      <sz val="36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ajor"/>
    </font>
    <font>
      <b/>
      <sz val="28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19" applyNumberFormat="0" applyFon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32" borderId="2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0" fontId="33" fillId="34" borderId="2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56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36" fillId="0" borderId="3" xfId="0" applyFont="1" applyBorder="1" applyAlignment="1" applyProtection="1">
      <alignment horizontal="center" vertical="center" shrinkToFit="1"/>
      <protection locked="0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36" fillId="0" borderId="5" xfId="0" applyFont="1" applyBorder="1" applyAlignment="1" applyProtection="1">
      <alignment horizontal="center" shrinkToFi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 shrinkToFit="1"/>
      <protection locked="0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6" xfId="0" applyFont="1" applyBorder="1" applyAlignment="1" applyProtection="1">
      <alignment horizontal="center" shrinkToFit="1"/>
      <protection locked="0"/>
    </xf>
    <xf numFmtId="0" fontId="32" fillId="0" borderId="3" xfId="0" applyFont="1" applyBorder="1" applyAlignment="1" applyProtection="1">
      <alignment horizontal="center" vertical="top" wrapText="1"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36" fillId="34" borderId="3" xfId="0" applyFont="1" applyFill="1" applyBorder="1" applyAlignment="1" applyProtection="1">
      <alignment horizontal="center" vertical="center"/>
      <protection locked="0"/>
    </xf>
    <xf numFmtId="0" fontId="38" fillId="34" borderId="3" xfId="0" applyFont="1" applyFill="1" applyBorder="1" applyAlignment="1" applyProtection="1">
      <alignment horizontal="center" vertical="center" shrinkToFit="1"/>
      <protection locked="0"/>
    </xf>
    <xf numFmtId="0" fontId="38" fillId="34" borderId="3" xfId="0" applyFont="1" applyFill="1" applyBorder="1" applyAlignment="1" applyProtection="1">
      <alignment horizontal="center" vertical="center" wrapText="1" shrinkToFit="1"/>
      <protection locked="0"/>
    </xf>
    <xf numFmtId="0" fontId="39" fillId="34" borderId="4" xfId="28" applyFont="1" applyFill="1" applyBorder="1" applyAlignment="1" applyProtection="1">
      <alignment horizontal="center" vertical="center" shrinkToFit="1"/>
      <protection locked="0"/>
    </xf>
    <xf numFmtId="0" fontId="40" fillId="34" borderId="7" xfId="0" applyFont="1" applyFill="1" applyBorder="1" applyAlignment="1" applyProtection="1">
      <alignment horizontal="center" vertical="center"/>
      <protection locked="0"/>
    </xf>
    <xf numFmtId="0" fontId="41" fillId="34" borderId="7" xfId="0" applyFont="1" applyFill="1" applyBorder="1" applyAlignment="1" applyProtection="1">
      <alignment horizontal="center" vertical="center" shrinkToFit="1"/>
      <protection locked="0"/>
    </xf>
    <xf numFmtId="0" fontId="41" fillId="34" borderId="7" xfId="0" applyFont="1" applyFill="1" applyBorder="1" applyAlignment="1" applyProtection="1">
      <alignment horizontal="center" vertical="center" wrapText="1" shrinkToFit="1"/>
      <protection locked="0"/>
    </xf>
    <xf numFmtId="0" fontId="42" fillId="34" borderId="2" xfId="28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176" fontId="45" fillId="4" borderId="8" xfId="0" applyNumberFormat="1" applyFont="1" applyFill="1" applyBorder="1" applyAlignment="1" applyProtection="1">
      <alignment horizontal="center" vertical="center" shrinkToFit="1"/>
      <protection locked="0"/>
    </xf>
    <xf numFmtId="176" fontId="45" fillId="0" borderId="8" xfId="0" applyNumberFormat="1" applyFont="1" applyBorder="1" applyAlignment="1" applyProtection="1">
      <alignment horizontal="center" vertical="center" shrinkToFit="1"/>
      <protection locked="0"/>
    </xf>
    <xf numFmtId="177" fontId="44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44" fillId="0" borderId="10" xfId="0" applyNumberFormat="1" applyFont="1" applyBorder="1" applyAlignment="1" applyProtection="1">
      <alignment horizontal="center" vertical="center" shrinkToFit="1"/>
      <protection locked="0"/>
    </xf>
    <xf numFmtId="0" fontId="44" fillId="35" borderId="11" xfId="0" applyFont="1" applyFill="1" applyBorder="1" applyAlignment="1" applyProtection="1">
      <alignment horizontal="center" vertical="center" shrinkToFit="1"/>
      <protection locked="0"/>
    </xf>
    <xf numFmtId="0" fontId="44" fillId="35" borderId="12" xfId="0" applyFont="1" applyFill="1" applyBorder="1" applyAlignment="1" applyProtection="1">
      <alignment horizontal="center" vertical="center" shrinkToFit="1"/>
      <protection locked="0"/>
    </xf>
    <xf numFmtId="0" fontId="46" fillId="3" borderId="13" xfId="0" applyFont="1" applyFill="1" applyBorder="1" applyAlignment="1" applyProtection="1">
      <alignment horizontal="center" vertical="center" shrinkToFit="1"/>
      <protection locked="0"/>
    </xf>
    <xf numFmtId="0" fontId="46" fillId="3" borderId="3" xfId="0" applyFont="1" applyFill="1" applyBorder="1" applyAlignment="1" applyProtection="1">
      <alignment vertical="center" shrinkToFit="1"/>
      <protection locked="0"/>
    </xf>
    <xf numFmtId="0" fontId="46" fillId="3" borderId="4" xfId="0" applyFont="1" applyFill="1" applyBorder="1" applyAlignment="1" applyProtection="1">
      <alignment horizontal="center" vertical="center" shrinkToFit="1"/>
      <protection locked="0"/>
    </xf>
    <xf numFmtId="0" fontId="47" fillId="34" borderId="14" xfId="0" applyFont="1" applyFill="1" applyBorder="1" applyAlignment="1" applyProtection="1">
      <alignment horizontal="center" vertical="center" wrapText="1"/>
      <protection locked="0"/>
    </xf>
    <xf numFmtId="0" fontId="47" fillId="34" borderId="15" xfId="0" applyFont="1" applyFill="1" applyBorder="1" applyAlignment="1" applyProtection="1">
      <alignment horizontal="center" vertical="center" wrapText="1"/>
      <protection locked="0"/>
    </xf>
    <xf numFmtId="0" fontId="48" fillId="34" borderId="15" xfId="0" applyFont="1" applyFill="1" applyBorder="1" applyAlignment="1" applyProtection="1">
      <alignment horizontal="center" vertical="center" wrapText="1"/>
      <protection locked="0"/>
    </xf>
    <xf numFmtId="0" fontId="48" fillId="3" borderId="15" xfId="0" applyFont="1" applyFill="1" applyBorder="1" applyAlignment="1" applyProtection="1">
      <alignment horizontal="center" vertical="center" wrapText="1"/>
      <protection locked="0"/>
    </xf>
    <xf numFmtId="0" fontId="46" fillId="3" borderId="7" xfId="0" applyFont="1" applyFill="1" applyBorder="1" applyAlignment="1" applyProtection="1">
      <alignment horizontal="center" vertical="center" shrinkToFit="1"/>
      <protection locked="0"/>
    </xf>
    <xf numFmtId="0" fontId="46" fillId="3" borderId="2" xfId="0" applyFont="1" applyFill="1" applyBorder="1" applyAlignment="1" applyProtection="1">
      <alignment vertical="center" shrinkToFit="1"/>
      <protection locked="0"/>
    </xf>
    <xf numFmtId="0" fontId="46" fillId="3" borderId="16" xfId="0" applyFont="1" applyFill="1" applyBorder="1" applyAlignment="1" applyProtection="1">
      <alignment horizontal="center" vertical="center" shrinkToFit="1"/>
      <protection locked="0"/>
    </xf>
    <xf numFmtId="0" fontId="48" fillId="3" borderId="14" xfId="0" applyFont="1" applyFill="1" applyBorder="1" applyAlignment="1" applyProtection="1">
      <alignment horizontal="center" vertical="center" wrapText="1"/>
      <protection locked="0"/>
    </xf>
    <xf numFmtId="0" fontId="38" fillId="3" borderId="2" xfId="0" applyFont="1" applyFill="1" applyBorder="1" applyAlignment="1" applyProtection="1">
      <alignment vertical="center" shrinkToFit="1"/>
      <protection locked="0"/>
    </xf>
    <xf numFmtId="0" fontId="47" fillId="36" borderId="14" xfId="0" applyFont="1" applyFill="1" applyBorder="1" applyAlignment="1" applyProtection="1">
      <alignment horizontal="center" vertical="center" wrapText="1"/>
      <protection locked="0"/>
    </xf>
    <xf numFmtId="0" fontId="47" fillId="36" borderId="15" xfId="0" applyFont="1" applyFill="1" applyBorder="1" applyAlignment="1" applyProtection="1">
      <alignment horizontal="center" vertical="center" wrapText="1"/>
      <protection locked="0"/>
    </xf>
    <xf numFmtId="0" fontId="47" fillId="3" borderId="15" xfId="0" applyFont="1" applyFill="1" applyBorder="1" applyAlignment="1" applyProtection="1">
      <alignment horizontal="center" vertical="center" wrapText="1"/>
      <protection locked="0"/>
    </xf>
    <xf numFmtId="0" fontId="38" fillId="3" borderId="3" xfId="0" applyFont="1" applyFill="1" applyBorder="1" applyAlignment="1" applyProtection="1">
      <alignment vertical="center" shrinkToFit="1"/>
      <protection locked="0"/>
    </xf>
    <xf numFmtId="0" fontId="47" fillId="3" borderId="14" xfId="0" applyFont="1" applyFill="1" applyBorder="1" applyAlignment="1" applyProtection="1">
      <alignment horizontal="center" vertical="center" wrapText="1"/>
      <protection locked="0"/>
    </xf>
    <xf numFmtId="0" fontId="47" fillId="37" borderId="15" xfId="0" applyFont="1" applyFill="1" applyBorder="1" applyAlignment="1" applyProtection="1">
      <alignment horizontal="center" vertical="center" wrapText="1"/>
      <protection locked="0"/>
    </xf>
    <xf numFmtId="0" fontId="47" fillId="38" borderId="15" xfId="0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 shrinkToFit="1"/>
      <protection locked="0"/>
    </xf>
    <xf numFmtId="0" fontId="10" fillId="35" borderId="7" xfId="0" applyFont="1" applyFill="1" applyBorder="1" applyAlignment="1" applyProtection="1">
      <alignment horizontal="center" vertical="center" shrinkToFit="1"/>
      <protection locked="0"/>
    </xf>
    <xf numFmtId="0" fontId="10" fillId="35" borderId="17" xfId="0" applyFont="1" applyFill="1" applyBorder="1" applyAlignment="1" applyProtection="1">
      <alignment horizontal="center" vertical="center" shrinkToFit="1"/>
      <protection locked="0"/>
    </xf>
    <xf numFmtId="0" fontId="10" fillId="35" borderId="16" xfId="0" applyFont="1" applyFill="1" applyBorder="1" applyAlignment="1" applyProtection="1">
      <alignment horizontal="center" vertical="center" shrinkToFit="1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3</xdr:row>
      <xdr:rowOff>19050</xdr:rowOff>
    </xdr:from>
    <xdr:to>
      <xdr:col>39</xdr:col>
      <xdr:colOff>28575</xdr:colOff>
      <xdr:row>7</xdr:row>
      <xdr:rowOff>66675</xdr:rowOff>
    </xdr:to>
    <xdr:grpSp>
      <xdr:nvGrpSpPr>
        <xdr:cNvPr id="44305" name="グループ化 6">
          <a:extLst>
            <a:ext uri="{FF2B5EF4-FFF2-40B4-BE49-F238E27FC236}">
              <a16:creationId xmlns:a16="http://schemas.microsoft.com/office/drawing/2014/main" id="{ABABD17D-0251-CA87-53C0-23417594AE6A}"/>
            </a:ext>
          </a:extLst>
        </xdr:cNvPr>
        <xdr:cNvGrpSpPr>
          <a:grpSpLocks/>
        </xdr:cNvGrpSpPr>
      </xdr:nvGrpSpPr>
      <xdr:grpSpPr bwMode="auto">
        <a:xfrm>
          <a:off x="13341176" y="1097154"/>
          <a:ext cx="17879157" cy="2936526"/>
          <a:chOff x="30641653" y="4808583"/>
          <a:chExt cx="13654919" cy="2149162"/>
        </a:xfrm>
      </xdr:grpSpPr>
      <xdr:grpSp>
        <xdr:nvGrpSpPr>
          <xdr:cNvPr id="44306" name="グループ化 2">
            <a:extLst>
              <a:ext uri="{FF2B5EF4-FFF2-40B4-BE49-F238E27FC236}">
                <a16:creationId xmlns:a16="http://schemas.microsoft.com/office/drawing/2014/main" id="{9B498F9F-83BF-CA3B-6939-ECDB9C025A2D}"/>
              </a:ext>
            </a:extLst>
          </xdr:cNvPr>
          <xdr:cNvGrpSpPr>
            <a:grpSpLocks/>
          </xdr:cNvGrpSpPr>
        </xdr:nvGrpSpPr>
        <xdr:grpSpPr bwMode="auto">
          <a:xfrm>
            <a:off x="30641653" y="4808583"/>
            <a:ext cx="13625697" cy="2149162"/>
            <a:chOff x="108083" y="4427342"/>
            <a:chExt cx="13115591" cy="1341904"/>
          </a:xfrm>
        </xdr:grpSpPr>
        <xdr:sp macro="" textlink="">
          <xdr:nvSpPr>
            <xdr:cNvPr id="5" name="角丸四角形 4">
              <a:extLst>
                <a:ext uri="{FF2B5EF4-FFF2-40B4-BE49-F238E27FC236}">
                  <a16:creationId xmlns:a16="http://schemas.microsoft.com/office/drawing/2014/main" id="{0F667AAE-314B-FDEE-1E7C-CFB86D4374E8}"/>
                </a:ext>
              </a:extLst>
            </xdr:cNvPr>
            <xdr:cNvSpPr/>
          </xdr:nvSpPr>
          <xdr:spPr>
            <a:xfrm>
              <a:off x="108083" y="4427342"/>
              <a:ext cx="13115709" cy="1302819"/>
            </a:xfrm>
            <a:prstGeom prst="roundRect">
              <a:avLst/>
            </a:prstGeom>
            <a:noFill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779C0CF3-E802-5411-4FAF-A7E39D399753}"/>
                </a:ext>
              </a:extLst>
            </xdr:cNvPr>
            <xdr:cNvSpPr txBox="1"/>
          </xdr:nvSpPr>
          <xdr:spPr>
            <a:xfrm>
              <a:off x="129091" y="4470769"/>
              <a:ext cx="7254604" cy="12984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1800"/>
                </a:lnSpc>
              </a:pPr>
              <a:r>
                <a:rPr kumimoji="1" lang="ja-JP" altLang="en-US" sz="1100">
                  <a:latin typeface="HGｺﾞｼｯｸM" panose="020B0609000000000000" pitchFamily="49" charset="-128"/>
                  <a:ea typeface="HGｺﾞｼｯｸM" panose="020B0609000000000000" pitchFamily="49" charset="-128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＜記入方法＞黄色セル部の記入をお願いいたします。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①区分：プルダウンより班責任者、班副責任者、応援派遣者を選択して下さい。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②電話番号：番号の後に（公用）または（私用）を記載して下さい。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③　★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到着日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○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活動日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☆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交代・引継ぎ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最終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チームの活動最終日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④１チーム内に班が複数ある場合は、下記表を参考に最終活動日まで記入して下さい。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第２班以降は到着日の入力は不要です。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⑤記入例を参考に、班毎にセルに色づけをお願いします（色は自由です）。</a:t>
              </a:r>
              <a:endParaRPr kumimoji="1" lang="en-US" altLang="ja-JP" sz="1800" b="1">
                <a:latin typeface="+mn-ea"/>
                <a:ea typeface="+mn-ea"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CE7A7F1-6CBE-9F8B-DE65-FA9D9BB24F4B}"/>
              </a:ext>
            </a:extLst>
          </xdr:cNvPr>
          <xdr:cNvSpPr txBox="1"/>
        </xdr:nvSpPr>
        <xdr:spPr>
          <a:xfrm>
            <a:off x="37901967" y="4885090"/>
            <a:ext cx="6394605" cy="17040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＜記入時の留意事項＞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応援派遣者数や応援派遣日程に応じて下記表の列・行を追加して下さい。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先々の班構成が不明の場合は、決定している部分までの記載で可です。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変更・追記時は、赤字修正し再度保健指導室まで提出して下さい。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1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（修正時は、班交代の３日前を目安に修正版を提出いただきますよう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お願いいたします。）</a:t>
            </a:r>
            <a:endParaRPr kumimoji="1" lang="en-US" altLang="ja-JP" sz="1800" b="1"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368673</xdr:colOff>
      <xdr:row>6</xdr:row>
      <xdr:rowOff>28014</xdr:rowOff>
    </xdr:from>
    <xdr:to>
      <xdr:col>33</xdr:col>
      <xdr:colOff>289671</xdr:colOff>
      <xdr:row>6</xdr:row>
      <xdr:rowOff>853514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47BD154-B273-B98A-D7E9-C68C63AB3217}"/>
            </a:ext>
          </a:extLst>
        </xdr:cNvPr>
        <xdr:cNvSpPr txBox="1"/>
      </xdr:nvSpPr>
      <xdr:spPr>
        <a:xfrm>
          <a:off x="25189702" y="2675404"/>
          <a:ext cx="3829050" cy="8255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このセルの日付を変えれば、</a:t>
          </a:r>
        </a:p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　 他の日付が全て変更されます</a:t>
          </a:r>
        </a:p>
      </xdr:txBody>
    </xdr:sp>
    <xdr:clientData/>
  </xdr:twoCellAnchor>
  <xdr:twoCellAnchor>
    <xdr:from>
      <xdr:col>12</xdr:col>
      <xdr:colOff>196103</xdr:colOff>
      <xdr:row>6</xdr:row>
      <xdr:rowOff>440764</xdr:rowOff>
    </xdr:from>
    <xdr:to>
      <xdr:col>24</xdr:col>
      <xdr:colOff>368673</xdr:colOff>
      <xdr:row>7</xdr:row>
      <xdr:rowOff>266140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D0CBF41-F63C-2CD9-DCF8-1A13774D3F08}"/>
            </a:ext>
          </a:extLst>
        </xdr:cNvPr>
        <xdr:cNvCxnSpPr>
          <a:endCxn id="8" idx="1"/>
        </xdr:cNvCxnSpPr>
      </xdr:nvCxnSpPr>
      <xdr:spPr bwMode="auto">
        <a:xfrm flipV="1">
          <a:off x="19806397" y="3088154"/>
          <a:ext cx="5383305" cy="763868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3</xdr:row>
      <xdr:rowOff>9525</xdr:rowOff>
    </xdr:from>
    <xdr:to>
      <xdr:col>39</xdr:col>
      <xdr:colOff>28575</xdr:colOff>
      <xdr:row>7</xdr:row>
      <xdr:rowOff>57150</xdr:rowOff>
    </xdr:to>
    <xdr:grpSp>
      <xdr:nvGrpSpPr>
        <xdr:cNvPr id="47170" name="グループ化 6">
          <a:extLst>
            <a:ext uri="{FF2B5EF4-FFF2-40B4-BE49-F238E27FC236}">
              <a16:creationId xmlns:a16="http://schemas.microsoft.com/office/drawing/2014/main" id="{988BFC33-D8F9-E8E0-7EE8-80A68F48773D}"/>
            </a:ext>
          </a:extLst>
        </xdr:cNvPr>
        <xdr:cNvGrpSpPr>
          <a:grpSpLocks/>
        </xdr:cNvGrpSpPr>
      </xdr:nvGrpSpPr>
      <xdr:grpSpPr bwMode="auto">
        <a:xfrm>
          <a:off x="12136582" y="997527"/>
          <a:ext cx="16214436" cy="2687782"/>
          <a:chOff x="30641653" y="4808583"/>
          <a:chExt cx="13654919" cy="2149162"/>
        </a:xfrm>
      </xdr:grpSpPr>
      <xdr:grpSp>
        <xdr:nvGrpSpPr>
          <xdr:cNvPr id="47173" name="グループ化 2">
            <a:extLst>
              <a:ext uri="{FF2B5EF4-FFF2-40B4-BE49-F238E27FC236}">
                <a16:creationId xmlns:a16="http://schemas.microsoft.com/office/drawing/2014/main" id="{EE02123C-1BFE-7A8C-7E2F-3C381A49E04E}"/>
              </a:ext>
            </a:extLst>
          </xdr:cNvPr>
          <xdr:cNvGrpSpPr>
            <a:grpSpLocks/>
          </xdr:cNvGrpSpPr>
        </xdr:nvGrpSpPr>
        <xdr:grpSpPr bwMode="auto">
          <a:xfrm>
            <a:off x="30641653" y="4808583"/>
            <a:ext cx="13625697" cy="2149162"/>
            <a:chOff x="108083" y="4427342"/>
            <a:chExt cx="13115591" cy="1341904"/>
          </a:xfrm>
        </xdr:grpSpPr>
        <xdr:sp macro="" textlink="">
          <xdr:nvSpPr>
            <xdr:cNvPr id="21" name="角丸四角形 20">
              <a:extLst>
                <a:ext uri="{FF2B5EF4-FFF2-40B4-BE49-F238E27FC236}">
                  <a16:creationId xmlns:a16="http://schemas.microsoft.com/office/drawing/2014/main" id="{A4BA2DEE-4C2F-41F2-1480-565658266AFD}"/>
                </a:ext>
              </a:extLst>
            </xdr:cNvPr>
            <xdr:cNvSpPr/>
          </xdr:nvSpPr>
          <xdr:spPr>
            <a:xfrm>
              <a:off x="108083" y="4427342"/>
              <a:ext cx="13115709" cy="1302819"/>
            </a:xfrm>
            <a:prstGeom prst="roundRect">
              <a:avLst/>
            </a:prstGeom>
            <a:noFill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2AEA6524-CF85-42A1-443C-0F91AC83F774}"/>
                </a:ext>
              </a:extLst>
            </xdr:cNvPr>
            <xdr:cNvSpPr txBox="1"/>
          </xdr:nvSpPr>
          <xdr:spPr>
            <a:xfrm>
              <a:off x="129091" y="4470769"/>
              <a:ext cx="7254604" cy="12984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1800"/>
                </a:lnSpc>
              </a:pPr>
              <a:r>
                <a:rPr kumimoji="1" lang="ja-JP" altLang="en-US" sz="1100">
                  <a:latin typeface="HGｺﾞｼｯｸM" panose="020B0609000000000000" pitchFamily="49" charset="-128"/>
                  <a:ea typeface="HGｺﾞｼｯｸM" panose="020B0609000000000000" pitchFamily="49" charset="-128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＜記入方法＞黄色セル部の記入をお願いいたします。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①区分：プルダウンより班責任者、班副責任者、応援派遣者を選択して下さい。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②電話番号：番号の後に（公用）または（私用）を記載して下さい。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③　★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到着日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○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活動日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☆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交代・引継ぎ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最終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チームの活動最終日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④１チーム内に班が複数ある場合は、下記表を参考に最終活動日まで記入して下さい。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第２班以降は到着日の入力は不要です。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⑤記入例を参考に、班毎にセルに色づけをお願いします（色は自由です）。</a:t>
              </a:r>
              <a:endParaRPr kumimoji="1" lang="en-US" altLang="ja-JP" sz="1800" b="1">
                <a:latin typeface="+mn-ea"/>
                <a:ea typeface="+mn-ea"/>
              </a:endParaRPr>
            </a:p>
          </xdr:txBody>
        </xdr:sp>
      </xdr:grp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E01813B8-270F-E036-802E-557B5736FB57}"/>
              </a:ext>
            </a:extLst>
          </xdr:cNvPr>
          <xdr:cNvSpPr txBox="1"/>
        </xdr:nvSpPr>
        <xdr:spPr>
          <a:xfrm>
            <a:off x="37901967" y="4885090"/>
            <a:ext cx="6394605" cy="17040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＜記入時の留意事項＞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応援派遣者数や応援派遣日程に応じて下記表の列・行を追加して下さい。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先々の班構成が不明の場合は、決定している部分までの記載で可です。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変更・追記時は、赤字修正し再度保健指導室まで提出して下さい。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r>
              <a:rPr kumimoji="1" lang="ja-JP" altLang="en-US" sz="1800" b="1">
                <a:latin typeface="+mn-ea"/>
                <a:ea typeface="+mn-ea"/>
              </a:rPr>
              <a:t>　　（修正時は、班交代の３日前を目安に修正版を提出いただきますよう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お願いいたします。）</a:t>
            </a:r>
            <a:endParaRPr kumimoji="1" lang="en-US" altLang="ja-JP" sz="1800" b="1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</xdr:col>
      <xdr:colOff>1905000</xdr:colOff>
      <xdr:row>6</xdr:row>
      <xdr:rowOff>49026</xdr:rowOff>
    </xdr:from>
    <xdr:to>
      <xdr:col>6</xdr:col>
      <xdr:colOff>392205</xdr:colOff>
      <xdr:row>6</xdr:row>
      <xdr:rowOff>336176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B0E6B6C-CF55-FBC0-49DC-015A1BFC700D}"/>
            </a:ext>
          </a:extLst>
        </xdr:cNvPr>
        <xdr:cNvCxnSpPr/>
      </xdr:nvCxnSpPr>
      <xdr:spPr bwMode="auto">
        <a:xfrm flipV="1">
          <a:off x="9105900" y="3097026"/>
          <a:ext cx="411255" cy="28715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406214</xdr:colOff>
      <xdr:row>5</xdr:row>
      <xdr:rowOff>448235</xdr:rowOff>
    </xdr:from>
    <xdr:to>
      <xdr:col>7</xdr:col>
      <xdr:colOff>980517</xdr:colOff>
      <xdr:row>6</xdr:row>
      <xdr:rowOff>406213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5A0C23-9FDD-0197-360E-2651D0D9E3BA}"/>
            </a:ext>
          </a:extLst>
        </xdr:cNvPr>
        <xdr:cNvSpPr txBox="1"/>
      </xdr:nvSpPr>
      <xdr:spPr>
        <a:xfrm>
          <a:off x="9525001" y="2745441"/>
          <a:ext cx="2535332" cy="7143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可・不可を</a:t>
          </a:r>
          <a:endParaRPr kumimoji="1" lang="en-US" altLang="ja-JP" sz="180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　ドロップダウンで選択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aa.aaaa@pref.lg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228C-D46F-486A-93BE-4697608C7E4A}">
  <sheetPr>
    <pageSetUpPr fitToPage="1"/>
  </sheetPr>
  <dimension ref="A1:BE54"/>
  <sheetViews>
    <sheetView showGridLines="0" tabSelected="1" view="pageBreakPreview" zoomScale="91" zoomScaleNormal="100" zoomScaleSheetLayoutView="91" workbookViewId="0">
      <selection activeCell="M10" sqref="M10"/>
    </sheetView>
  </sheetViews>
  <sheetFormatPr defaultColWidth="4.125" defaultRowHeight="12" x14ac:dyDescent="0.15"/>
  <cols>
    <col min="1" max="1" width="18" style="3" customWidth="1"/>
    <col min="2" max="2" width="17.125" style="3" customWidth="1"/>
    <col min="3" max="3" width="25.75" style="3" customWidth="1"/>
    <col min="4" max="4" width="11.25" style="3" customWidth="1"/>
    <col min="5" max="5" width="22.375" style="3" customWidth="1"/>
    <col min="6" max="6" width="25.25" style="3" customWidth="1"/>
    <col min="7" max="7" width="25.75" style="3" bestFit="1" customWidth="1"/>
    <col min="8" max="8" width="23.5" style="3" customWidth="1"/>
    <col min="9" max="9" width="34.5" style="3" customWidth="1"/>
    <col min="10" max="10" width="26" style="3" customWidth="1"/>
    <col min="11" max="11" width="10.5" style="3" customWidth="1"/>
    <col min="12" max="12" width="17.5" style="3" customWidth="1"/>
    <col min="13" max="39" width="5.625" style="3" customWidth="1"/>
    <col min="40" max="45" width="4.125" style="3"/>
    <col min="46" max="46" width="4.125" style="3" customWidth="1"/>
    <col min="47" max="50" width="4.125" style="3"/>
    <col min="51" max="51" width="4.125" style="3" customWidth="1"/>
    <col min="52" max="55" width="4.125" style="3"/>
    <col min="56" max="56" width="4.125" style="3" customWidth="1"/>
    <col min="57" max="58" width="4.125" style="3"/>
    <col min="59" max="59" width="12.875" style="3" customWidth="1"/>
    <col min="60" max="64" width="4.125" style="3"/>
    <col min="65" max="65" width="10.125" style="3" customWidth="1"/>
    <col min="66" max="71" width="4.125" style="3"/>
    <col min="72" max="72" width="31.25" style="3" customWidth="1"/>
    <col min="73" max="79" width="4.125" style="3"/>
    <col min="80" max="80" width="19.625" style="3" customWidth="1"/>
    <col min="81" max="85" width="4.125" style="3"/>
    <col min="86" max="86" width="30.625" style="3" customWidth="1"/>
    <col min="87" max="16384" width="4.125" style="3"/>
  </cols>
  <sheetData>
    <row r="1" spans="1:39" ht="31.5" customHeight="1" x14ac:dyDescent="0.15">
      <c r="A1" s="11" t="s">
        <v>41</v>
      </c>
      <c r="B1" s="12"/>
      <c r="C1" s="12"/>
      <c r="D1" s="12"/>
      <c r="E1" s="12"/>
      <c r="F1" s="12"/>
      <c r="G1" s="12"/>
      <c r="H1" s="12"/>
      <c r="I1" s="8"/>
      <c r="J1" s="6"/>
      <c r="K1" s="6"/>
      <c r="AH1"/>
    </row>
    <row r="2" spans="1:39" ht="31.5" customHeight="1" x14ac:dyDescent="0.15">
      <c r="A2" s="11"/>
      <c r="B2" s="12"/>
      <c r="C2" s="12"/>
      <c r="D2" s="12"/>
      <c r="E2" s="12"/>
      <c r="F2" s="12"/>
      <c r="G2" s="12"/>
      <c r="H2" s="12"/>
      <c r="I2" s="8"/>
      <c r="J2" s="6"/>
      <c r="K2" s="6"/>
      <c r="AH2"/>
    </row>
    <row r="3" spans="1:39" ht="22.5" customHeight="1" x14ac:dyDescent="0.15">
      <c r="A3" s="11"/>
      <c r="B3" s="12"/>
      <c r="C3" s="12"/>
      <c r="D3" s="12"/>
      <c r="E3" s="12"/>
      <c r="F3" s="12"/>
      <c r="G3" s="12"/>
      <c r="H3" s="12"/>
      <c r="I3" s="8"/>
      <c r="J3" s="6"/>
      <c r="K3" s="6"/>
      <c r="AH3"/>
    </row>
    <row r="4" spans="1:39" ht="22.5" customHeight="1" x14ac:dyDescent="0.15">
      <c r="A4" s="11"/>
      <c r="B4" s="12"/>
      <c r="C4" s="12"/>
      <c r="D4" s="12"/>
      <c r="E4" s="12"/>
      <c r="F4" s="12"/>
      <c r="G4" s="12"/>
      <c r="H4" s="12"/>
      <c r="I4" s="8"/>
      <c r="J4" s="6"/>
      <c r="K4" s="6"/>
      <c r="AG4"/>
      <c r="AH4"/>
    </row>
    <row r="5" spans="1:39" ht="72.75" customHeight="1" thickBot="1" x14ac:dyDescent="0.2">
      <c r="B5" s="33" t="s">
        <v>65</v>
      </c>
      <c r="C5" s="33"/>
      <c r="D5" s="33"/>
      <c r="E5" s="34"/>
      <c r="G5" s="12"/>
      <c r="H5" s="12"/>
      <c r="I5" s="8"/>
      <c r="J5" s="6"/>
      <c r="K5" s="6"/>
      <c r="AH5"/>
    </row>
    <row r="6" spans="1:39" ht="59.25" customHeight="1" thickBot="1" x14ac:dyDescent="0.2">
      <c r="A6" s="65" t="s">
        <v>37</v>
      </c>
      <c r="B6" s="66"/>
      <c r="C6" s="9" t="s">
        <v>54</v>
      </c>
      <c r="D6" s="67" t="s">
        <v>38</v>
      </c>
      <c r="E6" s="68"/>
      <c r="F6" s="35" t="s">
        <v>55</v>
      </c>
      <c r="G6" s="12"/>
      <c r="H6" s="12"/>
      <c r="I6" s="8"/>
      <c r="J6" s="6"/>
      <c r="K6" s="6"/>
      <c r="AH6"/>
    </row>
    <row r="7" spans="1:39" ht="73.5" customHeight="1" thickBot="1" x14ac:dyDescent="0.2">
      <c r="A7" s="65" t="s">
        <v>42</v>
      </c>
      <c r="B7" s="66"/>
      <c r="C7" s="10"/>
      <c r="D7" s="69" t="s">
        <v>43</v>
      </c>
      <c r="E7" s="70"/>
      <c r="F7" s="35"/>
      <c r="G7" s="8"/>
      <c r="H7" s="8"/>
      <c r="I7" s="8"/>
      <c r="J7" s="6"/>
      <c r="K7" s="6"/>
    </row>
    <row r="8" spans="1:39" ht="22.5" customHeight="1" thickBot="1" x14ac:dyDescent="0.2">
      <c r="A8" s="7"/>
      <c r="B8" s="8"/>
      <c r="C8" s="8"/>
      <c r="D8" s="8"/>
      <c r="E8" s="8"/>
      <c r="F8" s="8"/>
      <c r="G8" s="8"/>
      <c r="H8" s="8"/>
      <c r="I8" s="8"/>
      <c r="J8" s="6"/>
      <c r="K8" s="6"/>
    </row>
    <row r="9" spans="1:39" ht="54.75" customHeight="1" thickBot="1" x14ac:dyDescent="0.3">
      <c r="A9" s="20" t="s">
        <v>39</v>
      </c>
      <c r="B9" s="20" t="s">
        <v>40</v>
      </c>
      <c r="C9" s="71" t="s">
        <v>58</v>
      </c>
      <c r="D9" s="72"/>
      <c r="E9" s="72"/>
      <c r="F9" s="72"/>
      <c r="G9" s="72"/>
      <c r="H9" s="72"/>
      <c r="I9" s="73"/>
      <c r="J9" s="17" t="s">
        <v>24</v>
      </c>
      <c r="K9" s="21" t="s">
        <v>36</v>
      </c>
      <c r="L9" s="23" t="s">
        <v>17</v>
      </c>
      <c r="M9" s="36">
        <v>45919</v>
      </c>
      <c r="N9" s="37">
        <f t="shared" ref="N9:AM9" si="0">M9+1</f>
        <v>45920</v>
      </c>
      <c r="O9" s="37">
        <f t="shared" si="0"/>
        <v>45921</v>
      </c>
      <c r="P9" s="37">
        <f t="shared" si="0"/>
        <v>45922</v>
      </c>
      <c r="Q9" s="37">
        <f t="shared" si="0"/>
        <v>45923</v>
      </c>
      <c r="R9" s="37">
        <f t="shared" si="0"/>
        <v>45924</v>
      </c>
      <c r="S9" s="37">
        <f t="shared" si="0"/>
        <v>45925</v>
      </c>
      <c r="T9" s="37">
        <f t="shared" si="0"/>
        <v>45926</v>
      </c>
      <c r="U9" s="37">
        <f t="shared" si="0"/>
        <v>45927</v>
      </c>
      <c r="V9" s="37">
        <f t="shared" si="0"/>
        <v>45928</v>
      </c>
      <c r="W9" s="37">
        <f t="shared" si="0"/>
        <v>45929</v>
      </c>
      <c r="X9" s="37">
        <f t="shared" si="0"/>
        <v>45930</v>
      </c>
      <c r="Y9" s="37">
        <f t="shared" si="0"/>
        <v>45931</v>
      </c>
      <c r="Z9" s="37">
        <f t="shared" si="0"/>
        <v>45932</v>
      </c>
      <c r="AA9" s="37">
        <f t="shared" si="0"/>
        <v>45933</v>
      </c>
      <c r="AB9" s="37">
        <f t="shared" si="0"/>
        <v>45934</v>
      </c>
      <c r="AC9" s="37">
        <f t="shared" si="0"/>
        <v>45935</v>
      </c>
      <c r="AD9" s="37">
        <f t="shared" si="0"/>
        <v>45936</v>
      </c>
      <c r="AE9" s="37">
        <f t="shared" si="0"/>
        <v>45937</v>
      </c>
      <c r="AF9" s="37">
        <f t="shared" si="0"/>
        <v>45938</v>
      </c>
      <c r="AG9" s="37">
        <f t="shared" si="0"/>
        <v>45939</v>
      </c>
      <c r="AH9" s="37">
        <f t="shared" si="0"/>
        <v>45940</v>
      </c>
      <c r="AI9" s="37">
        <f t="shared" si="0"/>
        <v>45941</v>
      </c>
      <c r="AJ9" s="37">
        <f t="shared" si="0"/>
        <v>45942</v>
      </c>
      <c r="AK9" s="37">
        <f t="shared" si="0"/>
        <v>45943</v>
      </c>
      <c r="AL9" s="37">
        <f t="shared" si="0"/>
        <v>45944</v>
      </c>
      <c r="AM9" s="37">
        <f t="shared" si="0"/>
        <v>45945</v>
      </c>
    </row>
    <row r="10" spans="1:39" s="4" customFormat="1" ht="50.25" customHeight="1" thickBot="1" x14ac:dyDescent="0.2">
      <c r="A10" s="18"/>
      <c r="B10" s="18"/>
      <c r="C10" s="18" t="s">
        <v>59</v>
      </c>
      <c r="D10" s="19" t="s">
        <v>60</v>
      </c>
      <c r="E10" s="22" t="s">
        <v>61</v>
      </c>
      <c r="F10" s="22" t="s">
        <v>62</v>
      </c>
      <c r="G10" s="22" t="s">
        <v>63</v>
      </c>
      <c r="H10" s="61" t="s">
        <v>15</v>
      </c>
      <c r="I10" s="19" t="s">
        <v>16</v>
      </c>
      <c r="J10" s="16"/>
      <c r="K10" s="15"/>
      <c r="L10" s="14"/>
      <c r="M10" s="38">
        <f t="shared" ref="M10:AM10" si="1">M9</f>
        <v>45919</v>
      </c>
      <c r="N10" s="39">
        <f t="shared" si="1"/>
        <v>45920</v>
      </c>
      <c r="O10" s="39">
        <f t="shared" si="1"/>
        <v>45921</v>
      </c>
      <c r="P10" s="39">
        <f t="shared" si="1"/>
        <v>45922</v>
      </c>
      <c r="Q10" s="39">
        <f t="shared" si="1"/>
        <v>45923</v>
      </c>
      <c r="R10" s="39">
        <f t="shared" si="1"/>
        <v>45924</v>
      </c>
      <c r="S10" s="39">
        <f t="shared" si="1"/>
        <v>45925</v>
      </c>
      <c r="T10" s="39">
        <f t="shared" si="1"/>
        <v>45926</v>
      </c>
      <c r="U10" s="39">
        <f t="shared" si="1"/>
        <v>45927</v>
      </c>
      <c r="V10" s="39">
        <f t="shared" si="1"/>
        <v>45928</v>
      </c>
      <c r="W10" s="39">
        <f t="shared" si="1"/>
        <v>45929</v>
      </c>
      <c r="X10" s="39">
        <f t="shared" si="1"/>
        <v>45930</v>
      </c>
      <c r="Y10" s="39">
        <f t="shared" si="1"/>
        <v>45931</v>
      </c>
      <c r="Z10" s="39">
        <f t="shared" si="1"/>
        <v>45932</v>
      </c>
      <c r="AA10" s="39">
        <f t="shared" si="1"/>
        <v>45933</v>
      </c>
      <c r="AB10" s="39">
        <f t="shared" si="1"/>
        <v>45934</v>
      </c>
      <c r="AC10" s="39">
        <f t="shared" si="1"/>
        <v>45935</v>
      </c>
      <c r="AD10" s="39">
        <f t="shared" si="1"/>
        <v>45936</v>
      </c>
      <c r="AE10" s="39">
        <f t="shared" si="1"/>
        <v>45937</v>
      </c>
      <c r="AF10" s="39">
        <f t="shared" si="1"/>
        <v>45938</v>
      </c>
      <c r="AG10" s="39">
        <f t="shared" si="1"/>
        <v>45939</v>
      </c>
      <c r="AH10" s="39">
        <f t="shared" si="1"/>
        <v>45940</v>
      </c>
      <c r="AI10" s="39">
        <f t="shared" si="1"/>
        <v>45941</v>
      </c>
      <c r="AJ10" s="39">
        <f t="shared" si="1"/>
        <v>45942</v>
      </c>
      <c r="AK10" s="39">
        <f t="shared" si="1"/>
        <v>45943</v>
      </c>
      <c r="AL10" s="39">
        <f t="shared" si="1"/>
        <v>45944</v>
      </c>
      <c r="AM10" s="39">
        <f t="shared" si="1"/>
        <v>45945</v>
      </c>
    </row>
    <row r="11" spans="1:39" ht="60" customHeight="1" thickBot="1" x14ac:dyDescent="0.2">
      <c r="A11" s="28"/>
      <c r="B11" s="29"/>
      <c r="C11" s="30"/>
      <c r="D11" s="29"/>
      <c r="E11" s="29"/>
      <c r="F11" s="29"/>
      <c r="G11" s="29"/>
      <c r="H11" s="29"/>
      <c r="I11" s="31"/>
      <c r="J11" s="42"/>
      <c r="K11" s="43"/>
      <c r="L11" s="44"/>
      <c r="M11" s="4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7"/>
      <c r="AH11" s="47"/>
      <c r="AI11" s="48"/>
      <c r="AJ11" s="48"/>
      <c r="AK11" s="48"/>
      <c r="AL11" s="48"/>
      <c r="AM11" s="48"/>
    </row>
    <row r="12" spans="1:39" ht="69" customHeight="1" thickBo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49"/>
      <c r="K12" s="50"/>
      <c r="L12" s="51"/>
      <c r="M12" s="4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  <c r="AH12" s="47"/>
      <c r="AI12" s="48"/>
      <c r="AJ12" s="48"/>
      <c r="AK12" s="48"/>
      <c r="AL12" s="48"/>
      <c r="AM12" s="48"/>
    </row>
    <row r="13" spans="1:39" ht="60" customHeight="1" thickBo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49"/>
      <c r="K13" s="50"/>
      <c r="L13" s="51"/>
      <c r="M13" s="4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7"/>
      <c r="AH13" s="47"/>
      <c r="AI13" s="48"/>
      <c r="AJ13" s="48"/>
      <c r="AK13" s="48"/>
      <c r="AL13" s="48"/>
      <c r="AM13" s="48"/>
    </row>
    <row r="14" spans="1:39" ht="60" customHeight="1" thickBo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42"/>
      <c r="K14" s="43"/>
      <c r="L14" s="44"/>
      <c r="M14" s="45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7"/>
      <c r="AH14" s="47"/>
      <c r="AI14" s="48"/>
      <c r="AJ14" s="48"/>
      <c r="AK14" s="48"/>
      <c r="AL14" s="48"/>
      <c r="AM14" s="48"/>
    </row>
    <row r="15" spans="1:39" ht="60" customHeight="1" thickBo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49"/>
      <c r="K15" s="50"/>
      <c r="L15" s="51"/>
      <c r="M15" s="4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7"/>
      <c r="AH15" s="47"/>
      <c r="AI15" s="48"/>
      <c r="AJ15" s="48"/>
      <c r="AK15" s="48"/>
      <c r="AL15" s="48"/>
      <c r="AM15" s="48"/>
    </row>
    <row r="16" spans="1:39" ht="60" customHeight="1" thickBo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49"/>
      <c r="K16" s="50"/>
      <c r="L16" s="51"/>
      <c r="M16" s="45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7"/>
      <c r="AH16" s="47"/>
      <c r="AI16" s="48"/>
      <c r="AJ16" s="48"/>
      <c r="AK16" s="48"/>
      <c r="AL16" s="48"/>
      <c r="AM16" s="48"/>
    </row>
    <row r="17" spans="1:57" ht="60" customHeight="1" thickBo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49"/>
      <c r="K17" s="50"/>
      <c r="L17" s="51"/>
      <c r="M17" s="45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7"/>
      <c r="AH17" s="47"/>
      <c r="AI17" s="48"/>
      <c r="AJ17" s="48"/>
      <c r="AK17" s="48"/>
      <c r="AL17" s="48"/>
      <c r="AM17" s="48"/>
    </row>
    <row r="18" spans="1:57" ht="60" customHeight="1" thickBo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49"/>
      <c r="K18" s="50"/>
      <c r="L18" s="51"/>
      <c r="M18" s="45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  <c r="AH18" s="47"/>
      <c r="AI18" s="48"/>
      <c r="AJ18" s="48"/>
      <c r="AK18" s="48"/>
      <c r="AL18" s="48"/>
      <c r="AM18" s="48"/>
    </row>
    <row r="19" spans="1:57" ht="60" customHeight="1" thickBo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49"/>
      <c r="K19" s="50"/>
      <c r="L19" s="51"/>
      <c r="M19" s="52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pans="1:57" ht="60" customHeight="1" thickBo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42"/>
      <c r="K20" s="43"/>
      <c r="L20" s="44"/>
      <c r="M20" s="52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57" ht="60" customHeight="1" thickTop="1" thickBot="1" x14ac:dyDescent="0.2">
      <c r="J21" s="62" t="s">
        <v>23</v>
      </c>
      <c r="K21" s="63"/>
      <c r="L21" s="64"/>
      <c r="M21" s="40">
        <f t="shared" ref="M21:AM21" si="2">COUNTIF(M11:M20,"○")+COUNTIF(M11:M20,"☆")+COUNTIF(M11:M20,"最終")</f>
        <v>0</v>
      </c>
      <c r="N21" s="41">
        <f t="shared" si="2"/>
        <v>0</v>
      </c>
      <c r="O21" s="41">
        <f t="shared" si="2"/>
        <v>0</v>
      </c>
      <c r="P21" s="41">
        <f t="shared" si="2"/>
        <v>0</v>
      </c>
      <c r="Q21" s="41">
        <f t="shared" si="2"/>
        <v>0</v>
      </c>
      <c r="R21" s="41">
        <f t="shared" si="2"/>
        <v>0</v>
      </c>
      <c r="S21" s="41">
        <f t="shared" si="2"/>
        <v>0</v>
      </c>
      <c r="T21" s="41">
        <f t="shared" si="2"/>
        <v>0</v>
      </c>
      <c r="U21" s="41">
        <f t="shared" si="2"/>
        <v>0</v>
      </c>
      <c r="V21" s="41">
        <f t="shared" si="2"/>
        <v>0</v>
      </c>
      <c r="W21" s="41">
        <f t="shared" si="2"/>
        <v>0</v>
      </c>
      <c r="X21" s="41">
        <f t="shared" si="2"/>
        <v>0</v>
      </c>
      <c r="Y21" s="41">
        <f t="shared" si="2"/>
        <v>0</v>
      </c>
      <c r="Z21" s="41">
        <f t="shared" si="2"/>
        <v>0</v>
      </c>
      <c r="AA21" s="41">
        <f t="shared" si="2"/>
        <v>0</v>
      </c>
      <c r="AB21" s="41">
        <f t="shared" si="2"/>
        <v>0</v>
      </c>
      <c r="AC21" s="41">
        <f t="shared" si="2"/>
        <v>0</v>
      </c>
      <c r="AD21" s="41">
        <f t="shared" si="2"/>
        <v>0</v>
      </c>
      <c r="AE21" s="41">
        <f t="shared" si="2"/>
        <v>0</v>
      </c>
      <c r="AF21" s="41">
        <f t="shared" si="2"/>
        <v>0</v>
      </c>
      <c r="AG21" s="41">
        <f t="shared" si="2"/>
        <v>0</v>
      </c>
      <c r="AH21" s="41">
        <f t="shared" si="2"/>
        <v>0</v>
      </c>
      <c r="AI21" s="41">
        <f t="shared" si="2"/>
        <v>0</v>
      </c>
      <c r="AJ21" s="41">
        <f t="shared" si="2"/>
        <v>0</v>
      </c>
      <c r="AK21" s="41">
        <f t="shared" si="2"/>
        <v>0</v>
      </c>
      <c r="AL21" s="41">
        <f t="shared" si="2"/>
        <v>0</v>
      </c>
      <c r="AM21" s="41">
        <f t="shared" si="2"/>
        <v>0</v>
      </c>
    </row>
    <row r="22" spans="1:57" ht="19.5" customHeight="1" x14ac:dyDescent="0.1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ht="18.75" customHeight="1" x14ac:dyDescent="0.15"/>
    <row r="24" spans="1:57" ht="16.5" customHeight="1" x14ac:dyDescent="0.15"/>
    <row r="25" spans="1:57" ht="16.5" customHeight="1" x14ac:dyDescent="0.15"/>
    <row r="26" spans="1:57" ht="16.5" customHeight="1" x14ac:dyDescent="0.15"/>
    <row r="27" spans="1:57" ht="16.5" customHeight="1" x14ac:dyDescent="0.15"/>
    <row r="28" spans="1:57" ht="16.5" customHeight="1" x14ac:dyDescent="0.15"/>
    <row r="29" spans="1:57" ht="16.5" customHeight="1" x14ac:dyDescent="0.15"/>
    <row r="30" spans="1:57" ht="16.5" customHeight="1" x14ac:dyDescent="0.15"/>
    <row r="31" spans="1:57" ht="16.5" customHeight="1" x14ac:dyDescent="0.15"/>
    <row r="32" spans="1:5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</sheetData>
  <mergeCells count="6">
    <mergeCell ref="J21:L21"/>
    <mergeCell ref="A6:B6"/>
    <mergeCell ref="D6:E6"/>
    <mergeCell ref="A7:B7"/>
    <mergeCell ref="D7:E7"/>
    <mergeCell ref="C9:I9"/>
  </mergeCells>
  <phoneticPr fontId="2"/>
  <dataValidations count="3">
    <dataValidation type="list" allowBlank="1" showInputMessage="1" showErrorMessage="1" sqref="M11:AM20" xr:uid="{8E00FC2E-0657-41FD-BBBC-1907DBABC325}">
      <formula1>"★,○,☆,最終"</formula1>
    </dataValidation>
    <dataValidation type="list" allowBlank="1" showInputMessage="1" showErrorMessage="1" sqref="K11:K20 K9" xr:uid="{155CCDC5-7E76-4A54-B4C5-5C65747EB3C2}">
      <formula1>"班責任者,班副責任者,応援派遣者"</formula1>
    </dataValidation>
    <dataValidation type="list" allowBlank="1" showInputMessage="1" showErrorMessage="1" sqref="F7" xr:uid="{43F85DB5-A581-4021-9F25-7AE46A9648B4}">
      <formula1>"可,不可"</formula1>
    </dataValidation>
  </dataValidations>
  <printOptions horizontalCentered="1" verticalCentered="1"/>
  <pageMargins left="0" right="0" top="0" bottom="0" header="0.78740157480314965" footer="0"/>
  <pageSetup paperSize="9" scale="35" fitToHeight="0" orientation="landscape" r:id="rId1"/>
  <headerFooter>
    <oddHeader>&amp;R&amp;"ＭＳ ゴシック,標準"&amp;48様式G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9F04-04A7-40D4-8436-E484D2557316}">
  <sheetPr>
    <pageSetUpPr fitToPage="1"/>
  </sheetPr>
  <dimension ref="A1:BE54"/>
  <sheetViews>
    <sheetView showGridLines="0" view="pageBreakPreview" zoomScale="53" zoomScaleNormal="100" zoomScaleSheetLayoutView="53" workbookViewId="0">
      <selection activeCell="O9" sqref="O9"/>
    </sheetView>
  </sheetViews>
  <sheetFormatPr defaultColWidth="4.125" defaultRowHeight="12" x14ac:dyDescent="0.15"/>
  <cols>
    <col min="1" max="1" width="18" style="3" customWidth="1"/>
    <col min="2" max="2" width="17.125" style="3" customWidth="1"/>
    <col min="3" max="3" width="25.75" style="3" customWidth="1"/>
    <col min="4" max="4" width="11.25" style="3" customWidth="1"/>
    <col min="5" max="5" width="22.375" style="3" customWidth="1"/>
    <col min="6" max="6" width="25.25" style="3" customWidth="1"/>
    <col min="7" max="7" width="25.75" style="3" bestFit="1" customWidth="1"/>
    <col min="8" max="8" width="23.5" style="3" customWidth="1"/>
    <col min="9" max="9" width="34.5" style="3" customWidth="1"/>
    <col min="10" max="10" width="26" style="3" customWidth="1"/>
    <col min="11" max="11" width="10.5" style="3" customWidth="1"/>
    <col min="12" max="12" width="17.5" style="3" customWidth="1"/>
    <col min="13" max="39" width="5.625" style="3" customWidth="1"/>
    <col min="40" max="45" width="4.125" style="3"/>
    <col min="46" max="46" width="4.125" style="3" customWidth="1"/>
    <col min="47" max="50" width="4.125" style="3"/>
    <col min="51" max="51" width="4.125" style="3" customWidth="1"/>
    <col min="52" max="55" width="4.125" style="3"/>
    <col min="56" max="56" width="4.125" style="3" customWidth="1"/>
    <col min="57" max="58" width="4.125" style="3"/>
    <col min="59" max="59" width="12.875" style="3" customWidth="1"/>
    <col min="60" max="64" width="4.125" style="3"/>
    <col min="65" max="65" width="10.125" style="3" customWidth="1"/>
    <col min="66" max="71" width="4.125" style="3"/>
    <col min="72" max="72" width="31.25" style="3" customWidth="1"/>
    <col min="73" max="79" width="4.125" style="3"/>
    <col min="80" max="80" width="19.625" style="3" customWidth="1"/>
    <col min="81" max="85" width="4.125" style="3"/>
    <col min="86" max="86" width="30.625" style="3" customWidth="1"/>
    <col min="87" max="16384" width="4.125" style="3"/>
  </cols>
  <sheetData>
    <row r="1" spans="1:39" ht="31.5" customHeight="1" x14ac:dyDescent="0.15">
      <c r="A1" s="11" t="s">
        <v>41</v>
      </c>
      <c r="B1" s="12"/>
      <c r="C1" s="12"/>
      <c r="D1" s="12"/>
      <c r="E1" s="12"/>
      <c r="F1" s="12"/>
      <c r="G1" s="12"/>
      <c r="H1" s="12"/>
      <c r="I1" s="8"/>
      <c r="J1" s="6"/>
      <c r="K1" s="6"/>
      <c r="AH1"/>
    </row>
    <row r="2" spans="1:39" ht="31.5" customHeight="1" x14ac:dyDescent="0.15">
      <c r="A2" s="11"/>
      <c r="B2" s="12"/>
      <c r="C2" s="12"/>
      <c r="D2" s="12"/>
      <c r="E2" s="12"/>
      <c r="F2" s="12"/>
      <c r="G2" s="12"/>
      <c r="H2" s="12"/>
      <c r="I2" s="8"/>
      <c r="J2" s="6"/>
      <c r="K2" s="6"/>
      <c r="AH2"/>
    </row>
    <row r="3" spans="1:39" ht="22.5" customHeight="1" x14ac:dyDescent="0.15">
      <c r="A3" s="11"/>
      <c r="B3" s="12"/>
      <c r="C3" s="12"/>
      <c r="D3" s="12"/>
      <c r="E3" s="12"/>
      <c r="F3" s="12"/>
      <c r="G3" s="12"/>
      <c r="H3" s="12"/>
      <c r="I3" s="8"/>
      <c r="J3" s="6"/>
      <c r="K3" s="6"/>
      <c r="AH3"/>
    </row>
    <row r="4" spans="1:39" ht="22.5" customHeight="1" x14ac:dyDescent="0.15">
      <c r="A4" s="11"/>
      <c r="B4" s="12"/>
      <c r="C4" s="12"/>
      <c r="D4" s="12"/>
      <c r="E4" s="12"/>
      <c r="F4" s="12"/>
      <c r="G4" s="12"/>
      <c r="H4" s="12"/>
      <c r="I4" s="8"/>
      <c r="J4" s="6"/>
      <c r="K4" s="6"/>
      <c r="AG4"/>
      <c r="AH4"/>
    </row>
    <row r="5" spans="1:39" ht="72.75" customHeight="1" thickBot="1" x14ac:dyDescent="0.2">
      <c r="B5" s="33" t="s">
        <v>65</v>
      </c>
      <c r="C5" s="33"/>
      <c r="D5" s="33"/>
      <c r="E5" s="34"/>
      <c r="G5" s="12"/>
      <c r="H5" s="12"/>
      <c r="I5" s="8"/>
      <c r="J5" s="6"/>
      <c r="K5" s="6"/>
      <c r="AH5"/>
    </row>
    <row r="6" spans="1:39" ht="59.25" customHeight="1" thickBot="1" x14ac:dyDescent="0.2">
      <c r="A6" s="65" t="s">
        <v>37</v>
      </c>
      <c r="B6" s="66"/>
      <c r="C6" s="9" t="s">
        <v>56</v>
      </c>
      <c r="D6" s="67" t="s">
        <v>38</v>
      </c>
      <c r="E6" s="68"/>
      <c r="F6" s="13">
        <v>44306</v>
      </c>
      <c r="G6" s="12"/>
      <c r="H6" s="12"/>
      <c r="I6" s="8"/>
      <c r="J6" s="6"/>
      <c r="K6" s="6"/>
      <c r="AH6"/>
    </row>
    <row r="7" spans="1:39" ht="73.5" customHeight="1" thickBot="1" x14ac:dyDescent="0.2">
      <c r="A7" s="65" t="s">
        <v>42</v>
      </c>
      <c r="B7" s="66"/>
      <c r="C7" s="10" t="s">
        <v>45</v>
      </c>
      <c r="D7" s="69" t="s">
        <v>43</v>
      </c>
      <c r="E7" s="70"/>
      <c r="F7" s="35" t="s">
        <v>64</v>
      </c>
      <c r="G7" s="8"/>
      <c r="H7" s="8"/>
      <c r="I7" s="8"/>
      <c r="J7" s="6"/>
      <c r="K7" s="6"/>
    </row>
    <row r="8" spans="1:39" ht="22.5" customHeight="1" thickBot="1" x14ac:dyDescent="0.2">
      <c r="A8" s="7"/>
      <c r="B8" s="8"/>
      <c r="C8" s="8"/>
      <c r="D8" s="8"/>
      <c r="E8" s="8"/>
      <c r="F8" s="8"/>
      <c r="G8" s="8"/>
      <c r="H8" s="8"/>
      <c r="I8" s="8"/>
      <c r="J8" s="6"/>
      <c r="K8" s="6"/>
    </row>
    <row r="9" spans="1:39" ht="54.75" customHeight="1" thickBot="1" x14ac:dyDescent="0.3">
      <c r="A9" s="20" t="s">
        <v>39</v>
      </c>
      <c r="B9" s="20" t="s">
        <v>40</v>
      </c>
      <c r="C9" s="71" t="s">
        <v>58</v>
      </c>
      <c r="D9" s="72"/>
      <c r="E9" s="72"/>
      <c r="F9" s="72"/>
      <c r="G9" s="72"/>
      <c r="H9" s="72"/>
      <c r="I9" s="73"/>
      <c r="J9" s="17" t="s">
        <v>24</v>
      </c>
      <c r="K9" s="21" t="s">
        <v>36</v>
      </c>
      <c r="L9" s="23" t="s">
        <v>17</v>
      </c>
      <c r="M9" s="36">
        <v>45919</v>
      </c>
      <c r="N9" s="37">
        <f t="shared" ref="N9:AM9" si="0">M9+1</f>
        <v>45920</v>
      </c>
      <c r="O9" s="37">
        <f t="shared" si="0"/>
        <v>45921</v>
      </c>
      <c r="P9" s="37">
        <f t="shared" si="0"/>
        <v>45922</v>
      </c>
      <c r="Q9" s="37">
        <f t="shared" si="0"/>
        <v>45923</v>
      </c>
      <c r="R9" s="37">
        <f t="shared" si="0"/>
        <v>45924</v>
      </c>
      <c r="S9" s="37">
        <f t="shared" si="0"/>
        <v>45925</v>
      </c>
      <c r="T9" s="37">
        <f t="shared" si="0"/>
        <v>45926</v>
      </c>
      <c r="U9" s="37">
        <f t="shared" si="0"/>
        <v>45927</v>
      </c>
      <c r="V9" s="37">
        <f t="shared" si="0"/>
        <v>45928</v>
      </c>
      <c r="W9" s="37">
        <f t="shared" si="0"/>
        <v>45929</v>
      </c>
      <c r="X9" s="37">
        <f t="shared" si="0"/>
        <v>45930</v>
      </c>
      <c r="Y9" s="37">
        <f t="shared" si="0"/>
        <v>45931</v>
      </c>
      <c r="Z9" s="37">
        <f t="shared" si="0"/>
        <v>45932</v>
      </c>
      <c r="AA9" s="37">
        <f t="shared" si="0"/>
        <v>45933</v>
      </c>
      <c r="AB9" s="37">
        <f t="shared" si="0"/>
        <v>45934</v>
      </c>
      <c r="AC9" s="37">
        <f t="shared" si="0"/>
        <v>45935</v>
      </c>
      <c r="AD9" s="37">
        <f t="shared" si="0"/>
        <v>45936</v>
      </c>
      <c r="AE9" s="37">
        <f t="shared" si="0"/>
        <v>45937</v>
      </c>
      <c r="AF9" s="37">
        <f t="shared" si="0"/>
        <v>45938</v>
      </c>
      <c r="AG9" s="37">
        <f t="shared" si="0"/>
        <v>45939</v>
      </c>
      <c r="AH9" s="37">
        <f t="shared" si="0"/>
        <v>45940</v>
      </c>
      <c r="AI9" s="37">
        <f t="shared" si="0"/>
        <v>45941</v>
      </c>
      <c r="AJ9" s="37">
        <f t="shared" si="0"/>
        <v>45942</v>
      </c>
      <c r="AK9" s="37">
        <f t="shared" si="0"/>
        <v>45943</v>
      </c>
      <c r="AL9" s="37">
        <f t="shared" si="0"/>
        <v>45944</v>
      </c>
      <c r="AM9" s="37">
        <f t="shared" si="0"/>
        <v>45945</v>
      </c>
    </row>
    <row r="10" spans="1:39" s="4" customFormat="1" ht="50.25" customHeight="1" thickBot="1" x14ac:dyDescent="0.2">
      <c r="A10" s="18"/>
      <c r="B10" s="18"/>
      <c r="C10" s="18" t="s">
        <v>59</v>
      </c>
      <c r="D10" s="19" t="s">
        <v>60</v>
      </c>
      <c r="E10" s="22" t="s">
        <v>61</v>
      </c>
      <c r="F10" s="22" t="s">
        <v>62</v>
      </c>
      <c r="G10" s="22" t="s">
        <v>63</v>
      </c>
      <c r="H10" s="61" t="s">
        <v>15</v>
      </c>
      <c r="I10" s="19" t="s">
        <v>16</v>
      </c>
      <c r="J10" s="16"/>
      <c r="K10" s="15"/>
      <c r="L10" s="14"/>
      <c r="M10" s="38">
        <f t="shared" ref="M10:AM10" si="1">M9</f>
        <v>45919</v>
      </c>
      <c r="N10" s="39">
        <f t="shared" si="1"/>
        <v>45920</v>
      </c>
      <c r="O10" s="39">
        <f t="shared" si="1"/>
        <v>45921</v>
      </c>
      <c r="P10" s="39">
        <f t="shared" si="1"/>
        <v>45922</v>
      </c>
      <c r="Q10" s="39">
        <f t="shared" si="1"/>
        <v>45923</v>
      </c>
      <c r="R10" s="39">
        <f t="shared" si="1"/>
        <v>45924</v>
      </c>
      <c r="S10" s="39">
        <f t="shared" si="1"/>
        <v>45925</v>
      </c>
      <c r="T10" s="39">
        <f t="shared" si="1"/>
        <v>45926</v>
      </c>
      <c r="U10" s="39">
        <f t="shared" si="1"/>
        <v>45927</v>
      </c>
      <c r="V10" s="39">
        <f t="shared" si="1"/>
        <v>45928</v>
      </c>
      <c r="W10" s="39">
        <f t="shared" si="1"/>
        <v>45929</v>
      </c>
      <c r="X10" s="39">
        <f t="shared" si="1"/>
        <v>45930</v>
      </c>
      <c r="Y10" s="39">
        <f t="shared" si="1"/>
        <v>45931</v>
      </c>
      <c r="Z10" s="39">
        <f t="shared" si="1"/>
        <v>45932</v>
      </c>
      <c r="AA10" s="39">
        <f t="shared" si="1"/>
        <v>45933</v>
      </c>
      <c r="AB10" s="39">
        <f t="shared" si="1"/>
        <v>45934</v>
      </c>
      <c r="AC10" s="39">
        <f t="shared" si="1"/>
        <v>45935</v>
      </c>
      <c r="AD10" s="39">
        <f t="shared" si="1"/>
        <v>45936</v>
      </c>
      <c r="AE10" s="39">
        <f t="shared" si="1"/>
        <v>45937</v>
      </c>
      <c r="AF10" s="39">
        <f t="shared" si="1"/>
        <v>45938</v>
      </c>
      <c r="AG10" s="39">
        <f t="shared" si="1"/>
        <v>45939</v>
      </c>
      <c r="AH10" s="39">
        <f t="shared" si="1"/>
        <v>45940</v>
      </c>
      <c r="AI10" s="39">
        <f t="shared" si="1"/>
        <v>45941</v>
      </c>
      <c r="AJ10" s="39">
        <f t="shared" si="1"/>
        <v>45942</v>
      </c>
      <c r="AK10" s="39">
        <f t="shared" si="1"/>
        <v>45943</v>
      </c>
      <c r="AL10" s="39">
        <f t="shared" si="1"/>
        <v>45944</v>
      </c>
      <c r="AM10" s="39">
        <f t="shared" si="1"/>
        <v>45945</v>
      </c>
    </row>
    <row r="11" spans="1:39" ht="64.5" customHeight="1" thickBot="1" x14ac:dyDescent="0.2">
      <c r="A11" s="24" t="s">
        <v>44</v>
      </c>
      <c r="B11" s="25" t="s">
        <v>46</v>
      </c>
      <c r="C11" s="26" t="s">
        <v>48</v>
      </c>
      <c r="D11" s="25" t="s">
        <v>47</v>
      </c>
      <c r="E11" s="25" t="s">
        <v>19</v>
      </c>
      <c r="F11" s="25" t="s">
        <v>52</v>
      </c>
      <c r="G11" s="25" t="s">
        <v>57</v>
      </c>
      <c r="H11" s="25" t="s">
        <v>49</v>
      </c>
      <c r="I11" s="27" t="s">
        <v>50</v>
      </c>
      <c r="J11" s="49" t="s">
        <v>19</v>
      </c>
      <c r="K11" s="53" t="s">
        <v>29</v>
      </c>
      <c r="L11" s="51" t="s">
        <v>18</v>
      </c>
      <c r="M11" s="54" t="s">
        <v>25</v>
      </c>
      <c r="N11" s="55" t="s">
        <v>22</v>
      </c>
      <c r="O11" s="55" t="s">
        <v>22</v>
      </c>
      <c r="P11" s="55" t="s">
        <v>22</v>
      </c>
      <c r="Q11" s="55" t="s">
        <v>22</v>
      </c>
      <c r="R11" s="55" t="s">
        <v>22</v>
      </c>
      <c r="S11" s="55" t="s">
        <v>26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48"/>
      <c r="AH11" s="48"/>
      <c r="AI11" s="48"/>
      <c r="AJ11" s="48"/>
      <c r="AK11" s="48"/>
      <c r="AL11" s="48"/>
      <c r="AM11" s="48"/>
    </row>
    <row r="12" spans="1:39" ht="69" customHeight="1" thickBo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49" t="s">
        <v>20</v>
      </c>
      <c r="K12" s="53" t="s">
        <v>30</v>
      </c>
      <c r="L12" s="51" t="s">
        <v>18</v>
      </c>
      <c r="M12" s="54" t="s">
        <v>25</v>
      </c>
      <c r="N12" s="55" t="s">
        <v>22</v>
      </c>
      <c r="O12" s="55" t="s">
        <v>22</v>
      </c>
      <c r="P12" s="55" t="s">
        <v>22</v>
      </c>
      <c r="Q12" s="55" t="s">
        <v>22</v>
      </c>
      <c r="R12" s="55" t="s">
        <v>22</v>
      </c>
      <c r="S12" s="55" t="s">
        <v>26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48"/>
      <c r="AH12" s="48"/>
      <c r="AI12" s="48"/>
      <c r="AJ12" s="48"/>
      <c r="AK12" s="48"/>
      <c r="AL12" s="48"/>
      <c r="AM12" s="48"/>
    </row>
    <row r="13" spans="1:39" ht="60" customHeight="1" thickBo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49" t="s">
        <v>21</v>
      </c>
      <c r="K13" s="53" t="s">
        <v>51</v>
      </c>
      <c r="L13" s="51" t="s">
        <v>27</v>
      </c>
      <c r="M13" s="54" t="s">
        <v>25</v>
      </c>
      <c r="N13" s="55" t="s">
        <v>22</v>
      </c>
      <c r="O13" s="55" t="s">
        <v>22</v>
      </c>
      <c r="P13" s="55" t="s">
        <v>22</v>
      </c>
      <c r="Q13" s="55" t="s">
        <v>22</v>
      </c>
      <c r="R13" s="55" t="s">
        <v>22</v>
      </c>
      <c r="S13" s="55" t="s">
        <v>26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48"/>
      <c r="AH13" s="48"/>
      <c r="AI13" s="48"/>
      <c r="AJ13" s="48"/>
      <c r="AK13" s="48"/>
      <c r="AL13" s="48"/>
      <c r="AM13" s="48"/>
    </row>
    <row r="14" spans="1:39" ht="60" customHeight="1" thickBo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42" t="s">
        <v>53</v>
      </c>
      <c r="K14" s="57" t="s">
        <v>29</v>
      </c>
      <c r="L14" s="44" t="s">
        <v>18</v>
      </c>
      <c r="M14" s="58"/>
      <c r="N14" s="56"/>
      <c r="O14" s="56"/>
      <c r="P14" s="56"/>
      <c r="Q14" s="56"/>
      <c r="R14" s="56"/>
      <c r="S14" s="59" t="s">
        <v>26</v>
      </c>
      <c r="T14" s="59" t="s">
        <v>22</v>
      </c>
      <c r="U14" s="59" t="s">
        <v>22</v>
      </c>
      <c r="V14" s="59" t="s">
        <v>22</v>
      </c>
      <c r="W14" s="59" t="s">
        <v>22</v>
      </c>
      <c r="X14" s="59" t="s">
        <v>22</v>
      </c>
      <c r="Y14" s="59" t="s">
        <v>22</v>
      </c>
      <c r="Z14" s="59" t="s">
        <v>26</v>
      </c>
      <c r="AA14" s="56"/>
      <c r="AB14" s="56"/>
      <c r="AC14" s="56"/>
      <c r="AD14" s="56"/>
      <c r="AE14" s="56"/>
      <c r="AF14" s="56"/>
      <c r="AG14" s="48"/>
      <c r="AH14" s="48"/>
      <c r="AI14" s="48"/>
      <c r="AJ14" s="48"/>
      <c r="AK14" s="48"/>
      <c r="AL14" s="48"/>
      <c r="AM14" s="48"/>
    </row>
    <row r="15" spans="1:39" ht="60" customHeight="1" thickBo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49" t="s">
        <v>32</v>
      </c>
      <c r="K15" s="53" t="s">
        <v>30</v>
      </c>
      <c r="L15" s="51" t="s">
        <v>18</v>
      </c>
      <c r="M15" s="58"/>
      <c r="N15" s="56"/>
      <c r="O15" s="56"/>
      <c r="P15" s="56"/>
      <c r="Q15" s="56"/>
      <c r="R15" s="56"/>
      <c r="S15" s="59" t="s">
        <v>26</v>
      </c>
      <c r="T15" s="59" t="s">
        <v>22</v>
      </c>
      <c r="U15" s="59" t="s">
        <v>22</v>
      </c>
      <c r="V15" s="59" t="s">
        <v>22</v>
      </c>
      <c r="W15" s="59" t="s">
        <v>22</v>
      </c>
      <c r="X15" s="59" t="s">
        <v>22</v>
      </c>
      <c r="Y15" s="59" t="s">
        <v>22</v>
      </c>
      <c r="Z15" s="59" t="s">
        <v>26</v>
      </c>
      <c r="AA15" s="56"/>
      <c r="AB15" s="56"/>
      <c r="AC15" s="56"/>
      <c r="AD15" s="56"/>
      <c r="AE15" s="56"/>
      <c r="AF15" s="56"/>
      <c r="AG15" s="48"/>
      <c r="AH15" s="48"/>
      <c r="AI15" s="48"/>
      <c r="AJ15" s="48"/>
      <c r="AK15" s="48"/>
      <c r="AL15" s="48"/>
      <c r="AM15" s="48"/>
    </row>
    <row r="16" spans="1:39" ht="60" customHeight="1" thickBo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49" t="s">
        <v>33</v>
      </c>
      <c r="K16" s="53" t="s">
        <v>29</v>
      </c>
      <c r="L16" s="51" t="s">
        <v>18</v>
      </c>
      <c r="M16" s="58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60" t="s">
        <v>26</v>
      </c>
      <c r="AA16" s="60" t="s">
        <v>28</v>
      </c>
      <c r="AB16" s="60" t="s">
        <v>22</v>
      </c>
      <c r="AC16" s="60" t="s">
        <v>22</v>
      </c>
      <c r="AD16" s="60" t="s">
        <v>22</v>
      </c>
      <c r="AE16" s="60" t="s">
        <v>22</v>
      </c>
      <c r="AF16" s="60" t="s">
        <v>31</v>
      </c>
      <c r="AG16" s="48"/>
      <c r="AH16" s="48"/>
      <c r="AI16" s="48"/>
      <c r="AJ16" s="48"/>
      <c r="AK16" s="48"/>
      <c r="AL16" s="48"/>
      <c r="AM16" s="48"/>
    </row>
    <row r="17" spans="1:57" ht="60" customHeight="1" thickBo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49" t="s">
        <v>34</v>
      </c>
      <c r="K17" s="53" t="s">
        <v>30</v>
      </c>
      <c r="L17" s="51" t="s">
        <v>18</v>
      </c>
      <c r="M17" s="58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60" t="s">
        <v>26</v>
      </c>
      <c r="AA17" s="60" t="s">
        <v>22</v>
      </c>
      <c r="AB17" s="60" t="s">
        <v>22</v>
      </c>
      <c r="AC17" s="60" t="s">
        <v>22</v>
      </c>
      <c r="AD17" s="60" t="s">
        <v>22</v>
      </c>
      <c r="AE17" s="60" t="s">
        <v>22</v>
      </c>
      <c r="AF17" s="60" t="s">
        <v>31</v>
      </c>
      <c r="AG17" s="48"/>
      <c r="AH17" s="48"/>
      <c r="AI17" s="48"/>
      <c r="AJ17" s="48"/>
      <c r="AK17" s="48"/>
      <c r="AL17" s="48"/>
      <c r="AM17" s="48"/>
    </row>
    <row r="18" spans="1:57" ht="60" customHeight="1" thickBo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49" t="s">
        <v>35</v>
      </c>
      <c r="K18" s="53" t="s">
        <v>51</v>
      </c>
      <c r="L18" s="51" t="s">
        <v>27</v>
      </c>
      <c r="M18" s="58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60" t="s">
        <v>26</v>
      </c>
      <c r="AA18" s="60" t="s">
        <v>22</v>
      </c>
      <c r="AB18" s="60" t="s">
        <v>22</v>
      </c>
      <c r="AC18" s="60" t="s">
        <v>22</v>
      </c>
      <c r="AD18" s="60" t="s">
        <v>22</v>
      </c>
      <c r="AE18" s="60" t="s">
        <v>22</v>
      </c>
      <c r="AF18" s="60" t="s">
        <v>31</v>
      </c>
      <c r="AG18" s="48"/>
      <c r="AH18" s="48"/>
      <c r="AI18" s="48"/>
      <c r="AJ18" s="48"/>
      <c r="AK18" s="48"/>
      <c r="AL18" s="48"/>
      <c r="AM18" s="48"/>
    </row>
    <row r="19" spans="1:57" ht="60" customHeight="1" thickBo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49"/>
      <c r="K19" s="50"/>
      <c r="L19" s="51"/>
      <c r="M19" s="52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pans="1:57" ht="60" customHeight="1" thickBo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42"/>
      <c r="K20" s="43"/>
      <c r="L20" s="44"/>
      <c r="M20" s="52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57" ht="60" customHeight="1" thickTop="1" thickBot="1" x14ac:dyDescent="0.2">
      <c r="J21" s="62" t="s">
        <v>23</v>
      </c>
      <c r="K21" s="63"/>
      <c r="L21" s="64"/>
      <c r="M21" s="40">
        <f t="shared" ref="M21:AM21" si="2">COUNTIF(M11:M20,"○")+COUNTIF(M11:M20,"☆")+COUNTIF(M11:M20,"最終")</f>
        <v>0</v>
      </c>
      <c r="N21" s="41">
        <f t="shared" si="2"/>
        <v>3</v>
      </c>
      <c r="O21" s="41">
        <f t="shared" si="2"/>
        <v>3</v>
      </c>
      <c r="P21" s="41">
        <f t="shared" si="2"/>
        <v>3</v>
      </c>
      <c r="Q21" s="41">
        <f t="shared" si="2"/>
        <v>3</v>
      </c>
      <c r="R21" s="41">
        <f t="shared" si="2"/>
        <v>3</v>
      </c>
      <c r="S21" s="41">
        <f t="shared" si="2"/>
        <v>5</v>
      </c>
      <c r="T21" s="41">
        <f t="shared" si="2"/>
        <v>2</v>
      </c>
      <c r="U21" s="41">
        <f t="shared" si="2"/>
        <v>2</v>
      </c>
      <c r="V21" s="41">
        <f t="shared" si="2"/>
        <v>2</v>
      </c>
      <c r="W21" s="41">
        <f t="shared" si="2"/>
        <v>2</v>
      </c>
      <c r="X21" s="41">
        <f t="shared" si="2"/>
        <v>2</v>
      </c>
      <c r="Y21" s="41">
        <f t="shared" si="2"/>
        <v>2</v>
      </c>
      <c r="Z21" s="41">
        <f t="shared" si="2"/>
        <v>5</v>
      </c>
      <c r="AA21" s="41">
        <f t="shared" si="2"/>
        <v>3</v>
      </c>
      <c r="AB21" s="41">
        <f t="shared" si="2"/>
        <v>3</v>
      </c>
      <c r="AC21" s="41">
        <f t="shared" si="2"/>
        <v>3</v>
      </c>
      <c r="AD21" s="41">
        <f t="shared" si="2"/>
        <v>3</v>
      </c>
      <c r="AE21" s="41">
        <f t="shared" si="2"/>
        <v>3</v>
      </c>
      <c r="AF21" s="41">
        <f t="shared" si="2"/>
        <v>3</v>
      </c>
      <c r="AG21" s="41">
        <f t="shared" si="2"/>
        <v>0</v>
      </c>
      <c r="AH21" s="41">
        <f t="shared" si="2"/>
        <v>0</v>
      </c>
      <c r="AI21" s="41">
        <f t="shared" si="2"/>
        <v>0</v>
      </c>
      <c r="AJ21" s="41">
        <f t="shared" si="2"/>
        <v>0</v>
      </c>
      <c r="AK21" s="41">
        <f t="shared" si="2"/>
        <v>0</v>
      </c>
      <c r="AL21" s="41">
        <f t="shared" si="2"/>
        <v>0</v>
      </c>
      <c r="AM21" s="41">
        <f t="shared" si="2"/>
        <v>0</v>
      </c>
    </row>
    <row r="22" spans="1:57" ht="19.5" customHeight="1" x14ac:dyDescent="0.1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ht="18.75" customHeight="1" x14ac:dyDescent="0.15"/>
    <row r="24" spans="1:57" ht="16.5" customHeight="1" x14ac:dyDescent="0.15"/>
    <row r="25" spans="1:57" ht="16.5" customHeight="1" x14ac:dyDescent="0.15"/>
    <row r="26" spans="1:57" ht="16.5" customHeight="1" x14ac:dyDescent="0.15"/>
    <row r="27" spans="1:57" ht="16.5" customHeight="1" x14ac:dyDescent="0.15"/>
    <row r="28" spans="1:57" ht="16.5" customHeight="1" x14ac:dyDescent="0.15"/>
    <row r="29" spans="1:57" ht="16.5" customHeight="1" x14ac:dyDescent="0.15"/>
    <row r="30" spans="1:57" ht="16.5" customHeight="1" x14ac:dyDescent="0.15"/>
    <row r="31" spans="1:57" ht="16.5" customHeight="1" x14ac:dyDescent="0.15"/>
    <row r="32" spans="1:5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</sheetData>
  <mergeCells count="6">
    <mergeCell ref="A6:B6"/>
    <mergeCell ref="D6:E6"/>
    <mergeCell ref="A7:B7"/>
    <mergeCell ref="D7:E7"/>
    <mergeCell ref="J21:L21"/>
    <mergeCell ref="C9:I9"/>
  </mergeCells>
  <phoneticPr fontId="2"/>
  <dataValidations count="3">
    <dataValidation type="list" allowBlank="1" showInputMessage="1" showErrorMessage="1" sqref="K9 K11:K20" xr:uid="{6D0B0230-B269-45C4-8ACA-27F68B3FBF90}">
      <formula1>"班責任者,班副責任者,応援派遣者"</formula1>
    </dataValidation>
    <dataValidation type="list" allowBlank="1" showInputMessage="1" showErrorMessage="1" sqref="M11:AM20" xr:uid="{00E23247-D467-4CE0-8310-B08C6E7AD0C6}">
      <formula1>"★,○,☆,最終"</formula1>
    </dataValidation>
    <dataValidation type="list" allowBlank="1" showInputMessage="1" showErrorMessage="1" sqref="F7" xr:uid="{2E824D0B-9E8F-4268-8DFC-E30C49D800F0}">
      <formula1>"可,不可"</formula1>
    </dataValidation>
  </dataValidations>
  <hyperlinks>
    <hyperlink ref="I11" r:id="rId1" xr:uid="{B571960F-399D-4BED-BB3F-477C25990F11}"/>
  </hyperlinks>
  <printOptions horizontalCentered="1" verticalCentered="1"/>
  <pageMargins left="0" right="0" top="0" bottom="0" header="0.78740157480314965" footer="0"/>
  <pageSetup paperSize="9" scale="33" fitToHeight="0" orientation="landscape" r:id="rId2"/>
  <headerFooter>
    <oddHeader>&amp;R&amp;"ＭＳ ゴシック,標準"&amp;48様式G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D715-4BC7-4EDA-BC4E-1E9E3D0BFA95}">
  <sheetPr codeName="Sheet3"/>
  <dimension ref="A1:F2"/>
  <sheetViews>
    <sheetView zoomScaleNormal="100" workbookViewId="0"/>
  </sheetViews>
  <sheetFormatPr defaultRowHeight="13.5" x14ac:dyDescent="0.15"/>
  <cols>
    <col min="2" max="2" width="29" customWidth="1"/>
    <col min="3" max="3" width="17.25" bestFit="1" customWidth="1"/>
    <col min="4" max="4" width="21.5" bestFit="1" customWidth="1"/>
    <col min="5" max="5" width="21.125" customWidth="1"/>
    <col min="6" max="6" width="34.875" customWidth="1"/>
  </cols>
  <sheetData>
    <row r="1" spans="1:6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</row>
    <row r="2" spans="1:6" x14ac:dyDescent="0.15">
      <c r="A2" s="1" t="e">
        <f>#REF!</f>
        <v>#REF!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3492-DE54-4FE5-B23E-56978CCE4B30}">
  <sheetPr codeName="Sheet4"/>
  <dimension ref="A1:B7"/>
  <sheetViews>
    <sheetView zoomScaleNormal="100" zoomScaleSheetLayoutView="100" workbookViewId="0"/>
  </sheetViews>
  <sheetFormatPr defaultRowHeight="13.5" x14ac:dyDescent="0.15"/>
  <cols>
    <col min="1" max="1" width="4.5" customWidth="1"/>
  </cols>
  <sheetData>
    <row r="1" spans="1:2" ht="17.25" x14ac:dyDescent="0.15">
      <c r="A1" s="2" t="s">
        <v>6</v>
      </c>
    </row>
    <row r="3" spans="1:2" x14ac:dyDescent="0.15">
      <c r="A3" t="s">
        <v>7</v>
      </c>
      <c r="B3" t="s">
        <v>10</v>
      </c>
    </row>
    <row r="4" spans="1:2" x14ac:dyDescent="0.15">
      <c r="B4" t="s">
        <v>13</v>
      </c>
    </row>
    <row r="5" spans="1:2" x14ac:dyDescent="0.15">
      <c r="A5" t="s">
        <v>8</v>
      </c>
      <c r="B5" t="s">
        <v>14</v>
      </c>
    </row>
    <row r="6" spans="1:2" x14ac:dyDescent="0.15">
      <c r="A6" t="s">
        <v>9</v>
      </c>
      <c r="B6" t="s">
        <v>11</v>
      </c>
    </row>
    <row r="7" spans="1:2" x14ac:dyDescent="0.15">
      <c r="B7" t="s">
        <v>12</v>
      </c>
    </row>
  </sheetData>
  <phoneticPr fontId="2"/>
  <pageMargins left="0.7" right="0.7" top="0.75" bottom="0.75" header="0.3" footer="0.3"/>
  <pageSetup paperSize="9" scale="11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98803A87CBEF429D2083EAD29D0CDD" ma:contentTypeVersion="15" ma:contentTypeDescription="新しいドキュメントを作成します。" ma:contentTypeScope="" ma:versionID="58168eaffca57766835acee98d7f464b">
  <xsd:schema xmlns:xsd="http://www.w3.org/2001/XMLSchema" xmlns:xs="http://www.w3.org/2001/XMLSchema" xmlns:p="http://schemas.microsoft.com/office/2006/metadata/properties" xmlns:ns2="de47eb40-21d5-410a-ad44-c9bdd4de0e89" xmlns:ns3="85e6e18b-26c1-4122-9e79-e6c53ac26d53" targetNamespace="http://schemas.microsoft.com/office/2006/metadata/properties" ma:root="true" ma:fieldsID="f44f3577459ae4ee25358265caa575e7" ns2:_="" ns3:_="">
    <xsd:import namespace="de47eb40-21d5-410a-ad44-c9bdd4de0e89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7eb40-21d5-410a-ad44-c9bdd4de0e8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88c9ff7-1b1c-405e-b7c4-db8389083fd2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de47eb40-21d5-410a-ad44-c9bdd4de0e89">
      <Terms xmlns="http://schemas.microsoft.com/office/infopath/2007/PartnerControls"/>
    </lcf76f155ced4ddcb4097134ff3c332f>
    <Owner xmlns="de47eb40-21d5-410a-ad44-c9bdd4de0e89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15ACDE8-FC57-4554-BA28-5D39830DC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7eb40-21d5-410a-ad44-c9bdd4de0e89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43B98-FF31-43C3-9435-459DDE3E9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92243-70B0-424D-A363-FB0D1D7504B5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e47eb40-21d5-410a-ad44-c9bdd4de0e89"/>
    <ds:schemaRef ds:uri="85e6e18b-26c1-4122-9e79-e6c53ac26d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【様式G】 保健師等チーム追加応援派遣計画票</vt:lpstr>
      <vt:lpstr>【様式G】 保健師等チーム追加応援派遣計画票 記入例</vt:lpstr>
      <vt:lpstr>このシートには入力しないでください</vt:lpstr>
      <vt:lpstr>集計手順</vt:lpstr>
      <vt:lpstr>'【様式G】 保健師等チーム追加応援派遣計画票'!Print_Area</vt:lpstr>
      <vt:lpstr>'【様式G】 保健師等チーム追加応援派遣計画票 記入例'!Print_Area</vt:lpstr>
      <vt:lpstr>集計手順!Print_Area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0x0101001C98803A87CBEF429D2083EAD29D0CDD</vt:lpwstr>
  </property>
</Properties>
</file>