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９/"/>
    </mc:Choice>
  </mc:AlternateContent>
  <xr:revisionPtr revIDLastSave="30" documentId="13_ncr:1_{8809D0DB-6E13-4527-8ED9-50B4DFFA04B5}" xr6:coauthVersionLast="47" xr6:coauthVersionMax="47" xr10:uidLastSave="{B663826F-780F-4E21-92BD-DC2CED06D019}"/>
  <bookViews>
    <workbookView xWindow="-120" yWindow="-120" windowWidth="29040" windowHeight="15720" xr2:uid="{00000000-000D-0000-FFFF-FFFF00000000}"/>
  </bookViews>
  <sheets>
    <sheet name="別紙８実績報告" sheetId="35" r:id="rId1"/>
    <sheet name="2性感染症" sheetId="30" r:id="rId2"/>
    <sheet name="3-1HIV" sheetId="13" r:id="rId3"/>
    <sheet name="3-2 HIV" sheetId="19" r:id="rId4"/>
    <sheet name="3-3 HIV" sheetId="20" r:id="rId5"/>
    <sheet name="4-1肝炎" sheetId="34" r:id="rId6"/>
    <sheet name="4-2肝炎" sheetId="24" r:id="rId7"/>
    <sheet name="4-3肝炎" sheetId="25" r:id="rId8"/>
    <sheet name="4-4肝炎" sheetId="28" r:id="rId9"/>
    <sheet name="4-5,4-6肝炎" sheetId="26" r:id="rId10"/>
    <sheet name="4-7肝炎" sheetId="27" r:id="rId11"/>
  </sheets>
  <definedNames>
    <definedName name="_xlnm.Print_Area" localSheetId="2">'3-1HIV'!$A$1:$D$47</definedName>
    <definedName name="_xlnm.Print_Area" localSheetId="3">'3-2 HIV'!$A$1:$L$44</definedName>
    <definedName name="_xlnm.Print_Area" localSheetId="4">'3-3 HIV'!$A$1:$L$33</definedName>
    <definedName name="_xlnm.Print_Area" localSheetId="5">'4-1肝炎'!$A$1:$I$34</definedName>
    <definedName name="_xlnm.Print_Area" localSheetId="6">'4-2肝炎'!$A$1:$D$45</definedName>
    <definedName name="_xlnm.Print_Area" localSheetId="9">'4-5,4-6肝炎'!$A$1:$E$58</definedName>
    <definedName name="_xlnm.Print_Area" localSheetId="0">別紙８実績報告!$A$1:$O$30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19" l="1"/>
  <c r="K15" i="19" l="1"/>
  <c r="K28" i="19" l="1"/>
  <c r="K26" i="19"/>
  <c r="K25" i="19"/>
  <c r="K24" i="19"/>
  <c r="K19" i="19"/>
  <c r="K18" i="19"/>
  <c r="K13" i="19"/>
  <c r="K11" i="19"/>
  <c r="K10" i="19"/>
  <c r="K9" i="19"/>
  <c r="K8" i="19" l="1"/>
  <c r="K17" i="19"/>
  <c r="K23" i="19"/>
  <c r="K22" i="19" s="1"/>
  <c r="K7" i="19"/>
  <c r="K36" i="19" s="1"/>
</calcChain>
</file>

<file path=xl/sharedStrings.xml><?xml version="1.0" encoding="utf-8"?>
<sst xmlns="http://schemas.openxmlformats.org/spreadsheetml/2006/main" count="428" uniqueCount="269">
  <si>
    <t>別紙　８ （交付の対象３の（４）のアの（イ））</t>
    <rPh sb="0" eb="1">
      <t>ベツ</t>
    </rPh>
    <rPh sb="1" eb="2">
      <t>カミ</t>
    </rPh>
    <rPh sb="6" eb="8">
      <t>コウフ</t>
    </rPh>
    <rPh sb="9" eb="11">
      <t>タイショウ</t>
    </rPh>
    <phoneticPr fontId="3"/>
  </si>
  <si>
    <t>自治体名：</t>
    <rPh sb="0" eb="3">
      <t>ジチタイ</t>
    </rPh>
    <rPh sb="3" eb="4">
      <t>メイ</t>
    </rPh>
    <phoneticPr fontId="1"/>
  </si>
  <si>
    <t>特定感染症検査等事業精算額内訳等及び事業実績書</t>
    <rPh sb="10" eb="13">
      <t>セイサンガク</t>
    </rPh>
    <rPh sb="13" eb="15">
      <t>ウチワケ</t>
    </rPh>
    <rPh sb="15" eb="16">
      <t>トウ</t>
    </rPh>
    <rPh sb="16" eb="17">
      <t>オヨ</t>
    </rPh>
    <rPh sb="18" eb="20">
      <t>ジギョウ</t>
    </rPh>
    <rPh sb="20" eb="22">
      <t>ジッセキ</t>
    </rPh>
    <rPh sb="22" eb="23">
      <t>ショ</t>
    </rPh>
    <phoneticPr fontId="3"/>
  </si>
  <si>
    <t>１　精算額内訳</t>
    <rPh sb="2" eb="5">
      <t>セイサンガク</t>
    </rPh>
    <rPh sb="5" eb="7">
      <t>ウチワケ</t>
    </rPh>
    <phoneticPr fontId="3"/>
  </si>
  <si>
    <t xml:space="preserve">  （単位：円）</t>
    <rPh sb="3" eb="5">
      <t>タンイ</t>
    </rPh>
    <rPh sb="6" eb="7">
      <t>エン</t>
    </rPh>
    <phoneticPr fontId="3"/>
  </si>
  <si>
    <t>国庫負担</t>
    <rPh sb="0" eb="2">
      <t>コッコ</t>
    </rPh>
    <rPh sb="2" eb="4">
      <t>フタン</t>
    </rPh>
    <phoneticPr fontId="3"/>
  </si>
  <si>
    <t>自己負担</t>
    <rPh sb="0" eb="2">
      <t>ジコ</t>
    </rPh>
    <rPh sb="2" eb="4">
      <t>フタン</t>
    </rPh>
    <phoneticPr fontId="3"/>
  </si>
  <si>
    <t>国庫負担</t>
    <rPh sb="0" eb="2">
      <t>コッコ</t>
    </rPh>
    <rPh sb="2" eb="4">
      <t>フタン</t>
    </rPh>
    <phoneticPr fontId="1"/>
  </si>
  <si>
    <t>差引過（△）</t>
    <rPh sb="0" eb="2">
      <t>サシヒキ</t>
    </rPh>
    <rPh sb="2" eb="3">
      <t>カ</t>
    </rPh>
    <phoneticPr fontId="3"/>
  </si>
  <si>
    <t>区　　分</t>
    <rPh sb="0" eb="1">
      <t>ク</t>
    </rPh>
    <rPh sb="3" eb="4">
      <t>ブン</t>
    </rPh>
    <phoneticPr fontId="3"/>
  </si>
  <si>
    <t>総事業費</t>
    <rPh sb="0" eb="1">
      <t>ソウ</t>
    </rPh>
    <rPh sb="1" eb="4">
      <t>ジギョウヒ</t>
    </rPh>
    <phoneticPr fontId="3"/>
  </si>
  <si>
    <t>収入額</t>
    <rPh sb="0" eb="2">
      <t>シュウニュウ</t>
    </rPh>
    <rPh sb="2" eb="3">
      <t>ガク</t>
    </rPh>
    <phoneticPr fontId="3"/>
  </si>
  <si>
    <t>差引額</t>
    <rPh sb="0" eb="2">
      <t>サシヒキ</t>
    </rPh>
    <rPh sb="2" eb="3">
      <t>ガク</t>
    </rPh>
    <phoneticPr fontId="3"/>
  </si>
  <si>
    <t>基準額</t>
    <rPh sb="0" eb="2">
      <t>キジュン</t>
    </rPh>
    <rPh sb="2" eb="3">
      <t>ガク</t>
    </rPh>
    <phoneticPr fontId="3"/>
  </si>
  <si>
    <t>対象経費の</t>
    <rPh sb="0" eb="2">
      <t>タイショウ</t>
    </rPh>
    <rPh sb="2" eb="4">
      <t>ケイヒ</t>
    </rPh>
    <phoneticPr fontId="3"/>
  </si>
  <si>
    <t>選定額</t>
    <rPh sb="0" eb="2">
      <t>センテイ</t>
    </rPh>
    <rPh sb="2" eb="3">
      <t>ガク</t>
    </rPh>
    <phoneticPr fontId="3"/>
  </si>
  <si>
    <t>（補助）</t>
    <rPh sb="1" eb="3">
      <t>ホジョ</t>
    </rPh>
    <phoneticPr fontId="3"/>
  </si>
  <si>
    <t>相当額</t>
    <rPh sb="0" eb="2">
      <t>ソウトウ</t>
    </rPh>
    <rPh sb="2" eb="3">
      <t>ガク</t>
    </rPh>
    <phoneticPr fontId="3"/>
  </si>
  <si>
    <t>（補助）</t>
    <rPh sb="1" eb="3">
      <t>ホジョ</t>
    </rPh>
    <phoneticPr fontId="1"/>
  </si>
  <si>
    <t>不足額</t>
    <rPh sb="0" eb="3">
      <t>フソクガク</t>
    </rPh>
    <phoneticPr fontId="3"/>
  </si>
  <si>
    <t>実支出額</t>
    <rPh sb="0" eb="1">
      <t>ジツ</t>
    </rPh>
    <rPh sb="1" eb="4">
      <t>シシュツガク</t>
    </rPh>
    <phoneticPr fontId="3"/>
  </si>
  <si>
    <t>基本額</t>
    <rPh sb="0" eb="2">
      <t>キホン</t>
    </rPh>
    <rPh sb="2" eb="3">
      <t>ガク</t>
    </rPh>
    <phoneticPr fontId="3"/>
  </si>
  <si>
    <t>所要額</t>
    <rPh sb="0" eb="2">
      <t>ショヨウ</t>
    </rPh>
    <rPh sb="2" eb="3">
      <t>ガク</t>
    </rPh>
    <phoneticPr fontId="3"/>
  </si>
  <si>
    <t>交付決定額</t>
    <rPh sb="0" eb="2">
      <t>コウフ</t>
    </rPh>
    <rPh sb="2" eb="5">
      <t>ケッテイガク</t>
    </rPh>
    <phoneticPr fontId="1"/>
  </si>
  <si>
    <t>受入額</t>
    <rPh sb="0" eb="3">
      <t>ウケイレガク</t>
    </rPh>
    <phoneticPr fontId="1"/>
  </si>
  <si>
    <t>（寄付その他の</t>
    <rPh sb="1" eb="3">
      <t>キフ</t>
    </rPh>
    <rPh sb="5" eb="6">
      <t>タ</t>
    </rPh>
    <phoneticPr fontId="3"/>
  </si>
  <si>
    <t>（(D),(E)のいずれか</t>
    <phoneticPr fontId="3"/>
  </si>
  <si>
    <t>（(G)×3/10）</t>
    <phoneticPr fontId="3"/>
  </si>
  <si>
    <t>（(G)×補助率</t>
    <rPh sb="5" eb="7">
      <t>ホジョ</t>
    </rPh>
    <rPh sb="7" eb="8">
      <t>リツ</t>
    </rPh>
    <phoneticPr fontId="3"/>
  </si>
  <si>
    <t>収入額を含む）</t>
    <rPh sb="0" eb="3">
      <t>シュウニュウガク</t>
    </rPh>
    <rPh sb="4" eb="5">
      <t>フク</t>
    </rPh>
    <phoneticPr fontId="3"/>
  </si>
  <si>
    <t>（(A)－(B)）</t>
    <phoneticPr fontId="3"/>
  </si>
  <si>
    <t>少ない額）</t>
    <rPh sb="0" eb="1">
      <t>スク</t>
    </rPh>
    <rPh sb="3" eb="4">
      <t>ガク</t>
    </rPh>
    <phoneticPr fontId="3"/>
  </si>
  <si>
    <t>（(C),(F)のいずれか</t>
    <phoneticPr fontId="3"/>
  </si>
  <si>
    <t>（ウイルス性肝炎患者等</t>
    <rPh sb="5" eb="6">
      <t>セイ</t>
    </rPh>
    <rPh sb="6" eb="8">
      <t>カンエン</t>
    </rPh>
    <rPh sb="8" eb="10">
      <t>カンジャ</t>
    </rPh>
    <rPh sb="10" eb="11">
      <t>トウ</t>
    </rPh>
    <phoneticPr fontId="3"/>
  </si>
  <si>
    <t>（(K)-(I)）</t>
    <phoneticPr fontId="3"/>
  </si>
  <si>
    <t>の重症化予防推進</t>
    <phoneticPr fontId="1"/>
  </si>
  <si>
    <t>事業については</t>
    <rPh sb="0" eb="2">
      <t>ジギョウ</t>
    </rPh>
    <rPh sb="1" eb="2">
      <t>ケンジ</t>
    </rPh>
    <phoneticPr fontId="3"/>
  </si>
  <si>
    <t>（(G)－(H)）×</t>
    <phoneticPr fontId="3"/>
  </si>
  <si>
    <t>補助率＋(H)））</t>
    <rPh sb="0" eb="3">
      <t>ホジョリツ</t>
    </rPh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</si>
  <si>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</si>
  <si>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</si>
  <si>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</si>
  <si>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</si>
  <si>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</si>
  <si>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</si>
  <si>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(G)</t>
    <phoneticPr fontId="1"/>
  </si>
  <si>
    <t>(H)</t>
    <phoneticPr fontId="1"/>
  </si>
  <si>
    <t>(I)</t>
    <phoneticPr fontId="3"/>
  </si>
  <si>
    <t>(J)</t>
    <phoneticPr fontId="3"/>
  </si>
  <si>
    <t>(K)</t>
    <phoneticPr fontId="1"/>
  </si>
  <si>
    <t>(L)</t>
    <phoneticPr fontId="1"/>
  </si>
  <si>
    <t>性感染症・ＨＴＬＶ－１検査及び相談事業、風しん抗体検査事業、麻しん抗体検査事業、エムポックス検査事業</t>
    <phoneticPr fontId="1"/>
  </si>
  <si>
    <t>ＨＩＶ抗体検査及びエイズに関する相談事業</t>
    <rPh sb="3" eb="5">
      <t>コウタイ</t>
    </rPh>
    <rPh sb="5" eb="7">
      <t>ケンサ</t>
    </rPh>
    <rPh sb="7" eb="8">
      <t>オヨ</t>
    </rPh>
    <rPh sb="13" eb="14">
      <t>カン</t>
    </rPh>
    <rPh sb="16" eb="18">
      <t>ソウダン</t>
    </rPh>
    <rPh sb="18" eb="20">
      <t>ジギョウ</t>
    </rPh>
    <phoneticPr fontId="3"/>
  </si>
  <si>
    <t>ウイルス性肝炎患者等の重症化予防推進事業</t>
    <phoneticPr fontId="1"/>
  </si>
  <si>
    <t>内訳削除</t>
    <rPh sb="0" eb="2">
      <t>ウチワケ</t>
    </rPh>
    <rPh sb="2" eb="4">
      <t>サクジョ</t>
    </rPh>
    <phoneticPr fontId="1"/>
  </si>
  <si>
    <t>　　　計</t>
    <rPh sb="3" eb="4">
      <t>ケイ</t>
    </rPh>
    <phoneticPr fontId="3"/>
  </si>
  <si>
    <t>（注）　</t>
    <rPh sb="1" eb="2">
      <t>チュウ</t>
    </rPh>
    <phoneticPr fontId="3"/>
  </si>
  <si>
    <t>１　「国庫負担(補助）所要額」(I)欄に千円未満の端数が生じたときは切り捨てること。</t>
    <rPh sb="11" eb="13">
      <t>ショヨウ</t>
    </rPh>
    <rPh sb="13" eb="14">
      <t>ガク</t>
    </rPh>
    <phoneticPr fontId="3"/>
  </si>
  <si>
    <t>　　　　</t>
    <phoneticPr fontId="3"/>
  </si>
  <si>
    <t>２　「収入額」(B)欄には、実費徴収額も含めて計上すること。</t>
    <rPh sb="5" eb="6">
      <t>ガク</t>
    </rPh>
    <rPh sb="18" eb="19">
      <t>ガク</t>
    </rPh>
    <phoneticPr fontId="3"/>
  </si>
  <si>
    <t>（注）３削除</t>
    <rPh sb="1" eb="2">
      <t>チュウ</t>
    </rPh>
    <rPh sb="4" eb="6">
      <t>サクジョ</t>
    </rPh>
    <phoneticPr fontId="1"/>
  </si>
  <si>
    <t>２　特定感染症検査等事業実支出額内訳</t>
    <rPh sb="2" eb="4">
      <t>トクテイ</t>
    </rPh>
    <rPh sb="4" eb="6">
      <t>カンセン</t>
    </rPh>
    <rPh sb="6" eb="7">
      <t>ショウ</t>
    </rPh>
    <rPh sb="7" eb="9">
      <t>ケンサ</t>
    </rPh>
    <rPh sb="9" eb="10">
      <t>トウ</t>
    </rPh>
    <rPh sb="10" eb="12">
      <t>ジギョウ</t>
    </rPh>
    <rPh sb="12" eb="13">
      <t>ジツ</t>
    </rPh>
    <rPh sb="13" eb="16">
      <t>シシュツガク</t>
    </rPh>
    <rPh sb="16" eb="18">
      <t>ウチワケ</t>
    </rPh>
    <phoneticPr fontId="3"/>
  </si>
  <si>
    <t>（性感染症・ＨＴＬＶ－１検査及び相談事業、風しん抗体検査事業、麻しん抗体検査事業、エムポックス検査事業）</t>
    <rPh sb="1" eb="5">
      <t>セイカンセンショウ</t>
    </rPh>
    <rPh sb="12" eb="14">
      <t>ケンサ</t>
    </rPh>
    <rPh sb="14" eb="15">
      <t>オヨ</t>
    </rPh>
    <rPh sb="16" eb="18">
      <t>ソウダン</t>
    </rPh>
    <rPh sb="18" eb="20">
      <t>ジギョウ</t>
    </rPh>
    <rPh sb="47" eb="49">
      <t>ケンサ</t>
    </rPh>
    <rPh sb="49" eb="51">
      <t>ジギョウ</t>
    </rPh>
    <phoneticPr fontId="3"/>
  </si>
  <si>
    <t>科　　　　　目</t>
    <rPh sb="0" eb="1">
      <t>カ</t>
    </rPh>
    <rPh sb="6" eb="7">
      <t>メ</t>
    </rPh>
    <phoneticPr fontId="3"/>
  </si>
  <si>
    <t>寄付金その他の収入額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3"/>
  </si>
  <si>
    <t>（１の（A)欄の内訳）</t>
    <rPh sb="6" eb="7">
      <t>ラン</t>
    </rPh>
    <rPh sb="8" eb="10">
      <t>ウチワケ</t>
    </rPh>
    <phoneticPr fontId="3"/>
  </si>
  <si>
    <t>（１の（B)欄の内訳）</t>
    <rPh sb="6" eb="7">
      <t>ラン</t>
    </rPh>
    <rPh sb="8" eb="10">
      <t>ウチワケ</t>
    </rPh>
    <phoneticPr fontId="3"/>
  </si>
  <si>
    <t>（１の（D)欄の内訳）</t>
    <rPh sb="6" eb="7">
      <t>ラン</t>
    </rPh>
    <rPh sb="8" eb="10">
      <t>ウチワケ</t>
    </rPh>
    <phoneticPr fontId="3"/>
  </si>
  <si>
    <t>積算内訳</t>
    <rPh sb="0" eb="2">
      <t>セキサン</t>
    </rPh>
    <rPh sb="2" eb="4">
      <t>ウチワケ</t>
    </rPh>
    <phoneticPr fontId="3"/>
  </si>
  <si>
    <t>費用徴収額</t>
    <rPh sb="0" eb="2">
      <t>ヒヨウ</t>
    </rPh>
    <rPh sb="2" eb="5">
      <t>チョウシュウガク</t>
    </rPh>
    <phoneticPr fontId="3"/>
  </si>
  <si>
    <t>検査延件数又は延人員数</t>
    <rPh sb="0" eb="2">
      <t>ケンサ</t>
    </rPh>
    <rPh sb="2" eb="3">
      <t>ノ</t>
    </rPh>
    <rPh sb="3" eb="5">
      <t>ケンスウ</t>
    </rPh>
    <rPh sb="5" eb="6">
      <t>マタ</t>
    </rPh>
    <rPh sb="7" eb="8">
      <t>ノ</t>
    </rPh>
    <rPh sb="8" eb="11">
      <t>ジンインスウ</t>
    </rPh>
    <phoneticPr fontId="3"/>
  </si>
  <si>
    <t>基準単価</t>
    <rPh sb="0" eb="2">
      <t>キジュン</t>
    </rPh>
    <rPh sb="2" eb="4">
      <t>タンカ</t>
    </rPh>
    <phoneticPr fontId="3"/>
  </si>
  <si>
    <t>円</t>
    <rPh sb="0" eb="1">
      <t>エン</t>
    </rPh>
    <phoneticPr fontId="3"/>
  </si>
  <si>
    <t>性感染症・ＨＴＬＶ－１検査事業</t>
    <rPh sb="0" eb="4">
      <t>セイカンセンショウ</t>
    </rPh>
    <rPh sb="11" eb="13">
      <t>ケンサ</t>
    </rPh>
    <rPh sb="13" eb="15">
      <t>ジギョウ</t>
    </rPh>
    <phoneticPr fontId="3"/>
  </si>
  <si>
    <t>　検査費</t>
    <rPh sb="1" eb="3">
      <t>ケンサ</t>
    </rPh>
    <rPh sb="3" eb="4">
      <t>ヒ</t>
    </rPh>
    <phoneticPr fontId="3"/>
  </si>
  <si>
    <t>件</t>
    <rPh sb="0" eb="1">
      <t>ケン</t>
    </rPh>
    <phoneticPr fontId="1"/>
  </si>
  <si>
    <t>　　性器クラミジア感染症</t>
    <rPh sb="2" eb="4">
      <t>セイキ</t>
    </rPh>
    <rPh sb="9" eb="12">
      <t>カンセンショウ</t>
    </rPh>
    <phoneticPr fontId="3"/>
  </si>
  <si>
    <t>　　性器ヘルペスウイルス感染症</t>
  </si>
  <si>
    <t>　　尖圭コンジローマ</t>
    <rPh sb="2" eb="3">
      <t>セン</t>
    </rPh>
    <rPh sb="3" eb="4">
      <t>ケイ</t>
    </rPh>
    <phoneticPr fontId="3"/>
  </si>
  <si>
    <t>　　梅毒　ＳＴＳ</t>
    <rPh sb="2" eb="4">
      <t>バイドク</t>
    </rPh>
    <phoneticPr fontId="3"/>
  </si>
  <si>
    <t>　　　　　　ＴＰＨＡ</t>
  </si>
  <si>
    <t>　　　　　　ＦＴＡ－ＡＢＳ</t>
    <phoneticPr fontId="1"/>
  </si>
  <si>
    <t>　　淋菌感染症</t>
    <rPh sb="2" eb="4">
      <t>リンキン</t>
    </rPh>
    <rPh sb="4" eb="6">
      <t>カンセン</t>
    </rPh>
    <rPh sb="6" eb="7">
      <t>ショウ</t>
    </rPh>
    <phoneticPr fontId="3"/>
  </si>
  <si>
    <t>　　ＨＴＬＶ－１　スクリーニング検査</t>
    <rPh sb="16" eb="18">
      <t>ケンサ</t>
    </rPh>
    <phoneticPr fontId="1"/>
  </si>
  <si>
    <t>　　　　　　　　　　確認検査</t>
    <rPh sb="10" eb="12">
      <t>カクニン</t>
    </rPh>
    <rPh sb="12" eb="14">
      <t>ケンサ</t>
    </rPh>
    <phoneticPr fontId="1"/>
  </si>
  <si>
    <t>　　　　　　　　　　精密検査</t>
    <rPh sb="10" eb="12">
      <t>セイミツ</t>
    </rPh>
    <rPh sb="12" eb="14">
      <t>ケンサ</t>
    </rPh>
    <phoneticPr fontId="1"/>
  </si>
  <si>
    <t>　旅費</t>
    <rPh sb="1" eb="3">
      <t>リョヒ</t>
    </rPh>
    <phoneticPr fontId="1"/>
  </si>
  <si>
    <t>人</t>
    <rPh sb="0" eb="1">
      <t>ニン</t>
    </rPh>
    <phoneticPr fontId="1"/>
  </si>
  <si>
    <t>　　都道府県（沖縄県を除く）</t>
    <rPh sb="2" eb="6">
      <t>トドウフケン</t>
    </rPh>
    <rPh sb="7" eb="10">
      <t>オキナワケン</t>
    </rPh>
    <rPh sb="11" eb="12">
      <t>ノゾ</t>
    </rPh>
    <phoneticPr fontId="1"/>
  </si>
  <si>
    <t>　　政令市及び特別区</t>
    <rPh sb="2" eb="5">
      <t>セイレイシ</t>
    </rPh>
    <rPh sb="5" eb="6">
      <t>オヨ</t>
    </rPh>
    <rPh sb="7" eb="10">
      <t>トクベツク</t>
    </rPh>
    <phoneticPr fontId="1"/>
  </si>
  <si>
    <t>　　沖縄県</t>
    <rPh sb="2" eb="5">
      <t>オキナワケン</t>
    </rPh>
    <phoneticPr fontId="1"/>
  </si>
  <si>
    <t>性感染症・ＨＴＬＶ－１に関する相談事業</t>
    <rPh sb="0" eb="4">
      <t>セイカンセンショウ</t>
    </rPh>
    <rPh sb="12" eb="13">
      <t>カン</t>
    </rPh>
    <rPh sb="15" eb="17">
      <t>ソウダン</t>
    </rPh>
    <rPh sb="17" eb="19">
      <t>ジギョウ</t>
    </rPh>
    <phoneticPr fontId="3"/>
  </si>
  <si>
    <t>　　相談員（医師）</t>
    <rPh sb="2" eb="4">
      <t>ソウダン</t>
    </rPh>
    <rPh sb="4" eb="5">
      <t>イン</t>
    </rPh>
    <rPh sb="6" eb="8">
      <t>イシ</t>
    </rPh>
    <phoneticPr fontId="3"/>
  </si>
  <si>
    <t>風しん抗体検査事業</t>
    <rPh sb="0" eb="1">
      <t>フウ</t>
    </rPh>
    <rPh sb="3" eb="5">
      <t>コウタイ</t>
    </rPh>
    <rPh sb="5" eb="7">
      <t>ケンサ</t>
    </rPh>
    <rPh sb="7" eb="9">
      <t>ジギョウ</t>
    </rPh>
    <phoneticPr fontId="1"/>
  </si>
  <si>
    <t>　普及啓発費</t>
    <rPh sb="1" eb="3">
      <t>フキュウ</t>
    </rPh>
    <rPh sb="3" eb="5">
      <t>ケイハツ</t>
    </rPh>
    <rPh sb="5" eb="6">
      <t>ヒ</t>
    </rPh>
    <phoneticPr fontId="1"/>
  </si>
  <si>
    <t>-</t>
    <phoneticPr fontId="1"/>
  </si>
  <si>
    <t>麻しん抗体検査事業</t>
    <phoneticPr fontId="1"/>
  </si>
  <si>
    <t>件</t>
  </si>
  <si>
    <t>　検査費</t>
  </si>
  <si>
    <t>　普及啓発費</t>
  </si>
  <si>
    <t>-</t>
  </si>
  <si>
    <t>エムポックス検査事業</t>
  </si>
  <si>
    <t>合計</t>
    <rPh sb="0" eb="2">
      <t>ゴウケイ</t>
    </rPh>
    <phoneticPr fontId="1"/>
  </si>
  <si>
    <t>総事業費の内訳</t>
    <rPh sb="0" eb="1">
      <t>ソウ</t>
    </rPh>
    <rPh sb="1" eb="4">
      <t>ジギョウヒ</t>
    </rPh>
    <rPh sb="5" eb="7">
      <t>ウチワケ</t>
    </rPh>
    <phoneticPr fontId="3"/>
  </si>
  <si>
    <t>積算の内訳</t>
    <rPh sb="0" eb="2">
      <t>セキサン</t>
    </rPh>
    <rPh sb="3" eb="5">
      <t>ウチワケ</t>
    </rPh>
    <phoneticPr fontId="3"/>
  </si>
  <si>
    <t>円</t>
    <rPh sb="0" eb="1">
      <t>エン</t>
    </rPh>
    <phoneticPr fontId="1"/>
  </si>
  <si>
    <t>賃　金</t>
    <rPh sb="0" eb="1">
      <t>チン</t>
    </rPh>
    <rPh sb="2" eb="3">
      <t>キン</t>
    </rPh>
    <phoneticPr fontId="3"/>
  </si>
  <si>
    <t>旅　費</t>
    <rPh sb="0" eb="1">
      <t>タビ</t>
    </rPh>
    <rPh sb="2" eb="3">
      <t>ヒ</t>
    </rPh>
    <phoneticPr fontId="3"/>
  </si>
  <si>
    <t>需用費</t>
    <rPh sb="0" eb="3">
      <t>ジュヨウヒ</t>
    </rPh>
    <phoneticPr fontId="3"/>
  </si>
  <si>
    <t>○○○</t>
  </si>
  <si>
    <t>合計</t>
    <rPh sb="0" eb="2">
      <t>ゴウケイ</t>
    </rPh>
    <phoneticPr fontId="3"/>
  </si>
  <si>
    <t>（注）　積算内訳に記入できない場合は別添としても差し支えない。</t>
    <phoneticPr fontId="1"/>
  </si>
  <si>
    <t>３－１　特定感染症検査等事業実支出額内訳</t>
    <rPh sb="14" eb="15">
      <t>ジツ</t>
    </rPh>
    <rPh sb="15" eb="18">
      <t>シシュツガク</t>
    </rPh>
    <rPh sb="18" eb="20">
      <t>ウチワケ</t>
    </rPh>
    <phoneticPr fontId="1"/>
  </si>
  <si>
    <t>　　　　（ＨＩＶ抗体検査及びエイズに関する相談事業）</t>
    <phoneticPr fontId="1"/>
  </si>
  <si>
    <t>経費区分</t>
    <rPh sb="0" eb="2">
      <t>ケイヒ</t>
    </rPh>
    <rPh sb="2" eb="4">
      <t>クブン</t>
    </rPh>
    <phoneticPr fontId="1"/>
  </si>
  <si>
    <t>実支出額</t>
    <rPh sb="0" eb="1">
      <t>ジツ</t>
    </rPh>
    <rPh sb="1" eb="4">
      <t>シシュツガク</t>
    </rPh>
    <phoneticPr fontId="1"/>
  </si>
  <si>
    <t>積算内訳</t>
    <rPh sb="0" eb="2">
      <t>セキサン</t>
    </rPh>
    <rPh sb="2" eb="4">
      <t>ウチワケ</t>
    </rPh>
    <phoneticPr fontId="1"/>
  </si>
  <si>
    <t>報酬</t>
    <rPh sb="0" eb="2">
      <t>ホウシュウ</t>
    </rPh>
    <phoneticPr fontId="1"/>
  </si>
  <si>
    <t>給料</t>
    <rPh sb="0" eb="2">
      <t>キュウリョウ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</si>
  <si>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</si>
  <si>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共済費</t>
    <rPh sb="0" eb="3">
      <t>キョウサイヒ</t>
    </rPh>
    <phoneticPr fontId="1"/>
  </si>
  <si>
    <t>賃金</t>
    <rPh sb="0" eb="2">
      <t>チンギン</t>
    </rPh>
    <phoneticPr fontId="1"/>
  </si>
  <si>
    <t>報償費</t>
    <rPh sb="0" eb="3">
      <t>ホウショウヒ</t>
    </rPh>
    <phoneticPr fontId="1"/>
  </si>
  <si>
    <t>国内旅費</t>
    <rPh sb="0" eb="2">
      <t>コクナイ</t>
    </rPh>
    <rPh sb="2" eb="4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</si>
  <si>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</si>
  <si>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</si>
  <si>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委託費</t>
    <rPh sb="0" eb="3">
      <t>イタクヒ</t>
    </rPh>
    <phoneticPr fontId="1"/>
  </si>
  <si>
    <t>使用料及び</t>
    <rPh sb="0" eb="3">
      <t>シヨウリョウ</t>
    </rPh>
    <rPh sb="3" eb="4">
      <t>オヨ</t>
    </rPh>
    <phoneticPr fontId="1"/>
  </si>
  <si>
    <t>賃借料</t>
    <rPh sb="0" eb="3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</si>
  <si>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</si>
  <si>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負担金</t>
    <rPh sb="0" eb="3">
      <t>フタンキン</t>
    </rPh>
    <phoneticPr fontId="1"/>
  </si>
  <si>
    <t>計</t>
    <rPh sb="0" eb="1">
      <t>ケイ</t>
    </rPh>
    <phoneticPr fontId="1"/>
  </si>
  <si>
    <t>（注）交付要綱第４欄のただし書きのとおり、受検者への検査キットや受検者からの検体送
　　　付に要する経費は除くものとする。</t>
  </si>
  <si>
    <t>３－２</t>
    <phoneticPr fontId="1"/>
  </si>
  <si>
    <t>特定感染症検査等事業基準額算出根拠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キジュン</t>
    </rPh>
    <rPh sb="12" eb="13">
      <t>ガク</t>
    </rPh>
    <rPh sb="13" eb="15">
      <t>サンシュツ</t>
    </rPh>
    <rPh sb="15" eb="17">
      <t>コンキョ</t>
    </rPh>
    <phoneticPr fontId="1"/>
  </si>
  <si>
    <t>（ＨＩＶ抗体検査及びエイズに関する相談事業）</t>
    <rPh sb="4" eb="6">
      <t>コウタイ</t>
    </rPh>
    <rPh sb="6" eb="8">
      <t>ケンサ</t>
    </rPh>
    <rPh sb="8" eb="9">
      <t>オヨ</t>
    </rPh>
    <rPh sb="14" eb="15">
      <t>カン</t>
    </rPh>
    <rPh sb="17" eb="19">
      <t>ソウダン</t>
    </rPh>
    <rPh sb="19" eb="21">
      <t>ジギョウ</t>
    </rPh>
    <phoneticPr fontId="1"/>
  </si>
  <si>
    <t>実施形態等</t>
    <rPh sb="0" eb="2">
      <t>ジッシ</t>
    </rPh>
    <rPh sb="2" eb="4">
      <t>ケイタイ</t>
    </rPh>
    <rPh sb="4" eb="5">
      <t>トウ</t>
    </rPh>
    <phoneticPr fontId="1"/>
  </si>
  <si>
    <t>単価</t>
    <rPh sb="0" eb="2">
      <t>タンカ</t>
    </rPh>
    <phoneticPr fontId="1"/>
  </si>
  <si>
    <t>員数・件数</t>
    <rPh sb="0" eb="2">
      <t>インスウ</t>
    </rPh>
    <rPh sb="3" eb="5">
      <t>ケンスウ</t>
    </rPh>
    <phoneticPr fontId="1"/>
  </si>
  <si>
    <t>基準額</t>
    <rPh sb="0" eb="3">
      <t>キジュンガク</t>
    </rPh>
    <phoneticPr fontId="1"/>
  </si>
  <si>
    <t>１　保健所直営分（検査・相談）</t>
    <rPh sb="2" eb="5">
      <t>ホケンショ</t>
    </rPh>
    <rPh sb="5" eb="7">
      <t>チョクエイ</t>
    </rPh>
    <rPh sb="7" eb="8">
      <t>ブン</t>
    </rPh>
    <rPh sb="9" eb="11">
      <t>ケンサ</t>
    </rPh>
    <rPh sb="12" eb="14">
      <t>ソウダン</t>
    </rPh>
    <phoneticPr fontId="1"/>
  </si>
  <si>
    <t>－</t>
    <phoneticPr fontId="1"/>
  </si>
  <si>
    <t>(1)抗体スクリーニング検査（相談含む）</t>
    <rPh sb="3" eb="5">
      <t>コウタイ</t>
    </rPh>
    <rPh sb="12" eb="14">
      <t>ケンサ</t>
    </rPh>
    <rPh sb="15" eb="17">
      <t>ソウダン</t>
    </rPh>
    <rPh sb="17" eb="18">
      <t>フク</t>
    </rPh>
    <phoneticPr fontId="1"/>
  </si>
  <si>
    <t>①　昼間（9:00～17:00）分</t>
    <rPh sb="2" eb="4">
      <t>ヒルマ</t>
    </rPh>
    <rPh sb="16" eb="17">
      <t>ブン</t>
    </rPh>
    <phoneticPr fontId="1"/>
  </si>
  <si>
    <t>②　夜間（17:00～）分</t>
    <rPh sb="2" eb="4">
      <t>ヤカン</t>
    </rPh>
    <rPh sb="12" eb="13">
      <t>ブン</t>
    </rPh>
    <phoneticPr fontId="1"/>
  </si>
  <si>
    <t>③　休日分</t>
    <rPh sb="2" eb="4">
      <t>キュウジツ</t>
    </rPh>
    <rPh sb="4" eb="5">
      <t>ブン</t>
    </rPh>
    <phoneticPr fontId="1"/>
  </si>
  <si>
    <t>(2)確認検査</t>
    <rPh sb="3" eb="5">
      <t>カクニン</t>
    </rPh>
    <rPh sb="5" eb="7">
      <t>ケンサ</t>
    </rPh>
    <phoneticPr fontId="1"/>
  </si>
  <si>
    <t>(3)郵送検査</t>
    <rPh sb="3" eb="5">
      <t>ユウソウ</t>
    </rPh>
    <rPh sb="5" eb="7">
      <t>ケンサ</t>
    </rPh>
    <phoneticPr fontId="1"/>
  </si>
  <si>
    <t>(4)人件費</t>
    <rPh sb="3" eb="6">
      <t>ジンケンヒ</t>
    </rPh>
    <phoneticPr fontId="1"/>
  </si>
  <si>
    <t>①　医師</t>
    <rPh sb="2" eb="4">
      <t>イシ</t>
    </rPh>
    <phoneticPr fontId="1"/>
  </si>
  <si>
    <t>②　看護師等</t>
    <rPh sb="2" eb="5">
      <t>カンゴシ</t>
    </rPh>
    <rPh sb="5" eb="6">
      <t>トウ</t>
    </rPh>
    <phoneticPr fontId="1"/>
  </si>
  <si>
    <t>２　委託実施分</t>
    <rPh sb="2" eb="4">
      <t>イタク</t>
    </rPh>
    <rPh sb="4" eb="7">
      <t>ジッシブン</t>
    </rPh>
    <phoneticPr fontId="1"/>
  </si>
  <si>
    <t>(1)検査・相談</t>
    <rPh sb="3" eb="5">
      <t>ケンサ</t>
    </rPh>
    <rPh sb="6" eb="8">
      <t>ソウダン</t>
    </rPh>
    <phoneticPr fontId="1"/>
  </si>
  <si>
    <t>①　通常委託分（②以外）</t>
    <rPh sb="2" eb="4">
      <t>ツウジョウ</t>
    </rPh>
    <rPh sb="4" eb="7">
      <t>イタクブン</t>
    </rPh>
    <rPh sb="9" eb="11">
      <t>イガイ</t>
    </rPh>
    <phoneticPr fontId="1"/>
  </si>
  <si>
    <t>ア　抗体ｽｸﾘｰﾆﾝｸﾞ検査（相談含む）</t>
    <rPh sb="2" eb="4">
      <t>コウタイ</t>
    </rPh>
    <rPh sb="12" eb="14">
      <t>ケンサ</t>
    </rPh>
    <rPh sb="15" eb="17">
      <t>ソウダン</t>
    </rPh>
    <rPh sb="17" eb="18">
      <t>フク</t>
    </rPh>
    <phoneticPr fontId="1"/>
  </si>
  <si>
    <t>イ　確認検査</t>
    <rPh sb="2" eb="4">
      <t>カクニン</t>
    </rPh>
    <rPh sb="4" eb="6">
      <t>ケンサ</t>
    </rPh>
    <phoneticPr fontId="1"/>
  </si>
  <si>
    <t>②　エイズ治療拠点病院分</t>
    <rPh sb="5" eb="7">
      <t>チリョウ</t>
    </rPh>
    <rPh sb="7" eb="9">
      <t>キョテン</t>
    </rPh>
    <rPh sb="9" eb="11">
      <t>ビョウイン</t>
    </rPh>
    <rPh sb="11" eb="12">
      <t>ブン</t>
    </rPh>
    <phoneticPr fontId="1"/>
  </si>
  <si>
    <t>(2)相談事業</t>
    <rPh sb="3" eb="5">
      <t>ソウダン</t>
    </rPh>
    <rPh sb="5" eb="7">
      <t>ジギョウ</t>
    </rPh>
    <phoneticPr fontId="1"/>
  </si>
  <si>
    <t>３　重点都道府県等特別対策</t>
    <rPh sb="2" eb="4">
      <t>ジュウテン</t>
    </rPh>
    <rPh sb="4" eb="8">
      <t>トドウフケン</t>
    </rPh>
    <rPh sb="8" eb="9">
      <t>トウ</t>
    </rPh>
    <rPh sb="9" eb="11">
      <t>トクベツ</t>
    </rPh>
    <rPh sb="11" eb="13">
      <t>タイサク</t>
    </rPh>
    <phoneticPr fontId="1"/>
  </si>
  <si>
    <t>(注１)１（１）及び２（１）①アについては、検査・相談を実施した実人数を計上すること。</t>
    <rPh sb="1" eb="2">
      <t>チュウ</t>
    </rPh>
    <phoneticPr fontId="1"/>
  </si>
  <si>
    <t xml:space="preserve"> また、相談のみの件数は計上しないこと。</t>
    <phoneticPr fontId="1"/>
  </si>
  <si>
    <t>(注２)保健所直営で抗体スクリーニング検査を行い、検査結果を出すために地方衛生研究所等に
　　　検体を送る場合は、１で計上すること。委託実施の場合は、２で計上すること。</t>
    <rPh sb="1" eb="2">
      <t>チュウ</t>
    </rPh>
    <rPh sb="4" eb="7">
      <t>ホケンジョ</t>
    </rPh>
    <rPh sb="7" eb="9">
      <t>チョクエイ</t>
    </rPh>
    <rPh sb="10" eb="12">
      <t>コウタイ</t>
    </rPh>
    <rPh sb="19" eb="21">
      <t>ケンサ</t>
    </rPh>
    <rPh sb="22" eb="23">
      <t>オコナ</t>
    </rPh>
    <rPh sb="25" eb="27">
      <t>ケンサ</t>
    </rPh>
    <rPh sb="27" eb="29">
      <t>ケッカ</t>
    </rPh>
    <rPh sb="30" eb="31">
      <t>ダ</t>
    </rPh>
    <rPh sb="35" eb="37">
      <t>チホウ</t>
    </rPh>
    <rPh sb="37" eb="39">
      <t>エイセイ</t>
    </rPh>
    <rPh sb="39" eb="42">
      <t>ケンキュウジョ</t>
    </rPh>
    <rPh sb="42" eb="43">
      <t>トウ</t>
    </rPh>
    <rPh sb="48" eb="50">
      <t>ケンタイ</t>
    </rPh>
    <rPh sb="51" eb="52">
      <t>オク</t>
    </rPh>
    <rPh sb="53" eb="55">
      <t>バアイ</t>
    </rPh>
    <rPh sb="59" eb="61">
      <t>ケイジョウ</t>
    </rPh>
    <rPh sb="66" eb="68">
      <t>イタク</t>
    </rPh>
    <rPh sb="68" eb="70">
      <t>ジッシ</t>
    </rPh>
    <rPh sb="71" eb="73">
      <t>バアイ</t>
    </rPh>
    <rPh sb="77" eb="79">
      <t>ケイジョウ</t>
    </rPh>
    <phoneticPr fontId="1"/>
  </si>
  <si>
    <t>(注３)１（３）、２（３）については、平成２５年３月２９日健発０３２９第１９号
　　　厚生労働省健康局長通知「ＨＩＶ検査・相談事業について」の別紙「ＨＩＶ検査・
　　　相談事業実施要綱」３（１）（イ）に基づき検査を実施した実人数を計上すること。</t>
    <rPh sb="1" eb="2">
      <t>チュウ</t>
    </rPh>
    <rPh sb="101" eb="102">
      <t>モト</t>
    </rPh>
    <rPh sb="104" eb="106">
      <t>ケンサ</t>
    </rPh>
    <rPh sb="107" eb="109">
      <t>ジッシ</t>
    </rPh>
    <rPh sb="111" eb="112">
      <t>ジツ</t>
    </rPh>
    <rPh sb="112" eb="114">
      <t>ニンズウ</t>
    </rPh>
    <rPh sb="115" eb="117">
      <t>ケイジョウ</t>
    </rPh>
    <phoneticPr fontId="1"/>
  </si>
  <si>
    <t>３－３</t>
  </si>
  <si>
    <t>特定感染症検査等事業重点都道府県等特別対策事業実績報告書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23" eb="25">
      <t>ジッセキ</t>
    </rPh>
    <rPh sb="25" eb="27">
      <t>ホウコク</t>
    </rPh>
    <rPh sb="27" eb="28">
      <t>ショ</t>
    </rPh>
    <phoneticPr fontId="1"/>
  </si>
  <si>
    <t>（ＨＩＶ抗体検査及びエイズに関する相談事業）</t>
    <phoneticPr fontId="1"/>
  </si>
  <si>
    <t>実施形態</t>
    <rPh sb="0" eb="2">
      <t>ジッシ</t>
    </rPh>
    <rPh sb="2" eb="4">
      <t>ケイタイ</t>
    </rPh>
    <phoneticPr fontId="1"/>
  </si>
  <si>
    <t>実施延べ日数</t>
    <rPh sb="0" eb="2">
      <t>ジッシ</t>
    </rPh>
    <rPh sb="2" eb="3">
      <t>ノ</t>
    </rPh>
    <rPh sb="4" eb="6">
      <t>ニッスウ</t>
    </rPh>
    <phoneticPr fontId="1"/>
  </si>
  <si>
    <t>実施機関・場所名</t>
    <rPh sb="0" eb="2">
      <t>ジッシ</t>
    </rPh>
    <rPh sb="2" eb="4">
      <t>キカン</t>
    </rPh>
    <rPh sb="5" eb="7">
      <t>バショ</t>
    </rPh>
    <rPh sb="7" eb="8">
      <t>メイ</t>
    </rPh>
    <phoneticPr fontId="1"/>
  </si>
  <si>
    <t>実施対象者
及び規模（人数）</t>
    <rPh sb="0" eb="2">
      <t>ジッシ</t>
    </rPh>
    <rPh sb="2" eb="5">
      <t>タイショウシャ</t>
    </rPh>
    <rPh sb="6" eb="7">
      <t>オヨ</t>
    </rPh>
    <rPh sb="8" eb="10">
      <t>キボ</t>
    </rPh>
    <rPh sb="11" eb="13">
      <t>ニンズウ</t>
    </rPh>
    <phoneticPr fontId="1"/>
  </si>
  <si>
    <t>所要額</t>
    <rPh sb="0" eb="3">
      <t>ショヨウガク</t>
    </rPh>
    <phoneticPr fontId="1"/>
  </si>
  <si>
    <t>（住所）</t>
    <rPh sb="1" eb="3">
      <t>ジュウショ</t>
    </rPh>
    <phoneticPr fontId="1"/>
  </si>
  <si>
    <t>３　重点都道府県等特別対策事業</t>
    <rPh sb="13" eb="15">
      <t>ジギョウ</t>
    </rPh>
    <phoneticPr fontId="1"/>
  </si>
  <si>
    <t>対象者：</t>
    <rPh sb="0" eb="3">
      <t>タイショウシャ</t>
    </rPh>
    <phoneticPr fontId="1"/>
  </si>
  <si>
    <t>　　　　　　　　　日</t>
    <rPh sb="9" eb="10">
      <t>ニチ</t>
    </rPh>
    <phoneticPr fontId="1"/>
  </si>
  <si>
    <t>（）</t>
  </si>
  <si>
    <t>規模（人数）：</t>
    <rPh sb="0" eb="2">
      <t>キボ</t>
    </rPh>
    <rPh sb="3" eb="5">
      <t>ニンズウ</t>
    </rPh>
    <phoneticPr fontId="1"/>
  </si>
  <si>
    <t>事業内容</t>
    <rPh sb="0" eb="2">
      <t>ジギョウ</t>
    </rPh>
    <rPh sb="2" eb="4">
      <t>ナイヨウ</t>
    </rPh>
    <phoneticPr fontId="1"/>
  </si>
  <si>
    <t>所要額内訳</t>
    <rPh sb="0" eb="3">
      <t>ショヨウガク</t>
    </rPh>
    <rPh sb="3" eb="5">
      <t>ウチワケ</t>
    </rPh>
    <phoneticPr fontId="1"/>
  </si>
  <si>
    <t>※　平成２５年３月２９日健発０３２９第１９号厚生労働省健康局長通知「ＨＩＶ検査・相談事業について」の別紙「ＨＩＶ検査・相談事業実施要綱」
　　３．（３）（イ）に該当する事業を実施した場合は、NGO等との連携について具体的に記載すること</t>
    <rPh sb="59" eb="61">
      <t>ソウダン</t>
    </rPh>
    <rPh sb="61" eb="63">
      <t>ジギョウ</t>
    </rPh>
    <rPh sb="63" eb="65">
      <t>ジッシ</t>
    </rPh>
    <rPh sb="65" eb="67">
      <t>ヨウコウ</t>
    </rPh>
    <rPh sb="80" eb="82">
      <t>ガイトウ</t>
    </rPh>
    <rPh sb="84" eb="86">
      <t>ジギョウ</t>
    </rPh>
    <rPh sb="87" eb="89">
      <t>ジッシ</t>
    </rPh>
    <rPh sb="91" eb="93">
      <t>バアイ</t>
    </rPh>
    <rPh sb="98" eb="99">
      <t>トウ</t>
    </rPh>
    <rPh sb="101" eb="103">
      <t>レンケイ</t>
    </rPh>
    <rPh sb="107" eb="110">
      <t>グタイテキ</t>
    </rPh>
    <rPh sb="111" eb="113">
      <t>キサイ</t>
    </rPh>
    <phoneticPr fontId="1"/>
  </si>
  <si>
    <t>４－１　特定感染症検査等事業実支出額内訳</t>
    <rPh sb="14" eb="15">
      <t>ジツ</t>
    </rPh>
    <rPh sb="15" eb="18">
      <t>シシュツガク</t>
    </rPh>
    <rPh sb="18" eb="20">
      <t>ウチワケ</t>
    </rPh>
    <phoneticPr fontId="1"/>
  </si>
  <si>
    <t>（ウイルス性肝炎患者等の重症化予防推進事業）</t>
    <rPh sb="5" eb="6">
      <t>セイ</t>
    </rPh>
    <rPh sb="6" eb="8">
      <t>カンエン</t>
    </rPh>
    <rPh sb="8" eb="10">
      <t>カンジャ</t>
    </rPh>
    <rPh sb="10" eb="11">
      <t>トウ</t>
    </rPh>
    <rPh sb="12" eb="15">
      <t>ジュウショウカ</t>
    </rPh>
    <rPh sb="15" eb="17">
      <t>ヨボウ</t>
    </rPh>
    <rPh sb="17" eb="19">
      <t>スイシン</t>
    </rPh>
    <rPh sb="19" eb="21">
      <t>ジギョウ</t>
    </rPh>
    <phoneticPr fontId="1"/>
  </si>
  <si>
    <t>総事業費</t>
    <rPh sb="0" eb="1">
      <t>ソウ</t>
    </rPh>
    <rPh sb="1" eb="4">
      <t>ジギョウヒ</t>
    </rPh>
    <phoneticPr fontId="1"/>
  </si>
  <si>
    <t>寄付金その他の実収入額</t>
    <rPh sb="0" eb="2">
      <t>キフ</t>
    </rPh>
    <rPh sb="7" eb="8">
      <t>ジツ</t>
    </rPh>
    <rPh sb="8" eb="11">
      <t>シュウニュウガク</t>
    </rPh>
    <phoneticPr fontId="1"/>
  </si>
  <si>
    <t>（１の(A)欄の内訳）</t>
    <rPh sb="6" eb="7">
      <t>ラン</t>
    </rPh>
    <rPh sb="8" eb="10">
      <t>ウチワケ</t>
    </rPh>
    <phoneticPr fontId="1"/>
  </si>
  <si>
    <t>（１の(B)欄の内訳）</t>
    <rPh sb="6" eb="7">
      <t>ラン</t>
    </rPh>
    <rPh sb="8" eb="10">
      <t>ウチワケ</t>
    </rPh>
    <phoneticPr fontId="1"/>
  </si>
  <si>
    <t>（１の(D)欄の内訳）</t>
    <rPh sb="6" eb="7">
      <t>ラン</t>
    </rPh>
    <rPh sb="8" eb="10">
      <t>ウチワケ</t>
    </rPh>
    <phoneticPr fontId="1"/>
  </si>
  <si>
    <t>科目</t>
    <rPh sb="0" eb="2">
      <t>カモク</t>
    </rPh>
    <phoneticPr fontId="1"/>
  </si>
  <si>
    <t>人員</t>
    <rPh sb="0" eb="2">
      <t>ジンイン</t>
    </rPh>
    <phoneticPr fontId="1"/>
  </si>
  <si>
    <t>基準単価</t>
    <rPh sb="0" eb="2">
      <t>キジュン</t>
    </rPh>
    <rPh sb="2" eb="4">
      <t>タンカ</t>
    </rPh>
    <phoneticPr fontId="1"/>
  </si>
  <si>
    <t>ア　肝炎ウイルス検査事業</t>
    <phoneticPr fontId="1"/>
  </si>
  <si>
    <t>（保健所実施）</t>
    <phoneticPr fontId="1"/>
  </si>
  <si>
    <t>　基本型</t>
    <rPh sb="1" eb="4">
      <t>キホンガタ</t>
    </rPh>
    <phoneticPr fontId="1"/>
  </si>
  <si>
    <t>　Ｂ型を希望しない場合</t>
    <rPh sb="2" eb="3">
      <t>ガタ</t>
    </rPh>
    <rPh sb="4" eb="6">
      <t>キボウ</t>
    </rPh>
    <rPh sb="9" eb="11">
      <t>バアイ</t>
    </rPh>
    <phoneticPr fontId="1"/>
  </si>
  <si>
    <t>　Ｃ型を希望しない場合</t>
    <rPh sb="2" eb="3">
      <t>ガタ</t>
    </rPh>
    <rPh sb="4" eb="6">
      <t>キボウ</t>
    </rPh>
    <rPh sb="9" eb="11">
      <t>バアイ</t>
    </rPh>
    <phoneticPr fontId="1"/>
  </si>
  <si>
    <t>968</t>
    <phoneticPr fontId="1"/>
  </si>
  <si>
    <t>肝炎ウイルスに関する相談事業</t>
    <rPh sb="0" eb="2">
      <t>カンエン</t>
    </rPh>
    <rPh sb="7" eb="8">
      <t>カン</t>
    </rPh>
    <rPh sb="10" eb="12">
      <t>ソウダン</t>
    </rPh>
    <rPh sb="12" eb="14">
      <t>ジギョウ</t>
    </rPh>
    <phoneticPr fontId="1"/>
  </si>
  <si>
    <t>　相談員（医師）</t>
    <rPh sb="1" eb="4">
      <t>ソウダンイン</t>
    </rPh>
    <rPh sb="5" eb="7">
      <t>イシ</t>
    </rPh>
    <phoneticPr fontId="1"/>
  </si>
  <si>
    <t>　その他の経費</t>
    <phoneticPr fontId="1"/>
  </si>
  <si>
    <t>小計（ア）</t>
    <rPh sb="0" eb="2">
      <t>ショウケイ</t>
    </rPh>
    <phoneticPr fontId="1"/>
  </si>
  <si>
    <t>イ　肝炎ウイルス検査事業</t>
    <phoneticPr fontId="1"/>
  </si>
  <si>
    <t>（委託医療機関）</t>
    <rPh sb="1" eb="3">
      <t>イタク</t>
    </rPh>
    <rPh sb="3" eb="5">
      <t>イリョウ</t>
    </rPh>
    <rPh sb="5" eb="7">
      <t>キカン</t>
    </rPh>
    <phoneticPr fontId="1"/>
  </si>
  <si>
    <t>　その他の経費</t>
    <rPh sb="3" eb="4">
      <t>タ</t>
    </rPh>
    <rPh sb="5" eb="7">
      <t>ケイヒ</t>
    </rPh>
    <phoneticPr fontId="1"/>
  </si>
  <si>
    <t>小計（イ）</t>
    <rPh sb="0" eb="2">
      <t>ショウケイ</t>
    </rPh>
    <phoneticPr fontId="1"/>
  </si>
  <si>
    <t>ウ　職域検査促進事業</t>
    <rPh sb="2" eb="4">
      <t>ショクイキ</t>
    </rPh>
    <rPh sb="4" eb="6">
      <t>ケンサ</t>
    </rPh>
    <rPh sb="6" eb="8">
      <t>ソクシン</t>
    </rPh>
    <rPh sb="8" eb="10">
      <t>ジギョウ</t>
    </rPh>
    <phoneticPr fontId="1"/>
  </si>
  <si>
    <t>エ　陽性者のフォローアップ</t>
    <rPh sb="2" eb="5">
      <t>ヨウセイシャ</t>
    </rPh>
    <phoneticPr fontId="1"/>
  </si>
  <si>
    <t>オ　初回精密検査・定期検査費用の助成</t>
    <phoneticPr fontId="1"/>
  </si>
  <si>
    <t>　初回精密検査費の助成</t>
    <rPh sb="1" eb="3">
      <t>ショカイ</t>
    </rPh>
    <rPh sb="3" eb="5">
      <t>セイミツ</t>
    </rPh>
    <rPh sb="5" eb="7">
      <t>ケンサ</t>
    </rPh>
    <rPh sb="7" eb="8">
      <t>ヒ</t>
    </rPh>
    <rPh sb="9" eb="11">
      <t>ジョセイ</t>
    </rPh>
    <phoneticPr fontId="1"/>
  </si>
  <si>
    <t>　定期検査費の助成</t>
    <rPh sb="1" eb="3">
      <t>テイキ</t>
    </rPh>
    <rPh sb="3" eb="6">
      <t>ケンサヒ</t>
    </rPh>
    <rPh sb="7" eb="9">
      <t>ジョセイ</t>
    </rPh>
    <phoneticPr fontId="1"/>
  </si>
  <si>
    <t>小計（オ）</t>
    <rPh sb="0" eb="2">
      <t>ショウケイ</t>
    </rPh>
    <phoneticPr fontId="1"/>
  </si>
  <si>
    <t>合計（ア～オ）</t>
    <rPh sb="0" eb="2">
      <t>ゴウケイ</t>
    </rPh>
    <phoneticPr fontId="1"/>
  </si>
  <si>
    <t>（注）１．「人員欄」については、いずれも実人員数を記載のこと。</t>
    <rPh sb="6" eb="8">
      <t>ジンイン</t>
    </rPh>
    <rPh sb="8" eb="9">
      <t>ラン</t>
    </rPh>
    <rPh sb="20" eb="21">
      <t>ジツ</t>
    </rPh>
    <rPh sb="21" eb="24">
      <t>ジンインスウ</t>
    </rPh>
    <rPh sb="25" eb="27">
      <t>キサイ</t>
    </rPh>
    <phoneticPr fontId="1"/>
  </si>
  <si>
    <t>　　　２．費用徴収をする場合は、本内訳書の「寄付金その他の実収入」欄に積算内訳を記入すること。</t>
    <rPh sb="22" eb="24">
      <t>キフ</t>
    </rPh>
    <rPh sb="29" eb="30">
      <t>ジツ</t>
    </rPh>
    <rPh sb="30" eb="32">
      <t>シュウニュウ</t>
    </rPh>
    <phoneticPr fontId="1"/>
  </si>
  <si>
    <t>　　　３．積算内訳に記入できない場合は別添としても差し支えない。</t>
    <phoneticPr fontId="1"/>
  </si>
  <si>
    <t>４－２　特定感染症検査等事業実支出額内訳書</t>
    <rPh sb="14" eb="15">
      <t>ジツ</t>
    </rPh>
    <rPh sb="15" eb="18">
      <t>シシュツガク</t>
    </rPh>
    <rPh sb="18" eb="21">
      <t>ウチワケショ</t>
    </rPh>
    <phoneticPr fontId="1"/>
  </si>
  <si>
    <t>（ウイルス性肝炎患者等の重症化予防推進事業（肝炎ウイルス検査事業（保健所実施）及び相談事業））</t>
    <rPh sb="33" eb="36">
      <t>ホケンジョ</t>
    </rPh>
    <rPh sb="36" eb="38">
      <t>ジッシ</t>
    </rPh>
    <rPh sb="39" eb="40">
      <t>オヨ</t>
    </rPh>
    <rPh sb="41" eb="43">
      <t>ソウダン</t>
    </rPh>
    <rPh sb="43" eb="45">
      <t>ジギョウ</t>
    </rPh>
    <phoneticPr fontId="1"/>
  </si>
  <si>
    <t>共済費</t>
    <rPh sb="0" eb="2">
      <t>キョウサイ</t>
    </rPh>
    <rPh sb="2" eb="3">
      <t>ヒ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</si>
  <si>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</si>
  <si>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</si>
  <si>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</si>
  <si>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</si>
  <si>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</si>
  <si>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光熱水料</t>
    <rPh sb="0" eb="2">
      <t>コウネツ</t>
    </rPh>
    <rPh sb="2" eb="4">
      <t>スイリョウ</t>
    </rPh>
    <phoneticPr fontId="1"/>
  </si>
  <si>
    <t>修繕料</t>
    <rPh sb="0" eb="2">
      <t>シュウゼン</t>
    </rPh>
    <rPh sb="2" eb="3">
      <t>リョウ</t>
    </rPh>
    <phoneticPr fontId="1"/>
  </si>
  <si>
    <t>医薬材料費</t>
    <rPh sb="0" eb="2">
      <t>イヤク</t>
    </rPh>
    <rPh sb="2" eb="5">
      <t>ザイリョウヒ</t>
    </rPh>
    <phoneticPr fontId="1"/>
  </si>
  <si>
    <t>通信運搬費</t>
    <rPh sb="0" eb="2">
      <t>ツウシン</t>
    </rPh>
    <rPh sb="2" eb="5">
      <t>ウンパンヒ</t>
    </rPh>
    <phoneticPr fontId="1"/>
  </si>
  <si>
    <t>手数料</t>
    <rPh sb="0" eb="3">
      <t>テスウリョウ</t>
    </rPh>
    <phoneticPr fontId="1"/>
  </si>
  <si>
    <t>保　険　料</t>
    <rPh sb="0" eb="1">
      <t>タモツ</t>
    </rPh>
    <rPh sb="2" eb="3">
      <t>ケン</t>
    </rPh>
    <rPh sb="4" eb="5">
      <t>リョウ</t>
    </rPh>
    <phoneticPr fontId="1"/>
  </si>
  <si>
    <t>保管料</t>
    <rPh sb="0" eb="3">
      <t>ホカンリョウ</t>
    </rPh>
    <phoneticPr fontId="1"/>
  </si>
  <si>
    <t>広告料</t>
    <rPh sb="0" eb="3">
      <t>コウコクリョウ</t>
    </rPh>
    <phoneticPr fontId="1"/>
  </si>
  <si>
    <t>委託料</t>
    <rPh sb="0" eb="3">
      <t>イタクリョウ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</si>
  <si>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</si>
  <si>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r>
      <t>４－３　特定感染症検査等事業実支出額内訳書</t>
    </r>
    <r>
      <rPr>
        <strike/>
        <sz val="10"/>
        <color rgb="FFFF0000"/>
        <rFont val="ＭＳ 明朝"/>
        <family val="1"/>
        <charset val="128"/>
      </rPr>
      <t/>
    </r>
    <rPh sb="14" eb="15">
      <t>ジツ</t>
    </rPh>
    <rPh sb="15" eb="18">
      <t>シシュツガク</t>
    </rPh>
    <rPh sb="18" eb="21">
      <t>ウチワケショ</t>
    </rPh>
    <phoneticPr fontId="1"/>
  </si>
  <si>
    <t>（ウイルス性肝炎患者等の重症化予防推進事業（肝炎ウイルス検査事業（委託医療機関）））</t>
    <phoneticPr fontId="1"/>
  </si>
  <si>
    <t>備 品 購 入 費</t>
    <rPh sb="0" eb="1">
      <t>ビ</t>
    </rPh>
    <rPh sb="2" eb="3">
      <t>ヒン</t>
    </rPh>
    <rPh sb="4" eb="5">
      <t>コウ</t>
    </rPh>
    <rPh sb="6" eb="7">
      <t>イ</t>
    </rPh>
    <rPh sb="8" eb="9">
      <t>ヒ</t>
    </rPh>
    <phoneticPr fontId="1"/>
  </si>
  <si>
    <t>負　　担　　金</t>
    <rPh sb="0" eb="1">
      <t>フ</t>
    </rPh>
    <rPh sb="3" eb="4">
      <t>タン</t>
    </rPh>
    <rPh sb="6" eb="7">
      <t>キン</t>
    </rPh>
    <phoneticPr fontId="1"/>
  </si>
  <si>
    <t>４－４　特定感染症検査等事業実支出額内訳書</t>
    <phoneticPr fontId="1"/>
  </si>
  <si>
    <t>（職域検査促進事業）</t>
    <rPh sb="1" eb="3">
      <t>ショクイキ</t>
    </rPh>
    <rPh sb="3" eb="5">
      <t>ケンサ</t>
    </rPh>
    <rPh sb="5" eb="7">
      <t>ソクシン</t>
    </rPh>
    <rPh sb="7" eb="9">
      <t>ジギョウ</t>
    </rPh>
    <phoneticPr fontId="1"/>
  </si>
  <si>
    <t>実支出額</t>
    <rPh sb="0" eb="1">
      <t>ジツ</t>
    </rPh>
    <rPh sb="1" eb="3">
      <t>シシュツ</t>
    </rPh>
    <phoneticPr fontId="1"/>
  </si>
  <si>
    <t>報　　　　　酬</t>
    <rPh sb="0" eb="1">
      <t>ホウ</t>
    </rPh>
    <rPh sb="6" eb="7">
      <t>シュウ</t>
    </rPh>
    <phoneticPr fontId="1"/>
  </si>
  <si>
    <t>共　　済　　費</t>
    <rPh sb="0" eb="1">
      <t>トモ</t>
    </rPh>
    <rPh sb="3" eb="4">
      <t>スミ</t>
    </rPh>
    <rPh sb="6" eb="7">
      <t>ヒ</t>
    </rPh>
    <phoneticPr fontId="1"/>
  </si>
  <si>
    <t>賃　　　　　金</t>
    <rPh sb="0" eb="1">
      <t>チン</t>
    </rPh>
    <rPh sb="6" eb="7">
      <t>キン</t>
    </rPh>
    <phoneticPr fontId="1"/>
  </si>
  <si>
    <t>旅　　　　　費</t>
    <rPh sb="0" eb="1">
      <t>タビ</t>
    </rPh>
    <rPh sb="6" eb="7">
      <t>ヒ</t>
    </rPh>
    <phoneticPr fontId="1"/>
  </si>
  <si>
    <t>４－５　特定感染症検査等事業実支出額内訳書</t>
    <rPh sb="14" eb="15">
      <t>ジツ</t>
    </rPh>
    <rPh sb="15" eb="18">
      <t>シシュツガク</t>
    </rPh>
    <phoneticPr fontId="1"/>
  </si>
  <si>
    <t>（ウイルス性肝炎患者等の重症化予防推進事業（陽性者のフォローアップ）</t>
    <rPh sb="22" eb="25">
      <t>ヨウセイシャ</t>
    </rPh>
    <phoneticPr fontId="1"/>
  </si>
  <si>
    <t>４－６　特定感染症検査等事業実支出額内訳書</t>
    <rPh sb="14" eb="15">
      <t>ジツ</t>
    </rPh>
    <phoneticPr fontId="1"/>
  </si>
  <si>
    <t>（ウイルス性肝炎患者等の重症化予防推進事業（初回精密検査・定期検査費用の助成）</t>
    <phoneticPr fontId="1"/>
  </si>
  <si>
    <t>初回精密検査</t>
    <phoneticPr fontId="1"/>
  </si>
  <si>
    <t>定期検査費用</t>
    <phoneticPr fontId="1"/>
  </si>
  <si>
    <t>会議費</t>
    <rPh sb="0" eb="3">
      <t>カイギヒ</t>
    </rPh>
    <phoneticPr fontId="1"/>
  </si>
  <si>
    <t>補助及び交付金</t>
    <phoneticPr fontId="1"/>
  </si>
  <si>
    <t>扶助費</t>
    <rPh sb="0" eb="3">
      <t>フジョヒ</t>
    </rPh>
    <phoneticPr fontId="1"/>
  </si>
  <si>
    <t>４－７ウイルス性肝炎患者等の重症化予防推進事業実績報告書</t>
    <rPh sb="7" eb="8">
      <t>セイ</t>
    </rPh>
    <rPh sb="8" eb="10">
      <t>カンエン</t>
    </rPh>
    <rPh sb="10" eb="12">
      <t>カンジャ</t>
    </rPh>
    <rPh sb="12" eb="13">
      <t>トウ</t>
    </rPh>
    <rPh sb="14" eb="17">
      <t>ジュウショウカ</t>
    </rPh>
    <rPh sb="17" eb="19">
      <t>ヨボウ</t>
    </rPh>
    <rPh sb="19" eb="21">
      <t>スイシン</t>
    </rPh>
    <rPh sb="21" eb="23">
      <t>ジギョウ</t>
    </rPh>
    <rPh sb="23" eb="25">
      <t>ジッセキ</t>
    </rPh>
    <rPh sb="25" eb="28">
      <t>ホウコクショ</t>
    </rPh>
    <phoneticPr fontId="1"/>
  </si>
  <si>
    <t>事業名</t>
    <rPh sb="0" eb="2">
      <t>ジギョウ</t>
    </rPh>
    <rPh sb="2" eb="3">
      <t>メイ</t>
    </rPh>
    <phoneticPr fontId="1"/>
  </si>
  <si>
    <t>実施場所・実施箇所数</t>
    <rPh sb="0" eb="2">
      <t>ジッシ</t>
    </rPh>
    <rPh sb="2" eb="4">
      <t>バショ</t>
    </rPh>
    <rPh sb="5" eb="7">
      <t>ジッシ</t>
    </rPh>
    <rPh sb="7" eb="9">
      <t>カショ</t>
    </rPh>
    <rPh sb="9" eb="10">
      <t>スウ</t>
    </rPh>
    <phoneticPr fontId="1"/>
  </si>
  <si>
    <t>実施方法</t>
    <rPh sb="0" eb="2">
      <t>ジッシ</t>
    </rPh>
    <rPh sb="2" eb="4">
      <t>ホウホウ</t>
    </rPh>
    <phoneticPr fontId="1"/>
  </si>
  <si>
    <t>実施人数（人）</t>
    <rPh sb="0" eb="2">
      <t>ジッシ</t>
    </rPh>
    <rPh sb="2" eb="4">
      <t>ニンズウ</t>
    </rPh>
    <rPh sb="5" eb="6">
      <t>ニン</t>
    </rPh>
    <phoneticPr fontId="1"/>
  </si>
  <si>
    <t>肝炎ウイルス検査事業（保健所実施）</t>
    <rPh sb="0" eb="2">
      <t>カンエン</t>
    </rPh>
    <rPh sb="6" eb="10">
      <t>ケンサジギョウ</t>
    </rPh>
    <rPh sb="11" eb="14">
      <t>ホケンジョ</t>
    </rPh>
    <rPh sb="14" eb="16">
      <t>ジッシ</t>
    </rPh>
    <phoneticPr fontId="1"/>
  </si>
  <si>
    <t>肝炎ウイルス検査事業（委託医療機関）</t>
    <rPh sb="0" eb="2">
      <t>カンエン</t>
    </rPh>
    <rPh sb="6" eb="10">
      <t>ケンサジギョウ</t>
    </rPh>
    <rPh sb="11" eb="13">
      <t>イタク</t>
    </rPh>
    <rPh sb="13" eb="15">
      <t>イリョウ</t>
    </rPh>
    <rPh sb="15" eb="17">
      <t>キカン</t>
    </rPh>
    <phoneticPr fontId="1"/>
  </si>
  <si>
    <t>肝炎ウイルス検査事業（出張型検診）</t>
    <rPh sb="0" eb="2">
      <t>カンエン</t>
    </rPh>
    <rPh sb="6" eb="10">
      <t>ケンサジギョウ</t>
    </rPh>
    <rPh sb="11" eb="13">
      <t>シュッチョウ</t>
    </rPh>
    <rPh sb="13" eb="14">
      <t>ガタ</t>
    </rPh>
    <rPh sb="14" eb="16">
      <t>ケンシン</t>
    </rPh>
    <phoneticPr fontId="1"/>
  </si>
  <si>
    <t>職域検査促進事業</t>
    <rPh sb="0" eb="2">
      <t>ショクイキ</t>
    </rPh>
    <rPh sb="2" eb="4">
      <t>ケンサ</t>
    </rPh>
    <rPh sb="4" eb="6">
      <t>ソクシン</t>
    </rPh>
    <rPh sb="6" eb="8">
      <t>ジギョウ</t>
    </rPh>
    <phoneticPr fontId="1"/>
  </si>
  <si>
    <t>陽性者のフォローアップ</t>
    <rPh sb="0" eb="3">
      <t>ヨウセイシャ</t>
    </rPh>
    <phoneticPr fontId="1"/>
  </si>
  <si>
    <t>初回精密検査費の助成</t>
    <rPh sb="6" eb="7">
      <t>ヒ</t>
    </rPh>
    <rPh sb="8" eb="10">
      <t>ジョセイ</t>
    </rPh>
    <phoneticPr fontId="1"/>
  </si>
  <si>
    <t>　　　　本事業及び健康増進事業</t>
    <rPh sb="4" eb="5">
      <t>ホン</t>
    </rPh>
    <rPh sb="5" eb="7">
      <t>ジギョウ</t>
    </rPh>
    <rPh sb="7" eb="8">
      <t>オヨ</t>
    </rPh>
    <rPh sb="9" eb="11">
      <t>ケンコウ</t>
    </rPh>
    <rPh sb="11" eb="13">
      <t>ゾウシン</t>
    </rPh>
    <rPh sb="13" eb="15">
      <t>ジギョウ</t>
    </rPh>
    <phoneticPr fontId="1"/>
  </si>
  <si>
    <t>　　　　職域検査</t>
    <rPh sb="4" eb="6">
      <t>ショクイキ</t>
    </rPh>
    <rPh sb="6" eb="8">
      <t>ケンサ</t>
    </rPh>
    <phoneticPr fontId="1"/>
  </si>
  <si>
    <t>　　　　妊婦健診</t>
    <rPh sb="4" eb="6">
      <t>ニンプ</t>
    </rPh>
    <rPh sb="6" eb="8">
      <t>ケンシン</t>
    </rPh>
    <phoneticPr fontId="1"/>
  </si>
  <si>
    <t>　　　　手術前検査</t>
    <rPh sb="4" eb="9">
      <t>シュジュツマエケンサ</t>
    </rPh>
    <phoneticPr fontId="1"/>
  </si>
  <si>
    <t>定期精密検査費の助成</t>
    <rPh sb="0" eb="2">
      <t>テイキ</t>
    </rPh>
    <rPh sb="6" eb="7">
      <t>ヒ</t>
    </rPh>
    <rPh sb="8" eb="10">
      <t>ジョセイ</t>
    </rPh>
    <phoneticPr fontId="1"/>
  </si>
  <si>
    <t>※職域検査促進事業の「実施人数」について、啓発・勧奨を実施した数とともに、保険者等より報告のあった職域における「肝炎ウイルス検査の受診者数」及び「判明した陽性者数」を記載のこと。</t>
    <rPh sb="1" eb="3">
      <t>ショクイキ</t>
    </rPh>
    <rPh sb="3" eb="5">
      <t>ケンサ</t>
    </rPh>
    <rPh sb="5" eb="7">
      <t>ソクシン</t>
    </rPh>
    <rPh sb="7" eb="9">
      <t>ジギョウ</t>
    </rPh>
    <rPh sb="11" eb="13">
      <t>ジッシ</t>
    </rPh>
    <rPh sb="13" eb="15">
      <t>ニンズウ</t>
    </rPh>
    <rPh sb="14" eb="15">
      <t>スウ</t>
    </rPh>
    <rPh sb="21" eb="23">
      <t>ケイハツ</t>
    </rPh>
    <rPh sb="24" eb="26">
      <t>カンショウ</t>
    </rPh>
    <rPh sb="27" eb="29">
      <t>ジッシ</t>
    </rPh>
    <rPh sb="31" eb="32">
      <t>スウ</t>
    </rPh>
    <rPh sb="37" eb="40">
      <t>ホケンシャ</t>
    </rPh>
    <rPh sb="40" eb="41">
      <t>トウ</t>
    </rPh>
    <rPh sb="43" eb="45">
      <t>ホウコク</t>
    </rPh>
    <rPh sb="49" eb="51">
      <t>ショクイキ</t>
    </rPh>
    <rPh sb="56" eb="58">
      <t>カンエン</t>
    </rPh>
    <rPh sb="62" eb="64">
      <t>ケンサ</t>
    </rPh>
    <rPh sb="65" eb="68">
      <t>ジュシンシャ</t>
    </rPh>
    <rPh sb="68" eb="69">
      <t>スウ</t>
    </rPh>
    <rPh sb="70" eb="71">
      <t>オヨ</t>
    </rPh>
    <rPh sb="73" eb="75">
      <t>ハンメイ</t>
    </rPh>
    <rPh sb="77" eb="80">
      <t>ヨウセイシャ</t>
    </rPh>
    <rPh sb="80" eb="81">
      <t>スウ</t>
    </rPh>
    <rPh sb="83" eb="85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</si>
</sst>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#&quot;件&quot;"/>
    <numFmt numFmtId="179" formatCode="#,###&quot;日&quot;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.5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38" fontId="6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2"/>
    </xf>
    <xf numFmtId="0" fontId="7" fillId="0" borderId="4" xfId="0" applyFont="1" applyBorder="1" applyAlignment="1">
      <alignment horizontal="distributed" vertical="center" indent="3"/>
    </xf>
    <xf numFmtId="0" fontId="7" fillId="0" borderId="4" xfId="0" applyFont="1" applyBorder="1" applyAlignment="1">
      <alignment horizontal="distributed" vertical="center"/>
    </xf>
    <xf numFmtId="49" fontId="7" fillId="0" borderId="0" xfId="0" applyNumberFormat="1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top"/>
    </xf>
    <xf numFmtId="0" fontId="8" fillId="0" borderId="0" xfId="0" applyFont="1">
      <alignment vertical="center"/>
    </xf>
    <xf numFmtId="56" fontId="7" fillId="0" borderId="0" xfId="0" applyNumberFormat="1" applyFo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vertical="center" shrinkToFit="1"/>
    </xf>
    <xf numFmtId="0" fontId="7" fillId="2" borderId="0" xfId="0" applyFont="1" applyFill="1">
      <alignment vertical="center"/>
    </xf>
    <xf numFmtId="0" fontId="8" fillId="2" borderId="1" xfId="0" applyFont="1" applyFill="1" applyBorder="1">
      <alignment vertical="center"/>
    </xf>
    <xf numFmtId="0" fontId="8" fillId="2" borderId="3" xfId="0" applyFont="1" applyFill="1" applyBorder="1">
      <alignment vertical="center"/>
    </xf>
    <xf numFmtId="0" fontId="8" fillId="2" borderId="11" xfId="0" applyFont="1" applyFill="1" applyBorder="1" applyAlignment="1">
      <alignment horizontal="distributed" vertical="center" indent="5"/>
    </xf>
    <xf numFmtId="0" fontId="8" fillId="2" borderId="9" xfId="0" applyFont="1" applyFill="1" applyBorder="1">
      <alignment vertical="center"/>
    </xf>
    <xf numFmtId="0" fontId="8" fillId="2" borderId="11" xfId="0" applyFont="1" applyFill="1" applyBorder="1">
      <alignment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3" xfId="0" applyFont="1" applyFill="1" applyBorder="1">
      <alignment vertical="center"/>
    </xf>
    <xf numFmtId="0" fontId="8" fillId="2" borderId="2" xfId="0" applyFont="1" applyFill="1" applyBorder="1" applyAlignment="1">
      <alignment horizontal="right" vertical="top"/>
    </xf>
    <xf numFmtId="0" fontId="8" fillId="2" borderId="10" xfId="0" applyFont="1" applyFill="1" applyBorder="1">
      <alignment vertical="center"/>
    </xf>
    <xf numFmtId="0" fontId="8" fillId="2" borderId="12" xfId="0" applyFont="1" applyFill="1" applyBorder="1">
      <alignment vertical="center"/>
    </xf>
    <xf numFmtId="3" fontId="8" fillId="2" borderId="3" xfId="0" applyNumberFormat="1" applyFont="1" applyFill="1" applyBorder="1">
      <alignment vertical="center"/>
    </xf>
    <xf numFmtId="0" fontId="8" fillId="2" borderId="23" xfId="0" applyFont="1" applyFill="1" applyBorder="1" applyAlignment="1">
      <alignment horizontal="distributed" vertical="center" indent="4"/>
    </xf>
    <xf numFmtId="0" fontId="8" fillId="2" borderId="23" xfId="0" applyFont="1" applyFill="1" applyBorder="1">
      <alignment vertical="center"/>
    </xf>
    <xf numFmtId="0" fontId="8" fillId="2" borderId="24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5" xfId="0" applyFont="1" applyFill="1" applyBorder="1">
      <alignment vertical="center"/>
    </xf>
    <xf numFmtId="0" fontId="8" fillId="2" borderId="8" xfId="0" applyFont="1" applyFill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4" xfId="0" applyFont="1" applyFill="1" applyBorder="1">
      <alignment vertical="center"/>
    </xf>
    <xf numFmtId="0" fontId="10" fillId="2" borderId="6" xfId="0" applyFont="1" applyFill="1" applyBorder="1">
      <alignment vertical="center"/>
    </xf>
    <xf numFmtId="3" fontId="10" fillId="2" borderId="8" xfId="0" applyNumberFormat="1" applyFont="1" applyFill="1" applyBorder="1">
      <alignment vertical="center"/>
    </xf>
    <xf numFmtId="0" fontId="8" fillId="2" borderId="11" xfId="0" applyFont="1" applyFill="1" applyBorder="1" applyAlignment="1">
      <alignment vertical="center" shrinkToFit="1"/>
    </xf>
    <xf numFmtId="0" fontId="10" fillId="2" borderId="11" xfId="0" applyFont="1" applyFill="1" applyBorder="1">
      <alignment vertical="center"/>
    </xf>
    <xf numFmtId="0" fontId="10" fillId="2" borderId="3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3" fontId="10" fillId="2" borderId="28" xfId="0" applyNumberFormat="1" applyFont="1" applyFill="1" applyBorder="1">
      <alignment vertical="center"/>
    </xf>
    <xf numFmtId="3" fontId="10" fillId="2" borderId="29" xfId="0" applyNumberFormat="1" applyFont="1" applyFill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5" xfId="0" applyFont="1" applyFill="1" applyBorder="1">
      <alignment vertical="center"/>
    </xf>
    <xf numFmtId="0" fontId="8" fillId="2" borderId="0" xfId="0" applyFont="1" applyFill="1">
      <alignment vertical="center"/>
    </xf>
    <xf numFmtId="0" fontId="7" fillId="2" borderId="3" xfId="0" applyFont="1" applyFill="1" applyBorder="1" applyAlignment="1">
      <alignment horizontal="distributed" vertical="center" indent="1"/>
    </xf>
    <xf numFmtId="0" fontId="7" fillId="2" borderId="12" xfId="0" applyFont="1" applyFill="1" applyBorder="1" applyAlignment="1">
      <alignment horizontal="right" vertical="top"/>
    </xf>
    <xf numFmtId="0" fontId="7" fillId="2" borderId="3" xfId="0" applyFont="1" applyFill="1" applyBorder="1">
      <alignment vertical="center"/>
    </xf>
    <xf numFmtId="0" fontId="7" fillId="2" borderId="3" xfId="0" applyFont="1" applyFill="1" applyBorder="1" applyAlignment="1">
      <alignment horizontal="distributed" vertical="center" indent="2"/>
    </xf>
    <xf numFmtId="0" fontId="7" fillId="2" borderId="4" xfId="0" applyFont="1" applyFill="1" applyBorder="1" applyAlignment="1">
      <alignment horizontal="distributed" vertical="center" indent="3"/>
    </xf>
    <xf numFmtId="0" fontId="7" fillId="2" borderId="4" xfId="0" applyFont="1" applyFill="1" applyBorder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right" vertical="top"/>
    </xf>
    <xf numFmtId="0" fontId="8" fillId="2" borderId="3" xfId="0" applyFont="1" applyFill="1" applyBorder="1" applyAlignment="1">
      <alignment horizontal="distributed" vertical="center" indent="1"/>
    </xf>
    <xf numFmtId="0" fontId="8" fillId="0" borderId="3" xfId="0" applyFont="1" applyBorder="1">
      <alignment vertical="center"/>
    </xf>
    <xf numFmtId="0" fontId="7" fillId="2" borderId="11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7" fillId="2" borderId="12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7" fillId="2" borderId="4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indent="1"/>
    </xf>
    <xf numFmtId="38" fontId="8" fillId="2" borderId="3" xfId="5" applyFont="1" applyFill="1" applyBorder="1" applyAlignment="1">
      <alignment horizontal="right" vertical="center"/>
    </xf>
    <xf numFmtId="0" fontId="4" fillId="0" borderId="0" xfId="1" applyFont="1"/>
    <xf numFmtId="0" fontId="11" fillId="0" borderId="0" xfId="0" applyFont="1">
      <alignment vertical="center"/>
    </xf>
    <xf numFmtId="0" fontId="11" fillId="0" borderId="4" xfId="0" applyFont="1" applyBorder="1" applyAlignment="1">
      <alignment horizontal="distributed" vertical="center"/>
    </xf>
    <xf numFmtId="0" fontId="11" fillId="0" borderId="3" xfId="0" applyFont="1" applyBorder="1" applyAlignment="1">
      <alignment horizontal="distributed" vertical="center"/>
    </xf>
    <xf numFmtId="0" fontId="11" fillId="0" borderId="3" xfId="0" applyFont="1" applyBorder="1" applyAlignment="1">
      <alignment horizontal="right" vertical="top"/>
    </xf>
    <xf numFmtId="0" fontId="11" fillId="0" borderId="3" xfId="0" applyFont="1" applyBorder="1">
      <alignment vertical="center"/>
    </xf>
    <xf numFmtId="0" fontId="11" fillId="0" borderId="2" xfId="0" applyFont="1" applyBorder="1" applyAlignment="1">
      <alignment horizontal="distributed" vertical="center"/>
    </xf>
    <xf numFmtId="0" fontId="11" fillId="0" borderId="2" xfId="0" applyFont="1" applyBorder="1">
      <alignment vertical="center"/>
    </xf>
    <xf numFmtId="49" fontId="11" fillId="0" borderId="0" xfId="0" applyNumberFormat="1" applyFont="1">
      <alignment vertical="center"/>
    </xf>
    <xf numFmtId="177" fontId="11" fillId="0" borderId="0" xfId="0" applyNumberFormat="1" applyFont="1">
      <alignment vertical="center"/>
    </xf>
    <xf numFmtId="177" fontId="11" fillId="0" borderId="4" xfId="0" applyNumberFormat="1" applyFont="1" applyBorder="1" applyAlignment="1">
      <alignment horizontal="center" vertical="center"/>
    </xf>
    <xf numFmtId="0" fontId="11" fillId="0" borderId="9" xfId="0" applyFont="1" applyBorder="1">
      <alignment vertical="center"/>
    </xf>
    <xf numFmtId="0" fontId="11" fillId="0" borderId="15" xfId="0" applyFont="1" applyBorder="1">
      <alignment vertical="center"/>
    </xf>
    <xf numFmtId="0" fontId="11" fillId="0" borderId="10" xfId="0" applyFont="1" applyBorder="1">
      <alignment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3" xfId="0" applyNumberFormat="1" applyFont="1" applyBorder="1" applyAlignment="1">
      <alignment horizontal="center" vertical="center"/>
    </xf>
    <xf numFmtId="177" fontId="11" fillId="0" borderId="9" xfId="0" applyNumberFormat="1" applyFont="1" applyBorder="1" applyAlignment="1">
      <alignment horizontal="right"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177" fontId="11" fillId="0" borderId="3" xfId="0" applyNumberFormat="1" applyFont="1" applyBorder="1">
      <alignment vertical="center"/>
    </xf>
    <xf numFmtId="177" fontId="11" fillId="0" borderId="11" xfId="0" applyNumberFormat="1" applyFont="1" applyBorder="1">
      <alignment vertical="center"/>
    </xf>
    <xf numFmtId="178" fontId="11" fillId="0" borderId="3" xfId="0" applyNumberFormat="1" applyFont="1" applyBorder="1">
      <alignment vertical="center"/>
    </xf>
    <xf numFmtId="179" fontId="11" fillId="0" borderId="3" xfId="0" applyNumberFormat="1" applyFont="1" applyBorder="1">
      <alignment vertical="center"/>
    </xf>
    <xf numFmtId="177" fontId="11" fillId="0" borderId="4" xfId="0" applyNumberFormat="1" applyFont="1" applyBorder="1">
      <alignment vertical="center"/>
    </xf>
    <xf numFmtId="177" fontId="11" fillId="0" borderId="5" xfId="0" applyNumberFormat="1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11" fillId="0" borderId="0" xfId="0" applyFont="1" applyAlignment="1">
      <alignment horizontal="distributed" vertical="center"/>
    </xf>
    <xf numFmtId="0" fontId="11" fillId="0" borderId="11" xfId="0" applyFont="1" applyBorder="1" applyAlignment="1">
      <alignment vertical="center" shrinkToFit="1"/>
    </xf>
    <xf numFmtId="0" fontId="11" fillId="0" borderId="13" xfId="0" applyFont="1" applyBorder="1">
      <alignment vertical="center"/>
    </xf>
    <xf numFmtId="0" fontId="11" fillId="0" borderId="16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distributed" vertical="center"/>
    </xf>
    <xf numFmtId="0" fontId="11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distributed" vertical="center"/>
    </xf>
    <xf numFmtId="0" fontId="13" fillId="0" borderId="0" xfId="1" applyFont="1"/>
    <xf numFmtId="0" fontId="2" fillId="0" borderId="0" xfId="1"/>
    <xf numFmtId="0" fontId="14" fillId="0" borderId="0" xfId="0" applyFo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Border="1" applyAlignment="1">
      <alignment horizontal="right"/>
    </xf>
    <xf numFmtId="0" fontId="4" fillId="0" borderId="1" xfId="1" applyFont="1" applyBorder="1"/>
    <xf numFmtId="38" fontId="4" fillId="0" borderId="1" xfId="2" applyFont="1" applyBorder="1"/>
    <xf numFmtId="0" fontId="4" fillId="0" borderId="3" xfId="1" applyFont="1" applyBorder="1"/>
    <xf numFmtId="0" fontId="4" fillId="0" borderId="3" xfId="1" applyFont="1" applyBorder="1" applyAlignment="1">
      <alignment horizontal="right"/>
    </xf>
    <xf numFmtId="38" fontId="4" fillId="0" borderId="3" xfId="2" applyFont="1" applyBorder="1"/>
    <xf numFmtId="176" fontId="4" fillId="0" borderId="3" xfId="1" applyNumberFormat="1" applyFont="1" applyBorder="1"/>
    <xf numFmtId="38" fontId="4" fillId="0" borderId="3" xfId="2" applyFont="1" applyFill="1" applyBorder="1"/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3" xfId="5" applyFont="1" applyBorder="1">
      <alignment vertical="center"/>
    </xf>
    <xf numFmtId="38" fontId="4" fillId="0" borderId="3" xfId="5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4" fillId="0" borderId="3" xfId="0" applyFont="1" applyBorder="1" applyAlignment="1"/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4" fillId="0" borderId="4" xfId="1" applyFont="1" applyBorder="1"/>
    <xf numFmtId="38" fontId="4" fillId="0" borderId="4" xfId="2" applyFont="1" applyBorder="1"/>
    <xf numFmtId="0" fontId="4" fillId="0" borderId="15" xfId="1" applyFont="1" applyBorder="1" applyAlignment="1">
      <alignment horizontal="center"/>
    </xf>
    <xf numFmtId="0" fontId="4" fillId="0" borderId="15" xfId="1" applyFont="1" applyBorder="1"/>
    <xf numFmtId="38" fontId="4" fillId="0" borderId="15" xfId="2" applyFont="1" applyBorder="1"/>
    <xf numFmtId="0" fontId="4" fillId="0" borderId="3" xfId="1" applyFont="1" applyBorder="1" applyAlignment="1">
      <alignment horizontal="center"/>
    </xf>
    <xf numFmtId="0" fontId="4" fillId="0" borderId="2" xfId="1" applyFont="1" applyBorder="1"/>
    <xf numFmtId="0" fontId="4" fillId="0" borderId="9" xfId="1" applyFont="1" applyBorder="1"/>
    <xf numFmtId="0" fontId="4" fillId="0" borderId="10" xfId="1" applyFont="1" applyBorder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16" xfId="1" applyFont="1" applyBorder="1"/>
    <xf numFmtId="0" fontId="4" fillId="0" borderId="14" xfId="1" applyFont="1" applyBorder="1"/>
    <xf numFmtId="176" fontId="4" fillId="0" borderId="5" xfId="1" applyNumberFormat="1" applyFont="1" applyBorder="1"/>
    <xf numFmtId="38" fontId="4" fillId="0" borderId="0" xfId="2" applyFont="1" applyFill="1" applyBorder="1"/>
    <xf numFmtId="0" fontId="4" fillId="0" borderId="0" xfId="1" applyFont="1" applyAlignment="1">
      <alignment horizontal="right" vertical="center"/>
    </xf>
    <xf numFmtId="0" fontId="17" fillId="0" borderId="1" xfId="1" applyFont="1" applyBorder="1" applyAlignment="1">
      <alignment horizontal="center" vertical="top"/>
    </xf>
    <xf numFmtId="0" fontId="17" fillId="0" borderId="1" xfId="1" applyFont="1" applyBorder="1" applyAlignment="1">
      <alignment vertical="top"/>
    </xf>
    <xf numFmtId="0" fontId="17" fillId="0" borderId="9" xfId="1" applyFont="1" applyBorder="1" applyAlignment="1">
      <alignment horizontal="center" vertical="top"/>
    </xf>
    <xf numFmtId="0" fontId="15" fillId="0" borderId="10" xfId="1" applyFont="1" applyBorder="1" applyAlignment="1">
      <alignment horizontal="center" vertical="top"/>
    </xf>
    <xf numFmtId="0" fontId="15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/>
    </xf>
    <xf numFmtId="0" fontId="4" fillId="0" borderId="3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top"/>
    </xf>
    <xf numFmtId="0" fontId="15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top" wrapText="1"/>
    </xf>
    <xf numFmtId="0" fontId="17" fillId="0" borderId="3" xfId="1" applyFont="1" applyBorder="1" applyAlignment="1">
      <alignment vertical="top"/>
    </xf>
    <xf numFmtId="0" fontId="15" fillId="0" borderId="12" xfId="1" applyFont="1" applyBorder="1" applyAlignment="1">
      <alignment horizontal="center" vertical="top"/>
    </xf>
    <xf numFmtId="0" fontId="18" fillId="0" borderId="3" xfId="1" applyFont="1" applyBorder="1" applyAlignment="1">
      <alignment vertical="top"/>
    </xf>
    <xf numFmtId="0" fontId="19" fillId="0" borderId="3" xfId="1" applyFont="1" applyBorder="1" applyAlignment="1">
      <alignment horizontal="center" vertical="top"/>
    </xf>
    <xf numFmtId="0" fontId="19" fillId="0" borderId="11" xfId="1" applyFont="1" applyBorder="1" applyAlignment="1">
      <alignment horizontal="center" vertical="top"/>
    </xf>
    <xf numFmtId="0" fontId="19" fillId="0" borderId="3" xfId="1" applyFont="1" applyBorder="1" applyAlignment="1">
      <alignment vertical="top"/>
    </xf>
    <xf numFmtId="0" fontId="19" fillId="0" borderId="12" xfId="1" applyFont="1" applyBorder="1" applyAlignment="1">
      <alignment vertical="top"/>
    </xf>
    <xf numFmtId="0" fontId="19" fillId="0" borderId="3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top"/>
    </xf>
    <xf numFmtId="0" fontId="17" fillId="0" borderId="3" xfId="1" applyFont="1" applyBorder="1" applyAlignment="1">
      <alignment horizontal="center" vertical="top"/>
    </xf>
    <xf numFmtId="0" fontId="19" fillId="0" borderId="11" xfId="1" applyFont="1" applyBorder="1" applyAlignment="1">
      <alignment vertical="top"/>
    </xf>
    <xf numFmtId="0" fontId="4" fillId="0" borderId="2" xfId="1" applyFont="1" applyBorder="1" applyAlignment="1">
      <alignment horizontal="center" vertical="top"/>
    </xf>
    <xf numFmtId="0" fontId="4" fillId="0" borderId="13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center" wrapText="1"/>
    </xf>
    <xf numFmtId="3" fontId="4" fillId="0" borderId="3" xfId="0" applyNumberFormat="1" applyFont="1" applyBorder="1">
      <alignment vertical="center"/>
    </xf>
    <xf numFmtId="0" fontId="11" fillId="0" borderId="0" xfId="0" applyFont="1" applyAlignment="1">
      <alignment horizontal="left" vertical="center" wrapText="1"/>
    </xf>
    <xf numFmtId="0" fontId="13" fillId="0" borderId="0" xfId="1" applyFont="1" applyAlignment="1">
      <alignment horizontal="distributed" vertical="center" indent="12"/>
    </xf>
    <xf numFmtId="0" fontId="4" fillId="0" borderId="11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177" fontId="4" fillId="0" borderId="4" xfId="1" applyNumberFormat="1" applyFont="1" applyBorder="1" applyAlignment="1">
      <alignment vertical="center"/>
    </xf>
    <xf numFmtId="177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17" fillId="0" borderId="9" xfId="1" applyFont="1" applyBorder="1" applyAlignment="1">
      <alignment vertical="center" wrapText="1"/>
    </xf>
    <xf numFmtId="0" fontId="17" fillId="0" borderId="10" xfId="1" applyFont="1" applyBorder="1" applyAlignment="1">
      <alignment vertical="center" wrapText="1"/>
    </xf>
    <xf numFmtId="0" fontId="17" fillId="0" borderId="11" xfId="1" applyFont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14" xfId="1" applyFont="1" applyBorder="1" applyAlignment="1">
      <alignment vertical="center" wrapText="1"/>
    </xf>
    <xf numFmtId="0" fontId="4" fillId="0" borderId="4" xfId="1" applyFont="1" applyBorder="1" applyAlignment="1">
      <alignment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4" fillId="0" borderId="13" xfId="1" applyFont="1" applyBorder="1" applyAlignment="1">
      <alignment horizontal="center" vertical="top"/>
    </xf>
    <xf numFmtId="0" fontId="4" fillId="0" borderId="16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/>
    </xf>
    <xf numFmtId="0" fontId="4" fillId="0" borderId="5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15" fillId="0" borderId="1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177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1" fillId="0" borderId="6" xfId="0" applyFont="1" applyBorder="1" applyAlignment="1">
      <alignment vertical="center"/>
    </xf>
  </cellXfs>
  <cellStyles count="6">
    <cellStyle name="パーセント 2" xfId="3" xr:uid="{00000000-0005-0000-0000-000000000000}"/>
    <cellStyle name="桁区切り" xfId="5" builtinId="6"/>
    <cellStyle name="桁区切り 2" xfId="2" xr:uid="{00000000-0005-0000-0000-000002000000}"/>
    <cellStyle name="標準" xfId="0" builtinId="0"/>
    <cellStyle name="標準 2" xfId="1" xr:uid="{00000000-0005-0000-0000-000004000000}"/>
    <cellStyle name="標準 3" xfId="4" xr:uid="{00000000-0005-0000-0000-000005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0"/>
  <sheetViews>
    <sheetView showGridLines="0" tabSelected="1" view="pageBreakPreview" zoomScaleNormal="100" zoomScaleSheetLayoutView="100" workbookViewId="0">
      <selection activeCell="Q20" sqref="Q20"/>
    </sheetView>
  </sheetViews>
  <sheetFormatPr defaultColWidth="9" defaultRowHeight="13.5"/>
  <cols>
    <col min="1" max="1" width="1.85546875" style="69" customWidth="1"/>
    <col min="2" max="2" width="2.5703125" style="69" customWidth="1"/>
    <col min="3" max="3" width="11.42578125" style="69" customWidth="1"/>
    <col min="4" max="4" width="10" style="69" customWidth="1"/>
    <col min="5" max="5" width="9.42578125" style="69" bestFit="1" customWidth="1"/>
    <col min="6" max="6" width="7.85546875" style="69" customWidth="1"/>
    <col min="7" max="7" width="8.5703125" style="69" customWidth="1"/>
    <col min="8" max="8" width="9.42578125" style="69" bestFit="1" customWidth="1"/>
    <col min="9" max="10" width="11.85546875" style="69" bestFit="1" customWidth="1"/>
    <col min="11" max="11" width="8.140625" style="69" bestFit="1" customWidth="1"/>
    <col min="12" max="12" width="12.42578125" style="69" bestFit="1" customWidth="1"/>
    <col min="13" max="13" width="9.5703125" style="69" bestFit="1" customWidth="1"/>
    <col min="14" max="14" width="9" style="69" bestFit="1" customWidth="1"/>
    <col min="15" max="15" width="11.42578125" style="69" bestFit="1" customWidth="1"/>
    <col min="16" max="16" width="3.42578125" style="69" customWidth="1"/>
    <col min="17" max="16384" width="9" style="69"/>
  </cols>
  <sheetData>
    <row r="1" spans="2:15" ht="18" customHeight="1">
      <c r="B1" s="111" t="s">
        <v>0</v>
      </c>
      <c r="C1" s="111"/>
      <c r="M1" s="150" t="s">
        <v>1</v>
      </c>
      <c r="N1" s="146"/>
      <c r="O1" s="146"/>
    </row>
    <row r="2" spans="2:15" ht="17.25" customHeight="1">
      <c r="B2" s="182" t="s">
        <v>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3" spans="2:15">
      <c r="B3" s="69" t="s">
        <v>3</v>
      </c>
    </row>
    <row r="4" spans="2:15">
      <c r="O4" s="69" t="s">
        <v>4</v>
      </c>
    </row>
    <row r="5" spans="2:15">
      <c r="B5" s="141"/>
      <c r="C5" s="142"/>
      <c r="D5" s="151"/>
      <c r="E5" s="152"/>
      <c r="F5" s="153"/>
      <c r="G5" s="152"/>
      <c r="H5" s="154"/>
      <c r="I5" s="152"/>
      <c r="J5" s="155" t="s">
        <v>5</v>
      </c>
      <c r="K5" s="155" t="s">
        <v>6</v>
      </c>
      <c r="L5" s="155" t="s">
        <v>5</v>
      </c>
      <c r="M5" s="155" t="s">
        <v>7</v>
      </c>
      <c r="N5" s="156" t="s">
        <v>7</v>
      </c>
      <c r="O5" s="157" t="s">
        <v>8</v>
      </c>
    </row>
    <row r="6" spans="2:15" ht="14.25" customHeight="1">
      <c r="B6" s="183" t="s">
        <v>9</v>
      </c>
      <c r="C6" s="184"/>
      <c r="D6" s="158" t="s">
        <v>10</v>
      </c>
      <c r="E6" s="159" t="s">
        <v>11</v>
      </c>
      <c r="F6" s="160" t="s">
        <v>12</v>
      </c>
      <c r="G6" s="161" t="s">
        <v>13</v>
      </c>
      <c r="H6" s="162" t="s">
        <v>14</v>
      </c>
      <c r="I6" s="162" t="s">
        <v>15</v>
      </c>
      <c r="J6" s="162" t="s">
        <v>16</v>
      </c>
      <c r="K6" s="162" t="s">
        <v>17</v>
      </c>
      <c r="L6" s="162" t="s">
        <v>16</v>
      </c>
      <c r="M6" s="162" t="s">
        <v>18</v>
      </c>
      <c r="N6" s="158" t="s">
        <v>16</v>
      </c>
      <c r="O6" s="163" t="s">
        <v>19</v>
      </c>
    </row>
    <row r="7" spans="2:15">
      <c r="B7" s="143"/>
      <c r="C7" s="144"/>
      <c r="D7" s="158"/>
      <c r="E7" s="164"/>
      <c r="F7" s="165"/>
      <c r="G7" s="165"/>
      <c r="H7" s="166" t="s">
        <v>20</v>
      </c>
      <c r="I7" s="167"/>
      <c r="J7" s="162" t="s">
        <v>21</v>
      </c>
      <c r="K7" s="162"/>
      <c r="L7" s="162" t="s">
        <v>22</v>
      </c>
      <c r="M7" s="162" t="s">
        <v>23</v>
      </c>
      <c r="N7" s="158" t="s">
        <v>24</v>
      </c>
      <c r="O7" s="163"/>
    </row>
    <row r="8" spans="2:15">
      <c r="B8" s="143"/>
      <c r="C8" s="144"/>
      <c r="D8" s="158"/>
      <c r="E8" s="168" t="s">
        <v>25</v>
      </c>
      <c r="F8" s="169"/>
      <c r="G8" s="170"/>
      <c r="H8" s="171"/>
      <c r="I8" s="168" t="s">
        <v>26</v>
      </c>
      <c r="J8" s="170"/>
      <c r="K8" s="168" t="s">
        <v>27</v>
      </c>
      <c r="L8" s="168" t="s">
        <v>28</v>
      </c>
      <c r="M8" s="168"/>
      <c r="N8" s="170"/>
      <c r="O8" s="172"/>
    </row>
    <row r="9" spans="2:15" ht="9.75" customHeight="1">
      <c r="B9" s="143"/>
      <c r="C9" s="144"/>
      <c r="D9" s="158"/>
      <c r="E9" s="168" t="s">
        <v>29</v>
      </c>
      <c r="F9" s="168" t="s">
        <v>30</v>
      </c>
      <c r="G9" s="170"/>
      <c r="H9" s="171"/>
      <c r="I9" s="168" t="s">
        <v>31</v>
      </c>
      <c r="J9" s="168" t="s">
        <v>32</v>
      </c>
      <c r="K9" s="168"/>
      <c r="L9" s="173" t="s">
        <v>33</v>
      </c>
      <c r="M9" s="168"/>
      <c r="N9" s="170"/>
      <c r="O9" s="172" t="s">
        <v>34</v>
      </c>
    </row>
    <row r="10" spans="2:15" ht="9.75" customHeight="1">
      <c r="B10" s="143"/>
      <c r="C10" s="144"/>
      <c r="D10" s="158"/>
      <c r="E10" s="168"/>
      <c r="F10" s="169"/>
      <c r="G10" s="170"/>
      <c r="H10" s="171"/>
      <c r="I10" s="168"/>
      <c r="J10" s="168"/>
      <c r="K10" s="168"/>
      <c r="L10" s="173" t="s">
        <v>35</v>
      </c>
      <c r="M10" s="168"/>
      <c r="N10" s="170"/>
      <c r="O10" s="172"/>
    </row>
    <row r="11" spans="2:15" ht="9.75" customHeight="1">
      <c r="B11" s="143"/>
      <c r="C11" s="144"/>
      <c r="D11" s="158"/>
      <c r="E11" s="174"/>
      <c r="F11" s="175"/>
      <c r="G11" s="170"/>
      <c r="H11" s="171"/>
      <c r="I11" s="168"/>
      <c r="J11" s="168" t="s">
        <v>31</v>
      </c>
      <c r="K11" s="168"/>
      <c r="L11" s="173" t="s">
        <v>36</v>
      </c>
      <c r="M11" s="168"/>
      <c r="N11" s="170"/>
      <c r="O11" s="172"/>
    </row>
    <row r="12" spans="2:15">
      <c r="B12" s="143"/>
      <c r="C12" s="144"/>
      <c r="D12" s="158"/>
      <c r="E12" s="174"/>
      <c r="F12" s="175"/>
      <c r="G12" s="170"/>
      <c r="H12" s="171"/>
      <c r="I12" s="168"/>
      <c r="J12" s="168"/>
      <c r="K12" s="168"/>
      <c r="L12" s="168" t="s">
        <v>37</v>
      </c>
      <c r="M12" s="168"/>
      <c r="N12" s="170"/>
      <c r="O12" s="172"/>
    </row>
    <row r="13" spans="2:15">
      <c r="B13" s="143"/>
      <c r="C13" s="144"/>
      <c r="D13" s="158"/>
      <c r="E13" s="174"/>
      <c r="F13" s="175"/>
      <c r="G13" s="170"/>
      <c r="H13" s="171"/>
      <c r="I13" s="168"/>
      <c r="J13" s="168"/>
      <c r="K13" s="168"/>
      <c r="L13" s="168" t="s">
        <v>38</v>
      </c>
      <c r="M13" s="168"/>
      <c r="N13" s="170"/>
      <c r="O13" s="172"/>
    </row>
    <row r="14" spans="2:15">
      <c r="B14" s="145"/>
      <c r="C14" s="147"/>
      <c r="D14" s="176" t="s">
        <v>39</v>
      </c>
      <c r="E14" s="176" t="s">
        <v>40</v>
      </c>
      <c r="F14" s="177" t="s">
        <v>41</v>
      </c>
      <c r="G14" s="176" t="s">
        <v>42</v>
      </c>
      <c r="H14" s="178" t="s">
        <v>43</v>
      </c>
      <c r="I14" s="176" t="s">
        <v>44</v>
      </c>
      <c r="J14" s="176" t="s">
        <v>45</v>
      </c>
      <c r="K14" s="176" t="s">
        <v>46</v>
      </c>
      <c r="L14" s="176" t="s">
        <v>47</v>
      </c>
      <c r="M14" s="176" t="s">
        <v>48</v>
      </c>
      <c r="N14" s="179" t="s">
        <v>49</v>
      </c>
      <c r="O14" s="179" t="s">
        <v>50</v>
      </c>
    </row>
    <row r="15" spans="2:15" ht="27.75" customHeight="1">
      <c r="B15" s="185" t="s">
        <v>51</v>
      </c>
      <c r="C15" s="186"/>
      <c r="D15" s="191"/>
      <c r="E15" s="191"/>
      <c r="F15" s="191"/>
      <c r="G15" s="191"/>
      <c r="H15" s="191"/>
      <c r="I15" s="191"/>
      <c r="J15" s="191"/>
      <c r="K15" s="192"/>
      <c r="L15" s="191"/>
      <c r="M15" s="191"/>
      <c r="N15" s="191"/>
      <c r="O15" s="191"/>
    </row>
    <row r="16" spans="2:15" ht="15" customHeight="1">
      <c r="B16" s="187"/>
      <c r="C16" s="188"/>
      <c r="D16" s="191"/>
      <c r="E16" s="191"/>
      <c r="F16" s="191"/>
      <c r="G16" s="191"/>
      <c r="H16" s="191"/>
      <c r="I16" s="191"/>
      <c r="J16" s="191"/>
      <c r="K16" s="193"/>
      <c r="L16" s="191"/>
      <c r="M16" s="191"/>
      <c r="N16" s="191"/>
      <c r="O16" s="191"/>
    </row>
    <row r="17" spans="2:17" ht="24.75" customHeight="1">
      <c r="B17" s="189"/>
      <c r="C17" s="190"/>
      <c r="D17" s="191"/>
      <c r="E17" s="191"/>
      <c r="F17" s="191"/>
      <c r="G17" s="191"/>
      <c r="H17" s="191"/>
      <c r="I17" s="191"/>
      <c r="J17" s="191"/>
      <c r="K17" s="193"/>
      <c r="L17" s="191"/>
      <c r="M17" s="191"/>
      <c r="N17" s="191"/>
      <c r="O17" s="191"/>
    </row>
    <row r="18" spans="2:17" ht="15" customHeight="1">
      <c r="B18" s="194" t="s">
        <v>52</v>
      </c>
      <c r="C18" s="195"/>
      <c r="D18" s="191"/>
      <c r="E18" s="191"/>
      <c r="F18" s="191"/>
      <c r="G18" s="191"/>
      <c r="H18" s="191"/>
      <c r="I18" s="191"/>
      <c r="J18" s="191"/>
      <c r="K18" s="192"/>
      <c r="L18" s="191"/>
      <c r="M18" s="191"/>
      <c r="N18" s="191"/>
      <c r="O18" s="191"/>
    </row>
    <row r="19" spans="2:17" ht="15" customHeight="1">
      <c r="B19" s="196"/>
      <c r="C19" s="197"/>
      <c r="D19" s="191"/>
      <c r="E19" s="191"/>
      <c r="F19" s="191"/>
      <c r="G19" s="191"/>
      <c r="H19" s="191"/>
      <c r="I19" s="191"/>
      <c r="J19" s="191"/>
      <c r="K19" s="193"/>
      <c r="L19" s="191"/>
      <c r="M19" s="191"/>
      <c r="N19" s="191"/>
      <c r="O19" s="191"/>
    </row>
    <row r="20" spans="2:17" ht="15" customHeight="1">
      <c r="B20" s="196"/>
      <c r="C20" s="198"/>
      <c r="D20" s="191"/>
      <c r="E20" s="191"/>
      <c r="F20" s="191"/>
      <c r="G20" s="191"/>
      <c r="H20" s="191"/>
      <c r="I20" s="191"/>
      <c r="J20" s="191"/>
      <c r="K20" s="193"/>
      <c r="L20" s="191"/>
      <c r="M20" s="191"/>
      <c r="N20" s="191"/>
      <c r="O20" s="191"/>
    </row>
    <row r="21" spans="2:17" ht="13.5" customHeight="1">
      <c r="B21" s="194" t="s">
        <v>53</v>
      </c>
      <c r="C21" s="195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</row>
    <row r="22" spans="2:17" ht="13.5" customHeight="1">
      <c r="B22" s="196"/>
      <c r="C22" s="197"/>
      <c r="D22" s="191"/>
      <c r="E22" s="191"/>
      <c r="F22" s="191"/>
      <c r="G22" s="191"/>
      <c r="H22" s="191"/>
      <c r="I22" s="191"/>
      <c r="J22" s="191"/>
      <c r="K22" s="199"/>
      <c r="L22" s="191"/>
      <c r="M22" s="191"/>
      <c r="N22" s="191"/>
      <c r="O22" s="191"/>
      <c r="Q22" s="69" t="s">
        <v>54</v>
      </c>
    </row>
    <row r="23" spans="2:17" ht="13.5" customHeight="1">
      <c r="B23" s="196"/>
      <c r="C23" s="197"/>
      <c r="D23" s="191"/>
      <c r="E23" s="191"/>
      <c r="F23" s="191"/>
      <c r="G23" s="191"/>
      <c r="H23" s="191"/>
      <c r="I23" s="191"/>
      <c r="J23" s="191"/>
      <c r="K23" s="199"/>
      <c r="L23" s="191"/>
      <c r="M23" s="191"/>
      <c r="N23" s="191"/>
      <c r="O23" s="191"/>
    </row>
    <row r="24" spans="2:17" ht="13.5" customHeight="1">
      <c r="B24" s="200" t="s">
        <v>55</v>
      </c>
      <c r="C24" s="20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</row>
    <row r="25" spans="2:17" ht="13.5" customHeight="1">
      <c r="B25" s="202"/>
      <c r="C25" s="203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</row>
    <row r="26" spans="2:17" ht="13.5" customHeight="1">
      <c r="B26" s="204"/>
      <c r="C26" s="205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</row>
    <row r="28" spans="2:17">
      <c r="B28" s="69" t="s">
        <v>56</v>
      </c>
      <c r="D28" s="69" t="s">
        <v>57</v>
      </c>
    </row>
    <row r="29" spans="2:17">
      <c r="B29" s="69" t="s">
        <v>58</v>
      </c>
      <c r="D29" s="69" t="s">
        <v>59</v>
      </c>
      <c r="Q29" s="69" t="s">
        <v>60</v>
      </c>
    </row>
    <row r="30" spans="2:17">
      <c r="B30" s="69" t="s">
        <v>58</v>
      </c>
    </row>
  </sheetData>
  <mergeCells count="54">
    <mergeCell ref="N21:N23"/>
    <mergeCell ref="O21:O23"/>
    <mergeCell ref="B24:C26"/>
    <mergeCell ref="D24:D26"/>
    <mergeCell ref="E24:E26"/>
    <mergeCell ref="F24:F26"/>
    <mergeCell ref="G24:G26"/>
    <mergeCell ref="N24:N26"/>
    <mergeCell ref="O24:O26"/>
    <mergeCell ref="H24:H26"/>
    <mergeCell ref="I24:I26"/>
    <mergeCell ref="J24:J26"/>
    <mergeCell ref="K24:K26"/>
    <mergeCell ref="L24:L26"/>
    <mergeCell ref="M24:M26"/>
    <mergeCell ref="B18:C20"/>
    <mergeCell ref="D18:D20"/>
    <mergeCell ref="K21:K23"/>
    <mergeCell ref="L21:L23"/>
    <mergeCell ref="M21:M23"/>
    <mergeCell ref="H21:H23"/>
    <mergeCell ref="I21:I23"/>
    <mergeCell ref="J21:J23"/>
    <mergeCell ref="H18:H20"/>
    <mergeCell ref="I18:I20"/>
    <mergeCell ref="J18:J20"/>
    <mergeCell ref="B21:C23"/>
    <mergeCell ref="D21:D23"/>
    <mergeCell ref="E21:E23"/>
    <mergeCell ref="F21:F23"/>
    <mergeCell ref="G21:G23"/>
    <mergeCell ref="N18:N20"/>
    <mergeCell ref="O18:O20"/>
    <mergeCell ref="E18:E20"/>
    <mergeCell ref="F18:F20"/>
    <mergeCell ref="G18:G20"/>
    <mergeCell ref="L18:L20"/>
    <mergeCell ref="M18:M20"/>
    <mergeCell ref="K18:K20"/>
    <mergeCell ref="B2:O2"/>
    <mergeCell ref="B6:C6"/>
    <mergeCell ref="B15:C17"/>
    <mergeCell ref="D15:D17"/>
    <mergeCell ref="E15:E17"/>
    <mergeCell ref="F15:F17"/>
    <mergeCell ref="G15:G17"/>
    <mergeCell ref="H15:H17"/>
    <mergeCell ref="I15:I17"/>
    <mergeCell ref="J15:J17"/>
    <mergeCell ref="N15:N17"/>
    <mergeCell ref="O15:O17"/>
    <mergeCell ref="K15:K17"/>
    <mergeCell ref="L15:L17"/>
    <mergeCell ref="M15:M17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E58"/>
  <sheetViews>
    <sheetView view="pageBreakPreview" topLeftCell="A34" zoomScale="85" zoomScaleNormal="100" zoomScaleSheetLayoutView="85" workbookViewId="0">
      <selection activeCell="Q33" sqref="Q33"/>
    </sheetView>
  </sheetViews>
  <sheetFormatPr defaultColWidth="9" defaultRowHeight="13.5"/>
  <cols>
    <col min="1" max="1" width="2.85546875" style="18" customWidth="1"/>
    <col min="2" max="2" width="19.85546875" style="18" customWidth="1"/>
    <col min="3" max="3" width="21.5703125" style="18" customWidth="1"/>
    <col min="4" max="5" width="23.5703125" style="18" customWidth="1"/>
    <col min="6" max="16384" width="9" style="18"/>
  </cols>
  <sheetData>
    <row r="1" spans="2:5" ht="19.5" customHeight="1">
      <c r="B1" s="18" t="s">
        <v>243</v>
      </c>
    </row>
    <row r="2" spans="2:5" ht="19.5" customHeight="1">
      <c r="B2" s="18" t="s">
        <v>244</v>
      </c>
    </row>
    <row r="3" spans="2:5" ht="9.75" customHeight="1"/>
    <row r="4" spans="2:5" ht="18.75" customHeight="1">
      <c r="B4" s="65" t="s">
        <v>114</v>
      </c>
      <c r="C4" s="65" t="s">
        <v>115</v>
      </c>
      <c r="D4" s="259" t="s">
        <v>116</v>
      </c>
      <c r="E4" s="260"/>
    </row>
    <row r="5" spans="2:5" ht="18.75" customHeight="1">
      <c r="B5" s="51" t="s">
        <v>218</v>
      </c>
      <c r="C5" s="52" t="s">
        <v>105</v>
      </c>
      <c r="D5" s="61"/>
      <c r="E5" s="62"/>
    </row>
    <row r="6" spans="2:5" ht="18.75" customHeight="1">
      <c r="B6" s="53"/>
      <c r="C6" s="53"/>
      <c r="D6" s="61"/>
      <c r="E6" s="63"/>
    </row>
    <row r="7" spans="2:5" ht="18.75" customHeight="1">
      <c r="B7" s="51" t="s">
        <v>124</v>
      </c>
      <c r="C7" s="53"/>
      <c r="D7" s="61"/>
      <c r="E7" s="63"/>
    </row>
    <row r="8" spans="2:5" ht="18.75" customHeight="1">
      <c r="B8" s="53"/>
      <c r="C8" s="53"/>
      <c r="D8" s="61"/>
      <c r="E8" s="63"/>
    </row>
    <row r="9" spans="2:5" ht="18.75" customHeight="1">
      <c r="B9" s="54" t="s">
        <v>219</v>
      </c>
      <c r="C9" s="53"/>
      <c r="D9" s="61"/>
      <c r="E9" s="63"/>
    </row>
    <row r="10" spans="2:5" ht="18.75" customHeight="1">
      <c r="B10" s="54" t="s">
        <v>221</v>
      </c>
      <c r="C10" s="53"/>
      <c r="D10" s="61"/>
      <c r="E10" s="63"/>
    </row>
    <row r="11" spans="2:5" ht="18.75" customHeight="1">
      <c r="B11" s="53"/>
      <c r="C11" s="53"/>
      <c r="D11" s="61"/>
      <c r="E11" s="63"/>
    </row>
    <row r="12" spans="2:5" ht="18.75" customHeight="1">
      <c r="B12" s="51" t="s">
        <v>125</v>
      </c>
      <c r="C12" s="53"/>
      <c r="D12" s="61"/>
      <c r="E12" s="63"/>
    </row>
    <row r="13" spans="2:5" ht="18.75" customHeight="1">
      <c r="B13" s="53"/>
      <c r="C13" s="53"/>
      <c r="D13" s="61"/>
      <c r="E13" s="63"/>
    </row>
    <row r="14" spans="2:5" ht="18.75" customHeight="1">
      <c r="B14" s="54" t="s">
        <v>225</v>
      </c>
      <c r="C14" s="53"/>
      <c r="D14" s="61"/>
      <c r="E14" s="63"/>
    </row>
    <row r="15" spans="2:5" ht="18.75" customHeight="1">
      <c r="B15" s="54"/>
      <c r="C15" s="53"/>
      <c r="D15" s="61"/>
      <c r="E15" s="63"/>
    </row>
    <row r="16" spans="2:5" ht="18.75" customHeight="1">
      <c r="B16" s="51" t="s">
        <v>230</v>
      </c>
      <c r="C16" s="53"/>
      <c r="D16" s="61"/>
      <c r="E16" s="64"/>
    </row>
    <row r="17" spans="2:5" ht="18.75" customHeight="1">
      <c r="B17" s="55" t="s">
        <v>102</v>
      </c>
      <c r="C17" s="56"/>
      <c r="D17" s="259"/>
      <c r="E17" s="260"/>
    </row>
    <row r="18" spans="2:5" ht="18.75" customHeight="1"/>
    <row r="19" spans="2:5" ht="18.75" customHeight="1">
      <c r="B19" s="18" t="s">
        <v>245</v>
      </c>
    </row>
    <row r="20" spans="2:5" ht="18.75" customHeight="1">
      <c r="B20" s="18" t="s">
        <v>246</v>
      </c>
    </row>
    <row r="21" spans="2:5" ht="9.75" customHeight="1"/>
    <row r="22" spans="2:5" ht="18.75" customHeight="1">
      <c r="B22" s="262" t="s">
        <v>114</v>
      </c>
      <c r="C22" s="262" t="s">
        <v>115</v>
      </c>
      <c r="D22" s="261" t="s">
        <v>116</v>
      </c>
      <c r="E22" s="261"/>
    </row>
    <row r="23" spans="2:5" ht="18.75" customHeight="1">
      <c r="B23" s="263"/>
      <c r="C23" s="263"/>
      <c r="D23" s="65" t="s">
        <v>247</v>
      </c>
      <c r="E23" s="65" t="s">
        <v>248</v>
      </c>
    </row>
    <row r="24" spans="2:5" ht="18.75" customHeight="1">
      <c r="B24" s="51" t="s">
        <v>117</v>
      </c>
      <c r="C24" s="52" t="s">
        <v>105</v>
      </c>
      <c r="D24" s="61"/>
      <c r="E24" s="63"/>
    </row>
    <row r="25" spans="2:5" ht="18.75" customHeight="1">
      <c r="B25" s="57"/>
      <c r="C25" s="58"/>
      <c r="D25" s="61"/>
      <c r="E25" s="63"/>
    </row>
    <row r="26" spans="2:5" ht="18.75" customHeight="1">
      <c r="B26" s="5" t="s">
        <v>119</v>
      </c>
      <c r="C26" s="58"/>
      <c r="D26" s="61"/>
      <c r="E26" s="63"/>
    </row>
    <row r="27" spans="2:5" ht="18.75" customHeight="1">
      <c r="B27" s="57"/>
      <c r="C27" s="58"/>
      <c r="D27" s="61"/>
      <c r="E27" s="63"/>
    </row>
    <row r="28" spans="2:5" ht="18.75" customHeight="1">
      <c r="B28" s="51" t="s">
        <v>120</v>
      </c>
      <c r="C28" s="58"/>
      <c r="D28" s="61"/>
      <c r="E28" s="63"/>
    </row>
    <row r="29" spans="2:5" ht="18.75" customHeight="1">
      <c r="B29" s="57"/>
      <c r="C29" s="58"/>
      <c r="D29" s="61"/>
      <c r="E29" s="63"/>
    </row>
    <row r="30" spans="2:5" ht="18.75" customHeight="1">
      <c r="B30" s="51" t="s">
        <v>121</v>
      </c>
      <c r="C30" s="58"/>
      <c r="D30" s="61"/>
      <c r="E30" s="63"/>
    </row>
    <row r="31" spans="2:5" ht="18.75" customHeight="1">
      <c r="B31" s="57"/>
      <c r="C31" s="58"/>
      <c r="D31" s="61"/>
      <c r="E31" s="63"/>
    </row>
    <row r="32" spans="2:5" ht="18.75" customHeight="1">
      <c r="B32" s="51" t="s">
        <v>118</v>
      </c>
      <c r="C32" s="58"/>
      <c r="D32" s="61"/>
      <c r="E32" s="63"/>
    </row>
    <row r="33" spans="2:5" ht="18.75" customHeight="1">
      <c r="B33" s="57"/>
      <c r="C33" s="58"/>
      <c r="D33" s="61"/>
      <c r="E33" s="63"/>
    </row>
    <row r="34" spans="2:5" ht="18.75" customHeight="1">
      <c r="B34" s="51" t="s">
        <v>122</v>
      </c>
      <c r="C34" s="58"/>
      <c r="D34" s="61"/>
      <c r="E34" s="63"/>
    </row>
    <row r="35" spans="2:5" ht="18.75" customHeight="1">
      <c r="B35" s="57"/>
      <c r="C35" s="58"/>
      <c r="D35" s="61"/>
      <c r="E35" s="63"/>
    </row>
    <row r="36" spans="2:5" ht="18.75" customHeight="1">
      <c r="B36" s="51" t="s">
        <v>218</v>
      </c>
      <c r="C36" s="58"/>
      <c r="D36" s="61"/>
      <c r="E36" s="63"/>
    </row>
    <row r="37" spans="2:5" ht="18.75" customHeight="1">
      <c r="B37" s="57"/>
      <c r="C37" s="58"/>
      <c r="D37" s="61"/>
      <c r="E37" s="63"/>
    </row>
    <row r="38" spans="2:5" ht="18.75" customHeight="1">
      <c r="B38" s="51" t="s">
        <v>249</v>
      </c>
      <c r="C38" s="53"/>
      <c r="D38" s="61"/>
      <c r="E38" s="63"/>
    </row>
    <row r="39" spans="2:5" ht="18.75" customHeight="1">
      <c r="B39" s="53"/>
      <c r="C39" s="53"/>
      <c r="D39" s="61"/>
      <c r="E39" s="63"/>
    </row>
    <row r="40" spans="2:5" ht="18.75" customHeight="1">
      <c r="B40" s="51" t="s">
        <v>124</v>
      </c>
      <c r="C40" s="53"/>
      <c r="D40" s="61"/>
      <c r="E40" s="63"/>
    </row>
    <row r="41" spans="2:5" ht="18.75" customHeight="1">
      <c r="B41" s="53"/>
      <c r="C41" s="53"/>
      <c r="D41" s="61"/>
      <c r="E41" s="63"/>
    </row>
    <row r="42" spans="2:5" ht="18.75" customHeight="1">
      <c r="B42" s="54" t="s">
        <v>219</v>
      </c>
      <c r="C42" s="53"/>
      <c r="D42" s="61"/>
      <c r="E42" s="63"/>
    </row>
    <row r="43" spans="2:5" ht="18.75" customHeight="1">
      <c r="B43" s="54" t="s">
        <v>221</v>
      </c>
      <c r="C43" s="53"/>
      <c r="D43" s="61"/>
      <c r="E43" s="63"/>
    </row>
    <row r="44" spans="2:5" ht="18.75" customHeight="1">
      <c r="B44" s="54"/>
      <c r="C44" s="53"/>
      <c r="D44" s="61"/>
      <c r="E44" s="63"/>
    </row>
    <row r="45" spans="2:5" ht="18.75" customHeight="1">
      <c r="B45" s="51" t="s">
        <v>125</v>
      </c>
      <c r="C45" s="53"/>
      <c r="D45" s="61"/>
      <c r="E45" s="63"/>
    </row>
    <row r="46" spans="2:5" ht="18.75" customHeight="1">
      <c r="B46" s="54"/>
      <c r="C46" s="53"/>
      <c r="D46" s="61"/>
      <c r="E46" s="63"/>
    </row>
    <row r="47" spans="2:5" ht="18.75" customHeight="1">
      <c r="B47" s="51" t="s">
        <v>230</v>
      </c>
      <c r="C47" s="53"/>
      <c r="D47" s="61"/>
      <c r="E47" s="63"/>
    </row>
    <row r="48" spans="2:5" ht="18.75" customHeight="1">
      <c r="B48" s="51"/>
      <c r="C48" s="53"/>
      <c r="D48" s="61"/>
      <c r="E48" s="63"/>
    </row>
    <row r="49" spans="2:5" ht="18.75" customHeight="1">
      <c r="B49" s="59" t="s">
        <v>231</v>
      </c>
      <c r="C49" s="53"/>
      <c r="D49" s="61"/>
      <c r="E49" s="63"/>
    </row>
    <row r="50" spans="2:5" ht="18.75" customHeight="1">
      <c r="B50" s="59"/>
      <c r="C50" s="53"/>
      <c r="D50" s="61"/>
      <c r="E50" s="63"/>
    </row>
    <row r="51" spans="2:5" ht="18.75" customHeight="1">
      <c r="B51" s="51" t="s">
        <v>129</v>
      </c>
      <c r="C51" s="53"/>
      <c r="D51" s="61"/>
      <c r="E51" s="63"/>
    </row>
    <row r="52" spans="2:5" ht="18.75" customHeight="1">
      <c r="B52" s="57"/>
      <c r="C52" s="53"/>
      <c r="D52" s="61"/>
      <c r="E52" s="63"/>
    </row>
    <row r="53" spans="2:5" ht="18.75" customHeight="1">
      <c r="B53" s="51" t="s">
        <v>130</v>
      </c>
      <c r="C53" s="53"/>
      <c r="D53" s="61"/>
      <c r="E53" s="63"/>
    </row>
    <row r="54" spans="2:5" ht="18.75" customHeight="1">
      <c r="B54" s="57"/>
      <c r="C54" s="53"/>
      <c r="D54" s="61"/>
      <c r="E54" s="63"/>
    </row>
    <row r="55" spans="2:5" ht="18.75" customHeight="1">
      <c r="B55" s="51" t="s">
        <v>250</v>
      </c>
      <c r="C55" s="53"/>
      <c r="D55" s="61"/>
      <c r="E55" s="63"/>
    </row>
    <row r="56" spans="2:5" ht="18.75" customHeight="1">
      <c r="B56" s="54"/>
      <c r="C56" s="53"/>
      <c r="D56" s="61"/>
      <c r="E56" s="63"/>
    </row>
    <row r="57" spans="2:5" ht="18.75" customHeight="1">
      <c r="B57" s="51" t="s">
        <v>251</v>
      </c>
      <c r="C57" s="53"/>
      <c r="D57" s="61"/>
      <c r="E57" s="64"/>
    </row>
    <row r="58" spans="2:5" ht="18.75" customHeight="1">
      <c r="B58" s="55" t="s">
        <v>102</v>
      </c>
      <c r="C58" s="56"/>
      <c r="D58" s="259"/>
      <c r="E58" s="260"/>
    </row>
  </sheetData>
  <mergeCells count="6">
    <mergeCell ref="D4:E4"/>
    <mergeCell ref="D17:E17"/>
    <mergeCell ref="D58:E58"/>
    <mergeCell ref="D22:E22"/>
    <mergeCell ref="B22:B23"/>
    <mergeCell ref="C22:C23"/>
  </mergeCells>
  <phoneticPr fontId="1"/>
  <pageMargins left="0.7" right="0.7" top="0.75" bottom="0.75" header="0.3" footer="0.3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8"/>
  <sheetViews>
    <sheetView view="pageBreakPreview" zoomScale="85" zoomScaleNormal="100" zoomScaleSheetLayoutView="85" workbookViewId="0">
      <selection activeCell="A6" sqref="A6"/>
    </sheetView>
  </sheetViews>
  <sheetFormatPr defaultColWidth="9" defaultRowHeight="13.5"/>
  <cols>
    <col min="1" max="1" width="37.5703125" style="1" customWidth="1"/>
    <col min="2" max="2" width="22" style="1" customWidth="1"/>
    <col min="3" max="3" width="63.42578125" style="1" customWidth="1"/>
    <col min="4" max="4" width="11" style="1" customWidth="1"/>
    <col min="5" max="5" width="1.85546875" style="1" customWidth="1"/>
    <col min="6" max="16384" width="9" style="1"/>
  </cols>
  <sheetData>
    <row r="1" spans="1:4">
      <c r="A1" s="9"/>
      <c r="B1" s="9"/>
    </row>
    <row r="2" spans="1:4" ht="21" customHeight="1">
      <c r="A2" s="14" t="s">
        <v>252</v>
      </c>
      <c r="B2" s="14"/>
    </row>
    <row r="3" spans="1:4" ht="50.25" customHeight="1">
      <c r="A3" s="11" t="s">
        <v>253</v>
      </c>
      <c r="B3" s="11" t="s">
        <v>254</v>
      </c>
      <c r="C3" s="15" t="s">
        <v>255</v>
      </c>
      <c r="D3" s="15" t="s">
        <v>256</v>
      </c>
    </row>
    <row r="4" spans="1:4" ht="63" customHeight="1">
      <c r="A4" s="3" t="s">
        <v>257</v>
      </c>
      <c r="B4" s="3"/>
      <c r="C4" s="16"/>
      <c r="D4" s="3"/>
    </row>
    <row r="5" spans="1:4" ht="63" customHeight="1">
      <c r="A5" s="3" t="s">
        <v>258</v>
      </c>
      <c r="B5" s="3"/>
      <c r="C5" s="16"/>
      <c r="D5" s="3"/>
    </row>
    <row r="6" spans="1:4" ht="63" customHeight="1">
      <c r="A6" s="3" t="s">
        <v>259</v>
      </c>
      <c r="B6" s="3"/>
      <c r="C6" s="3"/>
      <c r="D6" s="3"/>
    </row>
    <row r="7" spans="1:4" ht="63" customHeight="1">
      <c r="A7" s="3" t="s">
        <v>196</v>
      </c>
      <c r="B7" s="3"/>
      <c r="C7" s="3"/>
      <c r="D7" s="3"/>
    </row>
    <row r="8" spans="1:4" ht="63" customHeight="1">
      <c r="A8" s="3" t="s">
        <v>260</v>
      </c>
      <c r="B8" s="3"/>
      <c r="C8" s="3"/>
      <c r="D8" s="3"/>
    </row>
    <row r="9" spans="1:4" ht="63" customHeight="1">
      <c r="A9" s="3" t="s">
        <v>261</v>
      </c>
      <c r="B9" s="3"/>
      <c r="C9" s="8"/>
      <c r="D9" s="17"/>
    </row>
    <row r="10" spans="1:4" ht="63" customHeight="1">
      <c r="A10" s="3" t="s">
        <v>262</v>
      </c>
      <c r="B10" s="264"/>
      <c r="C10" s="265"/>
      <c r="D10" s="3"/>
    </row>
    <row r="11" spans="1:4" ht="63" customHeight="1">
      <c r="A11" s="3" t="s">
        <v>263</v>
      </c>
      <c r="B11" s="264"/>
      <c r="C11" s="265"/>
      <c r="D11" s="3"/>
    </row>
    <row r="12" spans="1:4" ht="63" customHeight="1">
      <c r="A12" s="3" t="s">
        <v>264</v>
      </c>
      <c r="B12" s="264"/>
      <c r="C12" s="265"/>
      <c r="D12" s="3"/>
    </row>
    <row r="13" spans="1:4" ht="63" customHeight="1">
      <c r="A13" s="3" t="s">
        <v>265</v>
      </c>
      <c r="B13" s="264"/>
      <c r="C13" s="265"/>
      <c r="D13" s="3"/>
    </row>
    <row r="14" spans="1:4" ht="63" customHeight="1">
      <c r="A14" s="3" t="s">
        <v>266</v>
      </c>
      <c r="B14" s="264"/>
      <c r="C14" s="265"/>
      <c r="D14" s="3"/>
    </row>
    <row r="15" spans="1:4" ht="63" customHeight="1">
      <c r="A15" s="3" t="s">
        <v>267</v>
      </c>
      <c r="B15" s="264"/>
      <c r="C15" s="265"/>
      <c r="D15" s="3"/>
    </row>
    <row r="17" spans="1:4">
      <c r="A17" s="266" t="s">
        <v>268</v>
      </c>
      <c r="B17" s="266"/>
      <c r="C17" s="266"/>
      <c r="D17" s="266"/>
    </row>
    <row r="18" spans="1:4">
      <c r="A18" s="266"/>
      <c r="B18" s="266"/>
      <c r="C18" s="266"/>
      <c r="D18" s="266"/>
    </row>
  </sheetData>
  <mergeCells count="7">
    <mergeCell ref="B10:C10"/>
    <mergeCell ref="B15:C15"/>
    <mergeCell ref="A17:D18"/>
    <mergeCell ref="B11:C11"/>
    <mergeCell ref="B12:C12"/>
    <mergeCell ref="B13:C13"/>
    <mergeCell ref="B14:C14"/>
  </mergeCells>
  <phoneticPr fontId="1"/>
  <pageMargins left="0.7" right="0.7" top="0.75" bottom="0.75" header="0.3" footer="0.3"/>
  <pageSetup paperSize="9" scale="84" orientation="landscape" r:id="rId1"/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6"/>
  <sheetViews>
    <sheetView showGridLines="0" zoomScaleNormal="100" workbookViewId="0">
      <selection activeCell="J13" sqref="J13:J14"/>
    </sheetView>
  </sheetViews>
  <sheetFormatPr defaultColWidth="9" defaultRowHeight="13.5"/>
  <cols>
    <col min="1" max="1" width="5.42578125" style="113" customWidth="1"/>
    <col min="2" max="2" width="35.85546875" style="113" customWidth="1"/>
    <col min="3" max="3" width="15.5703125" style="113" customWidth="1"/>
    <col min="4" max="4" width="11.42578125" style="113" customWidth="1"/>
    <col min="5" max="6" width="11" style="113" bestFit="1" customWidth="1"/>
    <col min="7" max="7" width="12.85546875" style="113" customWidth="1"/>
    <col min="8" max="8" width="10.42578125" style="113" customWidth="1"/>
    <col min="9" max="9" width="12.42578125" style="113" customWidth="1"/>
    <col min="10" max="16384" width="9" style="113"/>
  </cols>
  <sheetData>
    <row r="1" spans="2:9" ht="14.25">
      <c r="B1" s="111" t="s">
        <v>61</v>
      </c>
      <c r="C1" s="112"/>
      <c r="D1" s="112"/>
      <c r="E1" s="112"/>
      <c r="F1" s="112"/>
      <c r="G1" s="112"/>
      <c r="H1" s="112"/>
      <c r="I1" s="112"/>
    </row>
    <row r="2" spans="2:9" ht="14.25">
      <c r="B2" s="111" t="s">
        <v>62</v>
      </c>
      <c r="C2" s="111"/>
      <c r="D2" s="111"/>
      <c r="E2" s="111"/>
      <c r="F2" s="111"/>
      <c r="G2" s="111"/>
      <c r="H2" s="111"/>
      <c r="I2" s="111"/>
    </row>
    <row r="3" spans="2:9" ht="8.25" customHeight="1">
      <c r="B3" s="112"/>
      <c r="C3" s="112"/>
      <c r="D3" s="112"/>
      <c r="E3" s="112"/>
      <c r="F3" s="112"/>
      <c r="G3" s="112"/>
      <c r="H3" s="112"/>
      <c r="I3" s="112"/>
    </row>
    <row r="4" spans="2:9" ht="13.5" customHeight="1">
      <c r="B4" s="215" t="s">
        <v>63</v>
      </c>
      <c r="C4" s="218" t="s">
        <v>10</v>
      </c>
      <c r="D4" s="208"/>
      <c r="E4" s="219" t="s">
        <v>64</v>
      </c>
      <c r="F4" s="220"/>
      <c r="G4" s="221" t="s">
        <v>13</v>
      </c>
      <c r="H4" s="222"/>
      <c r="I4" s="223"/>
    </row>
    <row r="5" spans="2:9" ht="13.5" customHeight="1">
      <c r="B5" s="216"/>
      <c r="C5" s="218" t="s">
        <v>65</v>
      </c>
      <c r="D5" s="208"/>
      <c r="E5" s="218" t="s">
        <v>66</v>
      </c>
      <c r="F5" s="207"/>
      <c r="G5" s="218" t="s">
        <v>67</v>
      </c>
      <c r="H5" s="207"/>
      <c r="I5" s="208"/>
    </row>
    <row r="6" spans="2:9">
      <c r="B6" s="216"/>
      <c r="C6" s="114" t="s">
        <v>68</v>
      </c>
      <c r="D6" s="115" t="s">
        <v>22</v>
      </c>
      <c r="E6" s="116" t="s">
        <v>68</v>
      </c>
      <c r="F6" s="116" t="s">
        <v>69</v>
      </c>
      <c r="G6" s="224" t="s">
        <v>70</v>
      </c>
      <c r="H6" s="116" t="s">
        <v>71</v>
      </c>
      <c r="I6" s="116" t="s">
        <v>22</v>
      </c>
    </row>
    <row r="7" spans="2:9">
      <c r="B7" s="217"/>
      <c r="C7" s="117"/>
      <c r="D7" s="118" t="s">
        <v>72</v>
      </c>
      <c r="E7" s="117"/>
      <c r="F7" s="118" t="s">
        <v>72</v>
      </c>
      <c r="G7" s="225"/>
      <c r="H7" s="118" t="s">
        <v>72</v>
      </c>
      <c r="I7" s="118" t="s">
        <v>72</v>
      </c>
    </row>
    <row r="8" spans="2:9">
      <c r="B8" s="119" t="s">
        <v>73</v>
      </c>
      <c r="C8" s="119"/>
      <c r="D8" s="119"/>
      <c r="E8" s="119"/>
      <c r="F8" s="119"/>
      <c r="G8" s="119"/>
      <c r="H8" s="120"/>
      <c r="I8" s="120"/>
    </row>
    <row r="9" spans="2:9">
      <c r="B9" s="121" t="s">
        <v>74</v>
      </c>
      <c r="C9" s="121"/>
      <c r="D9" s="121"/>
      <c r="E9" s="121"/>
      <c r="F9" s="121"/>
      <c r="G9" s="122" t="s">
        <v>75</v>
      </c>
      <c r="H9" s="123"/>
      <c r="I9" s="123"/>
    </row>
    <row r="10" spans="2:9">
      <c r="B10" s="121" t="s">
        <v>76</v>
      </c>
      <c r="C10" s="121"/>
      <c r="D10" s="121"/>
      <c r="E10" s="121"/>
      <c r="F10" s="121"/>
      <c r="G10" s="121"/>
      <c r="H10" s="123">
        <v>1880</v>
      </c>
      <c r="I10" s="123"/>
    </row>
    <row r="11" spans="2:9">
      <c r="B11" s="121" t="s">
        <v>77</v>
      </c>
      <c r="C11" s="121"/>
      <c r="D11" s="121"/>
      <c r="E11" s="121"/>
      <c r="F11" s="121"/>
      <c r="G11" s="121"/>
      <c r="H11" s="123">
        <v>790</v>
      </c>
      <c r="I11" s="123"/>
    </row>
    <row r="12" spans="2:9">
      <c r="B12" s="121" t="s">
        <v>78</v>
      </c>
      <c r="C12" s="121"/>
      <c r="D12" s="121"/>
      <c r="E12" s="121"/>
      <c r="F12" s="121"/>
      <c r="G12" s="121"/>
      <c r="H12" s="123">
        <v>790</v>
      </c>
      <c r="I12" s="123"/>
    </row>
    <row r="13" spans="2:9">
      <c r="B13" s="121" t="s">
        <v>79</v>
      </c>
      <c r="C13" s="121"/>
      <c r="D13" s="124"/>
      <c r="E13" s="121"/>
      <c r="F13" s="121"/>
      <c r="G13" s="121"/>
      <c r="H13" s="125">
        <v>150</v>
      </c>
      <c r="I13" s="125"/>
    </row>
    <row r="14" spans="2:9">
      <c r="B14" s="121" t="s">
        <v>80</v>
      </c>
      <c r="C14" s="121"/>
      <c r="D14" s="124"/>
      <c r="E14" s="121"/>
      <c r="F14" s="121"/>
      <c r="G14" s="121"/>
      <c r="H14" s="125">
        <v>320</v>
      </c>
      <c r="I14" s="125"/>
    </row>
    <row r="15" spans="2:9">
      <c r="B15" s="121" t="s">
        <v>81</v>
      </c>
      <c r="C15" s="121"/>
      <c r="D15" s="121"/>
      <c r="E15" s="121"/>
      <c r="F15" s="121"/>
      <c r="G15" s="121"/>
      <c r="H15" s="123">
        <v>1340</v>
      </c>
      <c r="I15" s="123"/>
    </row>
    <row r="16" spans="2:9">
      <c r="B16" s="121" t="s">
        <v>82</v>
      </c>
      <c r="C16" s="121"/>
      <c r="D16" s="121"/>
      <c r="E16" s="121"/>
      <c r="F16" s="121"/>
      <c r="G16" s="121"/>
      <c r="H16" s="123">
        <v>1980</v>
      </c>
      <c r="I16" s="123"/>
    </row>
    <row r="17" spans="1:9">
      <c r="B17" s="121" t="s">
        <v>83</v>
      </c>
      <c r="C17" s="121"/>
      <c r="D17" s="121"/>
      <c r="E17" s="121"/>
      <c r="F17" s="121"/>
      <c r="G17" s="121"/>
      <c r="H17" s="123">
        <v>850</v>
      </c>
      <c r="I17" s="123"/>
    </row>
    <row r="18" spans="1:9">
      <c r="B18" s="121" t="s">
        <v>84</v>
      </c>
      <c r="C18" s="121"/>
      <c r="D18" s="121"/>
      <c r="E18" s="121"/>
      <c r="F18" s="121"/>
      <c r="G18" s="121"/>
      <c r="H18" s="123">
        <v>4250</v>
      </c>
      <c r="I18" s="123"/>
    </row>
    <row r="19" spans="1:9">
      <c r="B19" s="121" t="s">
        <v>85</v>
      </c>
      <c r="C19" s="121"/>
      <c r="D19" s="121"/>
      <c r="E19" s="121"/>
      <c r="F19" s="121"/>
      <c r="G19" s="121"/>
      <c r="H19" s="123">
        <v>4500</v>
      </c>
      <c r="I19" s="123"/>
    </row>
    <row r="20" spans="1:9">
      <c r="B20" s="121" t="s">
        <v>86</v>
      </c>
      <c r="C20" s="121"/>
      <c r="D20" s="121"/>
      <c r="E20" s="121"/>
      <c r="F20" s="121"/>
      <c r="G20" s="122" t="s">
        <v>87</v>
      </c>
      <c r="H20" s="123"/>
      <c r="I20" s="123"/>
    </row>
    <row r="21" spans="1:9">
      <c r="B21" s="121" t="s">
        <v>88</v>
      </c>
      <c r="C21" s="121"/>
      <c r="D21" s="121"/>
      <c r="E21" s="121"/>
      <c r="F21" s="121"/>
      <c r="G21" s="121"/>
      <c r="H21" s="123">
        <v>1120</v>
      </c>
      <c r="I21" s="123"/>
    </row>
    <row r="22" spans="1:9">
      <c r="B22" s="121" t="s">
        <v>89</v>
      </c>
      <c r="C22" s="121"/>
      <c r="D22" s="121"/>
      <c r="E22" s="121"/>
      <c r="F22" s="121"/>
      <c r="G22" s="121"/>
      <c r="H22" s="123">
        <v>470</v>
      </c>
      <c r="I22" s="123"/>
    </row>
    <row r="23" spans="1:9">
      <c r="B23" s="121" t="s">
        <v>90</v>
      </c>
      <c r="C23" s="121"/>
      <c r="D23" s="121"/>
      <c r="E23" s="121"/>
      <c r="F23" s="121"/>
      <c r="G23" s="121"/>
      <c r="H23" s="123">
        <v>4220</v>
      </c>
      <c r="I23" s="123"/>
    </row>
    <row r="24" spans="1:9">
      <c r="B24" s="121" t="s">
        <v>91</v>
      </c>
      <c r="C24" s="121"/>
      <c r="D24" s="121"/>
      <c r="E24" s="121"/>
      <c r="F24" s="121"/>
      <c r="G24" s="122" t="s">
        <v>87</v>
      </c>
      <c r="H24" s="123"/>
      <c r="I24" s="123"/>
    </row>
    <row r="25" spans="1:9">
      <c r="B25" s="121" t="s">
        <v>92</v>
      </c>
      <c r="C25" s="121"/>
      <c r="D25" s="121"/>
      <c r="E25" s="121"/>
      <c r="F25" s="121"/>
      <c r="G25" s="121"/>
      <c r="H25" s="123">
        <v>13500</v>
      </c>
      <c r="I25" s="123"/>
    </row>
    <row r="26" spans="1:9">
      <c r="B26" s="126" t="s">
        <v>93</v>
      </c>
      <c r="C26" s="126"/>
      <c r="D26" s="126"/>
      <c r="E26" s="126"/>
      <c r="F26" s="126"/>
      <c r="G26" s="127" t="s">
        <v>75</v>
      </c>
      <c r="H26" s="126"/>
      <c r="I26" s="123"/>
    </row>
    <row r="27" spans="1:9">
      <c r="B27" s="126" t="s">
        <v>74</v>
      </c>
      <c r="C27" s="126"/>
      <c r="D27" s="126"/>
      <c r="E27" s="126"/>
      <c r="F27" s="126"/>
      <c r="G27" s="126"/>
      <c r="H27" s="128">
        <v>6750</v>
      </c>
      <c r="I27" s="123"/>
    </row>
    <row r="28" spans="1:9">
      <c r="B28" s="126" t="s">
        <v>94</v>
      </c>
      <c r="C28" s="126"/>
      <c r="D28" s="126"/>
      <c r="E28" s="126"/>
      <c r="F28" s="126"/>
      <c r="G28" s="126"/>
      <c r="H28" s="129" t="s">
        <v>95</v>
      </c>
      <c r="I28" s="125"/>
    </row>
    <row r="29" spans="1:9">
      <c r="A29" s="130"/>
      <c r="B29" s="126" t="s">
        <v>96</v>
      </c>
      <c r="C29" s="126"/>
      <c r="D29" s="126"/>
      <c r="E29" s="126"/>
      <c r="F29" s="126"/>
      <c r="G29" s="127" t="s">
        <v>97</v>
      </c>
      <c r="H29" s="126"/>
      <c r="I29" s="131"/>
    </row>
    <row r="30" spans="1:9">
      <c r="A30" s="130"/>
      <c r="B30" s="126" t="s">
        <v>98</v>
      </c>
      <c r="C30" s="126"/>
      <c r="D30" s="126"/>
      <c r="E30" s="126"/>
      <c r="F30" s="126"/>
      <c r="G30" s="126"/>
      <c r="H30" s="180">
        <v>6750</v>
      </c>
      <c r="I30" s="131"/>
    </row>
    <row r="31" spans="1:9">
      <c r="A31" s="130"/>
      <c r="B31" s="126" t="s">
        <v>99</v>
      </c>
      <c r="C31" s="126"/>
      <c r="D31" s="126"/>
      <c r="E31" s="126"/>
      <c r="F31" s="126"/>
      <c r="G31" s="126"/>
      <c r="H31" s="127" t="s">
        <v>100</v>
      </c>
      <c r="I31" s="131"/>
    </row>
    <row r="32" spans="1:9">
      <c r="A32" s="130"/>
      <c r="B32" s="126" t="s">
        <v>101</v>
      </c>
      <c r="C32" s="126"/>
      <c r="D32" s="126"/>
      <c r="E32" s="126"/>
      <c r="F32" s="126"/>
      <c r="G32" s="127" t="s">
        <v>97</v>
      </c>
      <c r="H32" s="126"/>
      <c r="I32" s="131"/>
    </row>
    <row r="33" spans="1:9">
      <c r="A33" s="130"/>
      <c r="B33" s="126" t="s">
        <v>98</v>
      </c>
      <c r="C33" s="126"/>
      <c r="D33" s="126"/>
      <c r="E33" s="126"/>
      <c r="F33" s="126"/>
      <c r="G33" s="126"/>
      <c r="H33" s="180">
        <v>5000</v>
      </c>
      <c r="I33" s="131"/>
    </row>
    <row r="34" spans="1:9">
      <c r="A34" s="130"/>
      <c r="B34" s="126" t="s">
        <v>99</v>
      </c>
      <c r="C34" s="126"/>
      <c r="D34" s="126"/>
      <c r="E34" s="126"/>
      <c r="F34" s="126"/>
      <c r="G34" s="126"/>
      <c r="H34" s="127" t="s">
        <v>100</v>
      </c>
      <c r="I34" s="131"/>
    </row>
    <row r="35" spans="1:9">
      <c r="B35" s="132" t="s">
        <v>102</v>
      </c>
      <c r="C35" s="133"/>
      <c r="D35" s="134"/>
      <c r="E35" s="133"/>
      <c r="F35" s="134"/>
      <c r="G35" s="134"/>
      <c r="H35" s="135"/>
      <c r="I35" s="135"/>
    </row>
    <row r="36" spans="1:9">
      <c r="B36" s="136"/>
      <c r="C36" s="137"/>
      <c r="D36" s="137"/>
      <c r="E36" s="137"/>
      <c r="F36" s="137"/>
      <c r="G36" s="137"/>
      <c r="H36" s="138"/>
      <c r="I36" s="138"/>
    </row>
    <row r="37" spans="1:9">
      <c r="B37" s="206" t="s">
        <v>103</v>
      </c>
      <c r="C37" s="207"/>
      <c r="D37" s="207"/>
      <c r="E37" s="207"/>
      <c r="F37" s="207"/>
      <c r="G37" s="207"/>
      <c r="H37" s="207"/>
      <c r="I37" s="208"/>
    </row>
    <row r="38" spans="1:9">
      <c r="B38" s="121"/>
      <c r="C38" s="139" t="s">
        <v>22</v>
      </c>
      <c r="D38" s="209" t="s">
        <v>104</v>
      </c>
      <c r="E38" s="210"/>
      <c r="F38" s="210"/>
      <c r="G38" s="210"/>
      <c r="H38" s="210"/>
      <c r="I38" s="211"/>
    </row>
    <row r="39" spans="1:9">
      <c r="B39" s="140"/>
      <c r="C39" s="118" t="s">
        <v>105</v>
      </c>
      <c r="D39" s="212"/>
      <c r="E39" s="213"/>
      <c r="F39" s="213"/>
      <c r="G39" s="213"/>
      <c r="H39" s="213"/>
      <c r="I39" s="214"/>
    </row>
    <row r="40" spans="1:9">
      <c r="B40" s="119" t="s">
        <v>106</v>
      </c>
      <c r="C40" s="119"/>
      <c r="D40" s="141"/>
      <c r="E40" s="137"/>
      <c r="F40" s="137"/>
      <c r="G40" s="137"/>
      <c r="H40" s="137"/>
      <c r="I40" s="142"/>
    </row>
    <row r="41" spans="1:9">
      <c r="B41" s="121" t="s">
        <v>107</v>
      </c>
      <c r="C41" s="121"/>
      <c r="D41" s="143"/>
      <c r="E41" s="69"/>
      <c r="F41" s="69"/>
      <c r="G41" s="69"/>
      <c r="H41" s="69"/>
      <c r="I41" s="144"/>
    </row>
    <row r="42" spans="1:9">
      <c r="B42" s="121" t="s">
        <v>108</v>
      </c>
      <c r="C42" s="121"/>
      <c r="D42" s="143"/>
      <c r="E42" s="69"/>
      <c r="F42" s="69"/>
      <c r="G42" s="69"/>
      <c r="H42" s="69"/>
      <c r="I42" s="144"/>
    </row>
    <row r="43" spans="1:9">
      <c r="B43" s="121" t="s">
        <v>109</v>
      </c>
      <c r="C43" s="121"/>
      <c r="D43" s="143"/>
      <c r="E43" s="69"/>
      <c r="F43" s="69"/>
      <c r="G43" s="69"/>
      <c r="H43" s="69"/>
      <c r="I43" s="144"/>
    </row>
    <row r="44" spans="1:9">
      <c r="B44" s="140"/>
      <c r="C44" s="140"/>
      <c r="D44" s="145"/>
      <c r="E44" s="146"/>
      <c r="F44" s="146"/>
      <c r="G44" s="146"/>
      <c r="H44" s="146"/>
      <c r="I44" s="147"/>
    </row>
    <row r="45" spans="1:9">
      <c r="B45" s="132" t="s">
        <v>110</v>
      </c>
      <c r="C45" s="134"/>
      <c r="D45" s="148"/>
      <c r="E45" s="146"/>
      <c r="F45" s="146"/>
      <c r="G45" s="146"/>
      <c r="H45" s="146"/>
      <c r="I45" s="147"/>
    </row>
    <row r="46" spans="1:9">
      <c r="B46" s="69" t="s">
        <v>111</v>
      </c>
      <c r="C46" s="69"/>
      <c r="D46" s="69"/>
      <c r="E46" s="69"/>
      <c r="F46" s="69"/>
      <c r="G46" s="69"/>
      <c r="H46" s="149"/>
      <c r="I46" s="149"/>
    </row>
  </sheetData>
  <mergeCells count="10">
    <mergeCell ref="B37:I37"/>
    <mergeCell ref="D38:I39"/>
    <mergeCell ref="B4:B7"/>
    <mergeCell ref="C4:D4"/>
    <mergeCell ref="E4:F4"/>
    <mergeCell ref="G4:I4"/>
    <mergeCell ref="C5:D5"/>
    <mergeCell ref="E5:F5"/>
    <mergeCell ref="G5:I5"/>
    <mergeCell ref="G6:G7"/>
  </mergeCells>
  <phoneticPr fontId="1"/>
  <pageMargins left="0.70866141732283472" right="0.70866141732283472" top="0.74803149606299213" bottom="0.35433070866141736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7"/>
  <sheetViews>
    <sheetView view="pageBreakPreview" zoomScaleNormal="100" zoomScaleSheetLayoutView="100" workbookViewId="0">
      <selection activeCell="H17" sqref="H17"/>
    </sheetView>
  </sheetViews>
  <sheetFormatPr defaultColWidth="9" defaultRowHeight="13.5"/>
  <cols>
    <col min="1" max="1" width="5.42578125" style="70" customWidth="1"/>
    <col min="2" max="2" width="15.5703125" style="70" customWidth="1"/>
    <col min="3" max="3" width="15.85546875" style="70" customWidth="1"/>
    <col min="4" max="4" width="51.85546875" style="70" customWidth="1"/>
    <col min="5" max="16384" width="9" style="70"/>
  </cols>
  <sheetData>
    <row r="1" spans="2:4" ht="17.25" customHeight="1">
      <c r="B1" s="70" t="s">
        <v>112</v>
      </c>
    </row>
    <row r="2" spans="2:4" ht="17.25" customHeight="1">
      <c r="B2" s="70" t="s">
        <v>113</v>
      </c>
    </row>
    <row r="3" spans="2:4" ht="17.25" customHeight="1"/>
    <row r="4" spans="2:4">
      <c r="B4" s="71" t="s">
        <v>114</v>
      </c>
      <c r="C4" s="71" t="s">
        <v>115</v>
      </c>
      <c r="D4" s="71" t="s">
        <v>116</v>
      </c>
    </row>
    <row r="5" spans="2:4" ht="17.25" customHeight="1">
      <c r="B5" s="72"/>
      <c r="C5" s="73" t="s">
        <v>105</v>
      </c>
      <c r="D5" s="74"/>
    </row>
    <row r="6" spans="2:4" ht="17.25" customHeight="1">
      <c r="B6" s="72" t="s">
        <v>117</v>
      </c>
      <c r="C6" s="74"/>
      <c r="D6" s="74"/>
    </row>
    <row r="7" spans="2:4" ht="17.25" customHeight="1">
      <c r="B7" s="72"/>
      <c r="C7" s="74"/>
      <c r="D7" s="74"/>
    </row>
    <row r="8" spans="2:4" ht="17.25" customHeight="1">
      <c r="B8" s="72"/>
      <c r="C8" s="74"/>
      <c r="D8" s="74"/>
    </row>
    <row r="9" spans="2:4" ht="17.25" customHeight="1">
      <c r="B9" s="72" t="s">
        <v>118</v>
      </c>
      <c r="C9" s="74"/>
      <c r="D9" s="74"/>
    </row>
    <row r="10" spans="2:4" ht="17.25" customHeight="1">
      <c r="B10" s="72"/>
      <c r="C10" s="74"/>
      <c r="D10" s="74"/>
    </row>
    <row r="11" spans="2:4" ht="17.25" customHeight="1">
      <c r="B11" s="72"/>
      <c r="C11" s="74"/>
      <c r="D11" s="74"/>
    </row>
    <row r="12" spans="2:4" ht="17.25" customHeight="1">
      <c r="B12" s="72" t="s">
        <v>119</v>
      </c>
      <c r="C12" s="74"/>
      <c r="D12" s="74"/>
    </row>
    <row r="13" spans="2:4" ht="17.25" customHeight="1">
      <c r="B13" s="72"/>
      <c r="C13" s="74"/>
      <c r="D13" s="74"/>
    </row>
    <row r="14" spans="2:4" ht="17.25" customHeight="1">
      <c r="B14" s="72"/>
      <c r="C14" s="74"/>
      <c r="D14" s="74"/>
    </row>
    <row r="15" spans="2:4" ht="17.25" customHeight="1">
      <c r="B15" s="72" t="s">
        <v>120</v>
      </c>
      <c r="C15" s="74"/>
      <c r="D15" s="74"/>
    </row>
    <row r="16" spans="2:4" ht="17.25" customHeight="1">
      <c r="B16" s="72"/>
      <c r="C16" s="74"/>
      <c r="D16" s="74"/>
    </row>
    <row r="17" spans="2:4" ht="17.25" customHeight="1">
      <c r="B17" s="72"/>
      <c r="C17" s="74"/>
      <c r="D17" s="74"/>
    </row>
    <row r="18" spans="2:4" ht="17.25" customHeight="1">
      <c r="B18" s="72" t="s">
        <v>121</v>
      </c>
      <c r="C18" s="74"/>
      <c r="D18" s="74"/>
    </row>
    <row r="19" spans="2:4" ht="17.25" customHeight="1">
      <c r="B19" s="72"/>
      <c r="C19" s="74"/>
      <c r="D19" s="74"/>
    </row>
    <row r="20" spans="2:4" ht="17.25" customHeight="1">
      <c r="B20" s="72"/>
      <c r="C20" s="74"/>
      <c r="D20" s="74"/>
    </row>
    <row r="21" spans="2:4" ht="17.25" customHeight="1">
      <c r="B21" s="72" t="s">
        <v>122</v>
      </c>
      <c r="C21" s="74"/>
      <c r="D21" s="74"/>
    </row>
    <row r="22" spans="2:4" ht="17.25" customHeight="1">
      <c r="B22" s="72"/>
      <c r="C22" s="74"/>
      <c r="D22" s="74"/>
    </row>
    <row r="23" spans="2:4" ht="17.25" customHeight="1">
      <c r="B23" s="72"/>
      <c r="C23" s="74"/>
      <c r="D23" s="74"/>
    </row>
    <row r="24" spans="2:4" ht="17.25" customHeight="1">
      <c r="B24" s="72" t="s">
        <v>123</v>
      </c>
      <c r="C24" s="74"/>
      <c r="D24" s="74"/>
    </row>
    <row r="25" spans="2:4" ht="17.25" customHeight="1">
      <c r="B25" s="72"/>
      <c r="C25" s="74"/>
      <c r="D25" s="74"/>
    </row>
    <row r="26" spans="2:4" ht="17.25" customHeight="1">
      <c r="B26" s="72"/>
      <c r="C26" s="74"/>
      <c r="D26" s="74"/>
    </row>
    <row r="27" spans="2:4" ht="17.25" customHeight="1">
      <c r="B27" s="72" t="s">
        <v>124</v>
      </c>
      <c r="C27" s="74"/>
      <c r="D27" s="74"/>
    </row>
    <row r="28" spans="2:4" ht="17.25" customHeight="1">
      <c r="B28" s="72"/>
      <c r="C28" s="74"/>
      <c r="D28" s="74"/>
    </row>
    <row r="29" spans="2:4" ht="17.25" customHeight="1">
      <c r="B29" s="72"/>
      <c r="C29" s="74"/>
      <c r="D29" s="74"/>
    </row>
    <row r="30" spans="2:4" ht="17.25" customHeight="1">
      <c r="B30" s="72" t="s">
        <v>125</v>
      </c>
      <c r="C30" s="74"/>
      <c r="D30" s="74"/>
    </row>
    <row r="31" spans="2:4" ht="17.25" customHeight="1">
      <c r="B31" s="72"/>
      <c r="C31" s="74"/>
      <c r="D31" s="74"/>
    </row>
    <row r="32" spans="2:4" ht="17.25" customHeight="1">
      <c r="B32" s="72"/>
      <c r="C32" s="74"/>
      <c r="D32" s="74"/>
    </row>
    <row r="33" spans="2:4" ht="17.25" customHeight="1">
      <c r="B33" s="72" t="s">
        <v>126</v>
      </c>
      <c r="C33" s="74"/>
      <c r="D33" s="74"/>
    </row>
    <row r="34" spans="2:4" ht="17.25" customHeight="1">
      <c r="B34" s="72"/>
      <c r="C34" s="74"/>
      <c r="D34" s="74"/>
    </row>
    <row r="35" spans="2:4" ht="17.25" customHeight="1">
      <c r="B35" s="72" t="s">
        <v>127</v>
      </c>
      <c r="C35" s="74"/>
      <c r="D35" s="74"/>
    </row>
    <row r="36" spans="2:4" ht="17.25" customHeight="1">
      <c r="B36" s="72" t="s">
        <v>128</v>
      </c>
      <c r="C36" s="74"/>
      <c r="D36" s="74"/>
    </row>
    <row r="37" spans="2:4" ht="17.25" customHeight="1">
      <c r="B37" s="72"/>
      <c r="C37" s="74"/>
      <c r="D37" s="74"/>
    </row>
    <row r="38" spans="2:4" ht="17.25" customHeight="1">
      <c r="B38" s="72" t="s">
        <v>129</v>
      </c>
      <c r="C38" s="74"/>
      <c r="D38" s="74"/>
    </row>
    <row r="39" spans="2:4" ht="17.25" customHeight="1">
      <c r="B39" s="72"/>
      <c r="C39" s="74"/>
      <c r="D39" s="74"/>
    </row>
    <row r="40" spans="2:4" ht="17.25" customHeight="1">
      <c r="B40" s="72" t="s">
        <v>130</v>
      </c>
      <c r="C40" s="74"/>
      <c r="D40" s="74"/>
    </row>
    <row r="41" spans="2:4" ht="17.25" customHeight="1">
      <c r="B41" s="72"/>
      <c r="C41" s="74"/>
      <c r="D41" s="74"/>
    </row>
    <row r="42" spans="2:4" ht="17.25" customHeight="1">
      <c r="B42" s="72" t="s">
        <v>131</v>
      </c>
      <c r="C42" s="74"/>
      <c r="D42" s="74"/>
    </row>
    <row r="43" spans="2:4" ht="17.25" customHeight="1">
      <c r="B43" s="75"/>
      <c r="C43" s="76"/>
      <c r="D43" s="76"/>
    </row>
    <row r="44" spans="2:4" ht="17.25" customHeight="1"/>
    <row r="45" spans="2:4" ht="17.25" customHeight="1">
      <c r="B45" s="226" t="s">
        <v>132</v>
      </c>
      <c r="C45" s="227"/>
      <c r="D45" s="227"/>
    </row>
    <row r="46" spans="2:4" ht="17.25" customHeight="1">
      <c r="B46" s="226"/>
      <c r="C46" s="227"/>
      <c r="D46" s="227"/>
    </row>
    <row r="47" spans="2:4" ht="17.25" customHeight="1">
      <c r="B47" s="227"/>
      <c r="C47" s="227"/>
      <c r="D47" s="227"/>
    </row>
  </sheetData>
  <mergeCells count="1">
    <mergeCell ref="B45:D47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4"/>
  <sheetViews>
    <sheetView view="pageBreakPreview" zoomScaleNormal="100" zoomScaleSheetLayoutView="100" workbookViewId="0">
      <selection activeCell="O5" sqref="O5"/>
    </sheetView>
  </sheetViews>
  <sheetFormatPr defaultColWidth="9" defaultRowHeight="13.5"/>
  <cols>
    <col min="1" max="4" width="1.5703125" style="70" customWidth="1"/>
    <col min="5" max="8" width="9" style="70"/>
    <col min="9" max="9" width="10.5703125" style="78" customWidth="1"/>
    <col min="10" max="10" width="12.5703125" style="78" customWidth="1"/>
    <col min="11" max="11" width="18.5703125" style="78" customWidth="1"/>
    <col min="12" max="12" width="3.5703125" style="70" customWidth="1"/>
    <col min="13" max="16384" width="9" style="70"/>
  </cols>
  <sheetData>
    <row r="1" spans="1:12" ht="18.75" customHeight="1">
      <c r="I1" s="70"/>
      <c r="J1" s="70"/>
      <c r="K1" s="70"/>
    </row>
    <row r="2" spans="1:12" ht="20.100000000000001" customHeight="1">
      <c r="A2" s="77" t="s">
        <v>133</v>
      </c>
      <c r="B2" s="77"/>
      <c r="C2" s="77"/>
      <c r="D2" s="77"/>
      <c r="E2" s="70" t="s">
        <v>134</v>
      </c>
    </row>
    <row r="3" spans="1:12" ht="20.100000000000001" customHeight="1">
      <c r="E3" s="70" t="s">
        <v>135</v>
      </c>
    </row>
    <row r="4" spans="1:12" ht="20.100000000000001" customHeight="1"/>
    <row r="5" spans="1:12" ht="20.100000000000001" customHeight="1">
      <c r="A5" s="229" t="s">
        <v>136</v>
      </c>
      <c r="B5" s="229"/>
      <c r="C5" s="229"/>
      <c r="D5" s="229"/>
      <c r="E5" s="229"/>
      <c r="F5" s="229"/>
      <c r="G5" s="229"/>
      <c r="H5" s="229"/>
      <c r="I5" s="79" t="s">
        <v>137</v>
      </c>
      <c r="J5" s="79" t="s">
        <v>138</v>
      </c>
      <c r="K5" s="230" t="s">
        <v>139</v>
      </c>
      <c r="L5" s="267"/>
    </row>
    <row r="6" spans="1:12" ht="20.100000000000001" customHeight="1">
      <c r="A6" s="80"/>
      <c r="B6" s="81"/>
      <c r="C6" s="81"/>
      <c r="D6" s="81"/>
      <c r="E6" s="81"/>
      <c r="F6" s="81"/>
      <c r="G6" s="81"/>
      <c r="H6" s="82"/>
      <c r="I6" s="83" t="s">
        <v>105</v>
      </c>
      <c r="J6" s="84"/>
      <c r="K6" s="85"/>
      <c r="L6" s="82"/>
    </row>
    <row r="7" spans="1:12" ht="20.100000000000001" customHeight="1">
      <c r="A7" s="86"/>
      <c r="B7" s="70" t="s">
        <v>140</v>
      </c>
      <c r="H7" s="87"/>
      <c r="I7" s="88" t="s">
        <v>141</v>
      </c>
      <c r="J7" s="88" t="s">
        <v>141</v>
      </c>
      <c r="K7" s="89">
        <f>K8+K13+K17</f>
        <v>0</v>
      </c>
      <c r="L7" s="87" t="s">
        <v>105</v>
      </c>
    </row>
    <row r="8" spans="1:12" ht="20.100000000000001" customHeight="1">
      <c r="A8" s="86"/>
      <c r="C8" s="70" t="s">
        <v>142</v>
      </c>
      <c r="H8" s="87"/>
      <c r="I8" s="88" t="s">
        <v>141</v>
      </c>
      <c r="J8" s="90" t="s">
        <v>141</v>
      </c>
      <c r="K8" s="89">
        <f>K9+K10+K11</f>
        <v>0</v>
      </c>
      <c r="L8" s="87" t="s">
        <v>105</v>
      </c>
    </row>
    <row r="9" spans="1:12" ht="20.100000000000001" customHeight="1">
      <c r="A9" s="86"/>
      <c r="D9" s="70" t="s">
        <v>143</v>
      </c>
      <c r="H9" s="87"/>
      <c r="I9" s="88">
        <v>1750</v>
      </c>
      <c r="J9" s="90">
        <v>0</v>
      </c>
      <c r="K9" s="89">
        <f>I9*J9</f>
        <v>0</v>
      </c>
      <c r="L9" s="87" t="s">
        <v>105</v>
      </c>
    </row>
    <row r="10" spans="1:12" ht="20.100000000000001" customHeight="1">
      <c r="A10" s="86"/>
      <c r="D10" s="70" t="s">
        <v>144</v>
      </c>
      <c r="H10" s="87"/>
      <c r="I10" s="88">
        <v>2180</v>
      </c>
      <c r="J10" s="90">
        <v>0</v>
      </c>
      <c r="K10" s="89">
        <f t="shared" ref="K10:K15" si="0">I10*J10</f>
        <v>0</v>
      </c>
      <c r="L10" s="87" t="s">
        <v>105</v>
      </c>
    </row>
    <row r="11" spans="1:12" ht="20.100000000000001" customHeight="1">
      <c r="A11" s="86"/>
      <c r="D11" s="70" t="s">
        <v>145</v>
      </c>
      <c r="H11" s="87"/>
      <c r="I11" s="88">
        <v>2360</v>
      </c>
      <c r="J11" s="90">
        <v>0</v>
      </c>
      <c r="K11" s="89">
        <f t="shared" si="0"/>
        <v>0</v>
      </c>
      <c r="L11" s="87" t="s">
        <v>105</v>
      </c>
    </row>
    <row r="12" spans="1:12" ht="20.100000000000001" customHeight="1">
      <c r="A12" s="86"/>
      <c r="H12" s="87"/>
      <c r="I12" s="88"/>
      <c r="J12" s="88"/>
      <c r="K12" s="89"/>
      <c r="L12" s="87"/>
    </row>
    <row r="13" spans="1:12" ht="20.100000000000001" customHeight="1">
      <c r="A13" s="86"/>
      <c r="C13" s="70" t="s">
        <v>146</v>
      </c>
      <c r="H13" s="87"/>
      <c r="I13" s="88">
        <v>2800</v>
      </c>
      <c r="J13" s="90">
        <v>0</v>
      </c>
      <c r="K13" s="89">
        <f t="shared" si="0"/>
        <v>0</v>
      </c>
      <c r="L13" s="87" t="s">
        <v>105</v>
      </c>
    </row>
    <row r="14" spans="1:12" ht="20.100000000000001" customHeight="1">
      <c r="A14" s="86"/>
      <c r="H14" s="87"/>
      <c r="I14" s="88"/>
      <c r="J14" s="90"/>
      <c r="K14" s="89"/>
      <c r="L14" s="87"/>
    </row>
    <row r="15" spans="1:12" ht="20.100000000000001" customHeight="1">
      <c r="A15" s="86"/>
      <c r="C15" s="70" t="s">
        <v>147</v>
      </c>
      <c r="H15" s="87"/>
      <c r="I15" s="88">
        <v>3000</v>
      </c>
      <c r="J15" s="90">
        <v>0</v>
      </c>
      <c r="K15" s="89">
        <f t="shared" si="0"/>
        <v>0</v>
      </c>
      <c r="L15" s="87" t="s">
        <v>105</v>
      </c>
    </row>
    <row r="16" spans="1:12" ht="20.100000000000001" customHeight="1">
      <c r="A16" s="86"/>
      <c r="H16" s="87"/>
      <c r="I16" s="88"/>
      <c r="J16" s="88"/>
      <c r="K16" s="89"/>
      <c r="L16" s="87"/>
    </row>
    <row r="17" spans="1:12" ht="20.100000000000001" customHeight="1">
      <c r="A17" s="86"/>
      <c r="C17" s="70" t="s">
        <v>148</v>
      </c>
      <c r="H17" s="87"/>
      <c r="I17" s="88" t="s">
        <v>141</v>
      </c>
      <c r="J17" s="88" t="s">
        <v>141</v>
      </c>
      <c r="K17" s="89">
        <f>K18+K19</f>
        <v>0</v>
      </c>
      <c r="L17" s="87" t="s">
        <v>105</v>
      </c>
    </row>
    <row r="18" spans="1:12" ht="20.100000000000001" customHeight="1">
      <c r="A18" s="86"/>
      <c r="D18" s="70" t="s">
        <v>149</v>
      </c>
      <c r="H18" s="87"/>
      <c r="I18" s="88">
        <v>21700</v>
      </c>
      <c r="J18" s="91">
        <v>0</v>
      </c>
      <c r="K18" s="89">
        <f t="shared" ref="K18:K19" si="1">I18*J18</f>
        <v>0</v>
      </c>
      <c r="L18" s="87" t="s">
        <v>105</v>
      </c>
    </row>
    <row r="19" spans="1:12" ht="20.100000000000001" customHeight="1">
      <c r="A19" s="86"/>
      <c r="D19" s="70" t="s">
        <v>150</v>
      </c>
      <c r="H19" s="87"/>
      <c r="I19" s="88">
        <v>6500</v>
      </c>
      <c r="J19" s="91">
        <v>0</v>
      </c>
      <c r="K19" s="89">
        <f t="shared" si="1"/>
        <v>0</v>
      </c>
      <c r="L19" s="87" t="s">
        <v>105</v>
      </c>
    </row>
    <row r="20" spans="1:12" ht="20.100000000000001" customHeight="1">
      <c r="A20" s="86"/>
      <c r="H20" s="87"/>
      <c r="I20" s="88"/>
      <c r="J20" s="88"/>
      <c r="K20" s="89"/>
      <c r="L20" s="87"/>
    </row>
    <row r="21" spans="1:12" ht="20.100000000000001" customHeight="1">
      <c r="A21" s="86"/>
      <c r="B21" s="70" t="s">
        <v>151</v>
      </c>
      <c r="H21" s="87"/>
      <c r="I21" s="88" t="s">
        <v>141</v>
      </c>
      <c r="J21" s="88" t="s">
        <v>141</v>
      </c>
      <c r="K21" s="89"/>
      <c r="L21" s="87"/>
    </row>
    <row r="22" spans="1:12" ht="20.100000000000001" customHeight="1">
      <c r="A22" s="86"/>
      <c r="C22" s="70" t="s">
        <v>152</v>
      </c>
      <c r="H22" s="87"/>
      <c r="I22" s="88" t="s">
        <v>141</v>
      </c>
      <c r="J22" s="88" t="s">
        <v>141</v>
      </c>
      <c r="K22" s="89">
        <f>K23+K26</f>
        <v>0</v>
      </c>
      <c r="L22" s="87" t="s">
        <v>105</v>
      </c>
    </row>
    <row r="23" spans="1:12" ht="20.100000000000001" customHeight="1">
      <c r="A23" s="86"/>
      <c r="D23" s="70" t="s">
        <v>153</v>
      </c>
      <c r="H23" s="87"/>
      <c r="I23" s="88" t="s">
        <v>141</v>
      </c>
      <c r="J23" s="90" t="s">
        <v>141</v>
      </c>
      <c r="K23" s="89">
        <f>K24+K25</f>
        <v>0</v>
      </c>
      <c r="L23" s="87" t="s">
        <v>105</v>
      </c>
    </row>
    <row r="24" spans="1:12" ht="20.100000000000001" customHeight="1">
      <c r="A24" s="86"/>
      <c r="E24" s="70" t="s">
        <v>154</v>
      </c>
      <c r="H24" s="87"/>
      <c r="I24" s="88">
        <v>5340</v>
      </c>
      <c r="J24" s="90">
        <v>0</v>
      </c>
      <c r="K24" s="89">
        <f t="shared" ref="K24:K30" si="2">I24*J24</f>
        <v>0</v>
      </c>
      <c r="L24" s="87" t="s">
        <v>105</v>
      </c>
    </row>
    <row r="25" spans="1:12" ht="20.100000000000001" customHeight="1">
      <c r="A25" s="86"/>
      <c r="E25" s="70" t="s">
        <v>155</v>
      </c>
      <c r="H25" s="87"/>
      <c r="I25" s="88">
        <v>2800</v>
      </c>
      <c r="J25" s="90">
        <v>0</v>
      </c>
      <c r="K25" s="89">
        <f t="shared" si="2"/>
        <v>0</v>
      </c>
      <c r="L25" s="87" t="s">
        <v>105</v>
      </c>
    </row>
    <row r="26" spans="1:12" ht="20.100000000000001" customHeight="1">
      <c r="A26" s="86"/>
      <c r="D26" s="70" t="s">
        <v>156</v>
      </c>
      <c r="H26" s="87"/>
      <c r="I26" s="88">
        <v>3730</v>
      </c>
      <c r="J26" s="90">
        <v>0</v>
      </c>
      <c r="K26" s="89">
        <f t="shared" si="2"/>
        <v>0</v>
      </c>
      <c r="L26" s="87" t="s">
        <v>105</v>
      </c>
    </row>
    <row r="27" spans="1:12" ht="20.100000000000001" customHeight="1">
      <c r="A27" s="86"/>
      <c r="H27" s="87"/>
      <c r="I27" s="88"/>
      <c r="J27" s="88"/>
      <c r="K27" s="89"/>
      <c r="L27" s="87"/>
    </row>
    <row r="28" spans="1:12" ht="20.100000000000001" customHeight="1">
      <c r="A28" s="86"/>
      <c r="C28" s="70" t="s">
        <v>157</v>
      </c>
      <c r="H28" s="87"/>
      <c r="I28" s="88">
        <v>2700</v>
      </c>
      <c r="J28" s="90">
        <v>0</v>
      </c>
      <c r="K28" s="89">
        <f t="shared" si="2"/>
        <v>0</v>
      </c>
      <c r="L28" s="87" t="s">
        <v>105</v>
      </c>
    </row>
    <row r="29" spans="1:12" ht="20.100000000000001" customHeight="1">
      <c r="A29" s="86"/>
      <c r="H29" s="87"/>
      <c r="I29" s="88"/>
      <c r="J29" s="90"/>
      <c r="K29" s="89"/>
      <c r="L29" s="87"/>
    </row>
    <row r="30" spans="1:12" ht="20.100000000000001" customHeight="1">
      <c r="A30" s="86"/>
      <c r="C30" s="70" t="s">
        <v>147</v>
      </c>
      <c r="H30" s="87"/>
      <c r="I30" s="88">
        <v>3000</v>
      </c>
      <c r="J30" s="90">
        <v>0</v>
      </c>
      <c r="K30" s="89">
        <f t="shared" si="2"/>
        <v>0</v>
      </c>
      <c r="L30" s="87" t="s">
        <v>105</v>
      </c>
    </row>
    <row r="31" spans="1:12" ht="20.100000000000001" customHeight="1">
      <c r="A31" s="86"/>
      <c r="H31" s="87"/>
      <c r="I31" s="88"/>
      <c r="J31" s="88"/>
      <c r="K31" s="89"/>
      <c r="L31" s="87"/>
    </row>
    <row r="32" spans="1:12" ht="20.100000000000001" customHeight="1">
      <c r="A32" s="86"/>
      <c r="B32" s="70" t="s">
        <v>158</v>
      </c>
      <c r="H32" s="87"/>
      <c r="I32" s="88" t="s">
        <v>141</v>
      </c>
      <c r="J32" s="88" t="s">
        <v>141</v>
      </c>
      <c r="K32" s="89">
        <v>0</v>
      </c>
      <c r="L32" s="87" t="s">
        <v>105</v>
      </c>
    </row>
    <row r="33" spans="1:12" ht="20.100000000000001" customHeight="1">
      <c r="A33" s="86"/>
      <c r="H33" s="87"/>
      <c r="I33" s="88"/>
      <c r="J33" s="88"/>
      <c r="K33" s="89"/>
      <c r="L33" s="87"/>
    </row>
    <row r="34" spans="1:12" ht="20.100000000000001" customHeight="1">
      <c r="A34" s="86"/>
      <c r="H34" s="87"/>
      <c r="I34" s="88"/>
      <c r="J34" s="88"/>
      <c r="K34" s="89"/>
      <c r="L34" s="87"/>
    </row>
    <row r="35" spans="1:12" ht="20.100000000000001" customHeight="1">
      <c r="A35" s="86"/>
      <c r="H35" s="87"/>
      <c r="I35" s="88"/>
      <c r="J35" s="88"/>
      <c r="K35" s="89"/>
      <c r="L35" s="87"/>
    </row>
    <row r="36" spans="1:12" ht="20.100000000000001" customHeight="1">
      <c r="A36" s="231" t="s">
        <v>102</v>
      </c>
      <c r="B36" s="232"/>
      <c r="C36" s="232"/>
      <c r="D36" s="232"/>
      <c r="E36" s="232"/>
      <c r="F36" s="232"/>
      <c r="G36" s="232"/>
      <c r="H36" s="233"/>
      <c r="I36" s="92" t="s">
        <v>141</v>
      </c>
      <c r="J36" s="92" t="s">
        <v>141</v>
      </c>
      <c r="K36" s="93">
        <f>K7+K21+K32</f>
        <v>0</v>
      </c>
      <c r="L36" s="94" t="s">
        <v>105</v>
      </c>
    </row>
    <row r="37" spans="1:12" ht="16.5" customHeight="1">
      <c r="A37" s="70" t="s">
        <v>159</v>
      </c>
    </row>
    <row r="38" spans="1:12" ht="16.5" customHeight="1">
      <c r="D38" s="70" t="s">
        <v>160</v>
      </c>
    </row>
    <row r="39" spans="1:12" ht="16.5" customHeight="1">
      <c r="A39" s="228" t="s">
        <v>161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</row>
    <row r="40" spans="1:12" ht="16.5" customHeight="1">
      <c r="A40" s="228"/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</row>
    <row r="41" spans="1:12" ht="10.5" customHeight="1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</row>
    <row r="42" spans="1:12" ht="16.5" customHeight="1">
      <c r="A42" s="228" t="s">
        <v>162</v>
      </c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</row>
    <row r="43" spans="1:12" ht="16.5" customHeight="1">
      <c r="A43" s="228"/>
      <c r="B43" s="228"/>
      <c r="C43" s="228"/>
      <c r="D43" s="228"/>
      <c r="E43" s="228"/>
      <c r="F43" s="228"/>
      <c r="G43" s="228"/>
      <c r="H43" s="228"/>
      <c r="I43" s="228"/>
      <c r="J43" s="228"/>
      <c r="K43" s="228"/>
      <c r="L43" s="228"/>
    </row>
    <row r="44" spans="1:12" ht="16.5" customHeight="1">
      <c r="A44" s="228"/>
      <c r="B44" s="228"/>
      <c r="C44" s="228"/>
      <c r="D44" s="228"/>
      <c r="E44" s="228"/>
      <c r="F44" s="228"/>
      <c r="G44" s="228"/>
      <c r="H44" s="228"/>
      <c r="I44" s="228"/>
      <c r="J44" s="228"/>
      <c r="K44" s="228"/>
      <c r="L44" s="228"/>
    </row>
  </sheetData>
  <mergeCells count="5">
    <mergeCell ref="A42:L44"/>
    <mergeCell ref="A5:H5"/>
    <mergeCell ref="K5:L5"/>
    <mergeCell ref="A36:H36"/>
    <mergeCell ref="A39:L40"/>
  </mergeCells>
  <phoneticPr fontId="1"/>
  <conditionalFormatting sqref="K6:K14 K16:K29 K31:K36">
    <cfRule type="cellIs" dxfId="2" priority="4" operator="equal">
      <formula>0</formula>
    </cfRule>
  </conditionalFormatting>
  <conditionalFormatting sqref="K15">
    <cfRule type="cellIs" dxfId="1" priority="2" operator="equal">
      <formula>0</formula>
    </cfRule>
  </conditionalFormatting>
  <conditionalFormatting sqref="K30">
    <cfRule type="cellIs" dxfId="0" priority="1" operator="equal">
      <formula>0</formula>
    </cfRule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3"/>
  <sheetViews>
    <sheetView view="pageBreakPreview" topLeftCell="A10" zoomScale="110" zoomScaleNormal="100" zoomScaleSheetLayoutView="110" workbookViewId="0">
      <selection activeCell="H17" sqref="H17"/>
    </sheetView>
  </sheetViews>
  <sheetFormatPr defaultColWidth="9" defaultRowHeight="13.5"/>
  <cols>
    <col min="1" max="3" width="2.140625" style="70" customWidth="1"/>
    <col min="4" max="6" width="8.5703125" style="70" customWidth="1"/>
    <col min="7" max="7" width="20.5703125" style="70" customWidth="1"/>
    <col min="8" max="8" width="30.5703125" style="70" customWidth="1"/>
    <col min="9" max="9" width="13.5703125" style="70" customWidth="1"/>
    <col min="10" max="10" width="10.5703125" style="70" customWidth="1"/>
    <col min="11" max="11" width="20.5703125" style="70" customWidth="1"/>
    <col min="12" max="12" width="1.85546875" style="70" customWidth="1"/>
    <col min="13" max="16384" width="9" style="70"/>
  </cols>
  <sheetData>
    <row r="1" spans="1:11" ht="27.75" customHeight="1">
      <c r="A1" s="77"/>
      <c r="B1" s="77"/>
      <c r="C1" s="77"/>
    </row>
    <row r="2" spans="1:11" ht="15.95" customHeight="1">
      <c r="A2" s="70" t="s">
        <v>163</v>
      </c>
      <c r="D2" s="70" t="s">
        <v>164</v>
      </c>
    </row>
    <row r="3" spans="1:11" ht="15.95" customHeight="1">
      <c r="A3" s="70" t="s">
        <v>165</v>
      </c>
    </row>
    <row r="4" spans="1:11" ht="15.95" customHeight="1">
      <c r="A4" s="235" t="s">
        <v>166</v>
      </c>
      <c r="B4" s="236"/>
      <c r="C4" s="236"/>
      <c r="D4" s="236"/>
      <c r="E4" s="236"/>
      <c r="F4" s="237"/>
      <c r="G4" s="241" t="s">
        <v>167</v>
      </c>
      <c r="H4" s="95" t="s">
        <v>168</v>
      </c>
      <c r="I4" s="243" t="s">
        <v>169</v>
      </c>
      <c r="J4" s="244"/>
      <c r="K4" s="95" t="s">
        <v>170</v>
      </c>
    </row>
    <row r="5" spans="1:11" ht="15.95" customHeight="1">
      <c r="A5" s="238"/>
      <c r="B5" s="239"/>
      <c r="C5" s="239"/>
      <c r="D5" s="239"/>
      <c r="E5" s="239"/>
      <c r="F5" s="240"/>
      <c r="G5" s="242"/>
      <c r="H5" s="96" t="s">
        <v>171</v>
      </c>
      <c r="I5" s="245"/>
      <c r="J5" s="246"/>
      <c r="K5" s="96"/>
    </row>
    <row r="6" spans="1:11" ht="15.95" customHeight="1">
      <c r="A6" s="80" t="s">
        <v>172</v>
      </c>
      <c r="B6" s="81"/>
      <c r="C6" s="81"/>
      <c r="D6" s="81"/>
      <c r="E6" s="81"/>
      <c r="F6" s="82"/>
      <c r="G6" s="95"/>
      <c r="H6" s="81"/>
      <c r="I6" s="80"/>
      <c r="J6" s="82"/>
      <c r="K6" s="97"/>
    </row>
    <row r="7" spans="1:11" ht="15.95" customHeight="1">
      <c r="A7" s="86"/>
      <c r="F7" s="87"/>
      <c r="G7" s="98"/>
      <c r="I7" s="86" t="s">
        <v>173</v>
      </c>
      <c r="J7" s="87"/>
      <c r="K7" s="99" t="s">
        <v>105</v>
      </c>
    </row>
    <row r="8" spans="1:11" ht="15.95" customHeight="1">
      <c r="A8" s="86"/>
      <c r="F8" s="87"/>
      <c r="G8" s="98"/>
      <c r="I8" s="86"/>
      <c r="J8" s="99"/>
      <c r="K8" s="99"/>
    </row>
    <row r="9" spans="1:11" ht="15.95" customHeight="1">
      <c r="A9" s="86"/>
      <c r="F9" s="87"/>
      <c r="G9" s="98" t="s">
        <v>174</v>
      </c>
      <c r="H9" s="100" t="s">
        <v>175</v>
      </c>
      <c r="I9" s="101" t="s">
        <v>176</v>
      </c>
      <c r="J9" s="99" t="s">
        <v>87</v>
      </c>
      <c r="K9" s="99"/>
    </row>
    <row r="10" spans="1:11" ht="15.95" customHeight="1">
      <c r="A10" s="102"/>
      <c r="B10" s="103"/>
      <c r="C10" s="103"/>
      <c r="D10" s="103"/>
      <c r="E10" s="103"/>
      <c r="F10" s="104"/>
      <c r="G10" s="96"/>
      <c r="H10" s="103"/>
      <c r="I10" s="102"/>
      <c r="J10" s="104"/>
      <c r="K10" s="105"/>
    </row>
    <row r="11" spans="1:11" ht="15.95" customHeight="1">
      <c r="A11" s="231" t="s">
        <v>177</v>
      </c>
      <c r="B11" s="232"/>
      <c r="C11" s="232"/>
      <c r="D11" s="233"/>
      <c r="E11" s="81"/>
      <c r="F11" s="81"/>
      <c r="G11" s="106"/>
      <c r="H11" s="107"/>
      <c r="I11" s="107"/>
      <c r="J11" s="81"/>
      <c r="K11" s="97"/>
    </row>
    <row r="12" spans="1:11" ht="15.95" customHeight="1">
      <c r="A12" s="86"/>
      <c r="G12" s="108"/>
      <c r="K12" s="99"/>
    </row>
    <row r="13" spans="1:11" ht="15.95" customHeight="1">
      <c r="A13" s="86"/>
      <c r="G13" s="108"/>
      <c r="K13" s="99"/>
    </row>
    <row r="14" spans="1:11" ht="15.95" customHeight="1">
      <c r="A14" s="86"/>
      <c r="G14" s="108"/>
      <c r="H14" s="100"/>
      <c r="I14" s="100"/>
      <c r="K14" s="99"/>
    </row>
    <row r="15" spans="1:11" ht="15.95" customHeight="1">
      <c r="A15" s="86"/>
      <c r="G15" s="108"/>
      <c r="H15" s="100"/>
      <c r="I15" s="100"/>
      <c r="K15" s="99"/>
    </row>
    <row r="16" spans="1:11" ht="15.95" customHeight="1">
      <c r="A16" s="86"/>
      <c r="G16" s="108"/>
      <c r="H16" s="100"/>
      <c r="I16" s="100"/>
      <c r="K16" s="99"/>
    </row>
    <row r="17" spans="1:11" ht="15.95" customHeight="1">
      <c r="A17" s="86"/>
      <c r="G17" s="108"/>
      <c r="K17" s="99"/>
    </row>
    <row r="18" spans="1:11" ht="15.95" customHeight="1">
      <c r="A18" s="86"/>
      <c r="G18" s="108"/>
      <c r="K18" s="99"/>
    </row>
    <row r="19" spans="1:11" ht="15.95" customHeight="1">
      <c r="A19" s="86"/>
      <c r="G19" s="108"/>
      <c r="H19" s="100"/>
      <c r="I19" s="100"/>
      <c r="K19" s="99"/>
    </row>
    <row r="20" spans="1:11" ht="15.95" customHeight="1">
      <c r="A20" s="102"/>
      <c r="B20" s="103"/>
      <c r="C20" s="103"/>
      <c r="D20" s="103"/>
      <c r="E20" s="103"/>
      <c r="F20" s="103"/>
      <c r="G20" s="109"/>
      <c r="H20" s="110"/>
      <c r="I20" s="110"/>
      <c r="J20" s="103"/>
      <c r="K20" s="105"/>
    </row>
    <row r="21" spans="1:11" ht="15.95" customHeight="1">
      <c r="A21" s="231" t="s">
        <v>178</v>
      </c>
      <c r="B21" s="232"/>
      <c r="C21" s="232"/>
      <c r="D21" s="233"/>
      <c r="E21" s="81"/>
      <c r="F21" s="81"/>
      <c r="G21" s="106"/>
      <c r="H21" s="107"/>
      <c r="I21" s="107"/>
      <c r="J21" s="81"/>
      <c r="K21" s="97"/>
    </row>
    <row r="22" spans="1:11" ht="15.95" customHeight="1">
      <c r="A22" s="86"/>
      <c r="G22" s="108"/>
      <c r="H22" s="100"/>
      <c r="I22" s="100"/>
      <c r="K22" s="99"/>
    </row>
    <row r="23" spans="1:11" ht="15.95" customHeight="1">
      <c r="A23" s="86"/>
      <c r="G23" s="108"/>
      <c r="H23" s="100"/>
      <c r="I23" s="100"/>
      <c r="J23" s="108"/>
      <c r="K23" s="99"/>
    </row>
    <row r="24" spans="1:11" ht="15.95" customHeight="1">
      <c r="A24" s="86"/>
      <c r="G24" s="108"/>
      <c r="H24" s="100"/>
      <c r="I24" s="100"/>
      <c r="K24" s="99"/>
    </row>
    <row r="25" spans="1:11" ht="15.95" customHeight="1">
      <c r="A25" s="86"/>
      <c r="G25" s="108"/>
      <c r="H25" s="100"/>
      <c r="I25" s="100"/>
      <c r="K25" s="99"/>
    </row>
    <row r="26" spans="1:11" ht="15.95" customHeight="1">
      <c r="A26" s="86"/>
      <c r="G26" s="108"/>
      <c r="H26" s="100"/>
      <c r="I26" s="100"/>
      <c r="J26" s="108"/>
      <c r="K26" s="99"/>
    </row>
    <row r="27" spans="1:11" ht="15.95" customHeight="1">
      <c r="A27" s="86"/>
      <c r="G27" s="108"/>
      <c r="H27" s="100"/>
      <c r="I27" s="100"/>
      <c r="K27" s="99"/>
    </row>
    <row r="28" spans="1:11" ht="15.95" customHeight="1">
      <c r="A28" s="86"/>
      <c r="G28" s="108"/>
      <c r="H28" s="100"/>
      <c r="I28" s="100"/>
      <c r="K28" s="99"/>
    </row>
    <row r="29" spans="1:11" ht="15.95" customHeight="1">
      <c r="A29" s="86"/>
      <c r="H29" s="100"/>
      <c r="I29" s="100"/>
      <c r="J29" s="108"/>
      <c r="K29" s="99"/>
    </row>
    <row r="30" spans="1:11" ht="15.95" customHeight="1">
      <c r="A30" s="102"/>
      <c r="B30" s="103"/>
      <c r="C30" s="103"/>
      <c r="D30" s="103"/>
      <c r="E30" s="103"/>
      <c r="F30" s="103"/>
      <c r="G30" s="103"/>
      <c r="H30" s="110"/>
      <c r="I30" s="110"/>
      <c r="J30" s="103"/>
      <c r="K30" s="105"/>
    </row>
    <row r="31" spans="1:11" ht="9" customHeight="1"/>
    <row r="32" spans="1:11" ht="15.95" customHeight="1">
      <c r="A32" s="234" t="s">
        <v>179</v>
      </c>
      <c r="B32" s="234"/>
      <c r="C32" s="234"/>
      <c r="D32" s="234"/>
      <c r="E32" s="234"/>
      <c r="F32" s="234"/>
      <c r="G32" s="234"/>
      <c r="H32" s="234"/>
      <c r="I32" s="234"/>
      <c r="J32" s="234"/>
      <c r="K32" s="234"/>
    </row>
    <row r="33" spans="1:11" ht="15.95" customHeight="1">
      <c r="A33" s="234"/>
      <c r="B33" s="234"/>
      <c r="C33" s="234"/>
      <c r="D33" s="234"/>
      <c r="E33" s="234"/>
      <c r="F33" s="234"/>
      <c r="G33" s="234"/>
      <c r="H33" s="234"/>
      <c r="I33" s="234"/>
      <c r="J33" s="234"/>
      <c r="K33" s="234"/>
    </row>
  </sheetData>
  <mergeCells count="6">
    <mergeCell ref="A32:K33"/>
    <mergeCell ref="A4:F5"/>
    <mergeCell ref="G4:G5"/>
    <mergeCell ref="I4:J5"/>
    <mergeCell ref="A11:D11"/>
    <mergeCell ref="A21:D21"/>
  </mergeCells>
  <phoneticPr fontI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I34"/>
  <sheetViews>
    <sheetView topLeftCell="A3" zoomScaleNormal="100" zoomScaleSheetLayoutView="100" workbookViewId="0">
      <selection activeCell="Q33" sqref="Q33"/>
    </sheetView>
  </sheetViews>
  <sheetFormatPr defaultColWidth="9" defaultRowHeight="13.5"/>
  <cols>
    <col min="1" max="1" width="2.85546875" style="18" customWidth="1"/>
    <col min="2" max="2" width="30" style="18" customWidth="1"/>
    <col min="3" max="6" width="16.140625" style="18" customWidth="1"/>
    <col min="7" max="9" width="10.42578125" style="18" customWidth="1"/>
    <col min="10" max="16384" width="9" style="18"/>
  </cols>
  <sheetData>
    <row r="1" spans="2:9" ht="17.25" customHeight="1">
      <c r="B1" s="18" t="s">
        <v>180</v>
      </c>
    </row>
    <row r="2" spans="2:9" ht="17.25" customHeight="1">
      <c r="B2" s="18" t="s">
        <v>181</v>
      </c>
    </row>
    <row r="3" spans="2:9" ht="14.25" customHeight="1"/>
    <row r="4" spans="2:9" ht="12.75" customHeight="1">
      <c r="B4" s="19"/>
      <c r="C4" s="253" t="s">
        <v>182</v>
      </c>
      <c r="D4" s="254"/>
      <c r="E4" s="253" t="s">
        <v>183</v>
      </c>
      <c r="F4" s="254"/>
      <c r="G4" s="253" t="s">
        <v>139</v>
      </c>
      <c r="H4" s="255"/>
      <c r="I4" s="254"/>
    </row>
    <row r="5" spans="2:9" ht="12.75" customHeight="1">
      <c r="B5" s="20"/>
      <c r="C5" s="256" t="s">
        <v>184</v>
      </c>
      <c r="D5" s="257"/>
      <c r="E5" s="256" t="s">
        <v>185</v>
      </c>
      <c r="F5" s="257"/>
      <c r="G5" s="256" t="s">
        <v>186</v>
      </c>
      <c r="H5" s="258"/>
      <c r="I5" s="257"/>
    </row>
    <row r="6" spans="2:9" ht="12.75" customHeight="1">
      <c r="B6" s="21" t="s">
        <v>187</v>
      </c>
      <c r="C6" s="22"/>
      <c r="D6" s="19"/>
      <c r="E6" s="247"/>
      <c r="F6" s="248"/>
      <c r="G6" s="19"/>
      <c r="H6" s="19"/>
      <c r="I6" s="19"/>
    </row>
    <row r="7" spans="2:9" ht="12.75" customHeight="1">
      <c r="B7" s="23"/>
      <c r="C7" s="24" t="s">
        <v>116</v>
      </c>
      <c r="D7" s="25" t="s">
        <v>170</v>
      </c>
      <c r="E7" s="249"/>
      <c r="F7" s="250"/>
      <c r="G7" s="25" t="s">
        <v>188</v>
      </c>
      <c r="H7" s="25" t="s">
        <v>189</v>
      </c>
      <c r="I7" s="25" t="s">
        <v>170</v>
      </c>
    </row>
    <row r="8" spans="2:9" ht="12.75" customHeight="1">
      <c r="B8" s="26"/>
      <c r="C8" s="26"/>
      <c r="D8" s="27" t="s">
        <v>105</v>
      </c>
      <c r="E8" s="251"/>
      <c r="F8" s="252"/>
      <c r="G8" s="27" t="s">
        <v>87</v>
      </c>
      <c r="H8" s="27" t="s">
        <v>105</v>
      </c>
      <c r="I8" s="27" t="s">
        <v>105</v>
      </c>
    </row>
    <row r="9" spans="2:9" ht="15" customHeight="1">
      <c r="B9" s="22" t="s">
        <v>190</v>
      </c>
      <c r="C9" s="22"/>
      <c r="D9" s="19"/>
      <c r="E9" s="28"/>
      <c r="F9" s="19"/>
      <c r="G9" s="19"/>
      <c r="H9" s="19"/>
      <c r="I9" s="19"/>
    </row>
    <row r="10" spans="2:9" ht="15" customHeight="1">
      <c r="B10" s="23" t="s">
        <v>191</v>
      </c>
      <c r="C10" s="23"/>
      <c r="D10" s="20"/>
      <c r="E10" s="29"/>
      <c r="F10" s="20"/>
      <c r="G10" s="20"/>
      <c r="H10" s="20"/>
      <c r="I10" s="20"/>
    </row>
    <row r="11" spans="2:9" ht="15" customHeight="1">
      <c r="B11" s="23" t="s">
        <v>192</v>
      </c>
      <c r="C11" s="23"/>
      <c r="D11" s="20"/>
      <c r="E11" s="29"/>
      <c r="F11" s="20"/>
      <c r="G11" s="20"/>
      <c r="H11" s="68">
        <v>2222</v>
      </c>
      <c r="I11" s="20"/>
    </row>
    <row r="12" spans="2:9" ht="15" customHeight="1">
      <c r="B12" s="23" t="s">
        <v>193</v>
      </c>
      <c r="C12" s="23"/>
      <c r="D12" s="20"/>
      <c r="E12" s="29"/>
      <c r="F12" s="20"/>
      <c r="G12" s="20"/>
      <c r="H12" s="68">
        <v>1254</v>
      </c>
      <c r="I12" s="20"/>
    </row>
    <row r="13" spans="2:9" ht="15" customHeight="1">
      <c r="B13" s="23" t="s">
        <v>194</v>
      </c>
      <c r="C13" s="23"/>
      <c r="D13" s="20"/>
      <c r="E13" s="29"/>
      <c r="F13" s="20"/>
      <c r="G13" s="20"/>
      <c r="H13" s="66" t="s">
        <v>195</v>
      </c>
      <c r="I13" s="20"/>
    </row>
    <row r="14" spans="2:9" ht="15" customHeight="1">
      <c r="B14" s="23" t="s">
        <v>196</v>
      </c>
      <c r="C14" s="23"/>
      <c r="D14" s="20"/>
      <c r="E14" s="29"/>
      <c r="F14" s="20"/>
      <c r="G14" s="20"/>
      <c r="H14" s="30"/>
      <c r="I14" s="20"/>
    </row>
    <row r="15" spans="2:9" ht="15" customHeight="1">
      <c r="B15" s="23" t="s">
        <v>197</v>
      </c>
      <c r="C15" s="23"/>
      <c r="D15" s="20"/>
      <c r="E15" s="29"/>
      <c r="F15" s="20"/>
      <c r="G15" s="20"/>
      <c r="H15" s="30">
        <v>13500</v>
      </c>
      <c r="I15" s="20"/>
    </row>
    <row r="16" spans="2:9" ht="15" customHeight="1">
      <c r="B16" s="23" t="s">
        <v>198</v>
      </c>
      <c r="C16" s="23"/>
      <c r="D16" s="20"/>
      <c r="E16" s="29"/>
      <c r="F16" s="20"/>
      <c r="G16" s="20"/>
      <c r="H16" s="30"/>
      <c r="I16" s="20"/>
    </row>
    <row r="17" spans="2:9" ht="24" customHeight="1">
      <c r="B17" s="31" t="s">
        <v>199</v>
      </c>
      <c r="C17" s="32"/>
      <c r="D17" s="33"/>
      <c r="E17" s="34"/>
      <c r="F17" s="33"/>
      <c r="G17" s="33"/>
      <c r="H17" s="33"/>
      <c r="I17" s="33"/>
    </row>
    <row r="18" spans="2:9">
      <c r="B18" s="19" t="s">
        <v>200</v>
      </c>
      <c r="C18" s="23"/>
      <c r="D18" s="20"/>
      <c r="E18" s="19"/>
      <c r="F18" s="19"/>
      <c r="G18" s="19"/>
      <c r="H18" s="19"/>
      <c r="I18" s="19"/>
    </row>
    <row r="19" spans="2:9">
      <c r="B19" s="20" t="s">
        <v>201</v>
      </c>
      <c r="C19" s="23"/>
      <c r="D19" s="20"/>
      <c r="E19" s="20"/>
      <c r="F19" s="20"/>
      <c r="G19" s="20"/>
      <c r="H19" s="20"/>
      <c r="I19" s="20"/>
    </row>
    <row r="20" spans="2:9">
      <c r="B20" s="20" t="s">
        <v>192</v>
      </c>
      <c r="C20" s="23"/>
      <c r="D20" s="20"/>
      <c r="E20" s="20"/>
      <c r="F20" s="20"/>
      <c r="G20" s="20"/>
      <c r="H20" s="46"/>
      <c r="I20" s="20"/>
    </row>
    <row r="21" spans="2:9">
      <c r="B21" s="23" t="s">
        <v>193</v>
      </c>
      <c r="C21" s="23"/>
      <c r="D21" s="20"/>
      <c r="E21" s="20"/>
      <c r="F21" s="20"/>
      <c r="G21" s="20"/>
      <c r="H21" s="46"/>
      <c r="I21" s="20"/>
    </row>
    <row r="22" spans="2:9">
      <c r="B22" s="23" t="s">
        <v>194</v>
      </c>
      <c r="C22" s="23"/>
      <c r="D22" s="20"/>
      <c r="E22" s="20"/>
      <c r="F22" s="20"/>
      <c r="G22" s="20"/>
      <c r="H22" s="46"/>
      <c r="I22" s="20"/>
    </row>
    <row r="23" spans="2:9">
      <c r="B23" s="20" t="s">
        <v>202</v>
      </c>
      <c r="C23" s="23"/>
      <c r="D23" s="20"/>
      <c r="E23" s="20"/>
      <c r="F23" s="20"/>
      <c r="G23" s="20"/>
      <c r="H23" s="47"/>
      <c r="I23" s="20"/>
    </row>
    <row r="24" spans="2:9" ht="24" customHeight="1">
      <c r="B24" s="31" t="s">
        <v>203</v>
      </c>
      <c r="C24" s="32"/>
      <c r="D24" s="33"/>
      <c r="E24" s="33"/>
      <c r="F24" s="33"/>
      <c r="G24" s="33"/>
      <c r="H24" s="33"/>
      <c r="I24" s="33"/>
    </row>
    <row r="25" spans="2:9" ht="24" customHeight="1">
      <c r="B25" s="35" t="s">
        <v>204</v>
      </c>
      <c r="C25" s="36"/>
      <c r="D25" s="35"/>
      <c r="E25" s="35"/>
      <c r="F25" s="35"/>
      <c r="G25" s="35"/>
      <c r="H25" s="37"/>
      <c r="I25" s="35"/>
    </row>
    <row r="26" spans="2:9" ht="15" customHeight="1">
      <c r="B26" s="36" t="s">
        <v>205</v>
      </c>
      <c r="C26" s="38"/>
      <c r="D26" s="39"/>
      <c r="E26" s="40"/>
      <c r="F26" s="39"/>
      <c r="G26" s="39"/>
      <c r="H26" s="41"/>
      <c r="I26" s="35"/>
    </row>
    <row r="27" spans="2:9" ht="15" customHeight="1">
      <c r="B27" s="42" t="s">
        <v>206</v>
      </c>
      <c r="C27" s="43"/>
      <c r="D27" s="44"/>
      <c r="E27" s="45"/>
      <c r="F27" s="44"/>
      <c r="G27" s="44"/>
      <c r="H27" s="46"/>
      <c r="I27" s="20"/>
    </row>
    <row r="28" spans="2:9" ht="15" customHeight="1">
      <c r="B28" s="23" t="s">
        <v>207</v>
      </c>
      <c r="C28" s="43"/>
      <c r="D28" s="44"/>
      <c r="E28" s="45"/>
      <c r="F28" s="44"/>
      <c r="G28" s="44"/>
      <c r="H28" s="46"/>
      <c r="I28" s="20"/>
    </row>
    <row r="29" spans="2:9" ht="15" customHeight="1">
      <c r="B29" s="23" t="s">
        <v>208</v>
      </c>
      <c r="C29" s="43"/>
      <c r="D29" s="44"/>
      <c r="E29" s="45"/>
      <c r="F29" s="44"/>
      <c r="G29" s="44"/>
      <c r="H29" s="47"/>
      <c r="I29" s="20"/>
    </row>
    <row r="30" spans="2:9" ht="24" customHeight="1">
      <c r="B30" s="31" t="s">
        <v>209</v>
      </c>
      <c r="C30" s="32"/>
      <c r="D30" s="33"/>
      <c r="E30" s="34"/>
      <c r="F30" s="33"/>
      <c r="G30" s="33"/>
      <c r="H30" s="33"/>
      <c r="I30" s="33"/>
    </row>
    <row r="31" spans="2:9" ht="24" customHeight="1">
      <c r="B31" s="48" t="s">
        <v>210</v>
      </c>
      <c r="C31" s="36"/>
      <c r="D31" s="35"/>
      <c r="E31" s="35"/>
      <c r="F31" s="35"/>
      <c r="G31" s="35"/>
      <c r="H31" s="35"/>
      <c r="I31" s="35"/>
    </row>
    <row r="32" spans="2:9" ht="12.6" customHeight="1">
      <c r="B32" s="49" t="s">
        <v>211</v>
      </c>
      <c r="C32" s="50"/>
      <c r="D32" s="50"/>
      <c r="E32" s="50"/>
      <c r="F32" s="50"/>
      <c r="G32" s="50"/>
      <c r="H32" s="50"/>
      <c r="I32" s="50"/>
    </row>
    <row r="33" spans="2:2">
      <c r="B33" s="50" t="s">
        <v>212</v>
      </c>
    </row>
    <row r="34" spans="2:2">
      <c r="B34" s="50" t="s">
        <v>213</v>
      </c>
    </row>
  </sheetData>
  <mergeCells count="7">
    <mergeCell ref="E6:F8"/>
    <mergeCell ref="C4:D4"/>
    <mergeCell ref="E4:F4"/>
    <mergeCell ref="G4:I4"/>
    <mergeCell ref="C5:D5"/>
    <mergeCell ref="E5:F5"/>
    <mergeCell ref="G5:I5"/>
  </mergeCells>
  <phoneticPr fontId="1"/>
  <pageMargins left="0.7" right="0.7" top="0.75" bottom="0.75" header="0.3" footer="0.3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D45"/>
  <sheetViews>
    <sheetView showGridLines="0" topLeftCell="A20" zoomScaleNormal="100" zoomScaleSheetLayoutView="130" workbookViewId="0">
      <selection activeCell="Q33" sqref="Q33"/>
    </sheetView>
  </sheetViews>
  <sheetFormatPr defaultColWidth="9" defaultRowHeight="13.5"/>
  <cols>
    <col min="1" max="1" width="5.42578125" style="1" customWidth="1"/>
    <col min="2" max="2" width="19.85546875" style="1" customWidth="1"/>
    <col min="3" max="3" width="21.5703125" style="1" customWidth="1"/>
    <col min="4" max="4" width="45.85546875" style="1" customWidth="1"/>
    <col min="5" max="16384" width="9" style="1"/>
  </cols>
  <sheetData>
    <row r="1" spans="2:4" ht="19.5" customHeight="1">
      <c r="B1" s="1" t="s">
        <v>214</v>
      </c>
    </row>
    <row r="2" spans="2:4" ht="19.5" customHeight="1">
      <c r="B2" s="13" t="s">
        <v>215</v>
      </c>
    </row>
    <row r="3" spans="2:4" ht="25.5" customHeight="1"/>
    <row r="4" spans="2:4" ht="18.75" customHeight="1">
      <c r="B4" s="11" t="s">
        <v>114</v>
      </c>
      <c r="C4" s="11" t="s">
        <v>115</v>
      </c>
      <c r="D4" s="11" t="s">
        <v>116</v>
      </c>
    </row>
    <row r="5" spans="2:4" ht="18.75" customHeight="1">
      <c r="B5" s="5" t="s">
        <v>117</v>
      </c>
      <c r="C5" s="12" t="s">
        <v>105</v>
      </c>
      <c r="D5" s="2"/>
    </row>
    <row r="6" spans="2:4" ht="18.75" customHeight="1">
      <c r="B6" s="10"/>
      <c r="C6" s="4"/>
      <c r="D6" s="2"/>
    </row>
    <row r="7" spans="2:4" ht="18.75" customHeight="1">
      <c r="B7" s="5" t="s">
        <v>119</v>
      </c>
      <c r="C7" s="4"/>
      <c r="D7" s="2"/>
    </row>
    <row r="8" spans="2:4" ht="18.75" customHeight="1">
      <c r="B8" s="10"/>
      <c r="C8" s="4"/>
      <c r="D8" s="2"/>
    </row>
    <row r="9" spans="2:4" ht="18.75" customHeight="1">
      <c r="B9" s="5" t="s">
        <v>216</v>
      </c>
      <c r="C9" s="4"/>
      <c r="D9" s="2"/>
    </row>
    <row r="10" spans="2:4" ht="18.75" customHeight="1">
      <c r="B10" s="10"/>
      <c r="C10" s="4"/>
      <c r="D10" s="2"/>
    </row>
    <row r="11" spans="2:4" ht="18.75" customHeight="1">
      <c r="B11" s="5" t="s">
        <v>217</v>
      </c>
      <c r="C11" s="2"/>
      <c r="D11" s="2"/>
    </row>
    <row r="12" spans="2:4" ht="18.75" customHeight="1">
      <c r="B12" s="2"/>
      <c r="C12" s="2"/>
      <c r="D12" s="2"/>
    </row>
    <row r="13" spans="2:4" ht="18.75" customHeight="1">
      <c r="B13" s="5" t="s">
        <v>121</v>
      </c>
      <c r="C13" s="2"/>
      <c r="D13" s="2"/>
    </row>
    <row r="14" spans="2:4" ht="18.75" customHeight="1">
      <c r="B14" s="5"/>
      <c r="C14" s="2"/>
      <c r="D14" s="2"/>
    </row>
    <row r="15" spans="2:4" ht="18.75" customHeight="1">
      <c r="B15" s="5" t="s">
        <v>118</v>
      </c>
      <c r="C15" s="2"/>
      <c r="D15" s="2"/>
    </row>
    <row r="16" spans="2:4" ht="18.75" customHeight="1">
      <c r="B16" s="2"/>
      <c r="C16" s="2"/>
      <c r="D16" s="2"/>
    </row>
    <row r="17" spans="2:4" ht="18.75" customHeight="1">
      <c r="B17" s="5" t="s">
        <v>218</v>
      </c>
      <c r="C17" s="2"/>
      <c r="D17" s="2"/>
    </row>
    <row r="18" spans="2:4" ht="18.75" customHeight="1">
      <c r="B18" s="60"/>
      <c r="C18" s="2"/>
      <c r="D18" s="2"/>
    </row>
    <row r="19" spans="2:4" ht="18.75" customHeight="1">
      <c r="B19" s="5" t="s">
        <v>124</v>
      </c>
      <c r="C19" s="2"/>
      <c r="D19" s="2"/>
    </row>
    <row r="20" spans="2:4" ht="18.75" customHeight="1">
      <c r="B20" s="2"/>
      <c r="C20" s="2"/>
      <c r="D20" s="2"/>
    </row>
    <row r="21" spans="2:4" ht="18.75" customHeight="1">
      <c r="B21" s="6" t="s">
        <v>219</v>
      </c>
      <c r="C21" s="2"/>
      <c r="D21" s="2"/>
    </row>
    <row r="22" spans="2:4" ht="18.75" customHeight="1">
      <c r="B22" s="6" t="s">
        <v>220</v>
      </c>
      <c r="C22" s="2"/>
      <c r="D22" s="2"/>
    </row>
    <row r="23" spans="2:4" ht="18.75" customHeight="1">
      <c r="B23" s="6" t="s">
        <v>221</v>
      </c>
      <c r="C23" s="2"/>
      <c r="D23" s="2"/>
    </row>
    <row r="24" spans="2:4" ht="18.75" customHeight="1">
      <c r="B24" s="6" t="s">
        <v>222</v>
      </c>
      <c r="C24" s="2"/>
      <c r="D24" s="2"/>
    </row>
    <row r="25" spans="2:4" ht="18.75" customHeight="1">
      <c r="B25" s="6" t="s">
        <v>223</v>
      </c>
      <c r="C25" s="2"/>
      <c r="D25" s="2"/>
    </row>
    <row r="26" spans="2:4" ht="18.75" customHeight="1">
      <c r="B26" s="6" t="s">
        <v>224</v>
      </c>
      <c r="C26" s="2"/>
      <c r="D26" s="2"/>
    </row>
    <row r="27" spans="2:4" ht="18.75" customHeight="1">
      <c r="B27" s="2"/>
      <c r="C27" s="2"/>
      <c r="D27" s="2"/>
    </row>
    <row r="28" spans="2:4" ht="18.75" customHeight="1">
      <c r="B28" s="2"/>
      <c r="C28" s="2"/>
      <c r="D28" s="2"/>
    </row>
    <row r="29" spans="2:4" ht="18.75" customHeight="1">
      <c r="B29" s="5" t="s">
        <v>125</v>
      </c>
      <c r="C29" s="2"/>
      <c r="D29" s="2"/>
    </row>
    <row r="30" spans="2:4" ht="18.75" customHeight="1">
      <c r="B30" s="2"/>
      <c r="C30" s="2"/>
      <c r="D30" s="2"/>
    </row>
    <row r="31" spans="2:4" ht="18.75" customHeight="1">
      <c r="B31" s="6" t="s">
        <v>225</v>
      </c>
      <c r="C31" s="2"/>
      <c r="D31" s="2"/>
    </row>
    <row r="32" spans="2:4" ht="18.75" customHeight="1">
      <c r="B32" s="6" t="s">
        <v>226</v>
      </c>
      <c r="C32" s="2"/>
      <c r="D32" s="2"/>
    </row>
    <row r="33" spans="2:4" ht="18.75" customHeight="1">
      <c r="B33" s="6" t="s">
        <v>227</v>
      </c>
      <c r="C33" s="2"/>
      <c r="D33" s="2"/>
    </row>
    <row r="34" spans="2:4" ht="18.75" customHeight="1">
      <c r="B34" s="6" t="s">
        <v>228</v>
      </c>
      <c r="C34" s="2"/>
      <c r="D34" s="2"/>
    </row>
    <row r="35" spans="2:4" ht="18.75" customHeight="1">
      <c r="B35" s="6" t="s">
        <v>229</v>
      </c>
      <c r="C35" s="2"/>
      <c r="D35" s="2"/>
    </row>
    <row r="36" spans="2:4" ht="18.75" customHeight="1">
      <c r="B36" s="2"/>
      <c r="C36" s="2"/>
      <c r="D36" s="2"/>
    </row>
    <row r="37" spans="2:4" ht="18.75" customHeight="1">
      <c r="B37" s="5" t="s">
        <v>230</v>
      </c>
      <c r="C37" s="2"/>
      <c r="D37" s="2"/>
    </row>
    <row r="38" spans="2:4" ht="18.75" customHeight="1">
      <c r="B38" s="5"/>
      <c r="C38" s="2"/>
      <c r="D38" s="2"/>
    </row>
    <row r="39" spans="2:4" ht="18.75" customHeight="1">
      <c r="B39" s="67" t="s">
        <v>231</v>
      </c>
      <c r="C39" s="2"/>
      <c r="D39" s="2"/>
    </row>
    <row r="40" spans="2:4" ht="18.75" customHeight="1">
      <c r="B40" s="67"/>
      <c r="C40" s="2"/>
      <c r="D40" s="2"/>
    </row>
    <row r="41" spans="2:4" ht="18.75" customHeight="1">
      <c r="B41" s="5" t="s">
        <v>129</v>
      </c>
      <c r="C41" s="2"/>
      <c r="D41" s="2"/>
    </row>
    <row r="42" spans="2:4" ht="18.75" customHeight="1">
      <c r="B42" s="10"/>
      <c r="C42" s="2"/>
      <c r="D42" s="2"/>
    </row>
    <row r="43" spans="2:4" ht="18.75" customHeight="1">
      <c r="B43" s="5" t="s">
        <v>130</v>
      </c>
      <c r="C43" s="2"/>
      <c r="D43" s="2"/>
    </row>
    <row r="44" spans="2:4" ht="18.75" customHeight="1">
      <c r="B44" s="10"/>
      <c r="C44" s="2"/>
      <c r="D44" s="2"/>
    </row>
    <row r="45" spans="2:4" ht="18.75" customHeight="1">
      <c r="B45" s="7" t="s">
        <v>102</v>
      </c>
      <c r="C45" s="3"/>
      <c r="D45" s="3"/>
    </row>
  </sheetData>
  <phoneticPr fontId="1"/>
  <pageMargins left="0.7" right="0.7" top="0.75" bottom="0.75" header="0.3" footer="0.3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D45"/>
  <sheetViews>
    <sheetView view="pageBreakPreview" zoomScale="130" zoomScaleNormal="100" zoomScaleSheetLayoutView="130" workbookViewId="0">
      <selection activeCell="Q33" sqref="Q33"/>
    </sheetView>
  </sheetViews>
  <sheetFormatPr defaultColWidth="9" defaultRowHeight="13.5"/>
  <cols>
    <col min="1" max="1" width="5.42578125" style="1" customWidth="1"/>
    <col min="2" max="2" width="19.85546875" style="1" customWidth="1"/>
    <col min="3" max="3" width="21.5703125" style="1" customWidth="1"/>
    <col min="4" max="4" width="41.85546875" style="1" customWidth="1"/>
    <col min="5" max="16384" width="9" style="1"/>
  </cols>
  <sheetData>
    <row r="1" spans="2:4" ht="19.5" customHeight="1">
      <c r="B1" s="13" t="s">
        <v>232</v>
      </c>
    </row>
    <row r="2" spans="2:4" ht="19.5" customHeight="1">
      <c r="B2" s="13" t="s">
        <v>233</v>
      </c>
    </row>
    <row r="3" spans="2:4" ht="9.75" customHeight="1"/>
    <row r="4" spans="2:4" ht="18.75" customHeight="1">
      <c r="B4" s="11" t="s">
        <v>114</v>
      </c>
      <c r="C4" s="11" t="s">
        <v>115</v>
      </c>
      <c r="D4" s="11" t="s">
        <v>116</v>
      </c>
    </row>
    <row r="5" spans="2:4" ht="18.75" customHeight="1">
      <c r="B5" s="5" t="s">
        <v>117</v>
      </c>
      <c r="C5" s="12" t="s">
        <v>105</v>
      </c>
      <c r="D5" s="2"/>
    </row>
    <row r="6" spans="2:4" ht="18.75" customHeight="1">
      <c r="B6" s="10"/>
      <c r="C6" s="4"/>
      <c r="D6" s="2"/>
    </row>
    <row r="7" spans="2:4" ht="18.75" customHeight="1">
      <c r="B7" s="5" t="s">
        <v>119</v>
      </c>
      <c r="C7" s="4"/>
      <c r="D7" s="2"/>
    </row>
    <row r="8" spans="2:4" ht="18.75" customHeight="1">
      <c r="B8" s="10"/>
      <c r="C8" s="4"/>
      <c r="D8" s="2"/>
    </row>
    <row r="9" spans="2:4" ht="18.75" customHeight="1">
      <c r="B9" s="5" t="s">
        <v>216</v>
      </c>
      <c r="C9" s="4"/>
      <c r="D9" s="2"/>
    </row>
    <row r="10" spans="2:4" ht="18.75" customHeight="1">
      <c r="B10" s="10"/>
      <c r="C10" s="4"/>
      <c r="D10" s="2"/>
    </row>
    <row r="11" spans="2:4" ht="18.75" customHeight="1">
      <c r="B11" s="5" t="s">
        <v>217</v>
      </c>
      <c r="C11" s="2"/>
      <c r="D11" s="2"/>
    </row>
    <row r="12" spans="2:4" ht="18.75" customHeight="1">
      <c r="B12" s="2"/>
      <c r="C12" s="2"/>
      <c r="D12" s="2"/>
    </row>
    <row r="13" spans="2:4" ht="18.75" customHeight="1">
      <c r="B13" s="5" t="s">
        <v>121</v>
      </c>
      <c r="C13" s="2"/>
      <c r="D13" s="2"/>
    </row>
    <row r="14" spans="2:4" ht="18.75" customHeight="1">
      <c r="B14" s="5"/>
      <c r="C14" s="2"/>
      <c r="D14" s="2"/>
    </row>
    <row r="15" spans="2:4" ht="18.75" customHeight="1">
      <c r="B15" s="5" t="s">
        <v>118</v>
      </c>
      <c r="C15" s="2"/>
      <c r="D15" s="2"/>
    </row>
    <row r="16" spans="2:4" ht="18.75" customHeight="1">
      <c r="B16" s="2"/>
      <c r="C16" s="2"/>
      <c r="D16" s="2"/>
    </row>
    <row r="17" spans="2:4" ht="18.75" customHeight="1">
      <c r="B17" s="5" t="s">
        <v>218</v>
      </c>
      <c r="C17" s="2"/>
      <c r="D17" s="2"/>
    </row>
    <row r="18" spans="2:4" ht="18.75" customHeight="1">
      <c r="B18" s="2"/>
      <c r="C18" s="2"/>
      <c r="D18" s="2"/>
    </row>
    <row r="19" spans="2:4" ht="18.75" customHeight="1">
      <c r="B19" s="5" t="s">
        <v>124</v>
      </c>
      <c r="C19" s="2"/>
      <c r="D19" s="2"/>
    </row>
    <row r="20" spans="2:4" ht="18.75" customHeight="1">
      <c r="B20" s="2"/>
      <c r="C20" s="2"/>
      <c r="D20" s="2"/>
    </row>
    <row r="21" spans="2:4" ht="18.75" customHeight="1">
      <c r="B21" s="6" t="s">
        <v>219</v>
      </c>
      <c r="C21" s="2"/>
      <c r="D21" s="2"/>
    </row>
    <row r="22" spans="2:4" ht="18.75" customHeight="1">
      <c r="B22" s="6" t="s">
        <v>220</v>
      </c>
      <c r="C22" s="2"/>
      <c r="D22" s="2"/>
    </row>
    <row r="23" spans="2:4" ht="18.75" customHeight="1">
      <c r="B23" s="6" t="s">
        <v>221</v>
      </c>
      <c r="C23" s="2"/>
      <c r="D23" s="2"/>
    </row>
    <row r="24" spans="2:4" ht="18.75" customHeight="1">
      <c r="B24" s="6" t="s">
        <v>222</v>
      </c>
      <c r="C24" s="2"/>
      <c r="D24" s="2"/>
    </row>
    <row r="25" spans="2:4" ht="18.75" customHeight="1">
      <c r="B25" s="6" t="s">
        <v>223</v>
      </c>
      <c r="C25" s="2"/>
      <c r="D25" s="2"/>
    </row>
    <row r="26" spans="2:4" ht="18.75" customHeight="1">
      <c r="B26" s="6" t="s">
        <v>224</v>
      </c>
      <c r="C26" s="2"/>
      <c r="D26" s="2"/>
    </row>
    <row r="27" spans="2:4" ht="18.75" customHeight="1">
      <c r="B27" s="2"/>
      <c r="C27" s="2"/>
      <c r="D27" s="2"/>
    </row>
    <row r="28" spans="2:4" ht="18.75" customHeight="1">
      <c r="B28" s="2"/>
      <c r="C28" s="2"/>
      <c r="D28" s="2"/>
    </row>
    <row r="29" spans="2:4" ht="18.75" customHeight="1">
      <c r="B29" s="5" t="s">
        <v>125</v>
      </c>
      <c r="C29" s="2"/>
      <c r="D29" s="2"/>
    </row>
    <row r="30" spans="2:4" ht="18.75" customHeight="1">
      <c r="B30" s="2"/>
      <c r="C30" s="2"/>
      <c r="D30" s="2"/>
    </row>
    <row r="31" spans="2:4" ht="18.75" customHeight="1">
      <c r="B31" s="6" t="s">
        <v>225</v>
      </c>
      <c r="C31" s="2"/>
      <c r="D31" s="2"/>
    </row>
    <row r="32" spans="2:4" ht="18.75" customHeight="1">
      <c r="B32" s="6" t="s">
        <v>226</v>
      </c>
      <c r="C32" s="2"/>
      <c r="D32" s="2"/>
    </row>
    <row r="33" spans="2:4" ht="18.75" customHeight="1">
      <c r="B33" s="6" t="s">
        <v>227</v>
      </c>
      <c r="C33" s="2"/>
      <c r="D33" s="2"/>
    </row>
    <row r="34" spans="2:4" ht="18.75" customHeight="1">
      <c r="B34" s="6" t="s">
        <v>228</v>
      </c>
      <c r="C34" s="2"/>
      <c r="D34" s="2"/>
    </row>
    <row r="35" spans="2:4" ht="18.75" customHeight="1">
      <c r="B35" s="6" t="s">
        <v>229</v>
      </c>
      <c r="C35" s="2"/>
      <c r="D35" s="2"/>
    </row>
    <row r="36" spans="2:4" ht="18.75" customHeight="1">
      <c r="B36" s="2"/>
      <c r="C36" s="2"/>
      <c r="D36" s="2"/>
    </row>
    <row r="37" spans="2:4" ht="18.75" customHeight="1">
      <c r="B37" s="5" t="s">
        <v>230</v>
      </c>
      <c r="C37" s="2"/>
      <c r="D37" s="2"/>
    </row>
    <row r="38" spans="2:4" ht="18.75" customHeight="1">
      <c r="B38" s="5"/>
      <c r="C38" s="2"/>
      <c r="D38" s="2"/>
    </row>
    <row r="39" spans="2:4" ht="18.75" customHeight="1">
      <c r="B39" s="67" t="s">
        <v>231</v>
      </c>
      <c r="C39" s="2"/>
      <c r="D39" s="2"/>
    </row>
    <row r="40" spans="2:4" ht="18.75" customHeight="1">
      <c r="B40" s="67"/>
      <c r="C40" s="2"/>
      <c r="D40" s="2"/>
    </row>
    <row r="41" spans="2:4" ht="18.75" customHeight="1">
      <c r="B41" s="10" t="s">
        <v>234</v>
      </c>
      <c r="C41" s="2"/>
      <c r="D41" s="2"/>
    </row>
    <row r="42" spans="2:4" ht="18.75" customHeight="1">
      <c r="B42" s="10"/>
      <c r="C42" s="2"/>
      <c r="D42" s="2"/>
    </row>
    <row r="43" spans="2:4" ht="18.75" customHeight="1">
      <c r="B43" s="10" t="s">
        <v>235</v>
      </c>
      <c r="C43" s="2"/>
      <c r="D43" s="2"/>
    </row>
    <row r="44" spans="2:4" ht="18.75" customHeight="1">
      <c r="B44" s="10"/>
      <c r="C44" s="2"/>
      <c r="D44" s="2"/>
    </row>
    <row r="45" spans="2:4" ht="18.75" customHeight="1">
      <c r="B45" s="7" t="s">
        <v>102</v>
      </c>
      <c r="C45" s="3"/>
      <c r="D45" s="3"/>
    </row>
  </sheetData>
  <phoneticPr fontId="1"/>
  <pageMargins left="0.7" right="0.7" top="0.75" bottom="0.75" header="0.3" footer="0.3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D30"/>
  <sheetViews>
    <sheetView workbookViewId="0">
      <selection activeCell="Q33" sqref="Q33"/>
    </sheetView>
  </sheetViews>
  <sheetFormatPr defaultColWidth="9" defaultRowHeight="13.5"/>
  <cols>
    <col min="1" max="1" width="5.42578125" style="1" customWidth="1"/>
    <col min="2" max="2" width="19.85546875" style="1" customWidth="1"/>
    <col min="3" max="3" width="21.5703125" style="1" customWidth="1"/>
    <col min="4" max="4" width="46.5703125" style="1" customWidth="1"/>
    <col min="5" max="16384" width="9" style="1"/>
  </cols>
  <sheetData>
    <row r="1" spans="2:4">
      <c r="B1" s="1" t="s">
        <v>236</v>
      </c>
    </row>
    <row r="2" spans="2:4">
      <c r="B2" s="1" t="s">
        <v>237</v>
      </c>
    </row>
    <row r="4" spans="2:4">
      <c r="B4" s="11" t="s">
        <v>114</v>
      </c>
      <c r="C4" s="11" t="s">
        <v>238</v>
      </c>
      <c r="D4" s="11" t="s">
        <v>116</v>
      </c>
    </row>
    <row r="5" spans="2:4">
      <c r="B5" s="10"/>
      <c r="C5" s="12" t="s">
        <v>105</v>
      </c>
      <c r="D5" s="10"/>
    </row>
    <row r="6" spans="2:4">
      <c r="B6" s="10" t="s">
        <v>239</v>
      </c>
      <c r="C6" s="10"/>
      <c r="D6" s="10"/>
    </row>
    <row r="7" spans="2:4">
      <c r="B7" s="10"/>
      <c r="C7" s="10"/>
      <c r="D7" s="10"/>
    </row>
    <row r="8" spans="2:4">
      <c r="B8" s="5" t="s">
        <v>119</v>
      </c>
      <c r="C8" s="10"/>
      <c r="D8" s="10"/>
    </row>
    <row r="9" spans="2:4">
      <c r="B9" s="10"/>
      <c r="C9" s="10"/>
      <c r="D9" s="10"/>
    </row>
    <row r="10" spans="2:4">
      <c r="B10" s="10" t="s">
        <v>240</v>
      </c>
      <c r="C10" s="10"/>
      <c r="D10" s="10"/>
    </row>
    <row r="11" spans="2:4">
      <c r="B11" s="10"/>
      <c r="C11" s="10"/>
      <c r="D11" s="10"/>
    </row>
    <row r="12" spans="2:4">
      <c r="B12" s="10" t="s">
        <v>241</v>
      </c>
      <c r="C12" s="10"/>
      <c r="D12" s="10"/>
    </row>
    <row r="13" spans="2:4">
      <c r="B13" s="10"/>
      <c r="C13" s="10"/>
      <c r="D13" s="10"/>
    </row>
    <row r="14" spans="2:4">
      <c r="B14" s="5" t="s">
        <v>118</v>
      </c>
      <c r="C14" s="10"/>
      <c r="D14" s="10"/>
    </row>
    <row r="15" spans="2:4">
      <c r="B15" s="10"/>
      <c r="C15" s="10"/>
      <c r="D15" s="10"/>
    </row>
    <row r="16" spans="2:4">
      <c r="B16" s="10" t="s">
        <v>242</v>
      </c>
      <c r="C16" s="10"/>
      <c r="D16" s="10"/>
    </row>
    <row r="17" spans="2:4">
      <c r="B17" s="10"/>
      <c r="C17" s="10"/>
      <c r="D17" s="10"/>
    </row>
    <row r="18" spans="2:4">
      <c r="B18" s="5" t="s">
        <v>124</v>
      </c>
      <c r="C18" s="2"/>
      <c r="D18" s="2"/>
    </row>
    <row r="19" spans="2:4">
      <c r="B19" s="2"/>
      <c r="C19" s="2"/>
      <c r="D19" s="2"/>
    </row>
    <row r="20" spans="2:4">
      <c r="B20" s="6" t="s">
        <v>219</v>
      </c>
      <c r="C20" s="2"/>
      <c r="D20" s="2"/>
    </row>
    <row r="21" spans="2:4">
      <c r="B21" s="6" t="s">
        <v>221</v>
      </c>
      <c r="C21" s="2"/>
      <c r="D21" s="2"/>
    </row>
    <row r="22" spans="2:4">
      <c r="B22" s="2"/>
      <c r="C22" s="2"/>
      <c r="D22" s="2"/>
    </row>
    <row r="23" spans="2:4">
      <c r="B23" s="5" t="s">
        <v>125</v>
      </c>
      <c r="C23" s="2"/>
      <c r="D23" s="2"/>
    </row>
    <row r="24" spans="2:4">
      <c r="B24" s="2"/>
      <c r="C24" s="2"/>
      <c r="D24" s="2"/>
    </row>
    <row r="25" spans="2:4">
      <c r="B25" s="6" t="s">
        <v>225</v>
      </c>
      <c r="C25" s="2"/>
      <c r="D25" s="2"/>
    </row>
    <row r="26" spans="2:4">
      <c r="B26" s="6"/>
      <c r="C26" s="2"/>
      <c r="D26" s="2"/>
    </row>
    <row r="27" spans="2:4">
      <c r="B27" s="10" t="s">
        <v>231</v>
      </c>
      <c r="C27" s="2"/>
      <c r="D27" s="2"/>
    </row>
    <row r="28" spans="2:4">
      <c r="B28" s="6"/>
      <c r="C28" s="2"/>
      <c r="D28" s="2"/>
    </row>
    <row r="29" spans="2:4">
      <c r="B29" s="5" t="s">
        <v>230</v>
      </c>
      <c r="C29" s="2"/>
      <c r="D29" s="2"/>
    </row>
    <row r="30" spans="2:4">
      <c r="B30" s="7" t="s">
        <v>102</v>
      </c>
      <c r="C30" s="3"/>
      <c r="D30" s="3"/>
    </row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Props1.xml><?xml version="1.0" encoding="utf-8"?>
<ds:datastoreItem xmlns:ds="http://schemas.openxmlformats.org/officeDocument/2006/customXml" ds:itemID="{ADEB9772-C4B8-4F15-AD34-EDB976E4BE0C}"/>
</file>

<file path=customXml/itemProps2.xml><?xml version="1.0" encoding="utf-8"?>
<ds:datastoreItem xmlns:ds="http://schemas.openxmlformats.org/officeDocument/2006/customXml" ds:itemID="{48DDE3A1-2386-46C6-AC38-3972D0ED33B6}"/>
</file>

<file path=customXml/itemProps3.xml><?xml version="1.0" encoding="utf-8"?>
<ds:datastoreItem xmlns:ds="http://schemas.openxmlformats.org/officeDocument/2006/customXml" ds:itemID="{61CBC163-72D2-44D3-A256-8DE62C7287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厚生労働省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高鳥 由美子(takatori-yumiko.w36)</cp:lastModifiedBy>
  <cp:revision/>
  <dcterms:created xsi:type="dcterms:W3CDTF">2011-03-04T07:49:19Z</dcterms:created>
  <dcterms:modified xsi:type="dcterms:W3CDTF">2025-08-28T02:53:54Z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