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file1.inside.mhlw.go.jp\課室領域1\10905500_健康局　移植医療対策推進室\06 臓器移植関係（検証会議・医学・作業班・合同委員会）\検証会議\"/>
    </mc:Choice>
  </mc:AlternateContent>
  <bookViews>
    <workbookView xWindow="0" yWindow="0" windowWidth="17760" windowHeight="6330" tabRatio="619"/>
  </bookViews>
  <sheets>
    <sheet name="Format1" sheetId="28" r:id="rId1"/>
    <sheet name="Format2" sheetId="30" r:id="rId2"/>
  </sheets>
  <definedNames>
    <definedName name="_xlnm.Print_Area" localSheetId="0">Format1!$B$1:$P$48</definedName>
    <definedName name="_xlnm.Print_Area" localSheetId="1">Format2!$B$1:$I$43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30" i="28" l="1"/>
  <c r="O33" i="28" l="1"/>
  <c r="H37" i="30" l="1"/>
  <c r="I38" i="30" s="1"/>
  <c r="I37" i="30" l="1"/>
  <c r="I39" i="30"/>
</calcChain>
</file>

<file path=xl/sharedStrings.xml><?xml version="1.0" encoding="utf-8"?>
<sst xmlns="http://schemas.openxmlformats.org/spreadsheetml/2006/main" count="403" uniqueCount="309">
  <si>
    <t>心拍数</t>
    <rPh sb="0" eb="3">
      <t>シンパクs</t>
    </rPh>
    <phoneticPr fontId="1"/>
  </si>
  <si>
    <t>GCS</t>
    <phoneticPr fontId="1"/>
  </si>
  <si>
    <t>意識</t>
    <rPh sb="0" eb="2">
      <t>イシk</t>
    </rPh>
    <phoneticPr fontId="1"/>
  </si>
  <si>
    <t>瞳孔</t>
    <rPh sb="0" eb="2">
      <t>ドウコ</t>
    </rPh>
    <phoneticPr fontId="1"/>
  </si>
  <si>
    <t>月日</t>
    <rPh sb="0" eb="2">
      <t>ツk</t>
    </rPh>
    <phoneticPr fontId="1"/>
  </si>
  <si>
    <t>時分</t>
    <rPh sb="0" eb="1">
      <t>ジカン</t>
    </rPh>
    <rPh sb="1" eb="2">
      <t>フン</t>
    </rPh>
    <phoneticPr fontId="1"/>
  </si>
  <si>
    <t>時間</t>
    <rPh sb="0" eb="2">
      <t>ジカン</t>
    </rPh>
    <phoneticPr fontId="1"/>
  </si>
  <si>
    <t>血液検査</t>
    <rPh sb="0" eb="4">
      <t>ケツエk</t>
    </rPh>
    <phoneticPr fontId="1"/>
  </si>
  <si>
    <t>覚知</t>
    <rPh sb="0" eb="2">
      <t>カクch</t>
    </rPh>
    <phoneticPr fontId="1"/>
  </si>
  <si>
    <t>除細動</t>
    <rPh sb="0" eb="3">
      <t>ジョサイド</t>
    </rPh>
    <phoneticPr fontId="1"/>
  </si>
  <si>
    <t>JCS</t>
    <phoneticPr fontId="1"/>
  </si>
  <si>
    <t>右径・反射</t>
    <rPh sb="0" eb="1">
      <t>ミg</t>
    </rPh>
    <rPh sb="1" eb="2">
      <t>ケイ</t>
    </rPh>
    <rPh sb="3" eb="5">
      <t>ハンsh</t>
    </rPh>
    <phoneticPr fontId="1"/>
  </si>
  <si>
    <t>左径・反射</t>
    <rPh sb="0" eb="1">
      <t>ヒダr</t>
    </rPh>
    <rPh sb="1" eb="2">
      <t>k</t>
    </rPh>
    <rPh sb="3" eb="5">
      <t>ハンsh</t>
    </rPh>
    <phoneticPr fontId="1"/>
  </si>
  <si>
    <t>現発</t>
    <rPh sb="0" eb="2">
      <t>ゲンh</t>
    </rPh>
    <phoneticPr fontId="1"/>
  </si>
  <si>
    <t>酸素 (％)</t>
    <rPh sb="0" eb="2">
      <t>サンs</t>
    </rPh>
    <phoneticPr fontId="1"/>
  </si>
  <si>
    <t>気道確保法</t>
    <rPh sb="0" eb="4">
      <t>キドウカクh</t>
    </rPh>
    <rPh sb="4" eb="5">
      <t>ホ</t>
    </rPh>
    <phoneticPr fontId="1"/>
  </si>
  <si>
    <t>病歴</t>
    <rPh sb="0" eb="2">
      <t>ビョウr</t>
    </rPh>
    <phoneticPr fontId="1"/>
  </si>
  <si>
    <t>バイタルサイン</t>
    <phoneticPr fontId="1"/>
  </si>
  <si>
    <t>現着</t>
    <rPh sb="0" eb="2">
      <t>ゲンch</t>
    </rPh>
    <phoneticPr fontId="1"/>
  </si>
  <si>
    <t>集中治療部門</t>
    <rPh sb="4" eb="6">
      <t>b</t>
    </rPh>
    <phoneticPr fontId="1"/>
  </si>
  <si>
    <t>添付資料画像1</t>
    <rPh sb="4" eb="6">
      <t>ガゾ</t>
    </rPh>
    <phoneticPr fontId="1"/>
  </si>
  <si>
    <t>治療方針とその根拠</t>
    <rPh sb="0" eb="4">
      <t>チリョ</t>
    </rPh>
    <rPh sb="7" eb="9">
      <t>コンky</t>
    </rPh>
    <phoneticPr fontId="1"/>
  </si>
  <si>
    <t>添付資料検査値3</t>
    <phoneticPr fontId="1"/>
  </si>
  <si>
    <t>添付資料</t>
    <rPh sb="0" eb="4">
      <t>テンp</t>
    </rPh>
    <phoneticPr fontId="1"/>
  </si>
  <si>
    <t>添付資料画像3</t>
    <phoneticPr fontId="1"/>
  </si>
  <si>
    <t>薬剤</t>
    <rPh sb="0" eb="2">
      <t>ヤクザ</t>
    </rPh>
    <phoneticPr fontId="1"/>
  </si>
  <si>
    <t>所見</t>
    <rPh sb="0" eb="2">
      <t>ショケン</t>
    </rPh>
    <phoneticPr fontId="1"/>
  </si>
  <si>
    <t>画像検査</t>
    <rPh sb="0" eb="2">
      <t>ガゾ</t>
    </rPh>
    <rPh sb="2" eb="4">
      <t>ケンサ</t>
    </rPh>
    <phoneticPr fontId="1"/>
  </si>
  <si>
    <t>合併症　　</t>
    <rPh sb="0" eb="3">
      <t>ガッペ</t>
    </rPh>
    <phoneticPr fontId="1"/>
  </si>
  <si>
    <t>処置・治療</t>
    <rPh sb="0" eb="2">
      <t>ショch</t>
    </rPh>
    <rPh sb="3" eb="5">
      <t>チリョ</t>
    </rPh>
    <phoneticPr fontId="1"/>
  </si>
  <si>
    <t>血圧 収縮/拡張</t>
    <rPh sb="0" eb="2">
      <t>ケツアts</t>
    </rPh>
    <rPh sb="3" eb="5">
      <t>シュ</t>
    </rPh>
    <rPh sb="6" eb="8">
      <t>カクチョ</t>
    </rPh>
    <phoneticPr fontId="1"/>
  </si>
  <si>
    <t>治療方針変更の概要と根拠</t>
  </si>
  <si>
    <t>手術</t>
    <rPh sb="0" eb="2">
      <t>シュジュts</t>
    </rPh>
    <phoneticPr fontId="1"/>
  </si>
  <si>
    <t>診断</t>
    <rPh sb="0" eb="2">
      <t>シンd</t>
    </rPh>
    <phoneticPr fontId="1"/>
  </si>
  <si>
    <t>既往歴</t>
    <rPh sb="0" eb="3">
      <t>KIOUREK</t>
    </rPh>
    <phoneticPr fontId="1"/>
  </si>
  <si>
    <t>現場での状態・活動</t>
    <rPh sb="0" eb="6">
      <t>GENNB</t>
    </rPh>
    <rPh sb="7" eb="9">
      <t>KATSUDO</t>
    </rPh>
    <phoneticPr fontId="1"/>
  </si>
  <si>
    <t>救急隊到着まで</t>
    <rPh sb="0" eb="7">
      <t>KYUUKYU</t>
    </rPh>
    <phoneticPr fontId="1"/>
  </si>
  <si>
    <t>脳ヘルニア兆候を認めたため救命目的に開頭術の方針とした。</t>
    <rPh sb="0" eb="1">
      <t>キュ</t>
    </rPh>
    <phoneticPr fontId="1"/>
  </si>
  <si>
    <t>治療方針と根拠</t>
    <phoneticPr fontId="1"/>
  </si>
  <si>
    <t>入院治療による改善なし。2度の開頭術後も頭蓋内圧のコントロールは困難。</t>
    <phoneticPr fontId="1"/>
  </si>
  <si>
    <t>約2週間</t>
    <rPh sb="0" eb="1">
      <t>ヤk</t>
    </rPh>
    <phoneticPr fontId="1"/>
  </si>
  <si>
    <t>所見：反衝損傷の左側頭葉挫傷とそれによる脳浮腫が増大</t>
    <rPh sb="0" eb="2">
      <t>ショケン</t>
    </rPh>
    <phoneticPr fontId="1"/>
  </si>
  <si>
    <t>手術　　　　</t>
    <phoneticPr fontId="1"/>
  </si>
  <si>
    <t>体温管理療法　　　　</t>
    <rPh sb="0" eb="6">
      <t>タイオn</t>
    </rPh>
    <phoneticPr fontId="1"/>
  </si>
  <si>
    <t>投与量</t>
    <phoneticPr fontId="1"/>
  </si>
  <si>
    <t>目的</t>
    <rPh sb="0" eb="2">
      <t>モクテk</t>
    </rPh>
    <phoneticPr fontId="1"/>
  </si>
  <si>
    <t>鎮静</t>
    <rPh sb="0" eb="2">
      <t>チンセ</t>
    </rPh>
    <phoneticPr fontId="1"/>
  </si>
  <si>
    <t>鎮痛</t>
    <rPh sb="0" eb="2">
      <t>チンツ</t>
    </rPh>
    <phoneticPr fontId="1"/>
  </si>
  <si>
    <t>筋弛緩</t>
    <phoneticPr fontId="1"/>
  </si>
  <si>
    <t>13時　10分</t>
    <rPh sb="0" eb="7">
      <t>ジフン</t>
    </rPh>
    <phoneticPr fontId="1"/>
  </si>
  <si>
    <t>13時 　 15分</t>
    <phoneticPr fontId="1"/>
  </si>
  <si>
    <t>13時　   30分</t>
    <phoneticPr fontId="1"/>
  </si>
  <si>
    <t>洞性頻脈</t>
    <rPh sb="0" eb="1">
      <t>ドウ</t>
    </rPh>
    <phoneticPr fontId="1"/>
  </si>
  <si>
    <t>E(  1 ) V(   2) M(    5)</t>
    <phoneticPr fontId="1"/>
  </si>
  <si>
    <t xml:space="preserve"> (     5) mm </t>
    <phoneticPr fontId="1"/>
  </si>
  <si>
    <t xml:space="preserve"> (   2.5 ) mm </t>
    <phoneticPr fontId="1"/>
  </si>
  <si>
    <t>頭蓋内圧測定</t>
    <rPh sb="0" eb="4">
      <t>ズg</t>
    </rPh>
    <rPh sb="4" eb="6">
      <t>ソクテ</t>
    </rPh>
    <phoneticPr fontId="1"/>
  </si>
  <si>
    <t>アドレナリン(  0 )A</t>
    <phoneticPr fontId="1"/>
  </si>
  <si>
    <t>術式   (　左減圧開頭、外減圧　　）</t>
    <rPh sb="0" eb="1">
      <t>ヒダr</t>
    </rPh>
    <phoneticPr fontId="1"/>
  </si>
  <si>
    <t>血中、尿中薬物スクリーニング</t>
    <phoneticPr fontId="1"/>
  </si>
  <si>
    <t>E(  　1 ) V(   T　) M(    1 )</t>
    <phoneticPr fontId="1"/>
  </si>
  <si>
    <t>咳反射</t>
    <rPh sb="0" eb="1">
      <t>セキ</t>
    </rPh>
    <phoneticPr fontId="1"/>
  </si>
  <si>
    <t>平坦脳波</t>
    <rPh sb="0" eb="4">
      <t>ヘイタンn</t>
    </rPh>
    <phoneticPr fontId="1"/>
  </si>
  <si>
    <t>聴性脳幹反応第Ⅱ波以降消失</t>
    <phoneticPr fontId="1"/>
  </si>
  <si>
    <t>有</t>
    <rPh sb="0" eb="1">
      <t>アr</t>
    </rPh>
    <phoneticPr fontId="1"/>
  </si>
  <si>
    <t>無</t>
    <rPh sb="0" eb="1">
      <t>ナsh</t>
    </rPh>
    <phoneticPr fontId="1"/>
  </si>
  <si>
    <t>プルダウンメニュー</t>
    <phoneticPr fontId="1"/>
  </si>
  <si>
    <t>脳死に至った病態の経緯</t>
    <rPh sb="0" eb="2">
      <t>ノウシ</t>
    </rPh>
    <rPh sb="3" eb="4">
      <t>イタ</t>
    </rPh>
    <rPh sb="6" eb="8">
      <t>ビョウタイ</t>
    </rPh>
    <rPh sb="9" eb="11">
      <t>ケイイ</t>
    </rPh>
    <phoneticPr fontId="1"/>
  </si>
  <si>
    <t>家族への説明</t>
    <rPh sb="0" eb="2">
      <t>カゾク</t>
    </rPh>
    <rPh sb="4" eb="6">
      <t>セツメイ</t>
    </rPh>
    <phoneticPr fontId="1"/>
  </si>
  <si>
    <t>急性硬膜下血腫</t>
    <rPh sb="0" eb="2">
      <t>キュウセイ</t>
    </rPh>
    <rPh sb="2" eb="7">
      <t>コウマクカケッシュ</t>
    </rPh>
    <phoneticPr fontId="1"/>
  </si>
  <si>
    <t>主たる病因と病名</t>
    <rPh sb="0" eb="1">
      <t>シュ</t>
    </rPh>
    <rPh sb="3" eb="5">
      <t>ビョウイン</t>
    </rPh>
    <rPh sb="6" eb="8">
      <t>ビョウメイ</t>
    </rPh>
    <rPh sb="7" eb="8">
      <t>ビョウビョウ</t>
    </rPh>
    <phoneticPr fontId="1"/>
  </si>
  <si>
    <t>別項 2</t>
    <phoneticPr fontId="1"/>
  </si>
  <si>
    <t>別項 3</t>
    <phoneticPr fontId="1"/>
  </si>
  <si>
    <t>入院</t>
    <rPh sb="0" eb="2">
      <t>ニュウイn</t>
    </rPh>
    <phoneticPr fontId="1"/>
  </si>
  <si>
    <t>通院</t>
    <rPh sb="0" eb="2">
      <t>ツウイn</t>
    </rPh>
    <phoneticPr fontId="1"/>
  </si>
  <si>
    <t>救急外来治療の概要</t>
    <phoneticPr fontId="1"/>
  </si>
  <si>
    <t>抗痙攣</t>
    <phoneticPr fontId="1"/>
  </si>
  <si>
    <t>昇圧</t>
    <rPh sb="0" eb="2">
      <t>ショウアts</t>
    </rPh>
    <phoneticPr fontId="1"/>
  </si>
  <si>
    <t>開始時刻</t>
    <rPh sb="0" eb="2">
      <t>カイsh</t>
    </rPh>
    <phoneticPr fontId="1"/>
  </si>
  <si>
    <t>人工呼吸開始:</t>
    <phoneticPr fontId="1"/>
  </si>
  <si>
    <t>深昏睡確認時刻:</t>
    <rPh sb="0" eb="5">
      <t>シンコンス</t>
    </rPh>
    <rPh sb="5" eb="7">
      <t>ジコk</t>
    </rPh>
    <phoneticPr fontId="1"/>
  </si>
  <si>
    <t>角膜反射</t>
    <rPh sb="0" eb="1">
      <t>ミg</t>
    </rPh>
    <phoneticPr fontId="1"/>
  </si>
  <si>
    <t>毛様脊髄反射</t>
    <rPh sb="0" eb="4">
      <t>モウヨウセk</t>
    </rPh>
    <phoneticPr fontId="1"/>
  </si>
  <si>
    <t>眼球頭反射</t>
    <rPh sb="0" eb="1">
      <t>アタm</t>
    </rPh>
    <phoneticPr fontId="1"/>
  </si>
  <si>
    <t>前庭反射</t>
    <rPh sb="0" eb="2">
      <t>ハンsh</t>
    </rPh>
    <phoneticPr fontId="1"/>
  </si>
  <si>
    <t>咽頭反射</t>
    <rPh sb="0" eb="2">
      <t>ハンsh</t>
    </rPh>
    <phoneticPr fontId="1"/>
  </si>
  <si>
    <t>瞳孔対光反射</t>
    <rPh sb="0" eb="6">
      <t>ヒダr</t>
    </rPh>
    <phoneticPr fontId="1"/>
  </si>
  <si>
    <t>右</t>
    <rPh sb="0" eb="1">
      <t>ミg</t>
    </rPh>
    <phoneticPr fontId="1"/>
  </si>
  <si>
    <t>左</t>
    <rPh sb="0" eb="1">
      <t>ヒダr</t>
    </rPh>
    <phoneticPr fontId="1"/>
  </si>
  <si>
    <t>瞳孔径 (mm)</t>
    <rPh sb="0" eb="3">
      <t>ドウコ</t>
    </rPh>
    <phoneticPr fontId="1"/>
  </si>
  <si>
    <t>血液、血清</t>
    <phoneticPr fontId="1"/>
  </si>
  <si>
    <t>尿</t>
    <rPh sb="0" eb="1">
      <t>ニョ</t>
    </rPh>
    <phoneticPr fontId="1"/>
  </si>
  <si>
    <t>迅速</t>
    <rPh sb="0" eb="2">
      <t>ジンソk</t>
    </rPh>
    <phoneticPr fontId="1"/>
  </si>
  <si>
    <t>緩慢</t>
    <rPh sb="0" eb="2">
      <t>カンマn</t>
    </rPh>
    <phoneticPr fontId="1"/>
  </si>
  <si>
    <t>消失</t>
    <rPh sb="0" eb="2">
      <t>ショウsh</t>
    </rPh>
    <phoneticPr fontId="1"/>
  </si>
  <si>
    <t>脳幹反射</t>
    <phoneticPr fontId="1"/>
  </si>
  <si>
    <t>方法</t>
    <phoneticPr fontId="1"/>
  </si>
  <si>
    <t>サンプル</t>
    <phoneticPr fontId="1"/>
  </si>
  <si>
    <t>検査日時：</t>
    <phoneticPr fontId="1"/>
  </si>
  <si>
    <t>直接記載(必須)</t>
  </si>
  <si>
    <t>資料添付</t>
    <phoneticPr fontId="1"/>
  </si>
  <si>
    <t>抗利尿</t>
    <phoneticPr fontId="1"/>
  </si>
  <si>
    <t>抗浮腫</t>
    <rPh sb="0" eb="3">
      <t>コウフsh</t>
    </rPh>
    <phoneticPr fontId="1"/>
  </si>
  <si>
    <t>昇圧剤・高浸透圧治療剤・抗利尿ホルモン等</t>
    <rPh sb="0" eb="2">
      <t>・</t>
    </rPh>
    <phoneticPr fontId="1"/>
  </si>
  <si>
    <t>自然気道</t>
    <rPh sb="0" eb="2">
      <t>キド</t>
    </rPh>
    <phoneticPr fontId="1"/>
  </si>
  <si>
    <t>気管挿管</t>
  </si>
  <si>
    <t>気管挿管</t>
    <phoneticPr fontId="1"/>
  </si>
  <si>
    <t>特殊器具</t>
    <rPh sb="0" eb="1">
      <t>k</t>
    </rPh>
    <phoneticPr fontId="1"/>
  </si>
  <si>
    <t>気管切開</t>
    <rPh sb="0" eb="1">
      <t>キカn</t>
    </rPh>
    <phoneticPr fontId="1"/>
  </si>
  <si>
    <t xml:space="preserve">　13　時　　　  35分  </t>
    <phoneticPr fontId="1"/>
  </si>
  <si>
    <t>急性硬膜下血腫</t>
  </si>
  <si>
    <t>別項 6</t>
    <rPh sb="0" eb="2">
      <t>ベッコウ</t>
    </rPh>
    <phoneticPr fontId="1"/>
  </si>
  <si>
    <t>施設名</t>
    <phoneticPr fontId="1"/>
  </si>
  <si>
    <t>生年月日</t>
    <phoneticPr fontId="1"/>
  </si>
  <si>
    <t>患者イニシャル</t>
    <phoneticPr fontId="1"/>
  </si>
  <si>
    <t>性別</t>
    <rPh sb="0" eb="2">
      <t>セイベts</t>
    </rPh>
    <phoneticPr fontId="1"/>
  </si>
  <si>
    <t>記載年月日</t>
    <rPh sb="0" eb="5">
      <t>キサ</t>
    </rPh>
    <phoneticPr fontId="1"/>
  </si>
  <si>
    <t>記載責任者</t>
    <phoneticPr fontId="1"/>
  </si>
  <si>
    <t>急性硬膜下血腫</t>
    <phoneticPr fontId="1"/>
  </si>
  <si>
    <t>急性硬膜外血腫</t>
    <rPh sb="0" eb="1">
      <t>キュウセイコウマクガイケッsh</t>
    </rPh>
    <phoneticPr fontId="1"/>
  </si>
  <si>
    <t>脳挫傷</t>
  </si>
  <si>
    <t>脳挫傷</t>
    <phoneticPr fontId="1"/>
  </si>
  <si>
    <t>くも膜下出血</t>
    <phoneticPr fontId="1"/>
  </si>
  <si>
    <t>脳出血</t>
    <rPh sb="0" eb="1">
      <t>ノウシュッケts</t>
    </rPh>
    <phoneticPr fontId="1"/>
  </si>
  <si>
    <t>脳梗塞</t>
    <rPh sb="0" eb="1">
      <t>ノウコウソk</t>
    </rPh>
    <phoneticPr fontId="1"/>
  </si>
  <si>
    <t>低酸素脳症</t>
    <phoneticPr fontId="1"/>
  </si>
  <si>
    <t>心肺停止蘇生後</t>
    <phoneticPr fontId="1"/>
  </si>
  <si>
    <t>診断名</t>
    <phoneticPr fontId="1"/>
  </si>
  <si>
    <t>男性</t>
    <rPh sb="0" eb="2">
      <t>ダンセ</t>
    </rPh>
    <phoneticPr fontId="1"/>
  </si>
  <si>
    <t>女性</t>
    <rPh sb="0" eb="2">
      <t>ジョセ</t>
    </rPh>
    <phoneticPr fontId="1"/>
  </si>
  <si>
    <t>(      6  )mm</t>
    <phoneticPr fontId="1"/>
  </si>
  <si>
    <t>(     6   )mm</t>
    <phoneticPr fontId="1"/>
  </si>
  <si>
    <t>呼吸数/ 分</t>
    <rPh sb="0" eb="3">
      <t>コキュ</t>
    </rPh>
    <phoneticPr fontId="1"/>
  </si>
  <si>
    <t>心拍数 /分</t>
    <rPh sb="0" eb="3">
      <t>シンパクs</t>
    </rPh>
    <phoneticPr fontId="1"/>
  </si>
  <si>
    <t>血圧 収縮/拡張  mmHg</t>
    <rPh sb="0" eb="2">
      <t>ケツアts</t>
    </rPh>
    <rPh sb="3" eb="5">
      <t>シュ</t>
    </rPh>
    <rPh sb="6" eb="8">
      <t>カクチョ</t>
    </rPh>
    <phoneticPr fontId="1"/>
  </si>
  <si>
    <t>３号液</t>
    <rPh sb="0" eb="1">
      <t>エk</t>
    </rPh>
    <phoneticPr fontId="1"/>
  </si>
  <si>
    <t>乳酸リンゲル液</t>
    <rPh sb="0" eb="1">
      <t>エk</t>
    </rPh>
    <phoneticPr fontId="1"/>
  </si>
  <si>
    <t>酢酸リンゲル液</t>
    <rPh sb="0" eb="1">
      <t>エk</t>
    </rPh>
    <phoneticPr fontId="1"/>
  </si>
  <si>
    <t>縊頚</t>
    <phoneticPr fontId="1"/>
  </si>
  <si>
    <t>破裂脳動脈瘤</t>
    <phoneticPr fontId="1"/>
  </si>
  <si>
    <t>脳幹出血</t>
    <rPh sb="0" eb="2">
      <t>ノウカn</t>
    </rPh>
    <phoneticPr fontId="1"/>
  </si>
  <si>
    <t>別項6</t>
    <rPh sb="0" eb="1">
      <t>ベツ</t>
    </rPh>
    <phoneticPr fontId="1"/>
  </si>
  <si>
    <t>CT/MRI</t>
    <phoneticPr fontId="1"/>
  </si>
  <si>
    <t>その他の画像検査</t>
    <rPh sb="0" eb="2">
      <t>ケンs</t>
    </rPh>
    <rPh sb="2" eb="3">
      <t>t</t>
    </rPh>
    <rPh sb="4" eb="6">
      <t>ガゾ</t>
    </rPh>
    <phoneticPr fontId="1"/>
  </si>
  <si>
    <t>年齢(歳)</t>
    <rPh sb="0" eb="2">
      <t>ネn</t>
    </rPh>
    <phoneticPr fontId="1"/>
  </si>
  <si>
    <t>治療経過</t>
    <rPh sb="0" eb="4">
      <t>ケ</t>
    </rPh>
    <phoneticPr fontId="1"/>
  </si>
  <si>
    <t>初期治療の概要・方針・根拠 別項2</t>
    <rPh sb="0" eb="5">
      <t>ショk</t>
    </rPh>
    <rPh sb="5" eb="7">
      <t>ガイヨ</t>
    </rPh>
    <rPh sb="8" eb="10">
      <t>ホウsh</t>
    </rPh>
    <rPh sb="14" eb="15">
      <t>ベッsh</t>
    </rPh>
    <phoneticPr fontId="1"/>
  </si>
  <si>
    <t>病歴・病院前対応　別項1a, b</t>
    <rPh sb="0" eb="1">
      <t>ビョ</t>
    </rPh>
    <phoneticPr fontId="1"/>
  </si>
  <si>
    <t>平成〇年〇月〇日</t>
    <rPh sb="0" eb="2">
      <t>ヘイセ</t>
    </rPh>
    <phoneticPr fontId="1"/>
  </si>
  <si>
    <t>入(通)院期間</t>
    <rPh sb="0" eb="7">
      <t>ツウインキカン</t>
    </rPh>
    <phoneticPr fontId="1"/>
  </si>
  <si>
    <t>終了時刻</t>
    <rPh sb="0" eb="1">
      <t>シュウry</t>
    </rPh>
    <phoneticPr fontId="1"/>
  </si>
  <si>
    <t>年月</t>
    <rPh sb="0" eb="1">
      <t>NEN</t>
    </rPh>
    <phoneticPr fontId="1"/>
  </si>
  <si>
    <t>※ 追加情報については適宜別項6に記載。</t>
    <rPh sb="0" eb="1">
      <t>コ</t>
    </rPh>
    <phoneticPr fontId="1"/>
  </si>
  <si>
    <t>西暦/月/日 時:分</t>
    <rPh sb="0" eb="2">
      <t>セイレk</t>
    </rPh>
    <phoneticPr fontId="1"/>
  </si>
  <si>
    <t>西暦/月/日 時:分</t>
    <phoneticPr fontId="1"/>
  </si>
  <si>
    <t>日数：時間数：分</t>
    <rPh sb="0" eb="1">
      <t>ニch</t>
    </rPh>
    <phoneticPr fontId="1"/>
  </si>
  <si>
    <t>自動計算</t>
    <phoneticPr fontId="1"/>
  </si>
  <si>
    <t>マンニトール(ml/日)</t>
  </si>
  <si>
    <t>マンニトール(ml/日)</t>
    <phoneticPr fontId="1"/>
  </si>
  <si>
    <t>グリセロール(ml/日)</t>
    <rPh sb="0" eb="1">
      <t>ロ</t>
    </rPh>
    <phoneticPr fontId="1"/>
  </si>
  <si>
    <t>バソプレシン(IU/日)</t>
    <rPh sb="0" eb="1">
      <t>ニch</t>
    </rPh>
    <phoneticPr fontId="1"/>
  </si>
  <si>
    <t>ドブタミン(μg/Kg/分)</t>
    <rPh sb="0" eb="1">
      <t>フn</t>
    </rPh>
    <phoneticPr fontId="1"/>
  </si>
  <si>
    <t>ドパミン(μg/Kg/分)</t>
    <phoneticPr fontId="1"/>
  </si>
  <si>
    <t>ノルアドレナリン(μg/Kg/分)</t>
    <phoneticPr fontId="1"/>
  </si>
  <si>
    <t>添付資料4 診療録コピー</t>
    <rPh sb="0" eb="12">
      <t>テンpシンリョウロクテンプ</t>
    </rPh>
    <phoneticPr fontId="1"/>
  </si>
  <si>
    <t>内因</t>
    <phoneticPr fontId="1"/>
  </si>
  <si>
    <t>検査結果の概要</t>
    <phoneticPr fontId="1"/>
  </si>
  <si>
    <r>
      <t>初圧　：　 　</t>
    </r>
    <r>
      <rPr>
        <sz val="12"/>
        <color rgb="FF0070C0"/>
        <rFont val="ＭＳ Ｐゴシック (本文)"/>
        <family val="3"/>
        <charset val="128"/>
      </rPr>
      <t>16</t>
    </r>
    <r>
      <rPr>
        <sz val="12"/>
        <color rgb="FF0070C0"/>
        <rFont val="ＭＳ Ｐゴシック"/>
        <family val="2"/>
        <charset val="128"/>
        <scheme val="minor"/>
      </rPr>
      <t>mmHg　（脳灌流圧 　　mmＨｇ）</t>
    </r>
    <phoneticPr fontId="1"/>
  </si>
  <si>
    <r>
      <t>最高値：　 　</t>
    </r>
    <r>
      <rPr>
        <sz val="12"/>
        <color rgb="FF0070C0"/>
        <rFont val="ＭＳ Ｐゴシック (本文)"/>
        <family val="3"/>
        <charset val="128"/>
      </rPr>
      <t>45</t>
    </r>
    <r>
      <rPr>
        <sz val="12"/>
        <color rgb="FF0070C0"/>
        <rFont val="ＭＳ Ｐゴシック"/>
        <family val="2"/>
        <charset val="128"/>
        <scheme val="minor"/>
      </rPr>
      <t>mmHg　（脳灌流圧　 　mmＨｇ）</t>
    </r>
    <phoneticPr fontId="1"/>
  </si>
  <si>
    <t>　　　　　　　　法</t>
    <rPh sb="0" eb="9">
      <t>ホ</t>
    </rPh>
    <phoneticPr fontId="1"/>
  </si>
  <si>
    <t>脳死下臓器提供に関する検証資料フォーマット 2：別項1〜6</t>
    <rPh sb="0" eb="1">
      <t>ベts</t>
    </rPh>
    <phoneticPr fontId="1"/>
  </si>
  <si>
    <t>別項  4</t>
    <phoneticPr fontId="1"/>
  </si>
  <si>
    <t>別項5a</t>
    <rPh sb="0" eb="4">
      <t>ベッコウ</t>
    </rPh>
    <phoneticPr fontId="1"/>
  </si>
  <si>
    <t>別項5b</t>
    <rPh sb="0" eb="4">
      <t>ベッコ</t>
    </rPh>
    <phoneticPr fontId="1"/>
  </si>
  <si>
    <t>脳死判定に影響を与えうる　　薬剤</t>
    <rPh sb="0" eb="1">
      <t>カラ</t>
    </rPh>
    <phoneticPr fontId="1"/>
  </si>
  <si>
    <t>肺炎</t>
    <rPh sb="0" eb="2">
      <t>ハイエn</t>
    </rPh>
    <phoneticPr fontId="1"/>
  </si>
  <si>
    <t>尿崩症</t>
    <rPh sb="0" eb="1">
      <t>ニョウ</t>
    </rPh>
    <phoneticPr fontId="1"/>
  </si>
  <si>
    <t>敗血症</t>
    <phoneticPr fontId="1"/>
  </si>
  <si>
    <t>腎盂腎炎</t>
    <rPh sb="0" eb="3">
      <t>ジン</t>
    </rPh>
    <phoneticPr fontId="1"/>
  </si>
  <si>
    <t>昇圧剤その他 別項5a、　脳死判定に影響を与えうる薬剤 別項5b</t>
    <rPh sb="0" eb="1">
      <t>ヤk</t>
    </rPh>
    <phoneticPr fontId="1"/>
  </si>
  <si>
    <t>心肺蘇生術</t>
    <rPh sb="0" eb="1">
      <t>シンパ</t>
    </rPh>
    <phoneticPr fontId="1"/>
  </si>
  <si>
    <t>1回</t>
    <phoneticPr fontId="1"/>
  </si>
  <si>
    <t>2回</t>
    <phoneticPr fontId="1"/>
  </si>
  <si>
    <t>3回以上</t>
    <rPh sb="0" eb="1">
      <t>４カ</t>
    </rPh>
    <phoneticPr fontId="1"/>
  </si>
  <si>
    <t>0回</t>
    <rPh sb="0" eb="1">
      <t>カ</t>
    </rPh>
    <phoneticPr fontId="1"/>
  </si>
  <si>
    <t>その他の治療(                  )　　　　</t>
    <rPh sb="0" eb="1">
      <t>オモn</t>
    </rPh>
    <phoneticPr fontId="1"/>
  </si>
  <si>
    <t>直接記載(実施時)</t>
    <rPh sb="0" eb="2">
      <t>ジッsh</t>
    </rPh>
    <phoneticPr fontId="1"/>
  </si>
  <si>
    <t>アドレナリン(   0  )A</t>
    <phoneticPr fontId="1"/>
  </si>
  <si>
    <t>入院/通院</t>
    <rPh sb="0" eb="1">
      <t>ニュウイn</t>
    </rPh>
    <phoneticPr fontId="1"/>
  </si>
  <si>
    <t>入院/通院</t>
    <rPh sb="0" eb="2">
      <t>ニュウイン</t>
    </rPh>
    <rPh sb="3" eb="5">
      <t>ツウイン</t>
    </rPh>
    <phoneticPr fontId="1"/>
  </si>
  <si>
    <t>洞性徐脈</t>
    <rPh sb="0" eb="1">
      <t>ドウ</t>
    </rPh>
    <phoneticPr fontId="1"/>
  </si>
  <si>
    <t>心室頻拍</t>
    <rPh sb="0" eb="2">
      <t>シンシts</t>
    </rPh>
    <phoneticPr fontId="1"/>
  </si>
  <si>
    <t>心室細動</t>
    <rPh sb="0" eb="1">
      <t>シンシt</t>
    </rPh>
    <phoneticPr fontId="1"/>
  </si>
  <si>
    <t>無脈性電気活動</t>
    <phoneticPr fontId="1"/>
  </si>
  <si>
    <t>心静止</t>
    <rPh sb="0" eb="3">
      <t>🈸シ</t>
    </rPh>
    <phoneticPr fontId="1"/>
  </si>
  <si>
    <t>ECG波形</t>
    <rPh sb="3" eb="5">
      <t>ショk</t>
    </rPh>
    <phoneticPr fontId="1"/>
  </si>
  <si>
    <t>日本医科大学付属病院</t>
    <rPh sb="0" eb="6">
      <t>ニチイ</t>
    </rPh>
    <rPh sb="6" eb="8">
      <t>フゾク</t>
    </rPh>
    <rPh sb="8" eb="10">
      <t>ビョウイン</t>
    </rPh>
    <phoneticPr fontId="1"/>
  </si>
  <si>
    <t>●●</t>
    <phoneticPr fontId="1"/>
  </si>
  <si>
    <t>横田裕行</t>
    <rPh sb="0" eb="4">
      <t>ヨコタ</t>
    </rPh>
    <phoneticPr fontId="1"/>
  </si>
  <si>
    <t xml:space="preserve"> (    ３ ) mm </t>
    <phoneticPr fontId="1"/>
  </si>
  <si>
    <t xml:space="preserve"> (   ３ ) mm </t>
    <phoneticPr fontId="1"/>
  </si>
  <si>
    <t xml:space="preserve"> </t>
    <phoneticPr fontId="1"/>
  </si>
  <si>
    <t>救命困難と判断した経過と根拠</t>
    <rPh sb="9" eb="11">
      <t>ケイカ</t>
    </rPh>
    <rPh sb="12" eb="14">
      <t>コンキョ</t>
    </rPh>
    <phoneticPr fontId="1"/>
  </si>
  <si>
    <t>117 mmHg/82 mmHg</t>
    <phoneticPr fontId="1"/>
  </si>
  <si>
    <t>　　　　　　年　   月　　日　　時　　分</t>
    <phoneticPr fontId="1"/>
  </si>
  <si>
    <t>年　   月　　日　　時　　分</t>
    <rPh sb="0" eb="1">
      <t>ネンガtsニチジフン</t>
    </rPh>
    <phoneticPr fontId="1"/>
  </si>
  <si>
    <t>年　  月　　日　　時　　分</t>
    <phoneticPr fontId="1"/>
  </si>
  <si>
    <t>年　    月      日まで</t>
    <rPh sb="0" eb="16">
      <t>ツキ</t>
    </rPh>
    <phoneticPr fontId="1"/>
  </si>
  <si>
    <t>年　     月　   日から</t>
    <phoneticPr fontId="1"/>
  </si>
  <si>
    <t>年     　月　   日から</t>
    <phoneticPr fontId="1"/>
  </si>
  <si>
    <t>年    　月      日まで</t>
    <rPh sb="0" eb="16">
      <t>ツキ</t>
    </rPh>
    <phoneticPr fontId="1"/>
  </si>
  <si>
    <t>年    　 月　   日から</t>
    <phoneticPr fontId="1"/>
  </si>
  <si>
    <t>　2回目　●●年　1月　1日　14時　00分</t>
    <rPh sb="2" eb="4">
      <t>カイメ</t>
    </rPh>
    <phoneticPr fontId="1"/>
  </si>
  <si>
    <t>開始：       年　月　  日     時 　  分</t>
    <rPh sb="0" eb="2">
      <t>カイシネンツキニチトキブン</t>
    </rPh>
    <phoneticPr fontId="1"/>
  </si>
  <si>
    <t>終了：       年　月　  日　   時　  分</t>
    <rPh sb="0" eb="2">
      <t>シュウリョウネンガツニチトキブン</t>
    </rPh>
    <phoneticPr fontId="1"/>
  </si>
  <si>
    <t>開始：       年　月　  日     時 　  分</t>
    <rPh sb="0" eb="2">
      <t>カイシネンガツニチトキブン</t>
    </rPh>
    <phoneticPr fontId="1"/>
  </si>
  <si>
    <t>脳死とされうる状態の診断</t>
    <rPh sb="0" eb="5">
      <t>ノウsh</t>
    </rPh>
    <rPh sb="7" eb="9">
      <t>ジョウタイ</t>
    </rPh>
    <phoneticPr fontId="1"/>
  </si>
  <si>
    <t>脳死下臓器提供に関する検証資料フォーマット 1： 「治療経過」～「脳死とされうる状態の診断」</t>
    <rPh sb="0" eb="2">
      <t>ノ</t>
    </rPh>
    <phoneticPr fontId="1"/>
  </si>
  <si>
    <t>脳死とされうる状態診断確定まで</t>
    <rPh sb="0" eb="2">
      <t>ノウシト</t>
    </rPh>
    <phoneticPr fontId="1"/>
  </si>
  <si>
    <t>　　年　　月　　日　　時　　分</t>
    <phoneticPr fontId="1"/>
  </si>
  <si>
    <t>自発呼吸あり</t>
  </si>
  <si>
    <t>自発呼吸あり</t>
    <phoneticPr fontId="1"/>
  </si>
  <si>
    <t>自発呼吸なし</t>
    <rPh sb="0" eb="1">
      <t>ジハts</t>
    </rPh>
    <phoneticPr fontId="1"/>
  </si>
  <si>
    <t>プロポフォール(ml/時)</t>
    <rPh sb="0" eb="1">
      <t>Ritsu</t>
    </rPh>
    <phoneticPr fontId="1"/>
  </si>
  <si>
    <t>ミダゾラム(mg/時)</t>
    <rPh sb="0" eb="2">
      <t>ジカn</t>
    </rPh>
    <phoneticPr fontId="1"/>
  </si>
  <si>
    <t>フェンタニル(μg/時)</t>
    <rPh sb="0" eb="2">
      <t>Micro</t>
    </rPh>
    <phoneticPr fontId="1"/>
  </si>
  <si>
    <t>べクロニウム(mg/時)</t>
    <rPh sb="0" eb="2">
      <t>ジカn</t>
    </rPh>
    <phoneticPr fontId="1"/>
  </si>
  <si>
    <t>ロクロニウム(mg/時)</t>
    <rPh sb="0" eb="2">
      <t>ジカn</t>
    </rPh>
    <phoneticPr fontId="1"/>
  </si>
  <si>
    <t>レベチラセタム(mg/日)</t>
    <rPh sb="0" eb="1">
      <t>ニch</t>
    </rPh>
    <phoneticPr fontId="1"/>
  </si>
  <si>
    <t>8〜10</t>
    <rPh sb="0" eb="1">
      <t>カラノジカn</t>
    </rPh>
    <phoneticPr fontId="1"/>
  </si>
  <si>
    <t>フェニトイン(mg/日)</t>
    <rPh sb="0" eb="2">
      <t>ジカn</t>
    </rPh>
    <phoneticPr fontId="1"/>
  </si>
  <si>
    <t>フェノバルビタール(mg/日)</t>
    <rPh sb="0" eb="2">
      <t>ジカn</t>
    </rPh>
    <phoneticPr fontId="1"/>
  </si>
  <si>
    <t>入室後初回CT所見追加</t>
    <rPh sb="0" eb="2">
      <t>ショケn</t>
    </rPh>
    <phoneticPr fontId="1"/>
  </si>
  <si>
    <t>手術1所見追加</t>
    <rPh sb="0" eb="2">
      <t>シュジュts</t>
    </rPh>
    <phoneticPr fontId="1"/>
  </si>
  <si>
    <t>手術2所見追加</t>
    <rPh sb="0" eb="2">
      <t>シュジュts</t>
    </rPh>
    <phoneticPr fontId="1"/>
  </si>
  <si>
    <t>他の画像(           )追加</t>
    <rPh sb="0" eb="1">
      <t>タノ</t>
    </rPh>
    <rPh sb="2" eb="4">
      <t>ガゾウケン</t>
    </rPh>
    <phoneticPr fontId="1"/>
  </si>
  <si>
    <t>治療の概要</t>
    <rPh sb="0" eb="2">
      <t>ノ</t>
    </rPh>
    <phoneticPr fontId="1"/>
  </si>
  <si>
    <t>治療の概要</t>
    <phoneticPr fontId="1"/>
  </si>
  <si>
    <t>治癒</t>
    <rPh sb="0" eb="2">
      <t>チユ</t>
    </rPh>
    <phoneticPr fontId="1"/>
  </si>
  <si>
    <t>継続</t>
  </si>
  <si>
    <t>継続</t>
    <phoneticPr fontId="1"/>
  </si>
  <si>
    <t>CT所見の追加</t>
    <rPh sb="0" eb="2">
      <t>ジハtsゴ</t>
    </rPh>
    <phoneticPr fontId="1"/>
  </si>
  <si>
    <t>外因</t>
    <rPh sb="0" eb="1">
      <t>ガイイn</t>
    </rPh>
    <phoneticPr fontId="1"/>
  </si>
  <si>
    <t>CT所見追加</t>
    <rPh sb="0" eb="2">
      <t>ツイkショケン</t>
    </rPh>
    <phoneticPr fontId="1"/>
  </si>
  <si>
    <t>直接記載(必要時)</t>
    <rPh sb="0" eb="2">
      <t>ジッsh</t>
    </rPh>
    <phoneticPr fontId="1"/>
  </si>
  <si>
    <t>現病歴・病院前対応</t>
    <rPh sb="0" eb="3">
      <t>ゲンビョウレk</t>
    </rPh>
    <phoneticPr fontId="1"/>
  </si>
  <si>
    <r>
      <t>救急外来</t>
    </r>
    <r>
      <rPr>
        <sz val="12"/>
        <color theme="1"/>
        <rFont val="ＭＳ Ｐゴシック"/>
        <family val="2"/>
        <charset val="128"/>
        <scheme val="minor"/>
      </rPr>
      <t>あるいは一般病室入院時</t>
    </r>
    <rPh sb="0" eb="4">
      <t>キュウキュ</t>
    </rPh>
    <rPh sb="8" eb="10">
      <t>イッパン</t>
    </rPh>
    <rPh sb="10" eb="12">
      <t>ビョウシツ</t>
    </rPh>
    <rPh sb="12" eb="14">
      <t>ニュウイン</t>
    </rPh>
    <rPh sb="14" eb="15">
      <t>ジ</t>
    </rPh>
    <phoneticPr fontId="1"/>
  </si>
  <si>
    <t>救急外来あるいは一般病室入院時</t>
    <phoneticPr fontId="1"/>
  </si>
  <si>
    <t>輸血</t>
    <rPh sb="0" eb="2">
      <t>ユケts</t>
    </rPh>
    <phoneticPr fontId="1"/>
  </si>
  <si>
    <t>救命困難の判断以降</t>
    <rPh sb="0" eb="2">
      <t>チリョ</t>
    </rPh>
    <phoneticPr fontId="1"/>
  </si>
  <si>
    <t>頭部打撲→硬膜下血腫→脳ヘルニア→脳死</t>
    <rPh sb="0" eb="1">
      <t>キ</t>
    </rPh>
    <rPh sb="1" eb="2">
      <t>シ</t>
    </rPh>
    <rPh sb="2" eb="4">
      <t>ネンリョ</t>
    </rPh>
    <rPh sb="5" eb="7">
      <t>ビョウシツ</t>
    </rPh>
    <rPh sb="8" eb="10">
      <t>イケイ</t>
    </rPh>
    <rPh sb="11" eb="14">
      <t>シンテイシ</t>
    </rPh>
    <rPh sb="15" eb="17">
      <t>ソセイゼンノウキョケツノウテイタイオンリョウホウゼンノウキョケツノウシ</t>
    </rPh>
    <phoneticPr fontId="1"/>
  </si>
  <si>
    <t>オートバイで単独走行中、電柱と衝突した。目撃した通行人が同時刻に救急車を要請。救急車とＡ病院のドクターカー出動を指示。救急隊が先着した。</t>
    <phoneticPr fontId="1"/>
  </si>
  <si>
    <t>頭部を含めた全身打撲、JCS200、13時15分にドクターカーが到着し、同乗の医師が処置実施、Ｂ病院へ搬送。</t>
    <phoneticPr fontId="1"/>
  </si>
  <si>
    <t>右大腿骨骨折</t>
    <phoneticPr fontId="1"/>
  </si>
  <si>
    <t>止血に難渋したが、方針通りに実施できた。</t>
    <phoneticPr fontId="1"/>
  </si>
  <si>
    <t>高度な脳腫脹を認めた</t>
    <phoneticPr fontId="1"/>
  </si>
  <si>
    <t>2回目の開頭術後も頭蓋内圧が上昇し、入院当日夜に突然血圧が低下したため、鎮静剤、筋弛緩剤等を中止し、ノリアドレナリンで血圧を維持。その後も神経学的所見に変化なく、脳死とされうる状態の判断に至った。</t>
    <rPh sb="0" eb="2">
      <t>ニュウイン</t>
    </rPh>
    <rPh sb="2" eb="3">
      <t>ジ</t>
    </rPh>
    <rPh sb="4" eb="5">
      <t>キ</t>
    </rPh>
    <rPh sb="5" eb="6">
      <t>シ</t>
    </rPh>
    <rPh sb="6" eb="8">
      <t>ネンリョ</t>
    </rPh>
    <rPh sb="9" eb="11">
      <t>カイゼン</t>
    </rPh>
    <rPh sb="15" eb="17">
      <t>チリョウ</t>
    </rPh>
    <rPh sb="18" eb="20">
      <t>イケイ</t>
    </rPh>
    <rPh sb="20" eb="21">
      <t>ゴ</t>
    </rPh>
    <rPh sb="22" eb="25">
      <t>シンテイシ</t>
    </rPh>
    <rPh sb="29" eb="31">
      <t>ソセイ</t>
    </rPh>
    <rPh sb="36" eb="38">
      <t>ゼンノウ</t>
    </rPh>
    <rPh sb="38" eb="40">
      <t>キョケツ</t>
    </rPh>
    <rPh sb="43" eb="44">
      <t>ノウ</t>
    </rPh>
    <rPh sb="45" eb="47">
      <t>キノウ</t>
    </rPh>
    <rPh sb="48" eb="50">
      <t>コウハン</t>
    </rPh>
    <rPh sb="51" eb="53">
      <t>テイカ</t>
    </rPh>
    <rPh sb="60" eb="62">
      <t>セツメイ</t>
    </rPh>
    <phoneticPr fontId="1"/>
  </si>
  <si>
    <t>プルダウン選択または直接記入</t>
    <rPh sb="0" eb="2">
      <t>センタk</t>
    </rPh>
    <phoneticPr fontId="1"/>
  </si>
  <si>
    <t>過換気療法　　　　</t>
    <rPh sb="0" eb="9">
      <t>リョウホウ</t>
    </rPh>
    <phoneticPr fontId="1"/>
  </si>
  <si>
    <t>正中線構造が5㎜以上偏倚した左急性硬膜下血腫、左前頭葉挫傷</t>
    <phoneticPr fontId="1"/>
  </si>
  <si>
    <t>正中線構造が5㎜以上偏倚した左急性硬膜下血腫、左前頭葉挫傷（別項２と重複）。</t>
    <rPh sb="1" eb="3">
      <t>ベッコウ</t>
    </rPh>
    <rPh sb="5" eb="7">
      <t>チョウフク</t>
    </rPh>
    <phoneticPr fontId="1"/>
  </si>
  <si>
    <t>別項1a</t>
    <rPh sb="0" eb="2">
      <t>ベッコ</t>
    </rPh>
    <phoneticPr fontId="1"/>
  </si>
  <si>
    <t>別項1b</t>
    <rPh sb="0" eb="2">
      <t>ベッコウ</t>
    </rPh>
    <phoneticPr fontId="1"/>
  </si>
  <si>
    <t>別項1a</t>
    <rPh sb="0" eb="1">
      <t>ベts</t>
    </rPh>
    <phoneticPr fontId="1"/>
  </si>
  <si>
    <t>集中治療期間の治療概要 別項3</t>
    <rPh sb="0" eb="2">
      <t>キカnニュウベッsh</t>
    </rPh>
    <phoneticPr fontId="1"/>
  </si>
  <si>
    <t>方針変更と根拠・その後の治療概要 別項4</t>
    <rPh sb="0" eb="4">
      <t>・コヘンコ</t>
    </rPh>
    <phoneticPr fontId="1"/>
  </si>
  <si>
    <t>Format 2 別項記載</t>
    <rPh sb="0" eb="13">
      <t>コ</t>
    </rPh>
    <phoneticPr fontId="1"/>
  </si>
  <si>
    <t>　　　年     　月　　　日</t>
    <phoneticPr fontId="1"/>
  </si>
  <si>
    <t>年      月    日から</t>
    <phoneticPr fontId="1"/>
  </si>
  <si>
    <t>月   日 添付資料画像2</t>
    <phoneticPr fontId="1"/>
  </si>
  <si>
    <t xml:space="preserve">  月    日 添付資料検査値2</t>
    <rPh sb="0" eb="17">
      <t>ガtsニch</t>
    </rPh>
    <phoneticPr fontId="1"/>
  </si>
  <si>
    <t>添付資料検査値5  脳波・聴性脳幹反応などの記録</t>
    <rPh sb="0" eb="4">
      <t>テンp</t>
    </rPh>
    <rPh sb="4" eb="6">
      <t>ケンs</t>
    </rPh>
    <rPh sb="6" eb="7">
      <t>ch</t>
    </rPh>
    <phoneticPr fontId="1"/>
  </si>
  <si>
    <t>添付資料検査値1(以下を含めて時系列印刷)</t>
    <rPh sb="0" eb="4">
      <t>テンp</t>
    </rPh>
    <rPh sb="4" eb="6">
      <t>ケンs</t>
    </rPh>
    <rPh sb="6" eb="7">
      <t>ch</t>
    </rPh>
    <phoneticPr fontId="1"/>
  </si>
  <si>
    <t>終了時刻</t>
    <rPh sb="0" eb="2">
      <t>シュウリョウ</t>
    </rPh>
    <phoneticPr fontId="1"/>
  </si>
  <si>
    <t>プルダウン選択または直接入力</t>
    <rPh sb="0" eb="2">
      <t>センタk</t>
    </rPh>
    <phoneticPr fontId="1"/>
  </si>
  <si>
    <t>0.03〜0.05</t>
    <rPh sb="0" eb="1">
      <t>カラノ</t>
    </rPh>
    <phoneticPr fontId="1"/>
  </si>
  <si>
    <t>継続</t>
    <rPh sb="0" eb="2">
      <t>ケイゾk</t>
    </rPh>
    <phoneticPr fontId="1"/>
  </si>
  <si>
    <r>
      <t>集中治療期間　　　　　　　　　　</t>
    </r>
    <r>
      <rPr>
        <sz val="12"/>
        <color theme="1"/>
        <rFont val="ＭＳ Ｐゴシック"/>
        <family val="2"/>
        <charset val="128"/>
        <scheme val="minor"/>
      </rPr>
      <t>(入室およびその後)</t>
    </r>
    <rPh sb="0" eb="4">
      <t>ノ</t>
    </rPh>
    <phoneticPr fontId="1"/>
  </si>
  <si>
    <t>追加情報記載欄（虐待の有無の確認）</t>
    <rPh sb="8" eb="10">
      <t>ギャクタイ</t>
    </rPh>
    <rPh sb="11" eb="13">
      <t>ウム</t>
    </rPh>
    <rPh sb="14" eb="16">
      <t>カクニン</t>
    </rPh>
    <phoneticPr fontId="1"/>
  </si>
  <si>
    <t>正常洞調律</t>
    <rPh sb="0" eb="2">
      <t>セイジョ</t>
    </rPh>
    <rPh sb="2" eb="3">
      <t>ドウ</t>
    </rPh>
    <phoneticPr fontId="1"/>
  </si>
  <si>
    <t>脳死とされうる診断開始</t>
    <rPh sb="0" eb="1">
      <t>sh</t>
    </rPh>
    <rPh sb="7" eb="9">
      <t>シンダン</t>
    </rPh>
    <phoneticPr fontId="1"/>
  </si>
  <si>
    <t>投与終了〜診断開始</t>
    <rPh sb="0" eb="1">
      <t>カラカイsh</t>
    </rPh>
    <rPh sb="5" eb="7">
      <t>シンダン</t>
    </rPh>
    <phoneticPr fontId="1"/>
  </si>
  <si>
    <t>体温（測定部位）</t>
    <rPh sb="0" eb="2">
      <t>タイオン</t>
    </rPh>
    <rPh sb="3" eb="5">
      <t>ソクテイ</t>
    </rPh>
    <rPh sb="5" eb="7">
      <t>ブイ</t>
    </rPh>
    <phoneticPr fontId="1"/>
  </si>
  <si>
    <t>38.5℃（膀胱）</t>
    <rPh sb="6" eb="8">
      <t>ボウコウ</t>
    </rPh>
    <phoneticPr fontId="1"/>
  </si>
  <si>
    <t>深昏睡持続時間(日：時間：分)</t>
    <rPh sb="0" eb="5">
      <t>シンコンス</t>
    </rPh>
    <phoneticPr fontId="1"/>
  </si>
  <si>
    <t>人工呼吸の継続時間(日：時間：分)</t>
    <phoneticPr fontId="1"/>
  </si>
  <si>
    <t>脳波記録日時(開始～終了)</t>
    <rPh sb="0" eb="2">
      <t>ノウハ</t>
    </rPh>
    <rPh sb="2" eb="4">
      <t>キロク</t>
    </rPh>
    <rPh sb="4" eb="6">
      <t>ニチジ</t>
    </rPh>
    <rPh sb="7" eb="9">
      <t>カイシ</t>
    </rPh>
    <rPh sb="10" eb="12">
      <t>シュウリョウ</t>
    </rPh>
    <phoneticPr fontId="1"/>
  </si>
  <si>
    <t>呼名刺激/疼痛刺激</t>
    <rPh sb="0" eb="2">
      <t>コメイ</t>
    </rPh>
    <rPh sb="2" eb="4">
      <t>シゲキ</t>
    </rPh>
    <rPh sb="5" eb="7">
      <t>トウツウ</t>
    </rPh>
    <rPh sb="7" eb="9">
      <t>シゲキ</t>
    </rPh>
    <phoneticPr fontId="1"/>
  </si>
  <si>
    <t>2019年　       12月　　　29日(〜　　　月　　　日)</t>
    <rPh sb="4" eb="5">
      <t>ネンガtsニチ</t>
    </rPh>
    <phoneticPr fontId="1"/>
  </si>
  <si>
    <t>2019年      　12月　　　29日(〜　　月　　日)</t>
    <phoneticPr fontId="1"/>
  </si>
  <si>
    <t>入室　2019年     　12月　　　29日</t>
    <rPh sb="0" eb="2">
      <t>ニュウsh</t>
    </rPh>
    <phoneticPr fontId="1"/>
  </si>
  <si>
    <t>開始：●●年12月 29日 18 時 00分　目標 34℃</t>
    <rPh sb="0" eb="2">
      <t>カイシ</t>
    </rPh>
    <rPh sb="5" eb="6">
      <t>ネン</t>
    </rPh>
    <rPh sb="8" eb="9">
      <t>ツキニチトキブンモクヒョウ</t>
    </rPh>
    <phoneticPr fontId="1"/>
  </si>
  <si>
    <t>復温：●●年12月 30日 18 時 00分　目標 36℃</t>
    <rPh sb="0" eb="2">
      <t>フクオン</t>
    </rPh>
    <rPh sb="5" eb="6">
      <t>ネンツキニチトキブンモクヒョウ</t>
    </rPh>
    <phoneticPr fontId="1"/>
  </si>
  <si>
    <t>確認</t>
    <rPh sb="0" eb="2">
      <t>カクニン</t>
    </rPh>
    <phoneticPr fontId="1"/>
  </si>
  <si>
    <t>施行せず</t>
    <rPh sb="0" eb="2">
      <t>シコウ</t>
    </rPh>
    <phoneticPr fontId="1"/>
  </si>
  <si>
    <t>入室およびその後（状態変化時等）</t>
    <rPh sb="0" eb="2">
      <t>ニュウシツ</t>
    </rPh>
    <rPh sb="9" eb="11">
      <t>ジョウタイ</t>
    </rPh>
    <rPh sb="11" eb="13">
      <t>ヘンカ</t>
    </rPh>
    <rPh sb="13" eb="14">
      <t>ジ</t>
    </rPh>
    <rPh sb="14" eb="15">
      <t>ナド</t>
    </rPh>
    <phoneticPr fontId="1"/>
  </si>
  <si>
    <t>106 回/分</t>
    <rPh sb="4" eb="5">
      <t>カイ</t>
    </rPh>
    <phoneticPr fontId="1"/>
  </si>
  <si>
    <t>脳死判定に影響する代謝内分泌障害</t>
    <rPh sb="0" eb="2">
      <t>ノウシ</t>
    </rPh>
    <rPh sb="2" eb="4">
      <t>ハンテイ</t>
    </rPh>
    <rPh sb="5" eb="7">
      <t>エイキョウ</t>
    </rPh>
    <rPh sb="9" eb="11">
      <t>タイシャ</t>
    </rPh>
    <rPh sb="11" eb="14">
      <t>ナイブンピツ</t>
    </rPh>
    <rPh sb="14" eb="16">
      <t>ショウガイ</t>
    </rPh>
    <phoneticPr fontId="1"/>
  </si>
  <si>
    <t>抗菌剤(                 )( g/日)</t>
    <rPh sb="0" eb="1">
      <t>ニch</t>
    </rPh>
    <phoneticPr fontId="1"/>
  </si>
  <si>
    <t>救急隊対応↓ / ドクターカー→</t>
    <rPh sb="0" eb="1">
      <t>ドk</t>
    </rPh>
    <phoneticPr fontId="1"/>
  </si>
  <si>
    <t>E(  　４ ) V(   ５　) M(    5)</t>
    <phoneticPr fontId="1"/>
  </si>
  <si>
    <t>2020/1/3 11:41  ～  12:20</t>
    <phoneticPr fontId="1"/>
  </si>
  <si>
    <t>反衝損傷の左側頭葉挫傷とそれによる脳浮腫が増大（○日○:○○）</t>
    <rPh sb="0" eb="1">
      <t>ノウ</t>
    </rPh>
    <rPh sb="1" eb="3">
      <t>ホゴ</t>
    </rPh>
    <rPh sb="4" eb="5">
      <t>タメ</t>
    </rPh>
    <rPh sb="10" eb="13">
      <t>テイタイオン</t>
    </rPh>
    <rPh sb="13" eb="15">
      <t>リョウホウ</t>
    </rPh>
    <rPh sb="16" eb="18">
      <t>カイシ</t>
    </rPh>
    <rPh sb="25" eb="26">
      <t>ニチ</t>
    </rPh>
    <phoneticPr fontId="1"/>
  </si>
  <si>
    <t>頭部以外の体幹・四肢には損傷なし。バイタルサインを安定化後、13:45頭部および全身CTを施行。</t>
    <rPh sb="0" eb="2">
      <t>イケイ</t>
    </rPh>
    <rPh sb="5" eb="8">
      <t>シンテイシ</t>
    </rPh>
    <rPh sb="12" eb="13">
      <t>タダ</t>
    </rPh>
    <rPh sb="15" eb="17">
      <t>ソセイ</t>
    </rPh>
    <rPh sb="17" eb="18">
      <t>ジュツ</t>
    </rPh>
    <rPh sb="19" eb="20">
      <t>オコナ</t>
    </rPh>
    <rPh sb="22" eb="25">
      <t>シンキノウ</t>
    </rPh>
    <rPh sb="26" eb="28">
      <t>カイフク</t>
    </rPh>
    <rPh sb="37" eb="39">
      <t>ゼンノウ</t>
    </rPh>
    <rPh sb="40" eb="41">
      <t>ノウ</t>
    </rPh>
    <rPh sb="41" eb="43">
      <t>キョケツ</t>
    </rPh>
    <rPh sb="43" eb="45">
      <t>ジョウタイフアンテイヨダンユル</t>
    </rPh>
    <phoneticPr fontId="1"/>
  </si>
  <si>
    <t>入室       16時　　14分</t>
    <rPh sb="0" eb="2">
      <t>ニュウsh</t>
    </rPh>
    <phoneticPr fontId="1"/>
  </si>
  <si>
    <t>1回目 開始日時　   年　12月　29日　14時　00分</t>
    <rPh sb="1" eb="3">
      <t>カ</t>
    </rPh>
    <rPh sb="4" eb="8">
      <t>カイshネン</t>
    </rPh>
    <phoneticPr fontId="1"/>
  </si>
  <si>
    <t>体温（測定部位　/　 ℃）</t>
    <rPh sb="0" eb="2">
      <t>タイオン</t>
    </rPh>
    <rPh sb="3" eb="5">
      <t>ソクテイ</t>
    </rPh>
    <rPh sb="5" eb="7">
      <t>ブイ</t>
    </rPh>
    <phoneticPr fontId="1"/>
  </si>
  <si>
    <t>腋窩</t>
    <rPh sb="0" eb="2">
      <t>エキカ</t>
    </rPh>
    <phoneticPr fontId="1"/>
  </si>
  <si>
    <t>膀胱</t>
    <rPh sb="0" eb="2">
      <t>ボウコウ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</si>
</sst>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h:mm;@"/>
    <numFmt numFmtId="177" formatCode="yyyy&quot;年&quot;m&quot;月&quot;;@"/>
    <numFmt numFmtId="178" formatCode="dd:hh:mm"/>
  </numFmts>
  <fonts count="26">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20"/>
      <color theme="1"/>
      <name val="ＭＳ Ｐゴシック"/>
      <family val="2"/>
      <charset val="128"/>
      <scheme val="minor"/>
    </font>
    <font>
      <sz val="12"/>
      <color theme="1"/>
      <name val="ＭＳ Ｐゴシック"/>
      <family val="2"/>
      <charset val="128"/>
    </font>
    <font>
      <sz val="12"/>
      <color rgb="FF3366FF"/>
      <name val="ＭＳ Ｐゴシック"/>
      <family val="2"/>
      <charset val="128"/>
      <scheme val="minor"/>
    </font>
    <font>
      <sz val="12"/>
      <color theme="1"/>
      <name val="HG丸ｺﾞｼｯｸM-PRO"/>
      <family val="3"/>
      <charset val="128"/>
    </font>
    <font>
      <sz val="12"/>
      <color rgb="FF0070C0"/>
      <name val="ＭＳ Ｐゴシック"/>
      <family val="2"/>
      <charset val="128"/>
      <scheme val="minor"/>
    </font>
    <font>
      <sz val="12"/>
      <color rgb="FF0070C0"/>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ajor"/>
    </font>
    <font>
      <sz val="12"/>
      <color rgb="FF0070C0"/>
      <name val="ＭＳ Ｐゴシック"/>
      <family val="2"/>
      <charset val="128"/>
      <scheme val="major"/>
    </font>
    <font>
      <sz val="12"/>
      <name val="ＭＳ Ｐゴシック"/>
      <family val="2"/>
      <charset val="128"/>
      <scheme val="minor"/>
    </font>
    <font>
      <sz val="16"/>
      <color theme="1"/>
      <name val="HG丸ｺﾞｼｯｸM-PRO"/>
      <family val="2"/>
      <charset val="128"/>
    </font>
    <font>
      <sz val="14"/>
      <color theme="1"/>
      <name val="ＭＳ Ｐゴシック"/>
      <family val="2"/>
      <charset val="128"/>
      <scheme val="minor"/>
    </font>
    <font>
      <sz val="12"/>
      <color rgb="FF0070C0"/>
      <name val="ＭＳ Ｐゴシック (本文)"/>
      <family val="3"/>
      <charset val="128"/>
    </font>
    <font>
      <b/>
      <sz val="11"/>
      <color theme="1"/>
      <name val="HG丸ｺﾞｼｯｸM-PRO"/>
      <family val="2"/>
      <charset val="128"/>
    </font>
    <font>
      <sz val="11"/>
      <color theme="1"/>
      <name val="HG丸ｺﾞｼｯｸM-PRO"/>
      <family val="3"/>
      <charset val="128"/>
    </font>
    <font>
      <sz val="12"/>
      <color rgb="FF0070C0"/>
      <name val="ＭＳ Ｐゴシック"/>
      <family val="3"/>
      <charset val="128"/>
      <scheme val="minor"/>
    </font>
    <font>
      <sz val="12"/>
      <color theme="1"/>
      <name val="ＭＳ Ｐゴシック"/>
      <family val="3"/>
      <charset val="128"/>
      <scheme val="minor"/>
    </font>
    <font>
      <sz val="11"/>
      <color rgb="FF0070C0"/>
      <name val="ＭＳ Ｐゴシック"/>
      <family val="2"/>
      <charset val="128"/>
      <scheme val="minor"/>
    </font>
    <font>
      <sz val="16"/>
      <color rgb="FF0070C0"/>
      <name val="ＭＳ Ｐゴシック"/>
      <family val="2"/>
      <charset val="128"/>
      <scheme val="minor"/>
    </font>
    <font>
      <sz val="9"/>
      <color theme="1"/>
      <name val="ＭＳ Ｐゴシック"/>
      <family val="2"/>
      <charset val="128"/>
      <scheme val="minor"/>
    </font>
    <font>
      <sz val="12"/>
      <color theme="4" tint="-0.249977111117893"/>
      <name val="ＭＳ Ｐゴシック"/>
      <family val="2"/>
      <charset val="128"/>
      <scheme val="minor"/>
    </font>
    <font>
      <sz val="12"/>
      <color theme="4" tint="-0.249977111117893"/>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00FFFF"/>
        <bgColor indexed="64"/>
      </patternFill>
    </fill>
    <fill>
      <patternFill patternType="solid">
        <fgColor rgb="FFFFC000"/>
        <bgColor indexed="64"/>
      </patternFill>
    </fill>
  </fills>
  <borders count="139">
    <border>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medium">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dotted">
        <color auto="1"/>
      </top>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top style="medium">
        <color auto="1"/>
      </top>
      <bottom style="dotted">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style="thin">
        <color auto="1"/>
      </top>
      <bottom style="thin">
        <color auto="1"/>
      </bottom>
      <diagonal/>
    </border>
    <border>
      <left style="thin">
        <color auto="1"/>
      </left>
      <right/>
      <top style="dotted">
        <color auto="1"/>
      </top>
      <bottom style="dotted">
        <color auto="1"/>
      </bottom>
      <diagonal/>
    </border>
    <border>
      <left style="thin">
        <color auto="1"/>
      </left>
      <right/>
      <top style="dotted">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right style="thin">
        <color auto="1"/>
      </right>
      <top style="dotted">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dotted">
        <color auto="1"/>
      </bottom>
      <diagonal/>
    </border>
    <border>
      <left style="medium">
        <color auto="1"/>
      </left>
      <right/>
      <top style="medium">
        <color auto="1"/>
      </top>
      <bottom style="thin">
        <color auto="1"/>
      </bottom>
      <diagonal/>
    </border>
    <border>
      <left/>
      <right style="thin">
        <color auto="1"/>
      </right>
      <top style="thin">
        <color auto="1"/>
      </top>
      <bottom style="dotted">
        <color auto="1"/>
      </bottom>
      <diagonal/>
    </border>
    <border>
      <left style="medium">
        <color auto="1"/>
      </left>
      <right/>
      <top/>
      <bottom/>
      <diagonal/>
    </border>
    <border>
      <left/>
      <right style="thin">
        <color auto="1"/>
      </right>
      <top/>
      <bottom style="dotted">
        <color auto="1"/>
      </bottom>
      <diagonal/>
    </border>
    <border>
      <left style="thin">
        <color auto="1"/>
      </left>
      <right/>
      <top/>
      <bottom style="dott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dotted">
        <color auto="1"/>
      </top>
      <bottom style="dotted">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medium">
        <color indexed="64"/>
      </bottom>
      <diagonal/>
    </border>
    <border>
      <left/>
      <right style="medium">
        <color auto="1"/>
      </right>
      <top style="thin">
        <color indexed="64"/>
      </top>
      <bottom style="medium">
        <color auto="1"/>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top/>
      <bottom style="medium">
        <color auto="1"/>
      </bottom>
      <diagonal/>
    </border>
    <border diagonalDown="1">
      <left/>
      <right style="medium">
        <color auto="1"/>
      </right>
      <top style="medium">
        <color auto="1"/>
      </top>
      <bottom style="thin">
        <color auto="1"/>
      </bottom>
      <diagonal style="thin">
        <color auto="1"/>
      </diagonal>
    </border>
    <border>
      <left/>
      <right/>
      <top style="medium">
        <color auto="1"/>
      </top>
      <bottom/>
      <diagonal/>
    </border>
    <border>
      <left/>
      <right style="thin">
        <color auto="1"/>
      </right>
      <top style="medium">
        <color auto="1"/>
      </top>
      <bottom/>
      <diagonal/>
    </border>
    <border>
      <left/>
      <right/>
      <top style="dotted">
        <color auto="1"/>
      </top>
      <bottom style="medium">
        <color auto="1"/>
      </bottom>
      <diagonal/>
    </border>
    <border>
      <left/>
      <right/>
      <top style="thin">
        <color auto="1"/>
      </top>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top style="medium">
        <color auto="1"/>
      </top>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top style="dotted">
        <color auto="1"/>
      </top>
      <bottom/>
      <diagonal/>
    </border>
    <border>
      <left/>
      <right/>
      <top style="dotted">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hair">
        <color auto="1"/>
      </right>
      <top/>
      <bottom style="dotted">
        <color auto="1"/>
      </bottom>
      <diagonal/>
    </border>
    <border>
      <left style="medium">
        <color auto="1"/>
      </left>
      <right style="hair">
        <color auto="1"/>
      </right>
      <top style="dotted">
        <color auto="1"/>
      </top>
      <bottom style="dotted">
        <color auto="1"/>
      </bottom>
      <diagonal/>
    </border>
    <border>
      <left style="medium">
        <color auto="1"/>
      </left>
      <right style="hair">
        <color auto="1"/>
      </right>
      <top style="dotted">
        <color auto="1"/>
      </top>
      <bottom style="thin">
        <color auto="1"/>
      </bottom>
      <diagonal/>
    </border>
    <border>
      <left style="thin">
        <color auto="1"/>
      </left>
      <right style="hair">
        <color auto="1"/>
      </right>
      <top style="thin">
        <color auto="1"/>
      </top>
      <bottom style="thin">
        <color auto="1"/>
      </bottom>
      <diagonal/>
    </border>
    <border>
      <left style="hair">
        <color auto="1"/>
      </left>
      <right/>
      <top style="dotted">
        <color auto="1"/>
      </top>
      <bottom style="dotted">
        <color auto="1"/>
      </bottom>
      <diagonal/>
    </border>
    <border>
      <left style="medium">
        <color auto="1"/>
      </left>
      <right/>
      <top style="medium">
        <color auto="1"/>
      </top>
      <bottom style="dotted">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top style="dotted">
        <color auto="1"/>
      </top>
      <bottom style="hair">
        <color auto="1"/>
      </bottom>
      <diagonal/>
    </border>
    <border>
      <left/>
      <right style="thin">
        <color auto="1"/>
      </right>
      <top style="dotted">
        <color auto="1"/>
      </top>
      <bottom style="hair">
        <color auto="1"/>
      </bottom>
      <diagonal/>
    </border>
    <border>
      <left/>
      <right style="medium">
        <color auto="1"/>
      </right>
      <top style="dotted">
        <color auto="1"/>
      </top>
      <bottom style="hair">
        <color auto="1"/>
      </bottom>
      <diagonal/>
    </border>
    <border>
      <left style="thin">
        <color auto="1"/>
      </left>
      <right style="hair">
        <color auto="1"/>
      </right>
      <top style="thin">
        <color auto="1"/>
      </top>
      <bottom style="dotted">
        <color auto="1"/>
      </bottom>
      <diagonal/>
    </border>
    <border>
      <left style="thin">
        <color auto="1"/>
      </left>
      <right style="hair">
        <color auto="1"/>
      </right>
      <top style="dotted">
        <color auto="1"/>
      </top>
      <bottom style="dotted">
        <color auto="1"/>
      </bottom>
      <diagonal/>
    </border>
    <border>
      <left style="thin">
        <color auto="1"/>
      </left>
      <right style="hair">
        <color auto="1"/>
      </right>
      <top style="dotted">
        <color auto="1"/>
      </top>
      <bottom style="medium">
        <color auto="1"/>
      </bottom>
      <diagonal/>
    </border>
    <border>
      <left/>
      <right style="hair">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
      <left/>
      <right/>
      <top/>
      <bottom style="dotted">
        <color auto="1"/>
      </bottom>
      <diagonal/>
    </border>
    <border>
      <left style="thin">
        <color auto="1"/>
      </left>
      <right style="thin">
        <color auto="1"/>
      </right>
      <top style="dotted">
        <color auto="1"/>
      </top>
      <bottom style="thin">
        <color auto="1"/>
      </bottom>
      <diagonal/>
    </border>
    <border>
      <left style="thin">
        <color auto="1"/>
      </left>
      <right style="hair">
        <color auto="1"/>
      </right>
      <top style="thin">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right style="thin">
        <color auto="1"/>
      </right>
      <top style="dotted">
        <color auto="1"/>
      </top>
      <bottom/>
      <diagonal/>
    </border>
  </borders>
  <cellStyleXfs count="9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553">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top" wrapText="1"/>
    </xf>
    <xf numFmtId="0" fontId="7" fillId="0" borderId="0" xfId="0" applyFont="1" applyFill="1" applyAlignment="1">
      <alignment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0" fillId="0" borderId="0"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9" fillId="0" borderId="0" xfId="0" applyFont="1" applyBorder="1" applyAlignment="1">
      <alignment horizontal="left" vertical="top"/>
    </xf>
    <xf numFmtId="0" fontId="9" fillId="0" borderId="0" xfId="0" applyFont="1" applyBorder="1" applyAlignment="1">
      <alignment horizontal="left" vertical="top" wrapText="1"/>
    </xf>
    <xf numFmtId="0" fontId="8" fillId="0" borderId="0" xfId="0" applyFont="1" applyBorder="1" applyAlignment="1">
      <alignment horizontal="center" vertical="top" wrapText="1"/>
    </xf>
    <xf numFmtId="0" fontId="8" fillId="6" borderId="7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8" fillId="6" borderId="20" xfId="0" applyFont="1" applyFill="1" applyBorder="1" applyAlignment="1">
      <alignment horizontal="center" vertical="top"/>
    </xf>
    <xf numFmtId="0" fontId="8" fillId="6" borderId="14" xfId="0" applyFont="1" applyFill="1" applyBorder="1" applyAlignment="1">
      <alignment horizontal="center" vertical="top"/>
    </xf>
    <xf numFmtId="0" fontId="8" fillId="0" borderId="0" xfId="0" applyFont="1" applyBorder="1" applyAlignment="1">
      <alignment horizontal="left" vertical="center" wrapText="1"/>
    </xf>
    <xf numFmtId="0" fontId="0"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9" fontId="0" fillId="0" borderId="0" xfId="0" applyNumberFormat="1" applyFont="1" applyFill="1" applyBorder="1" applyAlignment="1">
      <alignment horizontal="center" vertical="center"/>
    </xf>
    <xf numFmtId="0" fontId="0" fillId="0" borderId="0" xfId="0" applyFont="1" applyAlignment="1">
      <alignment vertical="center"/>
    </xf>
    <xf numFmtId="0" fontId="2" fillId="0" borderId="0" xfId="89" applyFont="1" applyFill="1" applyBorder="1" applyAlignment="1">
      <alignment horizontal="center" vertical="center"/>
    </xf>
    <xf numFmtId="0" fontId="0" fillId="3" borderId="0" xfId="0" applyFont="1" applyFill="1" applyBorder="1" applyAlignment="1">
      <alignment horizontal="left" vertical="top"/>
    </xf>
    <xf numFmtId="0" fontId="13" fillId="0" borderId="0" xfId="0" applyFont="1" applyFill="1" applyBorder="1"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11" fillId="0" borderId="31" xfId="0" applyFont="1" applyBorder="1" applyAlignment="1">
      <alignment horizontal="center" vertical="center" wrapText="1"/>
    </xf>
    <xf numFmtId="0" fontId="11" fillId="0" borderId="31" xfId="0" applyFont="1" applyBorder="1" applyAlignment="1">
      <alignment vertical="center" wrapText="1"/>
    </xf>
    <xf numFmtId="0" fontId="11" fillId="0" borderId="74" xfId="0" applyFont="1" applyFill="1" applyBorder="1" applyAlignment="1">
      <alignment horizontal="center" vertical="center" wrapText="1"/>
    </xf>
    <xf numFmtId="0" fontId="11" fillId="0" borderId="74"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42" xfId="0" applyFont="1" applyBorder="1" applyAlignment="1">
      <alignment horizontal="left" vertical="center"/>
    </xf>
    <xf numFmtId="0" fontId="11" fillId="0" borderId="26"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Fill="1" applyBorder="1" applyAlignment="1">
      <alignment horizontal="center" vertical="center" wrapText="1"/>
    </xf>
    <xf numFmtId="0" fontId="0" fillId="0" borderId="33" xfId="0" applyFont="1" applyBorder="1" applyAlignment="1">
      <alignment horizontal="center" vertical="center" wrapText="1"/>
    </xf>
    <xf numFmtId="0" fontId="0" fillId="0" borderId="32"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108" xfId="0" applyFont="1" applyBorder="1" applyAlignment="1">
      <alignment horizontal="center" vertical="center" wrapText="1"/>
    </xf>
    <xf numFmtId="0" fontId="8" fillId="6" borderId="122" xfId="0" applyFont="1" applyFill="1" applyBorder="1" applyAlignment="1">
      <alignment horizontal="center" vertical="center" wrapText="1"/>
    </xf>
    <xf numFmtId="0" fontId="8" fillId="6" borderId="130"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43" xfId="0" applyFill="1" applyBorder="1" applyAlignment="1">
      <alignment horizontal="center" vertical="center"/>
    </xf>
    <xf numFmtId="0" fontId="0" fillId="0" borderId="1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8" fillId="0" borderId="6" xfId="0" applyFont="1" applyFill="1" applyBorder="1" applyAlignment="1">
      <alignment horizontal="center" vertical="center"/>
    </xf>
    <xf numFmtId="14" fontId="8" fillId="0" borderId="44" xfId="0" applyNumberFormat="1" applyFont="1" applyFill="1" applyBorder="1" applyAlignment="1">
      <alignment horizontal="center" vertical="center"/>
    </xf>
    <xf numFmtId="0" fontId="8" fillId="0" borderId="52" xfId="0" applyFont="1" applyFill="1" applyBorder="1" applyAlignment="1">
      <alignment horizontal="center" vertical="center"/>
    </xf>
    <xf numFmtId="0" fontId="8" fillId="0" borderId="2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8" fillId="6" borderId="15" xfId="0" applyFont="1" applyFill="1" applyBorder="1" applyAlignment="1">
      <alignment horizontal="center" vertical="center"/>
    </xf>
    <xf numFmtId="0" fontId="8" fillId="0" borderId="40" xfId="0" applyFont="1" applyFill="1" applyBorder="1" applyAlignment="1">
      <alignment horizontal="center" vertical="center"/>
    </xf>
    <xf numFmtId="0" fontId="0" fillId="0" borderId="77"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44" xfId="0" applyFont="1" applyFill="1" applyBorder="1" applyAlignment="1">
      <alignment horizontal="center" vertical="center"/>
    </xf>
    <xf numFmtId="0" fontId="0" fillId="0" borderId="70" xfId="0"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115"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8" fillId="0" borderId="4" xfId="0" applyFont="1" applyFill="1" applyBorder="1" applyAlignment="1">
      <alignment horizontal="center" vertical="center"/>
    </xf>
    <xf numFmtId="0" fontId="8" fillId="5"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77"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103" xfId="0" applyFont="1" applyFill="1" applyBorder="1" applyAlignment="1">
      <alignment horizontal="center" vertical="center"/>
    </xf>
    <xf numFmtId="0" fontId="18" fillId="0" borderId="0" xfId="0" applyFont="1" applyAlignment="1">
      <alignment horizontal="center" vertical="center" wrapText="1"/>
    </xf>
    <xf numFmtId="0" fontId="8" fillId="6" borderId="12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0" fillId="3" borderId="33" xfId="0" applyFont="1" applyFill="1" applyBorder="1" applyAlignment="1">
      <alignment horizontal="center" vertical="center"/>
    </xf>
    <xf numFmtId="0" fontId="0" fillId="3" borderId="24" xfId="0" applyFont="1" applyFill="1" applyBorder="1" applyAlignment="1">
      <alignment vertical="center"/>
    </xf>
    <xf numFmtId="0" fontId="0" fillId="3" borderId="28" xfId="0" applyFont="1" applyFill="1" applyBorder="1" applyAlignment="1">
      <alignment vertical="center"/>
    </xf>
    <xf numFmtId="0" fontId="0" fillId="3" borderId="7" xfId="0" applyFont="1" applyFill="1" applyBorder="1" applyAlignment="1">
      <alignment vertical="center"/>
    </xf>
    <xf numFmtId="0" fontId="0" fillId="3" borderId="29" xfId="0" applyFont="1" applyFill="1" applyBorder="1" applyAlignment="1">
      <alignment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84" xfId="0" applyFont="1" applyFill="1" applyBorder="1" applyAlignment="1">
      <alignment horizontal="center" vertical="center"/>
    </xf>
    <xf numFmtId="0" fontId="8" fillId="6" borderId="73" xfId="0" applyFont="1" applyFill="1" applyBorder="1" applyAlignment="1">
      <alignment horizontal="center" vertical="center"/>
    </xf>
    <xf numFmtId="0" fontId="8" fillId="0" borderId="70" xfId="0" applyFont="1" applyFill="1" applyBorder="1" applyAlignment="1">
      <alignment horizontal="center" vertical="center" wrapText="1"/>
    </xf>
    <xf numFmtId="0" fontId="11" fillId="0" borderId="73"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Border="1" applyAlignment="1">
      <alignment horizontal="center" vertical="center"/>
    </xf>
    <xf numFmtId="0" fontId="8" fillId="6" borderId="33" xfId="0" applyFont="1" applyFill="1" applyBorder="1" applyAlignment="1">
      <alignment horizontal="center" vertical="center"/>
    </xf>
    <xf numFmtId="0" fontId="8" fillId="6" borderId="128"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11" fillId="0" borderId="69" xfId="0" applyFont="1" applyBorder="1" applyAlignment="1">
      <alignment horizontal="left" vertical="center"/>
    </xf>
    <xf numFmtId="0" fontId="8" fillId="6" borderId="58"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106"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110" xfId="0" applyFont="1" applyFill="1" applyBorder="1" applyAlignment="1">
      <alignment horizontal="center" vertical="center"/>
    </xf>
    <xf numFmtId="0" fontId="8" fillId="5" borderId="36" xfId="0" applyFont="1" applyFill="1" applyBorder="1" applyAlignment="1">
      <alignment horizontal="right" vertical="center"/>
    </xf>
    <xf numFmtId="0" fontId="8" fillId="5" borderId="100" xfId="0" applyFont="1" applyFill="1" applyBorder="1" applyAlignment="1">
      <alignment horizontal="right" vertical="center"/>
    </xf>
    <xf numFmtId="0" fontId="8" fillId="5" borderId="97" xfId="0" applyFont="1" applyFill="1" applyBorder="1" applyAlignment="1">
      <alignment horizontal="right" vertical="center"/>
    </xf>
    <xf numFmtId="0" fontId="8" fillId="6" borderId="108" xfId="0" applyFont="1" applyFill="1" applyBorder="1" applyAlignment="1">
      <alignment horizontal="center" vertical="center"/>
    </xf>
    <xf numFmtId="0" fontId="0" fillId="0" borderId="94" xfId="0" applyFont="1" applyBorder="1" applyAlignment="1">
      <alignment horizontal="center" vertical="center" wrapText="1"/>
    </xf>
    <xf numFmtId="0" fontId="0" fillId="5" borderId="110" xfId="0" applyFont="1" applyFill="1" applyBorder="1" applyAlignment="1">
      <alignment horizontal="center" vertical="center" wrapText="1"/>
    </xf>
    <xf numFmtId="0" fontId="0" fillId="5" borderId="78"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51" xfId="0" applyFont="1" applyFill="1" applyBorder="1" applyAlignment="1">
      <alignment horizontal="center" vertical="center" wrapText="1"/>
    </xf>
    <xf numFmtId="0" fontId="0" fillId="5" borderId="106" xfId="0" applyFont="1" applyFill="1" applyBorder="1" applyAlignment="1">
      <alignment horizontal="center" vertical="center" wrapText="1"/>
    </xf>
    <xf numFmtId="0" fontId="0" fillId="5" borderId="17" xfId="0" applyFont="1" applyFill="1" applyBorder="1" applyAlignment="1">
      <alignment horizontal="center" vertical="center" wrapText="1"/>
    </xf>
    <xf numFmtId="178" fontId="12" fillId="8" borderId="20" xfId="0" applyNumberFormat="1" applyFont="1" applyFill="1" applyBorder="1" applyAlignment="1">
      <alignment horizontal="center" vertical="center" wrapText="1"/>
    </xf>
    <xf numFmtId="176" fontId="12" fillId="5" borderId="88" xfId="0" applyNumberFormat="1" applyFont="1" applyFill="1" applyBorder="1" applyAlignment="1">
      <alignment horizontal="center" vertical="center" wrapText="1"/>
    </xf>
    <xf numFmtId="176" fontId="12" fillId="5" borderId="58" xfId="0" applyNumberFormat="1" applyFont="1" applyFill="1" applyBorder="1" applyAlignment="1">
      <alignment horizontal="center" vertical="center" wrapText="1"/>
    </xf>
    <xf numFmtId="0" fontId="12" fillId="5" borderId="37" xfId="0" applyFont="1" applyFill="1" applyBorder="1" applyAlignment="1">
      <alignment horizontal="center" vertical="center" wrapText="1"/>
    </xf>
    <xf numFmtId="176" fontId="12" fillId="5" borderId="87" xfId="0" applyNumberFormat="1" applyFont="1" applyFill="1" applyBorder="1" applyAlignment="1">
      <alignment horizontal="center" vertical="center" wrapText="1"/>
    </xf>
    <xf numFmtId="176" fontId="12" fillId="5" borderId="15" xfId="0" applyNumberFormat="1" applyFont="1" applyFill="1" applyBorder="1" applyAlignment="1">
      <alignment horizontal="center" vertical="center" wrapText="1"/>
    </xf>
    <xf numFmtId="0" fontId="12" fillId="5" borderId="61" xfId="0" applyFont="1" applyFill="1" applyBorder="1" applyAlignment="1">
      <alignment horizontal="center" vertical="center" wrapText="1"/>
    </xf>
    <xf numFmtId="176" fontId="12" fillId="5" borderId="89" xfId="0" applyNumberFormat="1"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50" xfId="0" applyFont="1" applyFill="1" applyBorder="1" applyAlignment="1">
      <alignment horizontal="center" vertical="center" wrapText="1"/>
    </xf>
    <xf numFmtId="176" fontId="12" fillId="5" borderId="111" xfId="0" applyNumberFormat="1" applyFont="1" applyFill="1" applyBorder="1" applyAlignment="1">
      <alignment horizontal="center" vertical="center" wrapText="1"/>
    </xf>
    <xf numFmtId="176" fontId="12" fillId="5" borderId="21" xfId="0" applyNumberFormat="1" applyFont="1" applyFill="1" applyBorder="1" applyAlignment="1">
      <alignment horizontal="center" vertical="center" wrapText="1"/>
    </xf>
    <xf numFmtId="0" fontId="12" fillId="5" borderId="21" xfId="0" applyFont="1" applyFill="1" applyBorder="1" applyAlignment="1">
      <alignment horizontal="center" vertical="center" wrapText="1"/>
    </xf>
    <xf numFmtId="176" fontId="12" fillId="5" borderId="99" xfId="0" applyNumberFormat="1" applyFont="1" applyFill="1" applyBorder="1" applyAlignment="1">
      <alignment horizontal="center" vertical="center" wrapText="1"/>
    </xf>
    <xf numFmtId="176" fontId="12" fillId="5" borderId="16" xfId="0" applyNumberFormat="1" applyFont="1" applyFill="1" applyBorder="1" applyAlignment="1">
      <alignment horizontal="center" vertical="center" wrapText="1"/>
    </xf>
    <xf numFmtId="20" fontId="0" fillId="5" borderId="21" xfId="0" applyNumberFormat="1"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23" xfId="0" applyFont="1" applyFill="1" applyBorder="1" applyAlignment="1">
      <alignment horizontal="center" vertical="center" wrapText="1"/>
    </xf>
    <xf numFmtId="177" fontId="12" fillId="5" borderId="68" xfId="0" applyNumberFormat="1" applyFont="1" applyFill="1" applyBorder="1" applyAlignment="1">
      <alignment horizontal="center" vertical="center" wrapText="1"/>
    </xf>
    <xf numFmtId="0" fontId="8" fillId="5" borderId="127" xfId="0" applyFont="1" applyFill="1" applyBorder="1" applyAlignment="1">
      <alignment horizontal="center" vertical="center" wrapText="1"/>
    </xf>
    <xf numFmtId="177" fontId="12" fillId="5" borderId="15" xfId="0" applyNumberFormat="1" applyFont="1" applyFill="1" applyBorder="1" applyAlignment="1">
      <alignment horizontal="center" vertical="center" wrapText="1"/>
    </xf>
    <xf numFmtId="0" fontId="8" fillId="5" borderId="128" xfId="0" applyFont="1" applyFill="1" applyBorder="1" applyAlignment="1">
      <alignment horizontal="center" vertical="top" wrapText="1"/>
    </xf>
    <xf numFmtId="177" fontId="12" fillId="5" borderId="52" xfId="0" applyNumberFormat="1" applyFont="1" applyFill="1" applyBorder="1" applyAlignment="1">
      <alignment horizontal="center" vertical="center" wrapText="1"/>
    </xf>
    <xf numFmtId="0" fontId="8" fillId="5" borderId="129" xfId="0" applyFont="1" applyFill="1" applyBorder="1" applyAlignment="1">
      <alignment horizontal="center" vertical="top" wrapText="1"/>
    </xf>
    <xf numFmtId="0" fontId="8" fillId="5" borderId="2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8" fillId="6" borderId="65" xfId="0" applyFont="1" applyFill="1" applyBorder="1" applyAlignment="1">
      <alignment horizontal="center" vertical="center"/>
    </xf>
    <xf numFmtId="0" fontId="8" fillId="6" borderId="13" xfId="0" applyFont="1" applyFill="1" applyBorder="1" applyAlignment="1">
      <alignment horizontal="center" vertical="center"/>
    </xf>
    <xf numFmtId="0" fontId="0" fillId="0" borderId="70" xfId="0" applyFont="1" applyFill="1" applyBorder="1" applyAlignment="1">
      <alignment horizontal="center" vertical="center" wrapText="1"/>
    </xf>
    <xf numFmtId="0" fontId="0" fillId="3" borderId="28" xfId="0" applyFont="1" applyFill="1" applyBorder="1" applyAlignment="1">
      <alignment horizontal="center" vertical="center"/>
    </xf>
    <xf numFmtId="0" fontId="0" fillId="0" borderId="14"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74" xfId="0" applyFont="1" applyFill="1" applyBorder="1" applyAlignment="1">
      <alignment horizontal="center" vertical="center" wrapText="1"/>
    </xf>
    <xf numFmtId="0" fontId="0" fillId="0" borderId="55" xfId="0" applyFont="1" applyBorder="1" applyAlignment="1">
      <alignment horizontal="center" vertical="center" wrapText="1"/>
    </xf>
    <xf numFmtId="0" fontId="21" fillId="6" borderId="1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8" fillId="6" borderId="7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31" xfId="0" applyFont="1" applyFill="1" applyBorder="1" applyAlignment="1">
      <alignment horizontal="center" vertical="center"/>
    </xf>
    <xf numFmtId="0" fontId="0" fillId="3" borderId="79"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22" xfId="0" applyFont="1" applyFill="1" applyBorder="1" applyAlignment="1">
      <alignment horizontal="center" vertical="center"/>
    </xf>
    <xf numFmtId="0" fontId="8" fillId="0" borderId="135" xfId="0" applyFont="1" applyFill="1" applyBorder="1" applyAlignment="1">
      <alignment horizontal="center" vertical="center"/>
    </xf>
    <xf numFmtId="0" fontId="8" fillId="6" borderId="103" xfId="0" applyFont="1" applyFill="1" applyBorder="1" applyAlignment="1">
      <alignment horizontal="center" vertical="center"/>
    </xf>
    <xf numFmtId="0" fontId="0" fillId="0" borderId="45" xfId="0" applyFont="1" applyFill="1" applyBorder="1" applyAlignment="1">
      <alignment horizontal="center" vertical="center"/>
    </xf>
    <xf numFmtId="0" fontId="8" fillId="0" borderId="51" xfId="0" applyFont="1" applyFill="1" applyBorder="1" applyAlignment="1">
      <alignment horizontal="center" vertical="center"/>
    </xf>
    <xf numFmtId="0" fontId="8" fillId="6" borderId="127" xfId="0" applyFont="1" applyFill="1" applyBorder="1" applyAlignment="1">
      <alignment horizontal="center" vertical="center"/>
    </xf>
    <xf numFmtId="0" fontId="22" fillId="6" borderId="72"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8" fillId="6" borderId="13" xfId="0" applyFont="1" applyFill="1" applyBorder="1" applyAlignment="1">
      <alignment horizontal="center" vertical="center"/>
    </xf>
    <xf numFmtId="0" fontId="20" fillId="0" borderId="114" xfId="0" applyFont="1" applyFill="1" applyBorder="1" applyAlignment="1">
      <alignment horizontal="center" vertical="center"/>
    </xf>
    <xf numFmtId="0" fontId="0" fillId="2" borderId="90" xfId="0" applyFill="1" applyBorder="1" applyAlignment="1">
      <alignment horizontal="center" vertical="center"/>
    </xf>
    <xf numFmtId="176" fontId="0" fillId="8" borderId="61" xfId="0" applyNumberFormat="1"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28" xfId="0" applyFont="1" applyFill="1" applyBorder="1" applyAlignment="1">
      <alignment horizontal="center" vertical="center"/>
    </xf>
    <xf numFmtId="0" fontId="8" fillId="6" borderId="65" xfId="0" applyFont="1" applyFill="1" applyBorder="1" applyAlignment="1">
      <alignment horizontal="center" vertical="center"/>
    </xf>
    <xf numFmtId="0" fontId="0" fillId="0" borderId="59"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6" xfId="0" applyFont="1" applyFill="1" applyBorder="1" applyAlignment="1">
      <alignment horizontal="center" vertical="center"/>
    </xf>
    <xf numFmtId="0" fontId="8" fillId="6" borderId="63"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27" xfId="0" applyFont="1" applyFill="1" applyBorder="1" applyAlignment="1">
      <alignment horizontal="center" vertical="center"/>
    </xf>
    <xf numFmtId="178" fontId="8" fillId="8" borderId="42" xfId="0" applyNumberFormat="1" applyFont="1" applyFill="1" applyBorder="1" applyAlignment="1">
      <alignment horizontal="center" vertical="center"/>
    </xf>
    <xf numFmtId="178" fontId="8" fillId="8" borderId="64" xfId="0" applyNumberFormat="1" applyFont="1" applyFill="1" applyBorder="1" applyAlignment="1">
      <alignment horizontal="center" vertical="center"/>
    </xf>
    <xf numFmtId="0" fontId="24" fillId="0" borderId="39" xfId="0" applyFont="1" applyBorder="1" applyAlignment="1">
      <alignment horizontal="center" vertical="center"/>
    </xf>
    <xf numFmtId="0" fontId="25" fillId="0" borderId="45" xfId="0" applyFont="1" applyBorder="1" applyAlignment="1">
      <alignment horizontal="center" vertical="center"/>
    </xf>
    <xf numFmtId="0" fontId="0" fillId="0" borderId="62" xfId="0" applyFont="1" applyFill="1" applyBorder="1" applyAlignment="1">
      <alignment horizontal="center" vertical="center"/>
    </xf>
    <xf numFmtId="0" fontId="0" fillId="0" borderId="66" xfId="0" applyFont="1" applyFill="1" applyBorder="1" applyAlignment="1">
      <alignment horizontal="center" vertical="center"/>
    </xf>
    <xf numFmtId="0" fontId="0" fillId="3" borderId="86" xfId="0" applyFont="1" applyFill="1" applyBorder="1" applyAlignment="1">
      <alignment horizontal="center" vertical="center"/>
    </xf>
    <xf numFmtId="0" fontId="0" fillId="3" borderId="7" xfId="0" applyFont="1" applyFill="1" applyBorder="1" applyAlignment="1">
      <alignment horizontal="center" vertical="center"/>
    </xf>
    <xf numFmtId="0" fontId="8" fillId="5" borderId="61" xfId="0" applyFont="1" applyFill="1" applyBorder="1" applyAlignment="1">
      <alignment horizontal="left" vertical="center"/>
    </xf>
    <xf numFmtId="0" fontId="8" fillId="5" borderId="110" xfId="0" applyFont="1" applyFill="1" applyBorder="1" applyAlignment="1">
      <alignment horizontal="left" vertical="center"/>
    </xf>
    <xf numFmtId="0" fontId="0" fillId="4" borderId="41" xfId="0" applyFont="1" applyFill="1" applyBorder="1" applyAlignment="1">
      <alignment horizontal="center" vertical="center"/>
    </xf>
    <xf numFmtId="0" fontId="0" fillId="4" borderId="108" xfId="0" applyFont="1" applyFill="1" applyBorder="1" applyAlignment="1">
      <alignment horizontal="center" vertical="center"/>
    </xf>
    <xf numFmtId="9" fontId="8" fillId="0" borderId="109" xfId="0" applyNumberFormat="1" applyFont="1" applyFill="1" applyBorder="1" applyAlignment="1">
      <alignment horizontal="center" vertical="center"/>
    </xf>
    <xf numFmtId="9" fontId="8" fillId="0" borderId="48" xfId="0" applyNumberFormat="1" applyFont="1" applyFill="1" applyBorder="1" applyAlignment="1">
      <alignment horizontal="center" vertical="center"/>
    </xf>
    <xf numFmtId="0" fontId="8" fillId="5" borderId="56"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100" xfId="0" applyFont="1" applyFill="1" applyBorder="1" applyAlignment="1">
      <alignment horizontal="center" vertical="center"/>
    </xf>
    <xf numFmtId="0" fontId="8" fillId="5" borderId="41" xfId="0" applyFont="1" applyFill="1" applyBorder="1" applyAlignment="1">
      <alignment horizontal="center" vertical="center"/>
    </xf>
    <xf numFmtId="0" fontId="8" fillId="5" borderId="9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106" xfId="0" applyFont="1" applyFill="1" applyBorder="1" applyAlignment="1">
      <alignment horizontal="center" vertical="center"/>
    </xf>
    <xf numFmtId="0" fontId="8" fillId="0" borderId="58" xfId="0" applyFont="1" applyFill="1" applyBorder="1" applyAlignment="1">
      <alignment horizontal="center" vertical="center"/>
    </xf>
    <xf numFmtId="9" fontId="8" fillId="0" borderId="96"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3" borderId="69" xfId="0" applyFont="1" applyFill="1" applyBorder="1" applyAlignment="1">
      <alignment horizontal="left" vertical="center"/>
    </xf>
    <xf numFmtId="0" fontId="8" fillId="3" borderId="68" xfId="0" applyFont="1" applyFill="1" applyBorder="1" applyAlignment="1">
      <alignment horizontal="left" vertical="center"/>
    </xf>
    <xf numFmtId="0" fontId="0" fillId="3" borderId="69"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49"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27" xfId="0" applyFont="1" applyFill="1" applyBorder="1" applyAlignment="1">
      <alignment horizontal="center" vertical="center"/>
    </xf>
    <xf numFmtId="0" fontId="0" fillId="4" borderId="43" xfId="0" applyFont="1" applyFill="1" applyBorder="1" applyAlignment="1">
      <alignment horizontal="center" vertical="center"/>
    </xf>
    <xf numFmtId="0" fontId="0" fillId="4" borderId="55" xfId="0" applyFont="1" applyFill="1" applyBorder="1" applyAlignment="1">
      <alignment horizontal="center" vertical="center"/>
    </xf>
    <xf numFmtId="0" fontId="8" fillId="5" borderId="60"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3"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8" fillId="0" borderId="65" xfId="0" applyFont="1" applyFill="1" applyBorder="1" applyAlignment="1">
      <alignment horizontal="center" vertical="center"/>
    </xf>
    <xf numFmtId="176" fontId="8" fillId="0" borderId="36" xfId="0" applyNumberFormat="1" applyFont="1" applyFill="1" applyBorder="1" applyAlignment="1">
      <alignment horizontal="center" vertical="center"/>
    </xf>
    <xf numFmtId="176" fontId="8" fillId="0" borderId="77" xfId="0" applyNumberFormat="1" applyFont="1" applyFill="1" applyBorder="1" applyAlignment="1">
      <alignment horizontal="center" vertical="center"/>
    </xf>
    <xf numFmtId="0" fontId="8" fillId="6" borderId="100" xfId="0" applyFont="1" applyFill="1" applyBorder="1" applyAlignment="1">
      <alignment horizontal="center" vertical="center"/>
    </xf>
    <xf numFmtId="0" fontId="8" fillId="6" borderId="65"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50" xfId="0" applyFont="1" applyFill="1" applyBorder="1" applyAlignment="1">
      <alignment horizontal="center" vertical="center"/>
    </xf>
    <xf numFmtId="176" fontId="8" fillId="0" borderId="41" xfId="0" applyNumberFormat="1" applyFont="1" applyFill="1" applyBorder="1" applyAlignment="1">
      <alignment horizontal="center" vertical="center"/>
    </xf>
    <xf numFmtId="176" fontId="8" fillId="0" borderId="108" xfId="0" applyNumberFormat="1" applyFont="1" applyFill="1" applyBorder="1" applyAlignment="1">
      <alignment horizontal="center" vertical="center"/>
    </xf>
    <xf numFmtId="0" fontId="8" fillId="6" borderId="43" xfId="0" applyFont="1" applyFill="1" applyBorder="1" applyAlignment="1">
      <alignment horizontal="center" vertical="center"/>
    </xf>
    <xf numFmtId="0" fontId="8" fillId="6" borderId="55"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2" xfId="0" applyFont="1" applyFill="1" applyBorder="1" applyAlignment="1">
      <alignment horizontal="center" vertical="center"/>
    </xf>
    <xf numFmtId="0" fontId="0" fillId="7" borderId="4"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62"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49" xfId="0"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8" fillId="0" borderId="64" xfId="0" applyNumberFormat="1"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6" borderId="38"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68" xfId="0" applyFont="1" applyFill="1" applyBorder="1" applyAlignment="1">
      <alignment horizontal="center" vertical="center"/>
    </xf>
    <xf numFmtId="0" fontId="8" fillId="6" borderId="4"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0" xfId="0" applyFont="1" applyFill="1" applyBorder="1" applyAlignment="1">
      <alignment horizontal="center" vertical="center"/>
    </xf>
    <xf numFmtId="0" fontId="0" fillId="0" borderId="46"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49" xfId="0" applyFont="1" applyFill="1" applyBorder="1" applyAlignment="1">
      <alignment horizontal="center" vertical="center"/>
    </xf>
    <xf numFmtId="0" fontId="0" fillId="0" borderId="57"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8" fillId="5" borderId="105" xfId="0" applyFont="1" applyFill="1" applyBorder="1" applyAlignment="1">
      <alignment horizontal="center" vertical="center"/>
    </xf>
    <xf numFmtId="0" fontId="8" fillId="5" borderId="106" xfId="0" applyFont="1" applyFill="1" applyBorder="1" applyAlignment="1">
      <alignment horizontal="center" vertical="center"/>
    </xf>
    <xf numFmtId="0" fontId="0" fillId="6" borderId="120" xfId="0" applyFont="1" applyFill="1" applyBorder="1" applyAlignment="1">
      <alignment horizontal="center" vertical="center"/>
    </xf>
    <xf numFmtId="0" fontId="0" fillId="6" borderId="65" xfId="0" applyFont="1" applyFill="1" applyBorder="1" applyAlignment="1">
      <alignment horizontal="center" vertical="center"/>
    </xf>
    <xf numFmtId="0" fontId="0" fillId="2" borderId="0" xfId="0" applyFill="1" applyAlignment="1">
      <alignment horizontal="center"/>
    </xf>
    <xf numFmtId="0" fontId="0" fillId="3" borderId="43" xfId="0" applyFont="1" applyFill="1" applyBorder="1" applyAlignment="1">
      <alignment horizontal="center" vertical="center"/>
    </xf>
    <xf numFmtId="0" fontId="0" fillId="3" borderId="55" xfId="0" applyFont="1" applyFill="1" applyBorder="1" applyAlignment="1">
      <alignment horizontal="center" vertical="center"/>
    </xf>
    <xf numFmtId="0" fontId="0" fillId="4" borderId="52" xfId="0" applyFont="1" applyFill="1" applyBorder="1" applyAlignment="1">
      <alignment horizontal="center" vertical="center"/>
    </xf>
    <xf numFmtId="0" fontId="8" fillId="6" borderId="82"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105" xfId="0" applyFont="1" applyFill="1" applyBorder="1" applyAlignment="1">
      <alignment horizontal="center" vertical="center"/>
    </xf>
    <xf numFmtId="0" fontId="8" fillId="6" borderId="106" xfId="0" applyFont="1" applyFill="1" applyBorder="1" applyAlignment="1">
      <alignment horizontal="center" vertical="center"/>
    </xf>
    <xf numFmtId="0" fontId="0" fillId="4" borderId="92" xfId="0" applyFont="1" applyFill="1" applyBorder="1" applyAlignment="1">
      <alignment horizontal="center" vertical="center"/>
    </xf>
    <xf numFmtId="0" fontId="0" fillId="4" borderId="83" xfId="0" applyFont="1" applyFill="1" applyBorder="1" applyAlignment="1">
      <alignment horizontal="center" vertical="center"/>
    </xf>
    <xf numFmtId="0" fontId="0" fillId="4" borderId="9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22" fontId="8" fillId="0" borderId="0" xfId="0" applyNumberFormat="1" applyFont="1" applyFill="1" applyBorder="1" applyAlignment="1">
      <alignment horizontal="center" vertical="center"/>
    </xf>
    <xf numFmtId="0" fontId="8" fillId="0" borderId="64" xfId="0" applyFont="1" applyFill="1" applyBorder="1" applyAlignment="1">
      <alignment horizontal="center" vertical="center"/>
    </xf>
    <xf numFmtId="0" fontId="8" fillId="5" borderId="42" xfId="0" applyFont="1" applyFill="1" applyBorder="1" applyAlignment="1">
      <alignment horizontal="left" vertical="top" wrapText="1"/>
    </xf>
    <xf numFmtId="0" fontId="8" fillId="5" borderId="64" xfId="0" applyFont="1" applyFill="1" applyBorder="1" applyAlignment="1">
      <alignment horizontal="left" vertical="top" wrapText="1"/>
    </xf>
    <xf numFmtId="0" fontId="8" fillId="5" borderId="61" xfId="0" applyFont="1" applyFill="1" applyBorder="1" applyAlignment="1">
      <alignment horizontal="left" vertical="top" wrapText="1"/>
    </xf>
    <xf numFmtId="0" fontId="8" fillId="5" borderId="110" xfId="0" applyFont="1" applyFill="1" applyBorder="1" applyAlignment="1">
      <alignment horizontal="left" vertical="top" wrapText="1"/>
    </xf>
    <xf numFmtId="0" fontId="8" fillId="5" borderId="69" xfId="0" applyFont="1" applyFill="1" applyBorder="1" applyAlignment="1">
      <alignment horizontal="center" vertical="center"/>
    </xf>
    <xf numFmtId="0" fontId="8" fillId="5" borderId="51" xfId="0" applyFont="1" applyFill="1" applyBorder="1" applyAlignment="1">
      <alignment horizontal="center" vertical="center"/>
    </xf>
    <xf numFmtId="0" fontId="0" fillId="4" borderId="54" xfId="0" applyFont="1" applyFill="1" applyBorder="1" applyAlignment="1">
      <alignment horizontal="center" vertical="center"/>
    </xf>
    <xf numFmtId="0" fontId="8" fillId="6" borderId="134" xfId="0" applyFont="1" applyFill="1" applyBorder="1" applyAlignment="1">
      <alignment horizontal="center" vertical="center"/>
    </xf>
    <xf numFmtId="0" fontId="8" fillId="6" borderId="12" xfId="0" applyFont="1" applyFill="1" applyBorder="1" applyAlignment="1">
      <alignment horizontal="center" vertical="center"/>
    </xf>
    <xf numFmtId="0" fontId="8" fillId="5" borderId="124" xfId="0" applyFont="1" applyFill="1" applyBorder="1" applyAlignment="1">
      <alignment horizontal="center" vertical="center"/>
    </xf>
    <xf numFmtId="0" fontId="8" fillId="5" borderId="126"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42" xfId="0" applyFont="1" applyFill="1" applyBorder="1" applyAlignment="1">
      <alignment horizontal="left" vertical="top" wrapText="1"/>
    </xf>
    <xf numFmtId="0" fontId="8" fillId="3" borderId="26" xfId="0" applyFont="1" applyFill="1" applyBorder="1" applyAlignment="1">
      <alignment horizontal="left" vertical="top" wrapText="1"/>
    </xf>
    <xf numFmtId="0" fontId="8" fillId="3" borderId="61" xfId="0" applyFont="1" applyFill="1" applyBorder="1" applyAlignment="1">
      <alignment horizontal="left" vertical="top" wrapText="1"/>
    </xf>
    <xf numFmtId="0" fontId="8" fillId="3" borderId="60" xfId="0" applyFont="1" applyFill="1" applyBorder="1" applyAlignment="1">
      <alignment horizontal="left" vertical="top" wrapText="1"/>
    </xf>
    <xf numFmtId="0" fontId="0" fillId="0" borderId="67" xfId="0" applyFont="1" applyFill="1" applyBorder="1" applyAlignment="1">
      <alignment horizontal="center" vertical="center"/>
    </xf>
    <xf numFmtId="0" fontId="0" fillId="0" borderId="9" xfId="0" applyFont="1" applyFill="1" applyBorder="1" applyAlignment="1">
      <alignment horizontal="center" vertical="center"/>
    </xf>
    <xf numFmtId="0" fontId="8" fillId="5" borderId="68" xfId="0" applyFont="1" applyFill="1" applyBorder="1" applyAlignment="1">
      <alignment horizontal="center" vertical="center"/>
    </xf>
    <xf numFmtId="0" fontId="8" fillId="5" borderId="26" xfId="0" applyFont="1" applyFill="1" applyBorder="1" applyAlignment="1">
      <alignment horizontal="left" vertical="top" wrapText="1"/>
    </xf>
    <xf numFmtId="0" fontId="8" fillId="5" borderId="60" xfId="0" applyFont="1" applyFill="1" applyBorder="1" applyAlignment="1">
      <alignment horizontal="left" vertical="top" wrapText="1"/>
    </xf>
    <xf numFmtId="0" fontId="0" fillId="0" borderId="69" xfId="0" applyFont="1" applyFill="1" applyBorder="1" applyAlignment="1">
      <alignment horizontal="center" vertical="center"/>
    </xf>
    <xf numFmtId="0" fontId="0" fillId="0" borderId="68" xfId="0" applyFont="1" applyFill="1" applyBorder="1" applyAlignment="1">
      <alignment horizontal="center" vertical="center"/>
    </xf>
    <xf numFmtId="0" fontId="4" fillId="0" borderId="0" xfId="0" applyFont="1" applyBorder="1" applyAlignment="1">
      <alignment horizontal="center" vertical="center"/>
    </xf>
    <xf numFmtId="0" fontId="8" fillId="5" borderId="15" xfId="0" applyFont="1" applyFill="1" applyBorder="1" applyAlignment="1">
      <alignment horizontal="center" vertical="center"/>
    </xf>
    <xf numFmtId="0" fontId="0" fillId="0" borderId="70"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68"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57" xfId="0" applyFill="1" applyBorder="1" applyAlignment="1">
      <alignment horizontal="center" vertical="center"/>
    </xf>
    <xf numFmtId="0" fontId="0" fillId="0" borderId="53" xfId="0" applyFill="1" applyBorder="1" applyAlignment="1">
      <alignment horizontal="center" vertical="center"/>
    </xf>
    <xf numFmtId="0" fontId="0" fillId="0" borderId="55" xfId="0" applyFill="1" applyBorder="1" applyAlignment="1">
      <alignment horizontal="center" vertical="center"/>
    </xf>
    <xf numFmtId="0" fontId="8" fillId="0" borderId="9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80" xfId="0" applyFont="1" applyFill="1" applyBorder="1" applyAlignment="1">
      <alignment horizontal="center" vertical="center"/>
    </xf>
    <xf numFmtId="0" fontId="0" fillId="0" borderId="43" xfId="0" applyFill="1" applyBorder="1" applyAlignment="1">
      <alignment horizontal="center" vertical="center"/>
    </xf>
    <xf numFmtId="0" fontId="0" fillId="0" borderId="54" xfId="0" applyFill="1" applyBorder="1" applyAlignment="1">
      <alignment horizontal="center" vertical="center"/>
    </xf>
    <xf numFmtId="0" fontId="0" fillId="0" borderId="44"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19" fillId="0" borderId="56" xfId="0" applyFont="1" applyFill="1" applyBorder="1" applyAlignment="1">
      <alignment horizontal="center" vertical="center"/>
    </xf>
    <xf numFmtId="0" fontId="8" fillId="0" borderId="108" xfId="0" applyFont="1" applyFill="1" applyBorder="1" applyAlignment="1">
      <alignment horizontal="center" vertical="center"/>
    </xf>
    <xf numFmtId="0" fontId="0" fillId="0" borderId="57" xfId="0" applyFont="1" applyFill="1" applyBorder="1" applyAlignment="1">
      <alignment horizontal="right" vertical="center"/>
    </xf>
    <xf numFmtId="0" fontId="0" fillId="0" borderId="53" xfId="0" applyFont="1" applyFill="1" applyBorder="1" applyAlignment="1">
      <alignment horizontal="right" vertical="center"/>
    </xf>
    <xf numFmtId="0" fontId="0" fillId="0" borderId="4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8" fillId="5" borderId="125" xfId="0" applyFont="1" applyFill="1" applyBorder="1" applyAlignment="1">
      <alignment horizontal="center" vertical="center"/>
    </xf>
    <xf numFmtId="0" fontId="0" fillId="3" borderId="75"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5" borderId="120" xfId="0" applyFont="1" applyFill="1" applyBorder="1" applyAlignment="1">
      <alignment horizontal="center" vertical="center"/>
    </xf>
    <xf numFmtId="0" fontId="8" fillId="5" borderId="65" xfId="0" applyFont="1" applyFill="1" applyBorder="1" applyAlignment="1">
      <alignment horizontal="center" vertical="center"/>
    </xf>
    <xf numFmtId="0" fontId="0" fillId="5" borderId="69" xfId="0" applyFont="1" applyFill="1" applyBorder="1" applyAlignment="1">
      <alignment horizontal="center" vertical="top"/>
    </xf>
    <xf numFmtId="0" fontId="0" fillId="5" borderId="51" xfId="0" applyFont="1" applyFill="1" applyBorder="1" applyAlignment="1">
      <alignment horizontal="center" vertical="top"/>
    </xf>
    <xf numFmtId="0" fontId="0" fillId="5" borderId="50" xfId="0" applyFont="1" applyFill="1" applyBorder="1" applyAlignment="1">
      <alignment horizontal="center" vertical="top"/>
    </xf>
    <xf numFmtId="0" fontId="0" fillId="5" borderId="49" xfId="0" applyFont="1" applyFill="1" applyBorder="1" applyAlignment="1">
      <alignment horizontal="center" vertical="top"/>
    </xf>
    <xf numFmtId="0" fontId="0" fillId="3" borderId="71" xfId="0" applyFont="1" applyFill="1" applyBorder="1" applyAlignment="1">
      <alignment horizontal="center" vertical="center"/>
    </xf>
    <xf numFmtId="0" fontId="0" fillId="3" borderId="64" xfId="0" applyFont="1" applyFill="1" applyBorder="1" applyAlignment="1">
      <alignment horizontal="center" vertical="center"/>
    </xf>
    <xf numFmtId="0" fontId="8" fillId="5" borderId="98" xfId="0" applyFont="1" applyFill="1" applyBorder="1" applyAlignment="1">
      <alignment horizontal="center" vertical="center"/>
    </xf>
    <xf numFmtId="0" fontId="8" fillId="5" borderId="75" xfId="0" applyFont="1" applyFill="1" applyBorder="1" applyAlignment="1">
      <alignment horizontal="center" vertical="center"/>
    </xf>
    <xf numFmtId="0" fontId="8" fillId="5" borderId="81" xfId="0" applyFont="1" applyFill="1" applyBorder="1" applyAlignment="1">
      <alignment horizontal="center" vertical="center"/>
    </xf>
    <xf numFmtId="0" fontId="8" fillId="5" borderId="69" xfId="0" applyFont="1" applyFill="1" applyBorder="1" applyAlignment="1">
      <alignment horizontal="left" vertical="center"/>
    </xf>
    <xf numFmtId="0" fontId="8" fillId="5" borderId="98" xfId="0" applyFont="1" applyFill="1" applyBorder="1" applyAlignment="1">
      <alignment horizontal="left" vertical="center"/>
    </xf>
    <xf numFmtId="0" fontId="8" fillId="5" borderId="75" xfId="0" applyFont="1" applyFill="1" applyBorder="1" applyAlignment="1">
      <alignment horizontal="left" vertical="center"/>
    </xf>
    <xf numFmtId="0" fontId="8" fillId="5" borderId="81" xfId="0" applyFont="1" applyFill="1" applyBorder="1" applyAlignment="1">
      <alignment horizontal="left" vertical="center"/>
    </xf>
    <xf numFmtId="0" fontId="0" fillId="2" borderId="10" xfId="0" applyFill="1" applyBorder="1" applyAlignment="1">
      <alignment horizontal="center"/>
    </xf>
    <xf numFmtId="0" fontId="0" fillId="2" borderId="132" xfId="0" applyFill="1" applyBorder="1" applyAlignment="1">
      <alignment horizontal="center"/>
    </xf>
    <xf numFmtId="0" fontId="13" fillId="7" borderId="67" xfId="0" applyFont="1" applyFill="1" applyBorder="1" applyAlignment="1">
      <alignment horizontal="center" vertical="center"/>
    </xf>
    <xf numFmtId="0" fontId="13" fillId="7" borderId="66" xfId="0" applyFont="1" applyFill="1" applyBorder="1" applyAlignment="1">
      <alignment horizontal="center" vertical="center"/>
    </xf>
    <xf numFmtId="0" fontId="13" fillId="7" borderId="63" xfId="0" applyFont="1" applyFill="1" applyBorder="1" applyAlignment="1">
      <alignment horizontal="center" vertical="center"/>
    </xf>
    <xf numFmtId="0" fontId="8" fillId="5" borderId="76"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98" xfId="0" applyFont="1" applyFill="1" applyBorder="1" applyAlignment="1">
      <alignment horizontal="center" vertical="center"/>
    </xf>
    <xf numFmtId="0" fontId="15" fillId="2" borderId="68" xfId="0" applyFont="1" applyFill="1" applyBorder="1" applyAlignment="1">
      <alignment horizontal="center" vertical="center"/>
    </xf>
    <xf numFmtId="0" fontId="15" fillId="0" borderId="75" xfId="0" applyFont="1" applyFill="1" applyBorder="1" applyAlignment="1">
      <alignment horizontal="left" vertical="center" wrapText="1"/>
    </xf>
    <xf numFmtId="0" fontId="15" fillId="0" borderId="81" xfId="0" applyFont="1" applyFill="1" applyBorder="1" applyAlignment="1">
      <alignment horizontal="left" vertical="center" wrapText="1"/>
    </xf>
    <xf numFmtId="0" fontId="15" fillId="0" borderId="76" xfId="0" applyFont="1" applyFill="1" applyBorder="1" applyAlignment="1">
      <alignment horizontal="left" vertical="center" wrapText="1"/>
    </xf>
    <xf numFmtId="0" fontId="0" fillId="2" borderId="61" xfId="0" applyFill="1" applyBorder="1" applyAlignment="1">
      <alignment horizontal="center" vertical="center"/>
    </xf>
    <xf numFmtId="0" fontId="0" fillId="2" borderId="133" xfId="0" applyFill="1" applyBorder="1" applyAlignment="1">
      <alignment horizontal="center" vertical="center"/>
    </xf>
    <xf numFmtId="0" fontId="0" fillId="2" borderId="110" xfId="0" applyFill="1" applyBorder="1" applyAlignment="1">
      <alignment horizontal="center" vertical="center"/>
    </xf>
    <xf numFmtId="0" fontId="8" fillId="0" borderId="69" xfId="0" applyFont="1" applyFill="1" applyBorder="1" applyAlignment="1">
      <alignment horizontal="center" vertical="center"/>
    </xf>
    <xf numFmtId="0" fontId="8" fillId="0" borderId="68" xfId="0" applyFont="1" applyFill="1" applyBorder="1" applyAlignment="1">
      <alignment horizontal="center" vertical="center"/>
    </xf>
    <xf numFmtId="0" fontId="8" fillId="6" borderId="131"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47"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7" xfId="0" applyFont="1" applyFill="1" applyBorder="1" applyAlignment="1">
      <alignment horizontal="center" vertical="center"/>
    </xf>
    <xf numFmtId="0" fontId="17" fillId="2" borderId="8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4" fillId="0" borderId="85"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50" xfId="0" applyFont="1" applyBorder="1" applyAlignment="1">
      <alignment horizontal="center" vertical="center" wrapText="1"/>
    </xf>
    <xf numFmtId="0" fontId="7" fillId="0" borderId="1" xfId="0" applyFont="1" applyBorder="1" applyAlignment="1">
      <alignment horizontal="left" vertical="top" wrapText="1"/>
    </xf>
    <xf numFmtId="0" fontId="7" fillId="0" borderId="95" xfId="0" applyFont="1" applyBorder="1" applyAlignment="1">
      <alignment horizontal="left" vertical="top" wrapText="1"/>
    </xf>
    <xf numFmtId="0" fontId="7" fillId="0" borderId="48" xfId="0" applyFont="1" applyBorder="1" applyAlignment="1">
      <alignment horizontal="left" vertical="top" wrapText="1"/>
    </xf>
    <xf numFmtId="0" fontId="7" fillId="0" borderId="2" xfId="0" applyFont="1" applyBorder="1" applyAlignment="1">
      <alignment horizontal="left" vertical="top" wrapText="1"/>
    </xf>
    <xf numFmtId="0" fontId="7" fillId="0" borderId="93" xfId="0" applyFont="1" applyBorder="1" applyAlignment="1">
      <alignment horizontal="left" vertical="top" wrapText="1"/>
    </xf>
    <xf numFmtId="0" fontId="7" fillId="0" borderId="49" xfId="0" applyFont="1" applyBorder="1" applyAlignment="1">
      <alignment horizontal="left" vertical="top" wrapText="1"/>
    </xf>
    <xf numFmtId="0" fontId="8" fillId="5" borderId="39" xfId="0" applyFont="1" applyFill="1" applyBorder="1" applyAlignment="1">
      <alignment horizontal="center" vertical="center"/>
    </xf>
    <xf numFmtId="0" fontId="8" fillId="5" borderId="47"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47" xfId="0" applyFont="1" applyFill="1" applyBorder="1" applyAlignment="1">
      <alignment horizontal="center" vertical="center"/>
    </xf>
    <xf numFmtId="0" fontId="17" fillId="2" borderId="28" xfId="0" applyFont="1" applyFill="1" applyBorder="1" applyAlignment="1">
      <alignment horizontal="center" vertical="center" wrapText="1"/>
    </xf>
    <xf numFmtId="0" fontId="0" fillId="0" borderId="8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9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5" xfId="0" applyFont="1" applyFill="1" applyBorder="1" applyAlignment="1">
      <alignment horizontal="center" vertical="center" wrapText="1"/>
    </xf>
    <xf numFmtId="0" fontId="0" fillId="0" borderId="74" xfId="0" applyFont="1" applyFill="1" applyBorder="1" applyAlignment="1">
      <alignment horizontal="center" vertical="center" wrapText="1"/>
    </xf>
    <xf numFmtId="176" fontId="15" fillId="0" borderId="136" xfId="0" applyNumberFormat="1" applyFont="1" applyFill="1" applyBorder="1" applyAlignment="1">
      <alignment horizontal="center" vertical="center" wrapText="1"/>
    </xf>
    <xf numFmtId="176" fontId="15" fillId="0" borderId="31" xfId="0" applyNumberFormat="1" applyFont="1" applyFill="1" applyBorder="1" applyAlignment="1">
      <alignment horizontal="center" vertical="center" wrapText="1"/>
    </xf>
    <xf numFmtId="0" fontId="0" fillId="0" borderId="109"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50" xfId="0" applyFont="1" applyBorder="1" applyAlignment="1">
      <alignment horizontal="center" vertical="center" wrapText="1"/>
    </xf>
    <xf numFmtId="0" fontId="8" fillId="5" borderId="121" xfId="0" applyFont="1" applyFill="1" applyBorder="1" applyAlignment="1">
      <alignment horizontal="left" vertical="top" wrapText="1"/>
    </xf>
    <xf numFmtId="0" fontId="9" fillId="5" borderId="36" xfId="0" applyFont="1" applyFill="1" applyBorder="1" applyAlignment="1">
      <alignment horizontal="left" vertical="top" wrapText="1"/>
    </xf>
    <xf numFmtId="0" fontId="9" fillId="5" borderId="77" xfId="0" applyFont="1" applyFill="1" applyBorder="1" applyAlignment="1">
      <alignment horizontal="left" vertical="top" wrapText="1"/>
    </xf>
    <xf numFmtId="0" fontId="9" fillId="0" borderId="99" xfId="0" applyFont="1" applyBorder="1" applyAlignment="1">
      <alignment horizontal="center" vertical="top" wrapText="1"/>
    </xf>
    <xf numFmtId="0" fontId="9" fillId="0" borderId="100" xfId="0" applyFont="1" applyBorder="1" applyAlignment="1">
      <alignment horizontal="center" vertical="top" wrapText="1"/>
    </xf>
    <xf numFmtId="0" fontId="9" fillId="0" borderId="65" xfId="0" applyFont="1" applyBorder="1" applyAlignment="1">
      <alignment horizontal="center" vertical="top" wrapText="1"/>
    </xf>
    <xf numFmtId="0" fontId="15" fillId="0" borderId="109"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9" fillId="5" borderId="104" xfId="0" applyFont="1" applyFill="1" applyBorder="1" applyAlignment="1">
      <alignment vertical="top" wrapText="1"/>
    </xf>
    <xf numFmtId="0" fontId="9" fillId="5" borderId="105" xfId="0" applyFont="1" applyFill="1" applyBorder="1" applyAlignment="1">
      <alignment vertical="top" wrapText="1"/>
    </xf>
    <xf numFmtId="0" fontId="9" fillId="5" borderId="106" xfId="0" applyFont="1" applyFill="1" applyBorder="1" applyAlignment="1">
      <alignment vertical="top" wrapText="1"/>
    </xf>
    <xf numFmtId="0" fontId="0" fillId="0" borderId="51" xfId="0" applyFont="1" applyBorder="1" applyAlignment="1">
      <alignment horizontal="center" vertical="center" wrapText="1"/>
    </xf>
    <xf numFmtId="0" fontId="0" fillId="0" borderId="49" xfId="0" applyFont="1" applyBorder="1" applyAlignment="1">
      <alignment horizontal="center" vertical="center" wrapText="1"/>
    </xf>
    <xf numFmtId="0" fontId="11" fillId="6" borderId="4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22" xfId="0" applyFont="1" applyBorder="1" applyAlignment="1">
      <alignment horizontal="center" vertical="center" wrapText="1"/>
    </xf>
    <xf numFmtId="0" fontId="8" fillId="0" borderId="99" xfId="0" applyFont="1" applyBorder="1" applyAlignment="1">
      <alignment vertical="top" wrapText="1"/>
    </xf>
    <xf numFmtId="0" fontId="9" fillId="0" borderId="100" xfId="0" applyFont="1" applyBorder="1" applyAlignment="1">
      <alignment vertical="top" wrapText="1"/>
    </xf>
    <xf numFmtId="0" fontId="9" fillId="0" borderId="65" xfId="0" applyFont="1" applyBorder="1" applyAlignment="1">
      <alignment vertical="top" wrapText="1"/>
    </xf>
    <xf numFmtId="0" fontId="9" fillId="0" borderId="107" xfId="0" applyFont="1" applyBorder="1" applyAlignment="1">
      <alignment vertical="top" wrapText="1"/>
    </xf>
    <xf numFmtId="0" fontId="9" fillId="0" borderId="97" xfId="0" applyFont="1" applyBorder="1" applyAlignment="1">
      <alignment vertical="top" wrapText="1"/>
    </xf>
    <xf numFmtId="0" fontId="9" fillId="0" borderId="108" xfId="0" applyFont="1" applyBorder="1" applyAlignment="1">
      <alignment vertical="top" wrapText="1"/>
    </xf>
    <xf numFmtId="0" fontId="11" fillId="6" borderId="42"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26" xfId="0" applyFont="1" applyFill="1" applyBorder="1" applyAlignment="1">
      <alignment horizontal="center" vertical="center"/>
    </xf>
    <xf numFmtId="0" fontId="8" fillId="5" borderId="99" xfId="0" applyFont="1" applyFill="1" applyBorder="1" applyAlignment="1">
      <alignment horizontal="left" vertical="top" wrapText="1"/>
    </xf>
    <xf numFmtId="0" fontId="8" fillId="5" borderId="100" xfId="0" applyFont="1" applyFill="1" applyBorder="1" applyAlignment="1">
      <alignment horizontal="left" vertical="top" wrapText="1"/>
    </xf>
    <xf numFmtId="0" fontId="8" fillId="5" borderId="65" xfId="0" applyFont="1" applyFill="1" applyBorder="1" applyAlignment="1">
      <alignment horizontal="left" vertical="top" wrapText="1"/>
    </xf>
    <xf numFmtId="0" fontId="9" fillId="0" borderId="101" xfId="0" applyFont="1" applyBorder="1" applyAlignment="1">
      <alignment vertical="top" wrapText="1"/>
    </xf>
    <xf numFmtId="0" fontId="9" fillId="0" borderId="102" xfId="0" applyFont="1" applyBorder="1" applyAlignment="1">
      <alignment vertical="top" wrapText="1"/>
    </xf>
    <xf numFmtId="0" fontId="9" fillId="0" borderId="103" xfId="0" applyFont="1" applyBorder="1" applyAlignment="1">
      <alignment vertical="top" wrapText="1"/>
    </xf>
    <xf numFmtId="0" fontId="0" fillId="0" borderId="31" xfId="0" applyFont="1" applyBorder="1" applyAlignment="1">
      <alignment horizontal="center" vertical="center" wrapText="1"/>
    </xf>
    <xf numFmtId="0" fontId="0" fillId="0" borderId="35" xfId="0" applyFont="1" applyBorder="1" applyAlignment="1">
      <alignment horizontal="center" vertical="center" wrapText="1"/>
    </xf>
    <xf numFmtId="0" fontId="8" fillId="5" borderId="121" xfId="0" applyFont="1" applyFill="1" applyBorder="1" applyAlignment="1">
      <alignment vertical="top" wrapText="1"/>
    </xf>
    <xf numFmtId="0" fontId="8" fillId="5" borderId="36" xfId="0" applyFont="1" applyFill="1" applyBorder="1" applyAlignment="1">
      <alignment vertical="top" wrapText="1"/>
    </xf>
    <xf numFmtId="0" fontId="8" fillId="5" borderId="77" xfId="0" applyFont="1" applyFill="1" applyBorder="1" applyAlignment="1">
      <alignment vertical="top" wrapText="1"/>
    </xf>
    <xf numFmtId="0" fontId="8" fillId="5" borderId="112" xfId="0" applyFont="1" applyFill="1" applyBorder="1" applyAlignment="1">
      <alignment vertical="top" wrapText="1"/>
    </xf>
    <xf numFmtId="0" fontId="9" fillId="5" borderId="113" xfId="0" applyFont="1" applyFill="1" applyBorder="1" applyAlignment="1">
      <alignment vertical="top" wrapText="1"/>
    </xf>
    <xf numFmtId="0" fontId="9" fillId="5" borderId="78" xfId="0" applyFont="1" applyFill="1" applyBorder="1" applyAlignment="1">
      <alignment vertical="top" wrapText="1"/>
    </xf>
    <xf numFmtId="0" fontId="8" fillId="5" borderId="101" xfId="0" applyFont="1" applyFill="1" applyBorder="1" applyAlignment="1">
      <alignment vertical="top" wrapText="1"/>
    </xf>
    <xf numFmtId="0" fontId="9" fillId="5" borderId="102" xfId="0" applyFont="1" applyFill="1" applyBorder="1" applyAlignment="1">
      <alignment vertical="top" wrapText="1"/>
    </xf>
    <xf numFmtId="0" fontId="9" fillId="5" borderId="103" xfId="0" applyFont="1" applyFill="1" applyBorder="1" applyAlignment="1">
      <alignment vertical="top" wrapText="1"/>
    </xf>
    <xf numFmtId="0" fontId="8" fillId="0" borderId="121" xfId="0" applyFont="1" applyBorder="1" applyAlignment="1">
      <alignment vertical="top" wrapText="1"/>
    </xf>
    <xf numFmtId="0" fontId="8" fillId="0" borderId="36" xfId="0" applyFont="1" applyBorder="1" applyAlignment="1">
      <alignment vertical="top" wrapText="1"/>
    </xf>
    <xf numFmtId="0" fontId="8" fillId="0" borderId="77" xfId="0" applyFont="1" applyBorder="1" applyAlignment="1">
      <alignment vertical="top" wrapText="1"/>
    </xf>
    <xf numFmtId="0" fontId="8" fillId="0" borderId="100" xfId="0" applyFont="1" applyBorder="1" applyAlignment="1">
      <alignment vertical="top" wrapText="1"/>
    </xf>
    <xf numFmtId="0" fontId="8" fillId="0" borderId="65" xfId="0" applyFont="1" applyBorder="1" applyAlignment="1">
      <alignment vertical="top" wrapText="1"/>
    </xf>
    <xf numFmtId="0" fontId="8" fillId="5" borderId="99" xfId="0" applyFont="1" applyFill="1" applyBorder="1" applyAlignment="1">
      <alignment vertical="top" wrapText="1"/>
    </xf>
    <xf numFmtId="0" fontId="8" fillId="5" borderId="100" xfId="0" applyFont="1" applyFill="1" applyBorder="1" applyAlignment="1">
      <alignment vertical="top" wrapText="1"/>
    </xf>
    <xf numFmtId="0" fontId="8" fillId="5" borderId="65" xfId="0" applyFont="1" applyFill="1" applyBorder="1" applyAlignment="1">
      <alignment vertical="top" wrapText="1"/>
    </xf>
    <xf numFmtId="0" fontId="8" fillId="0" borderId="107" xfId="0" applyFont="1" applyBorder="1" applyAlignment="1">
      <alignment vertical="top" wrapText="1"/>
    </xf>
    <xf numFmtId="0" fontId="8" fillId="0" borderId="97" xfId="0" applyFont="1" applyBorder="1" applyAlignment="1">
      <alignment vertical="top" wrapText="1"/>
    </xf>
    <xf numFmtId="0" fontId="8" fillId="0" borderId="108" xfId="0" applyFont="1" applyBorder="1" applyAlignment="1">
      <alignment vertical="top" wrapText="1"/>
    </xf>
    <xf numFmtId="0" fontId="0" fillId="0" borderId="5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54" xfId="0" applyFont="1" applyBorder="1" applyAlignment="1">
      <alignment horizontal="center" vertical="center" wrapText="1"/>
    </xf>
    <xf numFmtId="0" fontId="11" fillId="6" borderId="73" xfId="0" applyFont="1" applyFill="1" applyBorder="1" applyAlignment="1">
      <alignment horizontal="center" vertical="center" wrapText="1"/>
    </xf>
    <xf numFmtId="0" fontId="0" fillId="0" borderId="69" xfId="0" applyFont="1" applyBorder="1" applyAlignment="1">
      <alignment horizontal="center" vertical="center" wrapText="1"/>
    </xf>
    <xf numFmtId="0" fontId="8" fillId="0" borderId="59" xfId="0" applyFont="1" applyBorder="1" applyAlignment="1">
      <alignment vertical="center" wrapText="1"/>
    </xf>
    <xf numFmtId="0" fontId="8" fillId="0" borderId="0" xfId="0" applyFont="1" applyBorder="1" applyAlignment="1">
      <alignment vertical="center" wrapText="1"/>
    </xf>
    <xf numFmtId="0" fontId="8" fillId="0" borderId="64" xfId="0" applyFont="1" applyBorder="1" applyAlignment="1">
      <alignment vertical="center" wrapText="1"/>
    </xf>
    <xf numFmtId="0" fontId="0" fillId="0" borderId="73" xfId="0" applyFont="1" applyBorder="1" applyAlignment="1">
      <alignment horizontal="center" vertical="center" wrapText="1"/>
    </xf>
    <xf numFmtId="0" fontId="0" fillId="0" borderId="70" xfId="0" applyFont="1" applyBorder="1" applyAlignment="1">
      <alignment horizontal="center" vertical="center" wrapText="1"/>
    </xf>
    <xf numFmtId="0" fontId="8" fillId="0" borderId="101" xfId="0" applyFont="1" applyBorder="1" applyAlignment="1">
      <alignment vertical="top" wrapText="1"/>
    </xf>
    <xf numFmtId="0" fontId="8" fillId="0" borderId="102" xfId="0" applyFont="1" applyBorder="1" applyAlignment="1">
      <alignment vertical="top" wrapText="1"/>
    </xf>
    <xf numFmtId="0" fontId="8" fillId="0" borderId="103" xfId="0" applyFont="1" applyBorder="1" applyAlignment="1">
      <alignment vertical="top" wrapText="1"/>
    </xf>
    <xf numFmtId="0" fontId="0" fillId="0" borderId="25" xfId="0" applyFont="1" applyBorder="1" applyAlignment="1">
      <alignment horizontal="center" vertical="center" wrapText="1"/>
    </xf>
    <xf numFmtId="0" fontId="0" fillId="0" borderId="34" xfId="0" applyFont="1" applyBorder="1" applyAlignment="1">
      <alignment horizontal="center" vertical="center" wrapText="1"/>
    </xf>
    <xf numFmtId="0" fontId="21" fillId="6" borderId="21" xfId="0" applyFont="1" applyFill="1" applyBorder="1" applyAlignment="1">
      <alignment horizontal="center" vertical="center" wrapText="1"/>
    </xf>
    <xf numFmtId="0" fontId="12" fillId="6" borderId="25" xfId="0" applyFont="1" applyFill="1" applyBorder="1" applyAlignment="1">
      <alignment horizontal="center" vertical="center" wrapText="1"/>
    </xf>
    <xf numFmtId="176" fontId="12" fillId="5" borderId="137" xfId="0" applyNumberFormat="1" applyFont="1" applyFill="1" applyBorder="1" applyAlignment="1">
      <alignment horizontal="center" vertical="center" wrapText="1"/>
    </xf>
    <xf numFmtId="176" fontId="12" fillId="5" borderId="138" xfId="0" applyNumberFormat="1" applyFont="1" applyFill="1" applyBorder="1" applyAlignment="1">
      <alignment horizontal="center" vertical="center" wrapText="1"/>
    </xf>
  </cellXfs>
  <cellStyles count="9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s>
  <dxfs count="0"/>
  <tableStyles count="0" defaultTableStyle="TableStyleMedium9" defaultPivotStyle="PivotStyleMedium4"/>
  <colors>
    <mruColors>
      <color rgb="FF00FA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982924</xdr:colOff>
      <xdr:row>25</xdr:row>
      <xdr:rowOff>27668</xdr:rowOff>
    </xdr:from>
    <xdr:to>
      <xdr:col>7</xdr:col>
      <xdr:colOff>1572884</xdr:colOff>
      <xdr:row>25</xdr:row>
      <xdr:rowOff>247650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8768024" y="5780768"/>
          <a:ext cx="589960" cy="219982"/>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2</a:t>
          </a:r>
          <a:endParaRPr kumimoji="1" lang="ja-JP" altLang="en-US" sz="1200">
            <a:solidFill>
              <a:schemeClr val="tx1"/>
            </a:solidFill>
            <a:latin typeface="+mj-ea"/>
            <a:ea typeface="+mj-ea"/>
          </a:endParaRPr>
        </a:p>
      </xdr:txBody>
    </xdr:sp>
    <xdr:clientData/>
  </xdr:twoCellAnchor>
  <xdr:twoCellAnchor>
    <xdr:from>
      <xdr:col>9</xdr:col>
      <xdr:colOff>966177</xdr:colOff>
      <xdr:row>23</xdr:row>
      <xdr:rowOff>40532</xdr:rowOff>
    </xdr:from>
    <xdr:to>
      <xdr:col>9</xdr:col>
      <xdr:colOff>1577281</xdr:colOff>
      <xdr:row>23</xdr:row>
      <xdr:rowOff>252044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2436709" y="6120319"/>
          <a:ext cx="611104" cy="211512"/>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3</a:t>
          </a:r>
          <a:endParaRPr kumimoji="1" lang="ja-JP" altLang="en-US" sz="1200">
            <a:solidFill>
              <a:schemeClr val="tx1"/>
            </a:solidFill>
            <a:latin typeface="+mj-ea"/>
            <a:ea typeface="+mj-ea"/>
          </a:endParaRPr>
        </a:p>
      </xdr:txBody>
    </xdr:sp>
    <xdr:clientData/>
  </xdr:twoCellAnchor>
  <xdr:twoCellAnchor>
    <xdr:from>
      <xdr:col>9</xdr:col>
      <xdr:colOff>1011011</xdr:colOff>
      <xdr:row>24</xdr:row>
      <xdr:rowOff>232823</xdr:rowOff>
    </xdr:from>
    <xdr:to>
      <xdr:col>10</xdr:col>
      <xdr:colOff>4680</xdr:colOff>
      <xdr:row>25</xdr:row>
      <xdr:rowOff>250093</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1971111" y="5731923"/>
          <a:ext cx="581169" cy="271270"/>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3</a:t>
          </a:r>
          <a:endParaRPr kumimoji="1" lang="ja-JP" altLang="en-US" sz="1200">
            <a:solidFill>
              <a:schemeClr val="tx1"/>
            </a:solidFill>
            <a:latin typeface="+mj-ea"/>
            <a:ea typeface="+mj-ea"/>
          </a:endParaRPr>
        </a:p>
      </xdr:txBody>
    </xdr:sp>
    <xdr:clientData/>
  </xdr:twoCellAnchor>
  <xdr:twoCellAnchor>
    <xdr:from>
      <xdr:col>11</xdr:col>
      <xdr:colOff>571500</xdr:colOff>
      <xdr:row>23</xdr:row>
      <xdr:rowOff>79374</xdr:rowOff>
    </xdr:from>
    <xdr:to>
      <xdr:col>12</xdr:col>
      <xdr:colOff>1016</xdr:colOff>
      <xdr:row>23</xdr:row>
      <xdr:rowOff>247649</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589250" y="6111874"/>
          <a:ext cx="636016" cy="168275"/>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4</a:t>
          </a:r>
          <a:endParaRPr kumimoji="1" lang="ja-JP" altLang="en-US" sz="1200">
            <a:solidFill>
              <a:schemeClr val="tx1"/>
            </a:solidFill>
            <a:latin typeface="+mj-ea"/>
            <a:ea typeface="+mj-ea"/>
          </a:endParaRPr>
        </a:p>
      </xdr:txBody>
    </xdr:sp>
    <xdr:clientData/>
  </xdr:twoCellAnchor>
  <xdr:twoCellAnchor>
    <xdr:from>
      <xdr:col>7</xdr:col>
      <xdr:colOff>947613</xdr:colOff>
      <xdr:row>23</xdr:row>
      <xdr:rowOff>40532</xdr:rowOff>
    </xdr:from>
    <xdr:to>
      <xdr:col>7</xdr:col>
      <xdr:colOff>1558717</xdr:colOff>
      <xdr:row>23</xdr:row>
      <xdr:rowOff>260836</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9229634" y="6120319"/>
          <a:ext cx="611104" cy="220304"/>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2</a:t>
          </a:r>
          <a:endParaRPr kumimoji="1" lang="ja-JP" altLang="en-US" sz="1200">
            <a:solidFill>
              <a:schemeClr val="tx1"/>
            </a:solidFill>
            <a:latin typeface="+mj-ea"/>
            <a:ea typeface="+mj-ea"/>
          </a:endParaRPr>
        </a:p>
      </xdr:txBody>
    </xdr:sp>
    <xdr:clientData/>
  </xdr:twoCellAnchor>
  <xdr:twoCellAnchor>
    <xdr:from>
      <xdr:col>7</xdr:col>
      <xdr:colOff>899700</xdr:colOff>
      <xdr:row>38</xdr:row>
      <xdr:rowOff>24499</xdr:rowOff>
    </xdr:from>
    <xdr:to>
      <xdr:col>8</xdr:col>
      <xdr:colOff>4962</xdr:colOff>
      <xdr:row>39</xdr:row>
      <xdr:rowOff>112593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9203546" y="9969576"/>
          <a:ext cx="687878" cy="342094"/>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a:t>
          </a:r>
          <a:r>
            <a:rPr kumimoji="1" lang="ja-JP" altLang="en-US" sz="1200" baseline="0">
              <a:solidFill>
                <a:schemeClr val="tx1"/>
              </a:solidFill>
              <a:latin typeface="+mj-ea"/>
              <a:ea typeface="+mj-ea"/>
            </a:rPr>
            <a:t>項</a:t>
          </a:r>
          <a:r>
            <a:rPr kumimoji="1" lang="en-US" altLang="ja-JP" sz="1200">
              <a:solidFill>
                <a:schemeClr val="tx1"/>
              </a:solidFill>
              <a:latin typeface="+mj-ea"/>
              <a:ea typeface="+mj-ea"/>
            </a:rPr>
            <a:t>3</a:t>
          </a:r>
          <a:endParaRPr kumimoji="1" lang="ja-JP" altLang="en-US" sz="1200">
            <a:solidFill>
              <a:schemeClr val="tx1"/>
            </a:solidFill>
            <a:latin typeface="+mj-ea"/>
            <a:ea typeface="+mj-ea"/>
          </a:endParaRPr>
        </a:p>
      </xdr:txBody>
    </xdr:sp>
    <xdr:clientData/>
  </xdr:twoCellAnchor>
  <xdr:twoCellAnchor>
    <xdr:from>
      <xdr:col>9</xdr:col>
      <xdr:colOff>1178078</xdr:colOff>
      <xdr:row>37</xdr:row>
      <xdr:rowOff>207182</xdr:rowOff>
    </xdr:from>
    <xdr:to>
      <xdr:col>10</xdr:col>
      <xdr:colOff>270130</xdr:colOff>
      <xdr:row>39</xdr:row>
      <xdr:rowOff>53976</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2647155" y="9898259"/>
          <a:ext cx="674667" cy="354794"/>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a:t>
          </a:r>
          <a:r>
            <a:rPr kumimoji="1" lang="ja-JP" altLang="en-US" sz="1200" baseline="0">
              <a:solidFill>
                <a:schemeClr val="tx1"/>
              </a:solidFill>
              <a:latin typeface="+mj-ea"/>
              <a:ea typeface="+mj-ea"/>
            </a:rPr>
            <a:t>項</a:t>
          </a:r>
          <a:r>
            <a:rPr kumimoji="1" lang="en-US" altLang="ja-JP" sz="1200">
              <a:solidFill>
                <a:schemeClr val="tx1"/>
              </a:solidFill>
              <a:latin typeface="+mj-ea"/>
              <a:ea typeface="+mj-ea"/>
            </a:rPr>
            <a:t>3</a:t>
          </a:r>
          <a:endParaRPr kumimoji="1" lang="ja-JP" altLang="en-US" sz="1200">
            <a:solidFill>
              <a:schemeClr val="tx1"/>
            </a:solidFill>
            <a:latin typeface="+mj-ea"/>
            <a:ea typeface="+mj-ea"/>
          </a:endParaRPr>
        </a:p>
      </xdr:txBody>
    </xdr:sp>
    <xdr:clientData/>
  </xdr:twoCellAnchor>
  <xdr:oneCellAnchor>
    <xdr:from>
      <xdr:col>4</xdr:col>
      <xdr:colOff>1067929</xdr:colOff>
      <xdr:row>9</xdr:row>
      <xdr:rowOff>231745</xdr:rowOff>
    </xdr:from>
    <xdr:ext cx="364202" cy="3256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6249" y="2609185"/>
          <a:ext cx="364202" cy="325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a:t>
          </a:r>
        </a:p>
      </xdr:txBody>
    </xdr:sp>
    <xdr:clientData/>
  </xdr:oneCellAnchor>
  <xdr:oneCellAnchor>
    <xdr:from>
      <xdr:col>6</xdr:col>
      <xdr:colOff>1372729</xdr:colOff>
      <xdr:row>9</xdr:row>
      <xdr:rowOff>221585</xdr:rowOff>
    </xdr:from>
    <xdr:ext cx="364202" cy="325667"/>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108809" y="2599025"/>
          <a:ext cx="364202" cy="325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a:t>
          </a:r>
        </a:p>
      </xdr:txBody>
    </xdr:sp>
    <xdr:clientData/>
  </xdr:oneCellAnchor>
  <xdr:oneCellAnchor>
    <xdr:from>
      <xdr:col>8</xdr:col>
      <xdr:colOff>1413369</xdr:colOff>
      <xdr:row>9</xdr:row>
      <xdr:rowOff>211425</xdr:rowOff>
    </xdr:from>
    <xdr:ext cx="364202" cy="325667"/>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309209" y="2588865"/>
          <a:ext cx="364202" cy="325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a:t>
          </a:r>
        </a:p>
      </xdr:txBody>
    </xdr:sp>
    <xdr:clientData/>
  </xdr:oneCellAnchor>
  <xdr:oneCellAnchor>
    <xdr:from>
      <xdr:col>10</xdr:col>
      <xdr:colOff>1403209</xdr:colOff>
      <xdr:row>9</xdr:row>
      <xdr:rowOff>211425</xdr:rowOff>
    </xdr:from>
    <xdr:ext cx="184731" cy="311496"/>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4507765" y="2608038"/>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11</xdr:col>
      <xdr:colOff>555625</xdr:colOff>
      <xdr:row>25</xdr:row>
      <xdr:rowOff>126999</xdr:rowOff>
    </xdr:from>
    <xdr:to>
      <xdr:col>12</xdr:col>
      <xdr:colOff>2249</xdr:colOff>
      <xdr:row>26</xdr:row>
      <xdr:rowOff>10858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5573375" y="6683374"/>
          <a:ext cx="653124" cy="137859"/>
        </a:xfrm>
        <a:prstGeom prst="rect">
          <a:avLst/>
        </a:prstGeom>
        <a:solidFill>
          <a:srgbClr val="FFFF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200">
              <a:solidFill>
                <a:schemeClr val="tx1"/>
              </a:solidFill>
              <a:latin typeface="+mj-ea"/>
              <a:ea typeface="+mj-ea"/>
            </a:rPr>
            <a:t>別項</a:t>
          </a:r>
          <a:r>
            <a:rPr kumimoji="1" lang="en-US" altLang="ja-JP" sz="1200">
              <a:solidFill>
                <a:schemeClr val="tx1"/>
              </a:solidFill>
              <a:latin typeface="+mj-ea"/>
              <a:ea typeface="+mj-ea"/>
            </a:rPr>
            <a:t>4</a:t>
          </a:r>
          <a:endParaRPr kumimoji="1" lang="ja-JP" altLang="en-US" sz="1200">
            <a:solidFill>
              <a:schemeClr val="tx1"/>
            </a:solidFill>
            <a:latin typeface="+mj-ea"/>
            <a:ea typeface="+mj-ea"/>
          </a:endParaRPr>
        </a:p>
      </xdr:txBody>
    </xdr:sp>
    <xdr:clientData/>
  </xdr:twoCellAnchor>
  <xdr:oneCellAnchor>
    <xdr:from>
      <xdr:col>10</xdr:col>
      <xdr:colOff>1403209</xdr:colOff>
      <xdr:row>8</xdr:row>
      <xdr:rowOff>211425</xdr:rowOff>
    </xdr:from>
    <xdr:ext cx="184731" cy="311496"/>
    <xdr:sp macro="" textlink="">
      <xdr:nvSpPr>
        <xdr:cNvPr id="16" name="テキスト ボックス 15">
          <a:extLst>
            <a:ext uri="{FF2B5EF4-FFF2-40B4-BE49-F238E27FC236}">
              <a16:creationId xmlns:a16="http://schemas.microsoft.com/office/drawing/2014/main" id="{0FAC3BC7-ECE4-B944-A3CD-E22D7D96CC82}"/>
            </a:ext>
          </a:extLst>
        </xdr:cNvPr>
        <xdr:cNvSpPr txBox="1"/>
      </xdr:nvSpPr>
      <xdr:spPr>
        <a:xfrm>
          <a:off x="14452459" y="26720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S52"/>
  <sheetViews>
    <sheetView tabSelected="1" topLeftCell="B1" zoomScale="65" zoomScaleNormal="65" zoomScalePageLayoutView="75" workbookViewId="0">
      <selection activeCell="B3" sqref="B3:D3"/>
    </sheetView>
  </sheetViews>
  <sheetFormatPr defaultColWidth="12.875" defaultRowHeight="14.25"/>
  <cols>
    <col min="1" max="1" width="5.875" style="1" customWidth="1"/>
    <col min="2" max="2" width="10.875" style="1" customWidth="1"/>
    <col min="3" max="3" width="24.375" style="4" customWidth="1"/>
    <col min="4" max="4" width="15.875" style="2" customWidth="1"/>
    <col min="5" max="6" width="15.625" style="2" customWidth="1"/>
    <col min="7" max="7" width="20.625" style="2" customWidth="1"/>
    <col min="8" max="8" width="20.875" style="2" customWidth="1"/>
    <col min="9" max="10" width="20.875" style="1" customWidth="1"/>
    <col min="11" max="11" width="25.875" style="1" customWidth="1"/>
    <col min="12" max="12" width="15.875" style="1" customWidth="1"/>
    <col min="13" max="13" width="6" style="32" customWidth="1"/>
    <col min="14" max="14" width="29.5" style="1" customWidth="1"/>
    <col min="15" max="16" width="14.875" style="1" customWidth="1"/>
    <col min="17" max="17" width="10" style="1" customWidth="1"/>
    <col min="18" max="18" width="5.375" style="1" customWidth="1"/>
    <col min="19" max="16384" width="12.875" style="1"/>
  </cols>
  <sheetData>
    <row r="1" spans="2:16" s="48" customFormat="1" ht="30" customHeight="1" thickBot="1">
      <c r="B1" s="370" t="s">
        <v>217</v>
      </c>
      <c r="C1" s="370"/>
      <c r="D1" s="370"/>
      <c r="E1" s="370"/>
      <c r="F1" s="370"/>
      <c r="G1" s="370"/>
      <c r="H1" s="370"/>
      <c r="I1" s="370"/>
      <c r="J1" s="370"/>
      <c r="K1" s="370"/>
      <c r="L1" s="370"/>
      <c r="M1" s="370"/>
      <c r="N1" s="370"/>
      <c r="O1" s="370"/>
      <c r="P1" s="370"/>
    </row>
    <row r="2" spans="2:16" s="2" customFormat="1" ht="21" customHeight="1">
      <c r="B2" s="381" t="s">
        <v>112</v>
      </c>
      <c r="C2" s="382"/>
      <c r="D2" s="383"/>
      <c r="E2" s="72" t="s">
        <v>114</v>
      </c>
      <c r="F2" s="72" t="s">
        <v>113</v>
      </c>
      <c r="G2" s="72" t="s">
        <v>144</v>
      </c>
      <c r="H2" s="72" t="s">
        <v>115</v>
      </c>
      <c r="I2" s="72" t="s">
        <v>117</v>
      </c>
      <c r="J2" s="73" t="s">
        <v>116</v>
      </c>
      <c r="K2" s="387" t="s">
        <v>127</v>
      </c>
      <c r="L2" s="388"/>
      <c r="N2" s="106" t="s">
        <v>99</v>
      </c>
      <c r="O2" s="295" t="s">
        <v>100</v>
      </c>
      <c r="P2" s="295"/>
    </row>
    <row r="3" spans="2:16" s="2" customFormat="1" ht="21" customHeight="1" thickBot="1">
      <c r="B3" s="384" t="s">
        <v>196</v>
      </c>
      <c r="C3" s="385"/>
      <c r="D3" s="386"/>
      <c r="E3" s="81" t="s">
        <v>197</v>
      </c>
      <c r="F3" s="81" t="s">
        <v>148</v>
      </c>
      <c r="G3" s="81">
        <v>46</v>
      </c>
      <c r="H3" s="92" t="s">
        <v>128</v>
      </c>
      <c r="I3" s="81" t="s">
        <v>198</v>
      </c>
      <c r="J3" s="82">
        <v>43956</v>
      </c>
      <c r="K3" s="93" t="s">
        <v>110</v>
      </c>
      <c r="L3" s="203" t="s">
        <v>263</v>
      </c>
      <c r="N3" s="107" t="s">
        <v>186</v>
      </c>
      <c r="O3" s="296" t="s">
        <v>266</v>
      </c>
      <c r="P3" s="296"/>
    </row>
    <row r="4" spans="2:16" s="48" customFormat="1" ht="21" customHeight="1" thickBot="1">
      <c r="B4" s="49"/>
      <c r="C4" s="49"/>
      <c r="M4" s="30"/>
      <c r="N4" s="108" t="s">
        <v>257</v>
      </c>
      <c r="O4" s="34"/>
      <c r="P4" s="34"/>
    </row>
    <row r="5" spans="2:16" ht="20.100000000000001" customHeight="1" thickBot="1">
      <c r="B5" s="267" t="s">
        <v>145</v>
      </c>
      <c r="C5" s="268"/>
      <c r="D5" s="394" t="s">
        <v>299</v>
      </c>
      <c r="E5" s="395"/>
      <c r="F5" s="131" t="s">
        <v>64</v>
      </c>
      <c r="G5" s="282" t="s">
        <v>246</v>
      </c>
      <c r="H5" s="283"/>
      <c r="I5" s="396" t="s">
        <v>19</v>
      </c>
      <c r="J5" s="397"/>
      <c r="K5" s="397"/>
      <c r="L5" s="398"/>
      <c r="M5" s="34"/>
      <c r="N5" s="33"/>
      <c r="O5" s="2"/>
      <c r="P5" s="2"/>
    </row>
    <row r="6" spans="2:16" ht="20.100000000000001" customHeight="1" thickBot="1">
      <c r="B6" s="269"/>
      <c r="C6" s="270"/>
      <c r="D6" s="85" t="s">
        <v>8</v>
      </c>
      <c r="E6" s="86" t="s">
        <v>18</v>
      </c>
      <c r="F6" s="86" t="s">
        <v>13</v>
      </c>
      <c r="G6" s="284"/>
      <c r="H6" s="221"/>
      <c r="I6" s="389" t="s">
        <v>295</v>
      </c>
      <c r="J6" s="390"/>
      <c r="K6" s="389" t="s">
        <v>202</v>
      </c>
      <c r="L6" s="391"/>
      <c r="M6" s="28"/>
      <c r="N6" s="299" t="s">
        <v>216</v>
      </c>
      <c r="O6" s="300"/>
      <c r="P6" s="301"/>
    </row>
    <row r="7" spans="2:16" s="2" customFormat="1" ht="20.100000000000001" customHeight="1" thickBot="1">
      <c r="B7" s="271" t="s">
        <v>6</v>
      </c>
      <c r="C7" s="74" t="s">
        <v>4</v>
      </c>
      <c r="D7" s="291" t="s">
        <v>288</v>
      </c>
      <c r="E7" s="274"/>
      <c r="F7" s="292"/>
      <c r="G7" s="291" t="s">
        <v>289</v>
      </c>
      <c r="H7" s="292"/>
      <c r="I7" s="291" t="s">
        <v>290</v>
      </c>
      <c r="J7" s="292"/>
      <c r="K7" s="392" t="s">
        <v>267</v>
      </c>
      <c r="L7" s="275"/>
      <c r="M7" s="34"/>
      <c r="N7" s="302"/>
      <c r="O7" s="303"/>
      <c r="P7" s="304"/>
    </row>
    <row r="8" spans="2:16" s="2" customFormat="1" ht="20.100000000000001" customHeight="1" thickBot="1">
      <c r="B8" s="272"/>
      <c r="C8" s="75" t="s">
        <v>5</v>
      </c>
      <c r="D8" s="83" t="s">
        <v>49</v>
      </c>
      <c r="E8" s="84" t="s">
        <v>50</v>
      </c>
      <c r="F8" s="83" t="s">
        <v>51</v>
      </c>
      <c r="G8" s="293" t="s">
        <v>109</v>
      </c>
      <c r="H8" s="294"/>
      <c r="I8" s="293" t="s">
        <v>304</v>
      </c>
      <c r="J8" s="294"/>
      <c r="K8" s="293"/>
      <c r="L8" s="393"/>
      <c r="M8" s="34"/>
      <c r="N8" s="202" t="s">
        <v>78</v>
      </c>
      <c r="O8" s="278">
        <v>43833.486805555556</v>
      </c>
      <c r="P8" s="279"/>
    </row>
    <row r="9" spans="2:16" ht="20.100000000000001" customHeight="1" thickBot="1">
      <c r="B9" s="226" t="s">
        <v>16</v>
      </c>
      <c r="C9" s="273"/>
      <c r="D9" s="331" t="s">
        <v>147</v>
      </c>
      <c r="E9" s="331"/>
      <c r="F9" s="331"/>
      <c r="G9" s="363"/>
      <c r="H9" s="364"/>
      <c r="I9" s="363"/>
      <c r="J9" s="364"/>
      <c r="K9" s="363"/>
      <c r="L9" s="273"/>
      <c r="M9" s="34"/>
      <c r="N9" s="205" t="s">
        <v>273</v>
      </c>
      <c r="O9" s="285">
        <v>43833.619444444441</v>
      </c>
      <c r="P9" s="286"/>
    </row>
    <row r="10" spans="2:16" ht="20.100000000000001" customHeight="1">
      <c r="B10" s="265" t="s">
        <v>17</v>
      </c>
      <c r="C10" s="70" t="s">
        <v>195</v>
      </c>
      <c r="D10" s="118"/>
      <c r="E10" s="287" t="s">
        <v>52</v>
      </c>
      <c r="F10" s="288"/>
      <c r="G10" s="287" t="s">
        <v>52</v>
      </c>
      <c r="H10" s="288"/>
      <c r="I10" s="287" t="s">
        <v>52</v>
      </c>
      <c r="J10" s="288"/>
      <c r="K10" s="139"/>
      <c r="L10" s="140"/>
      <c r="M10" s="34"/>
      <c r="N10" s="68" t="s">
        <v>30</v>
      </c>
      <c r="O10" s="274" t="s">
        <v>203</v>
      </c>
      <c r="P10" s="275"/>
    </row>
    <row r="11" spans="2:16" ht="20.100000000000001" customHeight="1">
      <c r="B11" s="265"/>
      <c r="C11" s="76" t="s">
        <v>134</v>
      </c>
      <c r="D11" s="119"/>
      <c r="E11" s="110">
        <v>185</v>
      </c>
      <c r="F11" s="111">
        <v>98</v>
      </c>
      <c r="G11" s="110">
        <v>166</v>
      </c>
      <c r="H11" s="111">
        <v>92</v>
      </c>
      <c r="I11" s="110">
        <v>166</v>
      </c>
      <c r="J11" s="111">
        <v>92</v>
      </c>
      <c r="K11" s="139"/>
      <c r="L11" s="140"/>
      <c r="M11" s="34"/>
      <c r="N11" s="95" t="s">
        <v>0</v>
      </c>
      <c r="O11" s="276" t="s">
        <v>296</v>
      </c>
      <c r="P11" s="277"/>
    </row>
    <row r="12" spans="2:16" ht="20.100000000000001" customHeight="1">
      <c r="B12" s="265"/>
      <c r="C12" s="77" t="s">
        <v>133</v>
      </c>
      <c r="D12" s="120"/>
      <c r="E12" s="289">
        <v>112</v>
      </c>
      <c r="F12" s="290"/>
      <c r="G12" s="289">
        <v>98</v>
      </c>
      <c r="H12" s="290"/>
      <c r="I12" s="289">
        <v>98</v>
      </c>
      <c r="J12" s="290"/>
      <c r="K12" s="289"/>
      <c r="L12" s="277"/>
      <c r="M12" s="34"/>
      <c r="N12" s="95" t="s">
        <v>282</v>
      </c>
      <c r="O12" s="276" t="s">
        <v>283</v>
      </c>
      <c r="P12" s="277"/>
    </row>
    <row r="13" spans="2:16" ht="20.100000000000001" customHeight="1">
      <c r="B13" s="265"/>
      <c r="C13" s="77" t="s">
        <v>132</v>
      </c>
      <c r="D13" s="120"/>
      <c r="E13" s="289">
        <v>20</v>
      </c>
      <c r="F13" s="290"/>
      <c r="G13" s="88">
        <v>14</v>
      </c>
      <c r="H13" s="87" t="s">
        <v>220</v>
      </c>
      <c r="I13" s="88">
        <v>0</v>
      </c>
      <c r="J13" s="87" t="s">
        <v>222</v>
      </c>
      <c r="K13" s="88">
        <v>0</v>
      </c>
      <c r="L13" s="87" t="s">
        <v>222</v>
      </c>
      <c r="M13" s="34"/>
      <c r="N13" s="95" t="s">
        <v>10</v>
      </c>
      <c r="O13" s="280">
        <v>300</v>
      </c>
      <c r="P13" s="281"/>
    </row>
    <row r="14" spans="2:16" ht="20.100000000000001" customHeight="1">
      <c r="B14" s="266"/>
      <c r="C14" s="78" t="s">
        <v>306</v>
      </c>
      <c r="D14" s="121"/>
      <c r="E14" s="209" t="s">
        <v>307</v>
      </c>
      <c r="F14" s="210">
        <v>36.200000000000003</v>
      </c>
      <c r="G14" s="209" t="s">
        <v>307</v>
      </c>
      <c r="H14" s="210">
        <v>36</v>
      </c>
      <c r="I14" s="209" t="s">
        <v>308</v>
      </c>
      <c r="J14" s="210">
        <v>36.1</v>
      </c>
      <c r="K14" s="209" t="s">
        <v>308</v>
      </c>
      <c r="L14" s="211">
        <v>35.799999999999997</v>
      </c>
      <c r="M14" s="34"/>
      <c r="N14" s="96" t="s">
        <v>1</v>
      </c>
      <c r="O14" s="337">
        <v>3</v>
      </c>
      <c r="P14" s="338"/>
    </row>
    <row r="15" spans="2:16" ht="20.100000000000001" customHeight="1">
      <c r="B15" s="242" t="s">
        <v>2</v>
      </c>
      <c r="C15" s="79" t="s">
        <v>10</v>
      </c>
      <c r="D15" s="119"/>
      <c r="E15" s="245">
        <v>100</v>
      </c>
      <c r="F15" s="249"/>
      <c r="G15" s="245">
        <v>200</v>
      </c>
      <c r="H15" s="249"/>
      <c r="I15" s="245">
        <v>300</v>
      </c>
      <c r="J15" s="249"/>
      <c r="K15" s="245"/>
      <c r="L15" s="246"/>
      <c r="M15" s="34"/>
      <c r="N15" s="97" t="s">
        <v>95</v>
      </c>
      <c r="O15" s="101" t="s">
        <v>87</v>
      </c>
      <c r="P15" s="196" t="s">
        <v>88</v>
      </c>
    </row>
    <row r="16" spans="2:16" ht="20.100000000000001" customHeight="1">
      <c r="B16" s="243"/>
      <c r="C16" s="80" t="s">
        <v>1</v>
      </c>
      <c r="D16" s="121"/>
      <c r="E16" s="247" t="s">
        <v>53</v>
      </c>
      <c r="F16" s="251"/>
      <c r="G16" s="247" t="s">
        <v>300</v>
      </c>
      <c r="H16" s="251"/>
      <c r="I16" s="247" t="s">
        <v>60</v>
      </c>
      <c r="J16" s="251"/>
      <c r="K16" s="247"/>
      <c r="L16" s="248"/>
      <c r="M16" s="34"/>
      <c r="N16" s="98" t="s">
        <v>89</v>
      </c>
      <c r="O16" s="194" t="s">
        <v>130</v>
      </c>
      <c r="P16" s="197" t="s">
        <v>131</v>
      </c>
    </row>
    <row r="17" spans="2:19" s="3" customFormat="1" ht="20.100000000000001" customHeight="1">
      <c r="B17" s="242" t="s">
        <v>3</v>
      </c>
      <c r="C17" s="79" t="s">
        <v>11</v>
      </c>
      <c r="D17" s="119"/>
      <c r="E17" s="133" t="s">
        <v>54</v>
      </c>
      <c r="F17" s="136" t="s">
        <v>93</v>
      </c>
      <c r="G17" s="133" t="s">
        <v>199</v>
      </c>
      <c r="H17" s="136" t="s">
        <v>94</v>
      </c>
      <c r="I17" s="133" t="s">
        <v>199</v>
      </c>
      <c r="J17" s="136" t="s">
        <v>94</v>
      </c>
      <c r="K17" s="110" t="s">
        <v>201</v>
      </c>
      <c r="L17" s="112" t="s">
        <v>201</v>
      </c>
      <c r="M17" s="41"/>
      <c r="N17" s="99" t="s">
        <v>86</v>
      </c>
      <c r="O17" s="198" t="s">
        <v>65</v>
      </c>
      <c r="P17" s="195" t="s">
        <v>65</v>
      </c>
    </row>
    <row r="18" spans="2:19" s="3" customFormat="1" ht="20.100000000000001" customHeight="1">
      <c r="B18" s="244"/>
      <c r="C18" s="78" t="s">
        <v>12</v>
      </c>
      <c r="D18" s="121"/>
      <c r="E18" s="134" t="s">
        <v>55</v>
      </c>
      <c r="F18" s="179" t="s">
        <v>93</v>
      </c>
      <c r="G18" s="134" t="s">
        <v>200</v>
      </c>
      <c r="H18" s="201" t="s">
        <v>94</v>
      </c>
      <c r="I18" s="134" t="s">
        <v>200</v>
      </c>
      <c r="J18" s="201" t="s">
        <v>94</v>
      </c>
      <c r="K18" s="137" t="s">
        <v>201</v>
      </c>
      <c r="L18" s="138" t="s">
        <v>201</v>
      </c>
      <c r="M18" s="41"/>
      <c r="N18" s="99" t="s">
        <v>81</v>
      </c>
      <c r="O18" s="132" t="s">
        <v>65</v>
      </c>
      <c r="P18" s="178" t="s">
        <v>65</v>
      </c>
    </row>
    <row r="19" spans="2:19" s="3" customFormat="1" ht="20.100000000000001" customHeight="1">
      <c r="B19" s="319" t="s">
        <v>56</v>
      </c>
      <c r="C19" s="320"/>
      <c r="D19" s="119"/>
      <c r="E19" s="254"/>
      <c r="F19" s="377"/>
      <c r="G19" s="368"/>
      <c r="H19" s="369"/>
      <c r="I19" s="258" t="s">
        <v>167</v>
      </c>
      <c r="J19" s="259"/>
      <c r="K19" s="254"/>
      <c r="L19" s="255"/>
      <c r="M19" s="34"/>
      <c r="N19" s="99" t="s">
        <v>82</v>
      </c>
      <c r="O19" s="132" t="s">
        <v>65</v>
      </c>
      <c r="P19" s="178" t="s">
        <v>65</v>
      </c>
    </row>
    <row r="20" spans="2:19" s="3" customFormat="1" ht="20.100000000000001" customHeight="1" thickBot="1">
      <c r="B20" s="321" t="s">
        <v>64</v>
      </c>
      <c r="C20" s="322"/>
      <c r="D20" s="122"/>
      <c r="E20" s="256"/>
      <c r="F20" s="380"/>
      <c r="G20" s="284"/>
      <c r="H20" s="221"/>
      <c r="I20" s="260" t="s">
        <v>168</v>
      </c>
      <c r="J20" s="261"/>
      <c r="K20" s="256"/>
      <c r="L20" s="257"/>
      <c r="M20" s="34"/>
      <c r="N20" s="99" t="s">
        <v>83</v>
      </c>
      <c r="O20" s="132" t="s">
        <v>65</v>
      </c>
      <c r="P20" s="178" t="s">
        <v>65</v>
      </c>
      <c r="S20" s="1"/>
    </row>
    <row r="21" spans="2:19" ht="20.100000000000001" customHeight="1">
      <c r="B21" s="323" t="s">
        <v>7</v>
      </c>
      <c r="C21" s="324"/>
      <c r="D21" s="123"/>
      <c r="E21" s="332"/>
      <c r="F21" s="333"/>
      <c r="G21" s="262" t="s">
        <v>272</v>
      </c>
      <c r="H21" s="263"/>
      <c r="I21" s="262" t="s">
        <v>270</v>
      </c>
      <c r="J21" s="263"/>
      <c r="K21" s="262" t="s">
        <v>22</v>
      </c>
      <c r="L21" s="353"/>
      <c r="M21" s="34"/>
      <c r="N21" s="99" t="s">
        <v>84</v>
      </c>
      <c r="O21" s="132" t="s">
        <v>65</v>
      </c>
      <c r="P21" s="178" t="s">
        <v>65</v>
      </c>
    </row>
    <row r="22" spans="2:19" ht="20.100000000000001" customHeight="1">
      <c r="B22" s="307" t="s">
        <v>27</v>
      </c>
      <c r="C22" s="372" t="s">
        <v>142</v>
      </c>
      <c r="D22" s="374"/>
      <c r="E22" s="254"/>
      <c r="F22" s="377"/>
      <c r="G22" s="252" t="s">
        <v>204</v>
      </c>
      <c r="H22" s="253"/>
      <c r="I22" s="351" t="s">
        <v>206</v>
      </c>
      <c r="J22" s="365"/>
      <c r="K22" s="351" t="s">
        <v>206</v>
      </c>
      <c r="L22" s="352"/>
      <c r="M22" s="41"/>
      <c r="N22" s="99" t="s">
        <v>85</v>
      </c>
      <c r="O22" s="132" t="s">
        <v>65</v>
      </c>
      <c r="P22" s="178" t="s">
        <v>65</v>
      </c>
    </row>
    <row r="23" spans="2:19" ht="21" customHeight="1">
      <c r="B23" s="265"/>
      <c r="C23" s="373"/>
      <c r="D23" s="375"/>
      <c r="E23" s="378"/>
      <c r="F23" s="379"/>
      <c r="G23" s="359" t="s">
        <v>260</v>
      </c>
      <c r="H23" s="360"/>
      <c r="I23" s="347" t="s">
        <v>41</v>
      </c>
      <c r="J23" s="366"/>
      <c r="K23" s="347"/>
      <c r="L23" s="348"/>
      <c r="M23" s="42"/>
      <c r="N23" s="100" t="s">
        <v>61</v>
      </c>
      <c r="O23" s="354" t="s">
        <v>65</v>
      </c>
      <c r="P23" s="355"/>
    </row>
    <row r="24" spans="2:19" ht="21" customHeight="1">
      <c r="B24" s="265"/>
      <c r="C24" s="326"/>
      <c r="D24" s="375"/>
      <c r="E24" s="378"/>
      <c r="F24" s="379"/>
      <c r="G24" s="361"/>
      <c r="H24" s="362"/>
      <c r="I24" s="349"/>
      <c r="J24" s="367"/>
      <c r="K24" s="349"/>
      <c r="L24" s="350"/>
      <c r="M24" s="42"/>
      <c r="N24" s="98" t="s">
        <v>286</v>
      </c>
      <c r="O24" s="224" t="s">
        <v>301</v>
      </c>
      <c r="P24" s="225"/>
    </row>
    <row r="25" spans="2:19" ht="20.100000000000001" customHeight="1">
      <c r="B25" s="265"/>
      <c r="C25" s="325" t="s">
        <v>143</v>
      </c>
      <c r="D25" s="375"/>
      <c r="E25" s="378"/>
      <c r="F25" s="379"/>
      <c r="G25" s="238" t="s">
        <v>205</v>
      </c>
      <c r="H25" s="371"/>
      <c r="I25" s="356" t="s">
        <v>206</v>
      </c>
      <c r="J25" s="399"/>
      <c r="K25" s="356" t="s">
        <v>206</v>
      </c>
      <c r="L25" s="357"/>
      <c r="M25" s="41"/>
      <c r="N25" s="206" t="s">
        <v>287</v>
      </c>
      <c r="O25" s="132" t="s">
        <v>64</v>
      </c>
      <c r="P25" s="207" t="s">
        <v>64</v>
      </c>
    </row>
    <row r="26" spans="2:19" ht="20.100000000000001" customHeight="1">
      <c r="B26" s="265"/>
      <c r="C26" s="326"/>
      <c r="D26" s="375"/>
      <c r="E26" s="378"/>
      <c r="F26" s="379"/>
      <c r="G26" s="230" t="s">
        <v>26</v>
      </c>
      <c r="H26" s="264"/>
      <c r="I26" s="230" t="s">
        <v>26</v>
      </c>
      <c r="J26" s="264"/>
      <c r="K26" s="230"/>
      <c r="L26" s="231"/>
      <c r="M26" s="41"/>
      <c r="N26" s="100" t="s">
        <v>62</v>
      </c>
      <c r="O26" s="335" t="s">
        <v>293</v>
      </c>
      <c r="P26" s="336"/>
    </row>
    <row r="27" spans="2:19" ht="20.100000000000001" customHeight="1" thickBot="1">
      <c r="B27" s="308"/>
      <c r="C27" s="75" t="s">
        <v>23</v>
      </c>
      <c r="D27" s="376"/>
      <c r="E27" s="256"/>
      <c r="F27" s="380"/>
      <c r="G27" s="232" t="s">
        <v>20</v>
      </c>
      <c r="H27" s="334"/>
      <c r="I27" s="232" t="s">
        <v>269</v>
      </c>
      <c r="J27" s="334"/>
      <c r="K27" s="232" t="s">
        <v>24</v>
      </c>
      <c r="L27" s="233"/>
      <c r="M27" s="34"/>
      <c r="N27" s="98" t="s">
        <v>63</v>
      </c>
      <c r="O27" s="335" t="s">
        <v>293</v>
      </c>
      <c r="P27" s="336"/>
    </row>
    <row r="28" spans="2:19" ht="20.100000000000001" customHeight="1">
      <c r="B28" s="307" t="s">
        <v>28</v>
      </c>
      <c r="C28" s="117" t="s">
        <v>176</v>
      </c>
      <c r="D28" s="213"/>
      <c r="E28" s="214"/>
      <c r="F28" s="214"/>
      <c r="G28" s="214"/>
      <c r="H28" s="215"/>
      <c r="I28" s="236" t="s">
        <v>268</v>
      </c>
      <c r="J28" s="237"/>
      <c r="K28" s="141" t="s">
        <v>207</v>
      </c>
      <c r="L28" s="109" t="s">
        <v>239</v>
      </c>
      <c r="M28" s="35"/>
      <c r="N28" s="342" t="s">
        <v>285</v>
      </c>
      <c r="O28" s="343"/>
      <c r="P28" s="344"/>
    </row>
    <row r="29" spans="2:19" ht="20.100000000000001" customHeight="1">
      <c r="B29" s="265"/>
      <c r="C29" s="115" t="s">
        <v>175</v>
      </c>
      <c r="D29" s="216"/>
      <c r="E29" s="217"/>
      <c r="F29" s="217"/>
      <c r="G29" s="217"/>
      <c r="H29" s="218"/>
      <c r="I29" s="238" t="s">
        <v>208</v>
      </c>
      <c r="J29" s="239"/>
      <c r="K29" s="142" t="s">
        <v>207</v>
      </c>
      <c r="L29" s="178"/>
      <c r="M29" s="35"/>
      <c r="N29" s="102" t="s">
        <v>79</v>
      </c>
      <c r="O29" s="305">
        <v>43828.583333333336</v>
      </c>
      <c r="P29" s="306"/>
    </row>
    <row r="30" spans="2:19" ht="20.100000000000001" customHeight="1">
      <c r="B30" s="265"/>
      <c r="C30" s="115"/>
      <c r="D30" s="216"/>
      <c r="E30" s="217"/>
      <c r="F30" s="217"/>
      <c r="G30" s="217"/>
      <c r="H30" s="218"/>
      <c r="I30" s="238" t="s">
        <v>209</v>
      </c>
      <c r="J30" s="239"/>
      <c r="K30" s="142" t="s">
        <v>210</v>
      </c>
      <c r="L30" s="178"/>
      <c r="M30" s="35"/>
      <c r="N30" s="208" t="s">
        <v>218</v>
      </c>
      <c r="O30" s="222">
        <f>O8-O29</f>
        <v>4.9034722222204437</v>
      </c>
      <c r="P30" s="223"/>
    </row>
    <row r="31" spans="2:19" ht="20.100000000000001" customHeight="1" thickBot="1">
      <c r="B31" s="308"/>
      <c r="C31" s="116"/>
      <c r="D31" s="219"/>
      <c r="E31" s="220"/>
      <c r="F31" s="220"/>
      <c r="G31" s="220"/>
      <c r="H31" s="221"/>
      <c r="I31" s="240" t="s">
        <v>211</v>
      </c>
      <c r="J31" s="241"/>
      <c r="K31" s="143" t="s">
        <v>210</v>
      </c>
      <c r="L31" s="144"/>
      <c r="M31" s="35"/>
      <c r="N31" s="342" t="s">
        <v>284</v>
      </c>
      <c r="O31" s="343"/>
      <c r="P31" s="344"/>
    </row>
    <row r="32" spans="2:19" ht="20.100000000000001" customHeight="1">
      <c r="B32" s="309" t="s">
        <v>29</v>
      </c>
      <c r="C32" s="89" t="s">
        <v>14</v>
      </c>
      <c r="D32" s="228"/>
      <c r="E32" s="234">
        <v>1</v>
      </c>
      <c r="F32" s="250"/>
      <c r="G32" s="234">
        <v>1</v>
      </c>
      <c r="H32" s="250"/>
      <c r="I32" s="234">
        <v>0.5</v>
      </c>
      <c r="J32" s="250"/>
      <c r="K32" s="234">
        <v>0.5</v>
      </c>
      <c r="L32" s="235"/>
      <c r="M32" s="43"/>
      <c r="N32" s="102" t="s">
        <v>80</v>
      </c>
      <c r="O32" s="345">
        <v>43828.583333333336</v>
      </c>
      <c r="P32" s="346"/>
    </row>
    <row r="33" spans="2:16" ht="20.100000000000001" customHeight="1">
      <c r="B33" s="265"/>
      <c r="C33" s="90" t="s">
        <v>15</v>
      </c>
      <c r="D33" s="229"/>
      <c r="E33" s="312" t="s">
        <v>104</v>
      </c>
      <c r="F33" s="313"/>
      <c r="G33" s="312" t="s">
        <v>105</v>
      </c>
      <c r="H33" s="313"/>
      <c r="I33" s="312" t="s">
        <v>105</v>
      </c>
      <c r="J33" s="313"/>
      <c r="K33" s="312" t="s">
        <v>108</v>
      </c>
      <c r="L33" s="338"/>
      <c r="M33" s="35"/>
      <c r="N33" s="208" t="s">
        <v>218</v>
      </c>
      <c r="O33" s="222">
        <f>O8-O32</f>
        <v>4.9034722222204437</v>
      </c>
      <c r="P33" s="223"/>
    </row>
    <row r="34" spans="2:16" ht="20.100000000000001" customHeight="1" thickBot="1">
      <c r="B34" s="265"/>
      <c r="C34" s="71" t="s">
        <v>9</v>
      </c>
      <c r="D34" s="126" t="s">
        <v>184</v>
      </c>
      <c r="E34" s="314" t="s">
        <v>184</v>
      </c>
      <c r="F34" s="315"/>
      <c r="G34" s="314" t="s">
        <v>184</v>
      </c>
      <c r="H34" s="315"/>
      <c r="I34" s="435"/>
      <c r="J34" s="436"/>
      <c r="K34" s="258"/>
      <c r="L34" s="358"/>
      <c r="M34" s="34"/>
      <c r="N34" s="339" t="s">
        <v>271</v>
      </c>
      <c r="O34" s="340"/>
      <c r="P34" s="341"/>
    </row>
    <row r="35" spans="2:16" ht="20.100000000000001" customHeight="1" thickBot="1">
      <c r="B35" s="265"/>
      <c r="C35" s="91" t="s">
        <v>180</v>
      </c>
      <c r="D35" s="188" t="s">
        <v>65</v>
      </c>
      <c r="E35" s="316" t="s">
        <v>65</v>
      </c>
      <c r="F35" s="316"/>
      <c r="G35" s="316" t="s">
        <v>65</v>
      </c>
      <c r="H35" s="316"/>
      <c r="I35" s="404"/>
      <c r="J35" s="404"/>
      <c r="K35" s="189"/>
      <c r="L35" s="190"/>
      <c r="M35" s="34"/>
      <c r="N35" s="34"/>
      <c r="O35" s="34"/>
      <c r="P35" s="34"/>
    </row>
    <row r="36" spans="2:16" ht="24" customHeight="1" thickBot="1">
      <c r="B36" s="265"/>
      <c r="C36" s="91" t="s">
        <v>248</v>
      </c>
      <c r="D36" s="191"/>
      <c r="E36" s="316" t="s">
        <v>65</v>
      </c>
      <c r="F36" s="316"/>
      <c r="G36" s="316" t="s">
        <v>65</v>
      </c>
      <c r="H36" s="316"/>
      <c r="I36" s="316" t="s">
        <v>65</v>
      </c>
      <c r="J36" s="316"/>
      <c r="K36" s="316" t="s">
        <v>65</v>
      </c>
      <c r="L36" s="437"/>
      <c r="M36" s="34"/>
      <c r="N36" s="226" t="s">
        <v>297</v>
      </c>
      <c r="O36" s="227"/>
      <c r="P36" s="212" t="s">
        <v>65</v>
      </c>
    </row>
    <row r="37" spans="2:16" ht="20.100000000000001" customHeight="1" thickBot="1">
      <c r="B37" s="265"/>
      <c r="C37" s="91" t="s">
        <v>25</v>
      </c>
      <c r="D37" s="181"/>
      <c r="E37" s="317" t="s">
        <v>57</v>
      </c>
      <c r="F37" s="318"/>
      <c r="G37" s="317" t="s">
        <v>187</v>
      </c>
      <c r="H37" s="318"/>
      <c r="I37" s="432" t="s">
        <v>179</v>
      </c>
      <c r="J37" s="433"/>
      <c r="K37" s="433"/>
      <c r="L37" s="434"/>
      <c r="M37" s="45"/>
      <c r="N37" s="44"/>
      <c r="O37" s="44"/>
      <c r="P37" s="44"/>
    </row>
    <row r="38" spans="2:16" ht="20.100000000000001" customHeight="1">
      <c r="B38" s="265"/>
      <c r="C38" s="94" t="s">
        <v>42</v>
      </c>
      <c r="D38" s="374"/>
      <c r="E38" s="254"/>
      <c r="F38" s="377"/>
      <c r="G38" s="351" t="s">
        <v>305</v>
      </c>
      <c r="H38" s="365"/>
      <c r="I38" s="351" t="s">
        <v>212</v>
      </c>
      <c r="J38" s="413"/>
      <c r="K38" s="254"/>
      <c r="L38" s="255"/>
      <c r="M38" s="35"/>
      <c r="N38" s="213" t="s">
        <v>59</v>
      </c>
      <c r="O38" s="214"/>
      <c r="P38" s="109" t="s">
        <v>65</v>
      </c>
    </row>
    <row r="39" spans="2:16" ht="20.100000000000001" customHeight="1">
      <c r="B39" s="310"/>
      <c r="C39" s="192" t="s">
        <v>64</v>
      </c>
      <c r="D39" s="229"/>
      <c r="E39" s="400"/>
      <c r="F39" s="401"/>
      <c r="G39" s="414"/>
      <c r="H39" s="425"/>
      <c r="I39" s="414" t="s">
        <v>58</v>
      </c>
      <c r="J39" s="415"/>
      <c r="K39" s="400"/>
      <c r="L39" s="411"/>
      <c r="M39" s="41"/>
      <c r="N39" s="103" t="s">
        <v>96</v>
      </c>
      <c r="O39" s="405" t="s">
        <v>169</v>
      </c>
      <c r="P39" s="406"/>
    </row>
    <row r="40" spans="2:16" ht="20.100000000000001" customHeight="1">
      <c r="B40" s="310"/>
      <c r="C40" s="180" t="s">
        <v>43</v>
      </c>
      <c r="D40" s="374"/>
      <c r="E40" s="254"/>
      <c r="F40" s="377"/>
      <c r="G40" s="254"/>
      <c r="H40" s="377"/>
      <c r="I40" s="416" t="s">
        <v>291</v>
      </c>
      <c r="J40" s="417"/>
      <c r="K40" s="254"/>
      <c r="L40" s="255"/>
      <c r="M40" s="34"/>
      <c r="N40" s="104" t="s">
        <v>97</v>
      </c>
      <c r="O40" s="329"/>
      <c r="P40" s="330"/>
    </row>
    <row r="41" spans="2:16" ht="20.100000000000001" customHeight="1">
      <c r="B41" s="310"/>
      <c r="C41" s="192" t="s">
        <v>64</v>
      </c>
      <c r="D41" s="229"/>
      <c r="E41" s="400"/>
      <c r="F41" s="401"/>
      <c r="G41" s="400"/>
      <c r="H41" s="401"/>
      <c r="I41" s="418" t="s">
        <v>292</v>
      </c>
      <c r="J41" s="419"/>
      <c r="K41" s="400"/>
      <c r="L41" s="411"/>
      <c r="M41" s="34"/>
      <c r="N41" s="105" t="s">
        <v>98</v>
      </c>
      <c r="O41" s="327" t="s">
        <v>219</v>
      </c>
      <c r="P41" s="328"/>
    </row>
    <row r="42" spans="2:16" ht="20.100000000000001" customHeight="1">
      <c r="B42" s="310"/>
      <c r="C42" s="180" t="s">
        <v>258</v>
      </c>
      <c r="D42" s="374"/>
      <c r="E42" s="254"/>
      <c r="F42" s="377"/>
      <c r="G42" s="254"/>
      <c r="H42" s="377"/>
      <c r="I42" s="416" t="s">
        <v>213</v>
      </c>
      <c r="J42" s="417"/>
      <c r="K42" s="254"/>
      <c r="L42" s="255"/>
      <c r="M42" s="34"/>
      <c r="N42" s="374" t="s">
        <v>166</v>
      </c>
      <c r="O42" s="407"/>
      <c r="P42" s="408"/>
    </row>
    <row r="43" spans="2:16" ht="20.100000000000001" customHeight="1" thickBot="1">
      <c r="B43" s="310"/>
      <c r="C43" s="192" t="s">
        <v>65</v>
      </c>
      <c r="D43" s="229"/>
      <c r="E43" s="400"/>
      <c r="F43" s="401"/>
      <c r="G43" s="400"/>
      <c r="H43" s="401"/>
      <c r="I43" s="418" t="s">
        <v>214</v>
      </c>
      <c r="J43" s="419"/>
      <c r="K43" s="400"/>
      <c r="L43" s="411"/>
      <c r="M43" s="34"/>
      <c r="N43" s="376"/>
      <c r="O43" s="409"/>
      <c r="P43" s="410"/>
    </row>
    <row r="44" spans="2:16" ht="20.100000000000001" customHeight="1">
      <c r="B44" s="310"/>
      <c r="C44" s="127" t="s">
        <v>185</v>
      </c>
      <c r="D44" s="374"/>
      <c r="E44" s="254"/>
      <c r="F44" s="377"/>
      <c r="G44" s="254"/>
      <c r="H44" s="377"/>
      <c r="I44" s="416" t="s">
        <v>215</v>
      </c>
      <c r="J44" s="417"/>
      <c r="K44" s="254"/>
      <c r="L44" s="255"/>
      <c r="M44" s="41"/>
      <c r="N44" s="46"/>
      <c r="O44" s="46"/>
      <c r="P44" s="46"/>
    </row>
    <row r="45" spans="2:16" ht="20.100000000000001" customHeight="1" thickBot="1">
      <c r="B45" s="311"/>
      <c r="C45" s="193" t="s">
        <v>65</v>
      </c>
      <c r="D45" s="375"/>
      <c r="E45" s="378"/>
      <c r="F45" s="379"/>
      <c r="G45" s="378"/>
      <c r="H45" s="379"/>
      <c r="I45" s="418" t="s">
        <v>214</v>
      </c>
      <c r="J45" s="419"/>
      <c r="K45" s="378"/>
      <c r="L45" s="412"/>
      <c r="M45" s="34"/>
      <c r="N45" s="426" t="s">
        <v>141</v>
      </c>
      <c r="O45" s="427"/>
      <c r="P45" s="428"/>
    </row>
    <row r="46" spans="2:16" ht="20.100000000000001" customHeight="1" thickBot="1">
      <c r="B46" s="297" t="s">
        <v>68</v>
      </c>
      <c r="C46" s="298"/>
      <c r="D46" s="125"/>
      <c r="E46" s="402"/>
      <c r="F46" s="403"/>
      <c r="G46" s="422" t="s">
        <v>164</v>
      </c>
      <c r="H46" s="423"/>
      <c r="I46" s="423"/>
      <c r="J46" s="423"/>
      <c r="K46" s="423"/>
      <c r="L46" s="424"/>
      <c r="M46" s="47"/>
      <c r="N46" s="429" t="s">
        <v>152</v>
      </c>
      <c r="O46" s="430"/>
      <c r="P46" s="431"/>
    </row>
    <row r="47" spans="2:16" ht="20.100000000000001" customHeight="1" thickBot="1">
      <c r="B47" s="297" t="s">
        <v>21</v>
      </c>
      <c r="C47" s="298"/>
      <c r="D47" s="124"/>
      <c r="E47" s="402"/>
      <c r="F47" s="403"/>
      <c r="G47" s="420" t="s">
        <v>146</v>
      </c>
      <c r="H47" s="420"/>
      <c r="I47" s="420" t="s">
        <v>264</v>
      </c>
      <c r="J47" s="420"/>
      <c r="K47" s="420" t="s">
        <v>265</v>
      </c>
      <c r="L47" s="421"/>
      <c r="M47" s="34"/>
    </row>
    <row r="48" spans="2:16">
      <c r="C48" s="5"/>
    </row>
    <row r="52" spans="14:16">
      <c r="N52" s="31"/>
      <c r="O52" s="31"/>
      <c r="P52" s="31"/>
    </row>
  </sheetData>
  <mergeCells count="170">
    <mergeCell ref="I37:L37"/>
    <mergeCell ref="I36:J36"/>
    <mergeCell ref="G47:H47"/>
    <mergeCell ref="I33:J33"/>
    <mergeCell ref="K33:L33"/>
    <mergeCell ref="G37:H37"/>
    <mergeCell ref="I43:J43"/>
    <mergeCell ref="I44:J44"/>
    <mergeCell ref="I45:J45"/>
    <mergeCell ref="I34:J34"/>
    <mergeCell ref="K36:L36"/>
    <mergeCell ref="G34:H34"/>
    <mergeCell ref="G36:H36"/>
    <mergeCell ref="G33:H33"/>
    <mergeCell ref="E47:F47"/>
    <mergeCell ref="O39:P39"/>
    <mergeCell ref="N42:N43"/>
    <mergeCell ref="O42:P43"/>
    <mergeCell ref="G40:H41"/>
    <mergeCell ref="G42:H43"/>
    <mergeCell ref="G44:H45"/>
    <mergeCell ref="K38:L39"/>
    <mergeCell ref="K40:L41"/>
    <mergeCell ref="K42:L43"/>
    <mergeCell ref="K44:L45"/>
    <mergeCell ref="I38:J38"/>
    <mergeCell ref="I39:J39"/>
    <mergeCell ref="I40:J40"/>
    <mergeCell ref="I41:J41"/>
    <mergeCell ref="I42:J42"/>
    <mergeCell ref="K47:L47"/>
    <mergeCell ref="G46:L46"/>
    <mergeCell ref="I47:J47"/>
    <mergeCell ref="G38:H38"/>
    <mergeCell ref="G39:H39"/>
    <mergeCell ref="N38:O38"/>
    <mergeCell ref="N45:P45"/>
    <mergeCell ref="N46:P46"/>
    <mergeCell ref="D38:D39"/>
    <mergeCell ref="D40:D41"/>
    <mergeCell ref="D42:D43"/>
    <mergeCell ref="D44:D45"/>
    <mergeCell ref="E38:F39"/>
    <mergeCell ref="E40:F41"/>
    <mergeCell ref="E42:F43"/>
    <mergeCell ref="E44:F45"/>
    <mergeCell ref="E46:F46"/>
    <mergeCell ref="B1:P1"/>
    <mergeCell ref="G25:H25"/>
    <mergeCell ref="C22:C24"/>
    <mergeCell ref="D22:D27"/>
    <mergeCell ref="E22:F27"/>
    <mergeCell ref="B2:D2"/>
    <mergeCell ref="B3:D3"/>
    <mergeCell ref="K2:L2"/>
    <mergeCell ref="I27:J27"/>
    <mergeCell ref="I6:J6"/>
    <mergeCell ref="K6:L6"/>
    <mergeCell ref="K7:L7"/>
    <mergeCell ref="K8:L8"/>
    <mergeCell ref="G9:H9"/>
    <mergeCell ref="E19:F20"/>
    <mergeCell ref="D5:E5"/>
    <mergeCell ref="I5:L5"/>
    <mergeCell ref="K12:L12"/>
    <mergeCell ref="K9:L9"/>
    <mergeCell ref="I12:J12"/>
    <mergeCell ref="I7:J7"/>
    <mergeCell ref="I25:J25"/>
    <mergeCell ref="O23:P23"/>
    <mergeCell ref="N31:P31"/>
    <mergeCell ref="K25:L25"/>
    <mergeCell ref="K34:L34"/>
    <mergeCell ref="G23:H24"/>
    <mergeCell ref="G26:H26"/>
    <mergeCell ref="G12:H12"/>
    <mergeCell ref="I8:J8"/>
    <mergeCell ref="I9:J9"/>
    <mergeCell ref="I10:J10"/>
    <mergeCell ref="I22:J22"/>
    <mergeCell ref="I23:J24"/>
    <mergeCell ref="G10:H10"/>
    <mergeCell ref="G15:H15"/>
    <mergeCell ref="G16:H16"/>
    <mergeCell ref="G19:H20"/>
    <mergeCell ref="G21:H21"/>
    <mergeCell ref="O2:P2"/>
    <mergeCell ref="O3:P3"/>
    <mergeCell ref="B47:C47"/>
    <mergeCell ref="N6:P7"/>
    <mergeCell ref="O29:P29"/>
    <mergeCell ref="B46:C46"/>
    <mergeCell ref="B28:B31"/>
    <mergeCell ref="B32:B45"/>
    <mergeCell ref="E32:F32"/>
    <mergeCell ref="E33:F33"/>
    <mergeCell ref="E34:F34"/>
    <mergeCell ref="E36:F36"/>
    <mergeCell ref="E37:F37"/>
    <mergeCell ref="B19:C19"/>
    <mergeCell ref="B20:C20"/>
    <mergeCell ref="B21:C21"/>
    <mergeCell ref="B22:B27"/>
    <mergeCell ref="C25:C26"/>
    <mergeCell ref="O41:P41"/>
    <mergeCell ref="O40:P40"/>
    <mergeCell ref="D9:F9"/>
    <mergeCell ref="E21:F21"/>
    <mergeCell ref="G27:H27"/>
    <mergeCell ref="E16:F16"/>
    <mergeCell ref="B10:B14"/>
    <mergeCell ref="B5:C6"/>
    <mergeCell ref="B7:B8"/>
    <mergeCell ref="B9:C9"/>
    <mergeCell ref="O10:P10"/>
    <mergeCell ref="O11:P11"/>
    <mergeCell ref="O8:P8"/>
    <mergeCell ref="O12:P12"/>
    <mergeCell ref="O13:P13"/>
    <mergeCell ref="G5:H6"/>
    <mergeCell ref="O9:P9"/>
    <mergeCell ref="E10:F10"/>
    <mergeCell ref="E12:F12"/>
    <mergeCell ref="E13:F13"/>
    <mergeCell ref="G7:H7"/>
    <mergeCell ref="G8:H8"/>
    <mergeCell ref="D7:F7"/>
    <mergeCell ref="O14:P14"/>
    <mergeCell ref="B15:B16"/>
    <mergeCell ref="B17:B18"/>
    <mergeCell ref="K15:L15"/>
    <mergeCell ref="K16:L16"/>
    <mergeCell ref="E15:F15"/>
    <mergeCell ref="I32:J32"/>
    <mergeCell ref="I15:J15"/>
    <mergeCell ref="I16:J16"/>
    <mergeCell ref="G22:H22"/>
    <mergeCell ref="G32:H32"/>
    <mergeCell ref="K19:L20"/>
    <mergeCell ref="I19:J19"/>
    <mergeCell ref="I20:J20"/>
    <mergeCell ref="I21:J21"/>
    <mergeCell ref="I26:J26"/>
    <mergeCell ref="K23:L24"/>
    <mergeCell ref="K22:L22"/>
    <mergeCell ref="K21:L21"/>
    <mergeCell ref="D28:H28"/>
    <mergeCell ref="D29:H29"/>
    <mergeCell ref="D30:H30"/>
    <mergeCell ref="D31:H31"/>
    <mergeCell ref="O30:P30"/>
    <mergeCell ref="O33:P33"/>
    <mergeCell ref="O24:P24"/>
    <mergeCell ref="N36:O36"/>
    <mergeCell ref="D32:D33"/>
    <mergeCell ref="K26:L26"/>
    <mergeCell ref="K27:L27"/>
    <mergeCell ref="K32:L32"/>
    <mergeCell ref="I28:J28"/>
    <mergeCell ref="I29:J29"/>
    <mergeCell ref="I30:J30"/>
    <mergeCell ref="I31:J31"/>
    <mergeCell ref="O26:P26"/>
    <mergeCell ref="O27:P27"/>
    <mergeCell ref="N34:P34"/>
    <mergeCell ref="N28:P28"/>
    <mergeCell ref="O32:P32"/>
    <mergeCell ref="E35:F35"/>
    <mergeCell ref="G35:H35"/>
    <mergeCell ref="I35:J35"/>
  </mergeCells>
  <phoneticPr fontId="1"/>
  <printOptions horizontalCentered="1" verticalCentered="1"/>
  <pageMargins left="0" right="0" top="0" bottom="0" header="0" footer="0"/>
  <pageSetup paperSize="8" scale="70" orientation="landscape" horizontalDpi="4294967292" verticalDpi="4294967292"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Format2!$L$3:$L$4</xm:f>
          </x14:formula1>
          <xm:sqref>P38 F5 B20:C20 D35:H35 E36:L36 C39 C41 C43 C45 O17:P23 O25:P25 P36</xm:sqref>
        </x14:dataValidation>
        <x14:dataValidation type="list" allowBlank="1" showInputMessage="1" showErrorMessage="1">
          <x14:formula1>
            <xm:f>Format2!$L$15:$L$16</xm:f>
          </x14:formula1>
          <xm:sqref>O13:P13</xm:sqref>
        </x14:dataValidation>
        <x14:dataValidation type="list" allowBlank="1" showInputMessage="1" showErrorMessage="1">
          <x14:formula1>
            <xm:f>Format2!$M$15:$M$16</xm:f>
          </x14:formula1>
          <xm:sqref>O14:P14</xm:sqref>
        </x14:dataValidation>
        <x14:dataValidation type="list" allowBlank="1" showInputMessage="1" showErrorMessage="1">
          <x14:formula1>
            <xm:f>Format2!$P$15:$P$16</xm:f>
          </x14:formula1>
          <xm:sqref>O40:P40</xm:sqref>
        </x14:dataValidation>
        <x14:dataValidation type="list" allowBlank="1" showInputMessage="1" showErrorMessage="1">
          <x14:formula1>
            <xm:f>Format2!$L$19:$L$20</xm:f>
          </x14:formula1>
          <xm:sqref>H13 J13 L13</xm:sqref>
        </x14:dataValidation>
        <x14:dataValidation type="list" allowBlank="1" showInputMessage="1" showErrorMessage="1">
          <x14:formula1>
            <xm:f>Format2!$O$19:$O$20</xm:f>
          </x14:formula1>
          <xm:sqref>H3</xm:sqref>
        </x14:dataValidation>
        <x14:dataValidation type="list" allowBlank="1" showInputMessage="1" showErrorMessage="1">
          <x14:formula1>
            <xm:f>Format2!$N$15:$N$17</xm:f>
          </x14:formula1>
          <xm:sqref>O26:P27</xm:sqref>
        </x14:dataValidation>
        <x14:dataValidation type="list" allowBlank="1" showInputMessage="1" showErrorMessage="1">
          <x14:formula1>
            <xm:f>Format2!$O$24:$O$30</xm:f>
          </x14:formula1>
          <xm:sqref>E10:J10</xm:sqref>
        </x14:dataValidation>
        <x14:dataValidation type="list" allowBlank="1" showInputMessage="1" showErrorMessage="1">
          <x14:formula1>
            <xm:f>Format2!$K$15:$K$17</xm:f>
          </x14:formula1>
          <xm:sqref>F17:F18 H17:H18 J17:J18</xm:sqref>
        </x14:dataValidation>
        <x14:dataValidation type="list" allowBlank="1" showInputMessage="1" showErrorMessage="1">
          <x14:formula1>
            <xm:f>Format2!$P$24:$P$28</xm:f>
          </x14:formula1>
          <xm:sqref>C28:C31</xm:sqref>
        </x14:dataValidation>
        <x14:dataValidation type="list" allowBlank="1" showInputMessage="1" showErrorMessage="1">
          <x14:formula1>
            <xm:f>Format2!$K$8:$K$9</xm:f>
          </x14:formula1>
          <xm:sqref>L28:L31</xm:sqref>
        </x14:dataValidation>
        <x14:dataValidation type="list" allowBlank="1" showInputMessage="1" showErrorMessage="1">
          <x14:formula1>
            <xm:f>Format2!$K$19:$K$22</xm:f>
          </x14:formula1>
          <xm:sqref>E33:L33</xm:sqref>
        </x14:dataValidation>
        <x14:dataValidation type="list" allowBlank="1" showInputMessage="1" showErrorMessage="1">
          <x14:formula1>
            <xm:f>Format2!$K$25:$K$28</xm:f>
          </x14:formula1>
          <xm:sqref>D34:H34</xm:sqref>
        </x14:dataValidation>
        <x14:dataValidation type="list" allowBlank="1" showInputMessage="1" showErrorMessage="1">
          <x14:formula1>
            <xm:f>Format2!$N$19:$N$29</xm:f>
          </x14:formula1>
          <xm:sqref>K3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T44"/>
  <sheetViews>
    <sheetView zoomScale="70" zoomScaleNormal="70" workbookViewId="0">
      <selection activeCell="C39" sqref="C39"/>
    </sheetView>
  </sheetViews>
  <sheetFormatPr defaultColWidth="12.875" defaultRowHeight="20.100000000000001" customHeight="1"/>
  <cols>
    <col min="1" max="1" width="5.875" style="6" customWidth="1"/>
    <col min="2" max="2" width="6.5" style="113" customWidth="1"/>
    <col min="3" max="3" width="24.875" style="7" customWidth="1"/>
    <col min="4" max="4" width="23.375" style="7" customWidth="1"/>
    <col min="5" max="6" width="21" style="7" customWidth="1"/>
    <col min="7" max="9" width="21" style="6" customWidth="1"/>
    <col min="10" max="10" width="7.5" style="6" customWidth="1"/>
    <col min="11" max="13" width="10.875" style="36" customWidth="1"/>
    <col min="14" max="14" width="24.625" style="36" customWidth="1"/>
    <col min="15" max="15" width="10.875" style="36" customWidth="1"/>
    <col min="16" max="16" width="20.875" style="10" customWidth="1"/>
    <col min="17" max="16384" width="12.875" style="6"/>
  </cols>
  <sheetData>
    <row r="1" spans="2:20" ht="30" customHeight="1" thickBot="1">
      <c r="B1" s="534" t="s">
        <v>170</v>
      </c>
      <c r="C1" s="534"/>
      <c r="D1" s="534"/>
      <c r="E1" s="534"/>
      <c r="F1" s="534"/>
      <c r="G1" s="534"/>
      <c r="H1" s="534"/>
      <c r="I1" s="534"/>
    </row>
    <row r="2" spans="2:20" s="7" customFormat="1" ht="26.1" customHeight="1" thickBot="1">
      <c r="B2" s="442" t="s">
        <v>261</v>
      </c>
      <c r="C2" s="535" t="s">
        <v>70</v>
      </c>
      <c r="D2" s="536"/>
      <c r="E2" s="199" t="s">
        <v>242</v>
      </c>
      <c r="F2" s="67" t="s">
        <v>69</v>
      </c>
      <c r="G2" s="66" t="s">
        <v>120</v>
      </c>
      <c r="H2" s="66"/>
      <c r="I2" s="114"/>
      <c r="J2" s="15"/>
      <c r="K2" s="537" t="s">
        <v>66</v>
      </c>
      <c r="L2" s="537"/>
      <c r="M2" s="537"/>
      <c r="N2" s="537"/>
      <c r="O2" s="537"/>
      <c r="P2" s="537"/>
    </row>
    <row r="3" spans="2:20" ht="24.95" customHeight="1">
      <c r="B3" s="458"/>
      <c r="C3" s="538" t="s">
        <v>67</v>
      </c>
      <c r="D3" s="486"/>
      <c r="E3" s="539" t="s">
        <v>250</v>
      </c>
      <c r="F3" s="540"/>
      <c r="G3" s="540"/>
      <c r="H3" s="540"/>
      <c r="I3" s="541"/>
      <c r="J3" s="20"/>
      <c r="K3" s="54" t="s">
        <v>73</v>
      </c>
      <c r="L3" s="54" t="s">
        <v>64</v>
      </c>
      <c r="M3" s="54" t="s">
        <v>165</v>
      </c>
      <c r="N3" s="54" t="s">
        <v>163</v>
      </c>
      <c r="O3" s="54" t="s">
        <v>46</v>
      </c>
      <c r="P3" s="54" t="s">
        <v>223</v>
      </c>
      <c r="R3" s="7"/>
    </row>
    <row r="4" spans="2:20" ht="24.95" customHeight="1">
      <c r="B4" s="458"/>
      <c r="C4" s="542" t="s">
        <v>245</v>
      </c>
      <c r="D4" s="543" t="s">
        <v>36</v>
      </c>
      <c r="E4" s="544" t="s">
        <v>251</v>
      </c>
      <c r="F4" s="545"/>
      <c r="G4" s="545"/>
      <c r="H4" s="545"/>
      <c r="I4" s="546"/>
      <c r="J4" s="20"/>
      <c r="K4" s="50" t="s">
        <v>74</v>
      </c>
      <c r="L4" s="50" t="s">
        <v>65</v>
      </c>
      <c r="M4" s="50" t="s">
        <v>242</v>
      </c>
      <c r="N4" s="50" t="s">
        <v>162</v>
      </c>
      <c r="O4" s="50" t="s">
        <v>47</v>
      </c>
      <c r="P4" s="50" t="s">
        <v>224</v>
      </c>
      <c r="R4" s="7"/>
    </row>
    <row r="5" spans="2:20" ht="24.95" customHeight="1">
      <c r="B5" s="458"/>
      <c r="C5" s="507"/>
      <c r="D5" s="533"/>
      <c r="E5" s="492"/>
      <c r="F5" s="521"/>
      <c r="G5" s="521"/>
      <c r="H5" s="521"/>
      <c r="I5" s="522"/>
      <c r="J5" s="20"/>
      <c r="K5" s="50" t="s">
        <v>188</v>
      </c>
      <c r="L5" s="50"/>
      <c r="M5" s="50"/>
      <c r="N5" s="50" t="s">
        <v>161</v>
      </c>
      <c r="O5" s="50" t="s">
        <v>48</v>
      </c>
      <c r="P5" s="50" t="s">
        <v>225</v>
      </c>
      <c r="T5" s="7"/>
    </row>
    <row r="6" spans="2:20" s="7" customFormat="1" ht="24.95" customHeight="1">
      <c r="B6" s="458"/>
      <c r="C6" s="507"/>
      <c r="D6" s="547" t="s">
        <v>35</v>
      </c>
      <c r="E6" s="492" t="s">
        <v>252</v>
      </c>
      <c r="F6" s="521"/>
      <c r="G6" s="521"/>
      <c r="H6" s="521"/>
      <c r="I6" s="522"/>
      <c r="J6" s="27"/>
      <c r="K6" s="50"/>
      <c r="L6" s="50"/>
      <c r="M6" s="50"/>
      <c r="N6" s="50" t="s">
        <v>160</v>
      </c>
      <c r="O6" s="50" t="s">
        <v>76</v>
      </c>
      <c r="P6" s="50" t="s">
        <v>226</v>
      </c>
    </row>
    <row r="7" spans="2:20" s="7" customFormat="1" ht="24.95" customHeight="1" thickBot="1">
      <c r="B7" s="443"/>
      <c r="C7" s="508"/>
      <c r="D7" s="548"/>
      <c r="E7" s="526"/>
      <c r="F7" s="527"/>
      <c r="G7" s="527"/>
      <c r="H7" s="527"/>
      <c r="I7" s="528"/>
      <c r="J7" s="27"/>
      <c r="K7" s="50"/>
      <c r="L7" s="50"/>
      <c r="M7" s="50"/>
      <c r="N7" s="50" t="s">
        <v>158</v>
      </c>
      <c r="O7" s="50"/>
      <c r="P7" s="50" t="s">
        <v>227</v>
      </c>
    </row>
    <row r="8" spans="2:20" s="8" customFormat="1" ht="24.95" customHeight="1">
      <c r="B8" s="442" t="s">
        <v>262</v>
      </c>
      <c r="C8" s="459" t="s">
        <v>34</v>
      </c>
      <c r="D8" s="145"/>
      <c r="E8" s="185" t="s">
        <v>151</v>
      </c>
      <c r="F8" s="61" t="s">
        <v>33</v>
      </c>
      <c r="G8" s="61" t="s">
        <v>189</v>
      </c>
      <c r="H8" s="61" t="s">
        <v>149</v>
      </c>
      <c r="I8" s="62" t="s">
        <v>32</v>
      </c>
      <c r="J8" s="16"/>
      <c r="K8" s="50" t="s">
        <v>240</v>
      </c>
      <c r="L8" s="50"/>
      <c r="M8" s="50"/>
      <c r="N8" s="50" t="s">
        <v>159</v>
      </c>
      <c r="O8" s="50"/>
      <c r="P8" s="50" t="s">
        <v>231</v>
      </c>
    </row>
    <row r="9" spans="2:20" ht="24.95" customHeight="1">
      <c r="B9" s="458"/>
      <c r="C9" s="507"/>
      <c r="D9" s="63">
        <v>1</v>
      </c>
      <c r="E9" s="170">
        <v>39508</v>
      </c>
      <c r="F9" s="171" t="s">
        <v>253</v>
      </c>
      <c r="G9" s="22" t="s">
        <v>73</v>
      </c>
      <c r="H9" s="176" t="s">
        <v>40</v>
      </c>
      <c r="I9" s="14" t="s">
        <v>64</v>
      </c>
      <c r="J9" s="27"/>
      <c r="K9" s="50" t="s">
        <v>238</v>
      </c>
      <c r="L9" s="50"/>
      <c r="M9" s="50"/>
      <c r="N9" s="50" t="s">
        <v>298</v>
      </c>
      <c r="O9" s="50"/>
      <c r="P9" s="50" t="s">
        <v>230</v>
      </c>
    </row>
    <row r="10" spans="2:20" s="8" customFormat="1" ht="24.95" customHeight="1">
      <c r="B10" s="458"/>
      <c r="C10" s="507"/>
      <c r="D10" s="64">
        <v>2</v>
      </c>
      <c r="E10" s="172"/>
      <c r="F10" s="173"/>
      <c r="G10" s="22"/>
      <c r="H10" s="168"/>
      <c r="I10" s="12"/>
      <c r="J10" s="17"/>
      <c r="K10" s="129"/>
      <c r="L10" s="50"/>
      <c r="M10" s="50"/>
      <c r="N10" s="50"/>
      <c r="O10" s="50"/>
      <c r="P10" s="50" t="s">
        <v>228</v>
      </c>
    </row>
    <row r="11" spans="2:20" s="8" customFormat="1" ht="24.95" customHeight="1" thickBot="1">
      <c r="B11" s="443"/>
      <c r="C11" s="508"/>
      <c r="D11" s="65">
        <v>3</v>
      </c>
      <c r="E11" s="174"/>
      <c r="F11" s="175"/>
      <c r="G11" s="22"/>
      <c r="H11" s="169"/>
      <c r="I11" s="13"/>
      <c r="J11" s="17"/>
      <c r="K11" s="129"/>
      <c r="L11" s="50"/>
      <c r="M11" s="50"/>
      <c r="N11" s="50"/>
      <c r="O11" s="50"/>
      <c r="P11" s="50"/>
    </row>
    <row r="12" spans="2:20" s="8" customFormat="1" ht="24.95" customHeight="1">
      <c r="B12" s="442" t="s">
        <v>71</v>
      </c>
      <c r="C12" s="529" t="s">
        <v>247</v>
      </c>
      <c r="D12" s="461" t="s">
        <v>75</v>
      </c>
      <c r="E12" s="518" t="s">
        <v>303</v>
      </c>
      <c r="F12" s="519"/>
      <c r="G12" s="519"/>
      <c r="H12" s="519"/>
      <c r="I12" s="520"/>
      <c r="J12" s="17"/>
      <c r="K12" s="129"/>
      <c r="L12" s="50"/>
      <c r="M12" s="50"/>
      <c r="N12" s="50"/>
      <c r="O12" s="50"/>
      <c r="P12" s="50"/>
    </row>
    <row r="13" spans="2:20" s="8" customFormat="1" ht="24.95" customHeight="1">
      <c r="B13" s="458"/>
      <c r="C13" s="530"/>
      <c r="D13" s="533"/>
      <c r="E13" s="492"/>
      <c r="F13" s="521"/>
      <c r="G13" s="521"/>
      <c r="H13" s="521"/>
      <c r="I13" s="522"/>
      <c r="J13" s="17"/>
      <c r="K13" s="129"/>
      <c r="L13" s="50"/>
      <c r="M13" s="50"/>
      <c r="N13" s="50"/>
      <c r="O13" s="50"/>
      <c r="P13" s="50"/>
    </row>
    <row r="14" spans="2:20" s="8" customFormat="1" ht="24.95" customHeight="1">
      <c r="B14" s="458"/>
      <c r="C14" s="530"/>
      <c r="D14" s="148" t="s">
        <v>243</v>
      </c>
      <c r="E14" s="523" t="s">
        <v>259</v>
      </c>
      <c r="F14" s="524"/>
      <c r="G14" s="524"/>
      <c r="H14" s="524"/>
      <c r="I14" s="525"/>
      <c r="J14" s="17"/>
      <c r="K14" s="482" t="s">
        <v>66</v>
      </c>
      <c r="L14" s="482"/>
      <c r="M14" s="482"/>
      <c r="N14" s="482"/>
      <c r="O14" s="482"/>
      <c r="P14" s="482"/>
    </row>
    <row r="15" spans="2:20" s="8" customFormat="1" ht="24.95" customHeight="1">
      <c r="B15" s="458"/>
      <c r="C15" s="531"/>
      <c r="D15" s="150" t="s">
        <v>235</v>
      </c>
      <c r="E15" s="501"/>
      <c r="F15" s="502"/>
      <c r="G15" s="502"/>
      <c r="H15" s="502"/>
      <c r="I15" s="503"/>
      <c r="J15" s="17"/>
      <c r="K15" s="54" t="s">
        <v>92</v>
      </c>
      <c r="L15" s="54">
        <v>300</v>
      </c>
      <c r="M15" s="54">
        <v>3</v>
      </c>
      <c r="N15" s="54" t="s">
        <v>293</v>
      </c>
      <c r="O15" s="54" t="s">
        <v>77</v>
      </c>
      <c r="P15" s="128" t="s">
        <v>90</v>
      </c>
    </row>
    <row r="16" spans="2:20" s="8" customFormat="1" ht="24.95" customHeight="1" thickBot="1">
      <c r="B16" s="443"/>
      <c r="C16" s="532"/>
      <c r="D16" s="183" t="s">
        <v>38</v>
      </c>
      <c r="E16" s="526" t="s">
        <v>37</v>
      </c>
      <c r="F16" s="527"/>
      <c r="G16" s="527"/>
      <c r="H16" s="527"/>
      <c r="I16" s="528"/>
      <c r="J16" s="17"/>
      <c r="K16" s="50" t="s">
        <v>93</v>
      </c>
      <c r="L16" s="50"/>
      <c r="M16" s="50"/>
      <c r="N16" s="50" t="s">
        <v>294</v>
      </c>
      <c r="O16" s="50" t="s">
        <v>101</v>
      </c>
      <c r="P16" s="129" t="s">
        <v>91</v>
      </c>
    </row>
    <row r="17" spans="2:16" ht="24.95" customHeight="1">
      <c r="B17" s="442" t="s">
        <v>72</v>
      </c>
      <c r="C17" s="459" t="s">
        <v>277</v>
      </c>
      <c r="D17" s="146" t="s">
        <v>233</v>
      </c>
      <c r="E17" s="509" t="s">
        <v>254</v>
      </c>
      <c r="F17" s="510"/>
      <c r="G17" s="510"/>
      <c r="H17" s="510"/>
      <c r="I17" s="511"/>
      <c r="J17" s="17"/>
      <c r="K17" s="53" t="s">
        <v>94</v>
      </c>
      <c r="L17" s="53"/>
      <c r="M17" s="53"/>
      <c r="N17" s="53"/>
      <c r="O17" s="53" t="s">
        <v>102</v>
      </c>
      <c r="P17" s="53"/>
    </row>
    <row r="18" spans="2:16" ht="24.95" customHeight="1">
      <c r="B18" s="458"/>
      <c r="C18" s="507"/>
      <c r="D18" s="147" t="s">
        <v>234</v>
      </c>
      <c r="E18" s="512" t="s">
        <v>255</v>
      </c>
      <c r="F18" s="513"/>
      <c r="G18" s="513"/>
      <c r="H18" s="513"/>
      <c r="I18" s="514"/>
      <c r="J18" s="17"/>
      <c r="K18" s="482" t="s">
        <v>66</v>
      </c>
      <c r="L18" s="482"/>
      <c r="M18" s="482"/>
      <c r="N18" s="482"/>
      <c r="O18" s="482"/>
      <c r="P18" s="482"/>
    </row>
    <row r="19" spans="2:16" ht="24.95" customHeight="1">
      <c r="B19" s="458"/>
      <c r="C19" s="507"/>
      <c r="D19" s="149" t="s">
        <v>232</v>
      </c>
      <c r="E19" s="515" t="s">
        <v>302</v>
      </c>
      <c r="F19" s="516"/>
      <c r="G19" s="516"/>
      <c r="H19" s="516"/>
      <c r="I19" s="517"/>
      <c r="J19" s="18"/>
      <c r="K19" s="54" t="s">
        <v>104</v>
      </c>
      <c r="L19" s="135" t="s">
        <v>221</v>
      </c>
      <c r="M19" s="55"/>
      <c r="N19" s="50" t="s">
        <v>118</v>
      </c>
      <c r="O19" s="50" t="s">
        <v>128</v>
      </c>
      <c r="P19" s="50" t="s">
        <v>136</v>
      </c>
    </row>
    <row r="20" spans="2:16" ht="24.95" customHeight="1">
      <c r="B20" s="458"/>
      <c r="C20" s="507"/>
      <c r="D20" s="150" t="s">
        <v>235</v>
      </c>
      <c r="E20" s="483"/>
      <c r="F20" s="484"/>
      <c r="G20" s="484"/>
      <c r="H20" s="484"/>
      <c r="I20" s="485"/>
      <c r="J20" s="17"/>
      <c r="K20" s="50" t="s">
        <v>107</v>
      </c>
      <c r="L20" s="56" t="s">
        <v>222</v>
      </c>
      <c r="M20" s="57"/>
      <c r="N20" s="50" t="s">
        <v>119</v>
      </c>
      <c r="O20" s="50" t="s">
        <v>129</v>
      </c>
      <c r="P20" s="50" t="s">
        <v>137</v>
      </c>
    </row>
    <row r="21" spans="2:16" ht="24.95" customHeight="1">
      <c r="B21" s="458"/>
      <c r="C21" s="507"/>
      <c r="D21" s="486" t="s">
        <v>237</v>
      </c>
      <c r="E21" s="504" t="s">
        <v>39</v>
      </c>
      <c r="F21" s="505"/>
      <c r="G21" s="505"/>
      <c r="H21" s="505"/>
      <c r="I21" s="506"/>
      <c r="J21" s="18"/>
      <c r="K21" s="50" t="s">
        <v>106</v>
      </c>
      <c r="L21" s="56"/>
      <c r="M21" s="57"/>
      <c r="N21" s="50" t="s">
        <v>121</v>
      </c>
      <c r="O21" s="50"/>
      <c r="P21" s="50" t="s">
        <v>135</v>
      </c>
    </row>
    <row r="22" spans="2:16" ht="24.95" customHeight="1" thickBot="1">
      <c r="B22" s="443"/>
      <c r="C22" s="508"/>
      <c r="D22" s="487"/>
      <c r="E22" s="495"/>
      <c r="F22" s="496"/>
      <c r="G22" s="496"/>
      <c r="H22" s="496"/>
      <c r="I22" s="497"/>
      <c r="J22" s="18"/>
      <c r="K22" s="129" t="s">
        <v>108</v>
      </c>
      <c r="L22" s="56"/>
      <c r="M22" s="57"/>
      <c r="N22" s="50" t="s">
        <v>122</v>
      </c>
      <c r="O22" s="50"/>
      <c r="P22" s="51"/>
    </row>
    <row r="23" spans="2:16" ht="24.95" customHeight="1">
      <c r="B23" s="442" t="s">
        <v>171</v>
      </c>
      <c r="C23" s="467" t="s">
        <v>249</v>
      </c>
      <c r="D23" s="151" t="s">
        <v>241</v>
      </c>
      <c r="E23" s="470"/>
      <c r="F23" s="471"/>
      <c r="G23" s="471"/>
      <c r="H23" s="471"/>
      <c r="I23" s="472"/>
      <c r="J23" s="18"/>
      <c r="K23" s="129"/>
      <c r="L23" s="58"/>
      <c r="M23" s="57"/>
      <c r="N23" s="36" t="s">
        <v>139</v>
      </c>
      <c r="O23" s="488" t="s">
        <v>66</v>
      </c>
      <c r="P23" s="489"/>
    </row>
    <row r="24" spans="2:16" ht="24.95" customHeight="1">
      <c r="B24" s="458"/>
      <c r="C24" s="468"/>
      <c r="D24" s="200" t="s">
        <v>235</v>
      </c>
      <c r="E24" s="501"/>
      <c r="F24" s="502"/>
      <c r="G24" s="502"/>
      <c r="H24" s="502"/>
      <c r="I24" s="503"/>
      <c r="J24" s="18"/>
      <c r="K24" s="498" t="s">
        <v>66</v>
      </c>
      <c r="L24" s="499"/>
      <c r="M24" s="500"/>
      <c r="N24" s="50" t="s">
        <v>123</v>
      </c>
      <c r="O24" s="58" t="s">
        <v>279</v>
      </c>
      <c r="P24" s="50" t="s">
        <v>175</v>
      </c>
    </row>
    <row r="25" spans="2:16" ht="24.95" customHeight="1">
      <c r="B25" s="458"/>
      <c r="C25" s="468"/>
      <c r="D25" s="182" t="s">
        <v>236</v>
      </c>
      <c r="E25" s="473"/>
      <c r="F25" s="474"/>
      <c r="G25" s="474"/>
      <c r="H25" s="474"/>
      <c r="I25" s="475"/>
      <c r="J25" s="18"/>
      <c r="K25" s="58" t="s">
        <v>184</v>
      </c>
      <c r="L25" s="58"/>
      <c r="M25" s="57"/>
      <c r="N25" s="36" t="s">
        <v>140</v>
      </c>
      <c r="O25" s="58" t="s">
        <v>52</v>
      </c>
      <c r="P25" s="50" t="s">
        <v>176</v>
      </c>
    </row>
    <row r="26" spans="2:16" ht="24.95" customHeight="1">
      <c r="B26" s="458"/>
      <c r="C26" s="468"/>
      <c r="D26" s="490" t="s">
        <v>31</v>
      </c>
      <c r="E26" s="492" t="s">
        <v>256</v>
      </c>
      <c r="F26" s="493"/>
      <c r="G26" s="493"/>
      <c r="H26" s="493"/>
      <c r="I26" s="494"/>
      <c r="J26" s="18"/>
      <c r="K26" s="50" t="s">
        <v>181</v>
      </c>
      <c r="M26" s="57"/>
      <c r="N26" s="50" t="s">
        <v>124</v>
      </c>
      <c r="O26" s="58" t="s">
        <v>190</v>
      </c>
      <c r="P26" s="50" t="s">
        <v>177</v>
      </c>
    </row>
    <row r="27" spans="2:16" ht="24.95" customHeight="1" thickBot="1">
      <c r="B27" s="443"/>
      <c r="C27" s="469"/>
      <c r="D27" s="491"/>
      <c r="E27" s="495"/>
      <c r="F27" s="496"/>
      <c r="G27" s="496"/>
      <c r="H27" s="496"/>
      <c r="I27" s="497"/>
      <c r="J27" s="18"/>
      <c r="K27" s="50" t="s">
        <v>182</v>
      </c>
      <c r="M27" s="57"/>
      <c r="N27" s="50" t="s">
        <v>125</v>
      </c>
      <c r="O27" s="58" t="s">
        <v>191</v>
      </c>
      <c r="P27" s="50" t="s">
        <v>178</v>
      </c>
    </row>
    <row r="28" spans="2:16" ht="24.95" customHeight="1">
      <c r="B28" s="442" t="s">
        <v>172</v>
      </c>
      <c r="C28" s="459" t="s">
        <v>103</v>
      </c>
      <c r="D28" s="461" t="s">
        <v>45</v>
      </c>
      <c r="E28" s="309" t="s">
        <v>78</v>
      </c>
      <c r="F28" s="463" t="s">
        <v>150</v>
      </c>
      <c r="G28" s="463" t="s">
        <v>44</v>
      </c>
      <c r="H28" s="476"/>
      <c r="I28" s="477"/>
      <c r="J28" s="17"/>
      <c r="K28" s="50" t="s">
        <v>183</v>
      </c>
      <c r="M28" s="57"/>
      <c r="N28" s="50" t="s">
        <v>126</v>
      </c>
      <c r="O28" s="50" t="s">
        <v>192</v>
      </c>
      <c r="P28" s="51"/>
    </row>
    <row r="29" spans="2:16" ht="24.95" customHeight="1">
      <c r="B29" s="458"/>
      <c r="C29" s="460"/>
      <c r="D29" s="462"/>
      <c r="E29" s="266"/>
      <c r="F29" s="464"/>
      <c r="G29" s="464"/>
      <c r="H29" s="478"/>
      <c r="I29" s="479"/>
      <c r="J29" s="17"/>
      <c r="K29" s="50"/>
      <c r="L29" s="58"/>
      <c r="M29" s="57"/>
      <c r="N29" s="50" t="s">
        <v>138</v>
      </c>
      <c r="O29" s="50" t="s">
        <v>193</v>
      </c>
      <c r="P29" s="51"/>
    </row>
    <row r="30" spans="2:16" ht="24.95" customHeight="1">
      <c r="B30" s="458"/>
      <c r="C30" s="21" t="s">
        <v>157</v>
      </c>
      <c r="D30" s="38" t="s">
        <v>102</v>
      </c>
      <c r="E30" s="153">
        <v>43831.552083333336</v>
      </c>
      <c r="F30" s="154">
        <v>43831.833333333336</v>
      </c>
      <c r="G30" s="155">
        <v>900</v>
      </c>
      <c r="H30" s="478"/>
      <c r="I30" s="479"/>
      <c r="J30" s="18"/>
      <c r="K30" s="52"/>
      <c r="L30" s="59"/>
      <c r="M30" s="60"/>
      <c r="N30" s="52"/>
      <c r="O30" s="52" t="s">
        <v>194</v>
      </c>
      <c r="P30" s="52"/>
    </row>
    <row r="31" spans="2:16" ht="24.95" customHeight="1">
      <c r="B31" s="458"/>
      <c r="C31" s="186" t="s">
        <v>163</v>
      </c>
      <c r="D31" s="39" t="s">
        <v>77</v>
      </c>
      <c r="E31" s="156">
        <v>43832.836805555555</v>
      </c>
      <c r="F31" s="157" t="s">
        <v>276</v>
      </c>
      <c r="G31" s="158" t="s">
        <v>275</v>
      </c>
      <c r="H31" s="478"/>
      <c r="I31" s="479"/>
      <c r="J31" s="19"/>
      <c r="L31" s="10"/>
      <c r="P31" s="36"/>
    </row>
    <row r="32" spans="2:16" ht="24.95" customHeight="1">
      <c r="B32" s="458"/>
      <c r="C32" s="549"/>
      <c r="D32" s="550"/>
      <c r="E32" s="551"/>
      <c r="F32" s="552"/>
      <c r="G32" s="158"/>
      <c r="H32" s="478"/>
      <c r="I32" s="479"/>
      <c r="J32" s="19"/>
      <c r="L32" s="10"/>
      <c r="P32" s="36"/>
    </row>
    <row r="33" spans="2:17" ht="24.95" customHeight="1">
      <c r="B33" s="458"/>
      <c r="C33" s="549"/>
      <c r="D33" s="550"/>
      <c r="E33" s="551"/>
      <c r="F33" s="552"/>
      <c r="G33" s="158"/>
      <c r="H33" s="478"/>
      <c r="I33" s="479"/>
      <c r="J33" s="19"/>
      <c r="L33" s="10"/>
      <c r="P33" s="36"/>
    </row>
    <row r="34" spans="2:17" ht="24.95" customHeight="1" thickBot="1">
      <c r="B34" s="443"/>
      <c r="C34" s="22"/>
      <c r="D34" s="40"/>
      <c r="E34" s="159"/>
      <c r="F34" s="160"/>
      <c r="G34" s="161"/>
      <c r="H34" s="480"/>
      <c r="I34" s="481"/>
      <c r="J34" s="19"/>
      <c r="K34" s="7"/>
      <c r="L34" s="7"/>
    </row>
    <row r="35" spans="2:17" s="9" customFormat="1" ht="24.95" customHeight="1">
      <c r="B35" s="442" t="s">
        <v>173</v>
      </c>
      <c r="C35" s="459" t="s">
        <v>174</v>
      </c>
      <c r="D35" s="461" t="s">
        <v>45</v>
      </c>
      <c r="E35" s="68" t="s">
        <v>78</v>
      </c>
      <c r="F35" s="69" t="s">
        <v>150</v>
      </c>
      <c r="G35" s="463" t="s">
        <v>44</v>
      </c>
      <c r="H35" s="69" t="s">
        <v>280</v>
      </c>
      <c r="I35" s="74" t="s">
        <v>281</v>
      </c>
      <c r="J35" s="28"/>
      <c r="K35" s="36"/>
      <c r="L35" s="36"/>
      <c r="M35" s="36"/>
      <c r="N35" s="36"/>
      <c r="O35" s="36"/>
      <c r="P35" s="10"/>
      <c r="Q35" s="11"/>
    </row>
    <row r="36" spans="2:17" s="9" customFormat="1" ht="24.95" customHeight="1">
      <c r="B36" s="458"/>
      <c r="C36" s="460"/>
      <c r="D36" s="462"/>
      <c r="E36" s="177" t="s">
        <v>153</v>
      </c>
      <c r="F36" s="184" t="s">
        <v>154</v>
      </c>
      <c r="G36" s="464"/>
      <c r="H36" s="184" t="s">
        <v>154</v>
      </c>
      <c r="I36" s="187" t="s">
        <v>155</v>
      </c>
      <c r="J36" s="28"/>
      <c r="K36" s="36"/>
      <c r="L36" s="36"/>
      <c r="Q36" s="11"/>
    </row>
    <row r="37" spans="2:17" s="7" customFormat="1" ht="24.95" customHeight="1">
      <c r="B37" s="458"/>
      <c r="C37" s="23" t="s">
        <v>223</v>
      </c>
      <c r="D37" s="25" t="s">
        <v>46</v>
      </c>
      <c r="E37" s="162">
        <v>43831.552083333336</v>
      </c>
      <c r="F37" s="163"/>
      <c r="G37" s="164" t="s">
        <v>229</v>
      </c>
      <c r="H37" s="204">
        <f>Format1!O8</f>
        <v>43833.486805555556</v>
      </c>
      <c r="I37" s="152">
        <f>H37-F37</f>
        <v>43833.486805555556</v>
      </c>
      <c r="J37" s="28"/>
      <c r="K37" s="438" t="s">
        <v>274</v>
      </c>
      <c r="L37" s="439"/>
      <c r="M37" s="37"/>
      <c r="N37" s="37"/>
      <c r="O37" s="37"/>
      <c r="P37" s="37"/>
      <c r="Q37" s="10"/>
    </row>
    <row r="38" spans="2:17" ht="24.95" customHeight="1">
      <c r="B38" s="458"/>
      <c r="C38" s="23" t="s">
        <v>225</v>
      </c>
      <c r="D38" s="25" t="s">
        <v>47</v>
      </c>
      <c r="E38" s="165">
        <v>43831.552083333336</v>
      </c>
      <c r="F38" s="166">
        <v>43831.833333333336</v>
      </c>
      <c r="G38" s="164">
        <v>20</v>
      </c>
      <c r="H38" s="465"/>
      <c r="I38" s="152">
        <f>H37-F38</f>
        <v>1.6534722222204437</v>
      </c>
      <c r="J38" s="29"/>
      <c r="K38" s="440" t="s">
        <v>99</v>
      </c>
      <c r="L38" s="441"/>
      <c r="P38" s="36"/>
      <c r="Q38" s="10"/>
    </row>
    <row r="39" spans="2:17" ht="24.95" customHeight="1">
      <c r="B39" s="458"/>
      <c r="C39" s="23" t="s">
        <v>226</v>
      </c>
      <c r="D39" s="25" t="s">
        <v>48</v>
      </c>
      <c r="E39" s="165">
        <v>43831.552083333336</v>
      </c>
      <c r="F39" s="166">
        <v>43831.552083333336</v>
      </c>
      <c r="G39" s="164">
        <v>10</v>
      </c>
      <c r="H39" s="466"/>
      <c r="I39" s="152">
        <f>H37-F39</f>
        <v>1.9347222222204437</v>
      </c>
      <c r="J39" s="29"/>
      <c r="K39" s="454" t="s">
        <v>244</v>
      </c>
      <c r="L39" s="455"/>
      <c r="P39" s="36"/>
      <c r="Q39" s="10"/>
    </row>
    <row r="40" spans="2:17" ht="24.95" customHeight="1">
      <c r="B40" s="458"/>
      <c r="C40" s="23"/>
      <c r="D40" s="25"/>
      <c r="E40" s="165"/>
      <c r="F40" s="163"/>
      <c r="G40" s="164"/>
      <c r="H40" s="466"/>
      <c r="I40" s="152"/>
      <c r="J40" s="29"/>
      <c r="K40" s="456" t="s">
        <v>156</v>
      </c>
      <c r="L40" s="457"/>
      <c r="P40" s="36"/>
      <c r="Q40" s="10"/>
    </row>
    <row r="41" spans="2:17" ht="24.95" customHeight="1" thickBot="1">
      <c r="B41" s="458"/>
      <c r="C41" s="24"/>
      <c r="D41" s="26"/>
      <c r="E41" s="156"/>
      <c r="F41" s="167"/>
      <c r="G41" s="168"/>
      <c r="H41" s="466"/>
      <c r="I41" s="152"/>
      <c r="J41" s="29"/>
      <c r="K41" s="130"/>
      <c r="P41" s="36"/>
    </row>
    <row r="42" spans="2:17" ht="24.95" customHeight="1">
      <c r="B42" s="442" t="s">
        <v>111</v>
      </c>
      <c r="C42" s="444" t="s">
        <v>278</v>
      </c>
      <c r="D42" s="445"/>
      <c r="E42" s="448"/>
      <c r="F42" s="449"/>
      <c r="G42" s="449"/>
      <c r="H42" s="449"/>
      <c r="I42" s="450"/>
      <c r="J42" s="29"/>
      <c r="P42" s="6"/>
    </row>
    <row r="43" spans="2:17" ht="24.95" customHeight="1" thickBot="1">
      <c r="B43" s="443"/>
      <c r="C43" s="446"/>
      <c r="D43" s="447"/>
      <c r="E43" s="451"/>
      <c r="F43" s="452"/>
      <c r="G43" s="452"/>
      <c r="H43" s="452"/>
      <c r="I43" s="453"/>
      <c r="J43" s="29"/>
    </row>
    <row r="44" spans="2:17" ht="24.95" customHeight="1">
      <c r="J44" s="15"/>
    </row>
  </sheetData>
  <mergeCells count="58">
    <mergeCell ref="B1:I1"/>
    <mergeCell ref="B2:B7"/>
    <mergeCell ref="C2:D2"/>
    <mergeCell ref="K2:P2"/>
    <mergeCell ref="C3:D3"/>
    <mergeCell ref="E3:I3"/>
    <mergeCell ref="C4:C7"/>
    <mergeCell ref="D4:D5"/>
    <mergeCell ref="E4:I5"/>
    <mergeCell ref="D6:D7"/>
    <mergeCell ref="E6:I7"/>
    <mergeCell ref="B8:B11"/>
    <mergeCell ref="C8:C11"/>
    <mergeCell ref="B12:B16"/>
    <mergeCell ref="C12:C16"/>
    <mergeCell ref="D12:D13"/>
    <mergeCell ref="E12:I13"/>
    <mergeCell ref="E14:I14"/>
    <mergeCell ref="E15:I15"/>
    <mergeCell ref="K14:P14"/>
    <mergeCell ref="E16:I16"/>
    <mergeCell ref="B17:B22"/>
    <mergeCell ref="C17:C22"/>
    <mergeCell ref="E17:I17"/>
    <mergeCell ref="E18:I18"/>
    <mergeCell ref="E19:I19"/>
    <mergeCell ref="K18:P18"/>
    <mergeCell ref="E20:I20"/>
    <mergeCell ref="D21:D22"/>
    <mergeCell ref="O23:P23"/>
    <mergeCell ref="D26:D27"/>
    <mergeCell ref="E26:I27"/>
    <mergeCell ref="K24:M24"/>
    <mergeCell ref="E24:I24"/>
    <mergeCell ref="E21:I22"/>
    <mergeCell ref="G28:G29"/>
    <mergeCell ref="B23:B27"/>
    <mergeCell ref="C23:C27"/>
    <mergeCell ref="E23:I23"/>
    <mergeCell ref="E25:I25"/>
    <mergeCell ref="B28:B34"/>
    <mergeCell ref="C28:C29"/>
    <mergeCell ref="D28:D29"/>
    <mergeCell ref="E28:E29"/>
    <mergeCell ref="F28:F29"/>
    <mergeCell ref="H28:I34"/>
    <mergeCell ref="K37:L37"/>
    <mergeCell ref="K38:L38"/>
    <mergeCell ref="B42:B43"/>
    <mergeCell ref="C42:D43"/>
    <mergeCell ref="E42:I43"/>
    <mergeCell ref="K39:L39"/>
    <mergeCell ref="K40:L40"/>
    <mergeCell ref="B35:B41"/>
    <mergeCell ref="C35:C36"/>
    <mergeCell ref="D35:D36"/>
    <mergeCell ref="G35:G36"/>
    <mergeCell ref="H38:H41"/>
  </mergeCells>
  <phoneticPr fontId="1"/>
  <dataValidations count="8">
    <dataValidation type="list" allowBlank="1" showInputMessage="1" showErrorMessage="1" sqref="C37:C41">
      <formula1>$P$3:$P$14</formula1>
    </dataValidation>
    <dataValidation type="list" allowBlank="1" showInputMessage="1" showErrorMessage="1" sqref="G9:G11">
      <formula1>$K$3:$K$5</formula1>
    </dataValidation>
    <dataValidation type="list" allowBlank="1" showInputMessage="1" showErrorMessage="1" sqref="C30:C34">
      <formula1>$N$3:$N$9</formula1>
    </dataValidation>
    <dataValidation type="list" allowBlank="1" showInputMessage="1" showErrorMessage="1" sqref="D30:D34">
      <formula1>$O$15:$O$17</formula1>
    </dataValidation>
    <dataValidation type="list" allowBlank="1" showInputMessage="1" showErrorMessage="1" sqref="L8:L9 I9:I11">
      <formula1>$L$3:$L$4</formula1>
    </dataValidation>
    <dataValidation type="list" allowBlank="1" showInputMessage="1" showErrorMessage="1" sqref="E2">
      <formula1>$M$3:$M$6</formula1>
    </dataValidation>
    <dataValidation type="list" showInputMessage="1" showErrorMessage="1" sqref="D37:D41">
      <formula1>$O$3:$O$6</formula1>
    </dataValidation>
    <dataValidation type="list" allowBlank="1" showInputMessage="1" showErrorMessage="1" sqref="F2:I2">
      <formula1>$N$19:$N$30</formula1>
    </dataValidation>
  </dataValidations>
  <printOptions horizontalCentered="1" verticalCentered="1"/>
  <pageMargins left="0.7" right="0.7" top="0.75" bottom="0.75" header="0.3" footer="0.3"/>
  <pageSetup paperSize="9" scale="50"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Format1</vt:lpstr>
      <vt:lpstr>Format2</vt:lpstr>
      <vt:lpstr>Format1!Print_Area</vt:lpstr>
      <vt:lpstr>Format2!Print_Area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2020-12-22T08:45:38Z</dcterms:modified>
</cp:coreProperties>
</file>