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0900000_健康局\【結核・健康・が疾・肝炎・難病】感染症予防事業費等国庫負担（補助）金\H31交付要綱改正\3 取りまとめ版\31年度様式\様式０９（都道府県・都市分実績報告）\"/>
    </mc:Choice>
  </mc:AlternateContent>
  <bookViews>
    <workbookView xWindow="1605" yWindow="705" windowWidth="11460" windowHeight="7575"/>
  </bookViews>
  <sheets>
    <sheet name="精算額" sheetId="6" r:id="rId1"/>
    <sheet name="実支出額内訳" sheetId="2" r:id="rId2"/>
    <sheet name="実績報告書" sheetId="5" r:id="rId3"/>
  </sheets>
  <definedNames>
    <definedName name="_xlnm.Print_Area" localSheetId="1">実支出額内訳!$A$1:$G$23</definedName>
    <definedName name="_xlnm.Print_Area" localSheetId="2">実績報告書!$A$1:$H$33</definedName>
  </definedNames>
  <calcPr calcId="162913"/>
</workbook>
</file>

<file path=xl/calcChain.xml><?xml version="1.0" encoding="utf-8"?>
<calcChain xmlns="http://schemas.openxmlformats.org/spreadsheetml/2006/main">
  <c r="G2" i="5" l="1"/>
  <c r="G3" i="2"/>
  <c r="F13" i="6" l="1"/>
  <c r="E13" i="6"/>
  <c r="C13" i="6"/>
  <c r="B13" i="6"/>
  <c r="G12" i="6"/>
  <c r="H12" i="6" s="1"/>
  <c r="H13" i="6" s="1"/>
  <c r="D12" i="6"/>
  <c r="D13" i="6" s="1"/>
  <c r="I12" i="6" l="1"/>
  <c r="I13" i="6" s="1"/>
  <c r="G13" i="6"/>
</calcChain>
</file>

<file path=xl/sharedStrings.xml><?xml version="1.0" encoding="utf-8"?>
<sst xmlns="http://schemas.openxmlformats.org/spreadsheetml/2006/main" count="195" uniqueCount="181">
  <si>
    <t>（単位：円）</t>
  </si>
  <si>
    <t>区          分</t>
  </si>
  <si>
    <t>総 事 業 費</t>
  </si>
  <si>
    <t>寄   付   金  そ の 他 の  収入予定額</t>
  </si>
  <si>
    <t>基  準  額</t>
  </si>
  <si>
    <r>
      <t>選   定   額　</t>
    </r>
    <r>
      <rPr>
        <sz val="9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</si>
  <si>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</si>
  <si>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rFont val="ＭＳ Ｐ明朝"/>
        <family val="1"/>
        <charset val="128"/>
      </rPr>
      <t>（(G)×補助率）</t>
    </r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</si>
  <si>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</si>
  <si>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</si>
  <si>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</si>
  <si>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</si>
  <si>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</si>
  <si>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</si>
  <si>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</si>
  <si>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</si>
  <si>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</si>
  <si>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</si>
  <si>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</si>
  <si>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</si>
  <si>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</si>
  <si>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</si>
  <si>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</si>
  <si>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</si>
  <si>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</si>
  <si>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</si>
  <si>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</si>
  <si>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</si>
  <si>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</si>
  <si>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</si>
  <si>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</si>
  <si>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</si>
  <si>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事業名</t>
    <rPh sb="0" eb="2">
      <t>ジギョウ</t>
    </rPh>
    <rPh sb="2" eb="3">
      <t>メイ</t>
    </rPh>
    <phoneticPr fontId="3"/>
  </si>
  <si>
    <t>事業内容</t>
    <rPh sb="0" eb="2">
      <t>ジギョウ</t>
    </rPh>
    <rPh sb="2" eb="4">
      <t>ナイヨウ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</si>
  <si>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</si>
  <si>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</si>
  <si>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賃金</t>
    <rPh sb="0" eb="2">
      <t>チンギン</t>
    </rPh>
    <phoneticPr fontId="3"/>
  </si>
  <si>
    <t>会議費</t>
    <rPh sb="0" eb="3">
      <t>カイギヒ</t>
    </rPh>
    <phoneticPr fontId="3"/>
  </si>
  <si>
    <t>自治体名：</t>
    <rPh sb="0" eb="3">
      <t>ジチタイ</t>
    </rPh>
    <rPh sb="3" eb="4">
      <t>メイ</t>
    </rPh>
    <phoneticPr fontId="3"/>
  </si>
  <si>
    <t>給与</t>
    <rPh sb="0" eb="2">
      <t>キュウヨ</t>
    </rPh>
    <phoneticPr fontId="3"/>
  </si>
  <si>
    <t>職員手当</t>
    <rPh sb="0" eb="2">
      <t>ショクイン</t>
    </rPh>
    <rPh sb="2" eb="4">
      <t>テアテ</t>
    </rPh>
    <phoneticPr fontId="3"/>
  </si>
  <si>
    <t>共済費</t>
    <rPh sb="0" eb="3">
      <t>キョウサイヒ</t>
    </rPh>
    <phoneticPr fontId="3"/>
  </si>
  <si>
    <t>慢性腎臓病（ＣＫＤ）特別対策事業費</t>
    <rPh sb="10" eb="12">
      <t>トクベツ</t>
    </rPh>
    <rPh sb="12" eb="14">
      <t>タイサク</t>
    </rPh>
    <rPh sb="14" eb="17">
      <t>ジギョウヒ</t>
    </rPh>
    <phoneticPr fontId="3"/>
  </si>
  <si>
    <t>合          計</t>
  </si>
  <si>
    <t>　1　北海道</t>
    <phoneticPr fontId="3"/>
  </si>
  <si>
    <t>　2　青森県</t>
    <rPh sb="5" eb="6">
      <t>ケン</t>
    </rPh>
    <phoneticPr fontId="3"/>
  </si>
  <si>
    <t>　3　岩手県</t>
    <rPh sb="5" eb="6">
      <t>ケン</t>
    </rPh>
    <phoneticPr fontId="3"/>
  </si>
  <si>
    <t>　4　宮城県</t>
    <rPh sb="5" eb="6">
      <t>ケン</t>
    </rPh>
    <phoneticPr fontId="3"/>
  </si>
  <si>
    <t>　5　秋田県</t>
    <rPh sb="5" eb="6">
      <t>ケン</t>
    </rPh>
    <phoneticPr fontId="3"/>
  </si>
  <si>
    <t>　6　山形県</t>
    <rPh sb="5" eb="6">
      <t>ケン</t>
    </rPh>
    <phoneticPr fontId="3"/>
  </si>
  <si>
    <t>　7　福島県</t>
    <rPh sb="5" eb="6">
      <t>ケン</t>
    </rPh>
    <phoneticPr fontId="3"/>
  </si>
  <si>
    <t>　8　茨城県</t>
    <rPh sb="5" eb="6">
      <t>ケン</t>
    </rPh>
    <phoneticPr fontId="3"/>
  </si>
  <si>
    <t>　9　栃木県</t>
    <rPh sb="5" eb="6">
      <t>ケン</t>
    </rPh>
    <phoneticPr fontId="3"/>
  </si>
  <si>
    <t xml:space="preserve"> 10　群馬県</t>
    <rPh sb="6" eb="7">
      <t>ケン</t>
    </rPh>
    <phoneticPr fontId="3"/>
  </si>
  <si>
    <t xml:space="preserve"> 11　埼玉県</t>
    <rPh sb="6" eb="7">
      <t>ケン</t>
    </rPh>
    <phoneticPr fontId="3"/>
  </si>
  <si>
    <t xml:space="preserve"> 12　千葉県</t>
    <rPh sb="6" eb="7">
      <t>ケン</t>
    </rPh>
    <phoneticPr fontId="3"/>
  </si>
  <si>
    <t xml:space="preserve"> 13　東京都</t>
    <rPh sb="6" eb="7">
      <t>ト</t>
    </rPh>
    <phoneticPr fontId="3"/>
  </si>
  <si>
    <t xml:space="preserve"> 14　神奈川県</t>
    <rPh sb="7" eb="8">
      <t>ケン</t>
    </rPh>
    <phoneticPr fontId="3"/>
  </si>
  <si>
    <t xml:space="preserve"> 15　新潟県</t>
    <rPh sb="6" eb="7">
      <t>ケン</t>
    </rPh>
    <phoneticPr fontId="3"/>
  </si>
  <si>
    <t xml:space="preserve"> 16　富山県</t>
    <rPh sb="6" eb="7">
      <t>ケン</t>
    </rPh>
    <phoneticPr fontId="3"/>
  </si>
  <si>
    <t xml:space="preserve"> 17　石川県</t>
    <rPh sb="6" eb="7">
      <t>ケン</t>
    </rPh>
    <phoneticPr fontId="3"/>
  </si>
  <si>
    <t xml:space="preserve"> 18　福井県</t>
    <rPh sb="6" eb="7">
      <t>ケン</t>
    </rPh>
    <phoneticPr fontId="3"/>
  </si>
  <si>
    <t xml:space="preserve"> 19　山梨県</t>
    <rPh sb="6" eb="7">
      <t>ケン</t>
    </rPh>
    <phoneticPr fontId="3"/>
  </si>
  <si>
    <t xml:space="preserve"> 20　長野県</t>
    <rPh sb="6" eb="7">
      <t>ケン</t>
    </rPh>
    <phoneticPr fontId="3"/>
  </si>
  <si>
    <t xml:space="preserve"> 21　岐阜県</t>
    <rPh sb="6" eb="7">
      <t>ケン</t>
    </rPh>
    <phoneticPr fontId="3"/>
  </si>
  <si>
    <t xml:space="preserve"> 22　静岡県</t>
    <rPh sb="6" eb="7">
      <t>ケン</t>
    </rPh>
    <phoneticPr fontId="3"/>
  </si>
  <si>
    <t xml:space="preserve"> 23　愛知県</t>
    <rPh sb="6" eb="7">
      <t>ケン</t>
    </rPh>
    <phoneticPr fontId="3"/>
  </si>
  <si>
    <t xml:space="preserve"> 24　三重県</t>
    <rPh sb="6" eb="7">
      <t>ケン</t>
    </rPh>
    <phoneticPr fontId="3"/>
  </si>
  <si>
    <t xml:space="preserve"> 25　滋賀県</t>
    <rPh sb="6" eb="7">
      <t>ケン</t>
    </rPh>
    <phoneticPr fontId="3"/>
  </si>
  <si>
    <t xml:space="preserve"> 26　京都府</t>
    <rPh sb="6" eb="7">
      <t>フ</t>
    </rPh>
    <phoneticPr fontId="3"/>
  </si>
  <si>
    <t xml:space="preserve"> 27　大阪府</t>
    <rPh sb="6" eb="7">
      <t>フ</t>
    </rPh>
    <phoneticPr fontId="3"/>
  </si>
  <si>
    <t xml:space="preserve"> 28　兵庫県</t>
    <rPh sb="6" eb="7">
      <t>ケン</t>
    </rPh>
    <phoneticPr fontId="3"/>
  </si>
  <si>
    <t xml:space="preserve"> 29　奈良県</t>
    <rPh sb="6" eb="7">
      <t>ケン</t>
    </rPh>
    <phoneticPr fontId="3"/>
  </si>
  <si>
    <t xml:space="preserve"> 30　和歌山県</t>
    <rPh sb="7" eb="8">
      <t>ケン</t>
    </rPh>
    <phoneticPr fontId="3"/>
  </si>
  <si>
    <t xml:space="preserve"> 31　鳥取県</t>
    <rPh sb="6" eb="7">
      <t>ケン</t>
    </rPh>
    <phoneticPr fontId="3"/>
  </si>
  <si>
    <t xml:space="preserve"> 32　島根県</t>
    <rPh sb="6" eb="7">
      <t>ケン</t>
    </rPh>
    <phoneticPr fontId="3"/>
  </si>
  <si>
    <t xml:space="preserve"> 33　岡山県</t>
    <rPh sb="6" eb="7">
      <t>ケン</t>
    </rPh>
    <phoneticPr fontId="3"/>
  </si>
  <si>
    <t xml:space="preserve"> 34　広島県</t>
    <rPh sb="6" eb="7">
      <t>ケン</t>
    </rPh>
    <phoneticPr fontId="3"/>
  </si>
  <si>
    <t xml:space="preserve"> 35　山口県</t>
    <rPh sb="6" eb="7">
      <t>ケン</t>
    </rPh>
    <phoneticPr fontId="3"/>
  </si>
  <si>
    <t xml:space="preserve"> 36　徳島県</t>
    <rPh sb="6" eb="7">
      <t>ケン</t>
    </rPh>
    <phoneticPr fontId="3"/>
  </si>
  <si>
    <t xml:space="preserve"> 37　香川県</t>
    <rPh sb="6" eb="7">
      <t>ケン</t>
    </rPh>
    <phoneticPr fontId="3"/>
  </si>
  <si>
    <t xml:space="preserve"> 38　愛媛県</t>
    <rPh sb="6" eb="7">
      <t>ケン</t>
    </rPh>
    <phoneticPr fontId="3"/>
  </si>
  <si>
    <t xml:space="preserve"> 39　高知県</t>
    <rPh sb="6" eb="7">
      <t>ケン</t>
    </rPh>
    <phoneticPr fontId="3"/>
  </si>
  <si>
    <t xml:space="preserve"> 40　福岡県</t>
    <rPh sb="6" eb="7">
      <t>ケン</t>
    </rPh>
    <phoneticPr fontId="3"/>
  </si>
  <si>
    <t xml:space="preserve"> 41　佐賀県</t>
    <rPh sb="6" eb="7">
      <t>ケン</t>
    </rPh>
    <phoneticPr fontId="3"/>
  </si>
  <si>
    <t xml:space="preserve"> 42　長崎県</t>
    <rPh sb="6" eb="7">
      <t>ケン</t>
    </rPh>
    <phoneticPr fontId="3"/>
  </si>
  <si>
    <t xml:space="preserve"> 43　熊本県</t>
    <rPh sb="6" eb="7">
      <t>ケン</t>
    </rPh>
    <phoneticPr fontId="3"/>
  </si>
  <si>
    <t xml:space="preserve"> 44　大分県</t>
    <rPh sb="6" eb="7">
      <t>ケン</t>
    </rPh>
    <phoneticPr fontId="3"/>
  </si>
  <si>
    <t xml:space="preserve"> 45　宮崎県</t>
    <rPh sb="6" eb="7">
      <t>ケン</t>
    </rPh>
    <phoneticPr fontId="3"/>
  </si>
  <si>
    <t xml:space="preserve"> 46　鹿児島県</t>
    <rPh sb="7" eb="8">
      <t>ケン</t>
    </rPh>
    <phoneticPr fontId="3"/>
  </si>
  <si>
    <t xml:space="preserve"> 47　沖縄県</t>
    <rPh sb="6" eb="7">
      <t>ケン</t>
    </rPh>
    <phoneticPr fontId="3"/>
  </si>
  <si>
    <t xml:space="preserve"> 48　札幌市</t>
    <phoneticPr fontId="3"/>
  </si>
  <si>
    <t xml:space="preserve"> 49　仙台市</t>
    <phoneticPr fontId="3"/>
  </si>
  <si>
    <t xml:space="preserve"> 50　さいたま市</t>
    <rPh sb="8" eb="9">
      <t>シ</t>
    </rPh>
    <phoneticPr fontId="10"/>
  </si>
  <si>
    <t xml:space="preserve"> 51　千葉市</t>
    <phoneticPr fontId="3"/>
  </si>
  <si>
    <t xml:space="preserve"> 52　横浜市</t>
    <phoneticPr fontId="3"/>
  </si>
  <si>
    <t xml:space="preserve"> 53　川崎市</t>
    <phoneticPr fontId="3"/>
  </si>
  <si>
    <t xml:space="preserve"> 54　相模原市</t>
    <rPh sb="4" eb="8">
      <t>サガミハラシ</t>
    </rPh>
    <phoneticPr fontId="3"/>
  </si>
  <si>
    <t xml:space="preserve"> 55　新潟市</t>
    <phoneticPr fontId="3"/>
  </si>
  <si>
    <t xml:space="preserve"> 56　静岡市</t>
    <rPh sb="4" eb="7">
      <t>シズオカシ</t>
    </rPh>
    <phoneticPr fontId="10"/>
  </si>
  <si>
    <t xml:space="preserve"> 57　浜松市</t>
    <phoneticPr fontId="3"/>
  </si>
  <si>
    <t xml:space="preserve"> 58　名古屋市</t>
    <phoneticPr fontId="3"/>
  </si>
  <si>
    <t xml:space="preserve"> 59　京都市</t>
    <phoneticPr fontId="3"/>
  </si>
  <si>
    <t xml:space="preserve"> 60　大阪市</t>
    <phoneticPr fontId="3"/>
  </si>
  <si>
    <t xml:space="preserve"> 61　堺市</t>
    <rPh sb="4" eb="6">
      <t>サカイシ</t>
    </rPh>
    <phoneticPr fontId="3"/>
  </si>
  <si>
    <t xml:space="preserve"> 62　神戸市</t>
    <phoneticPr fontId="3"/>
  </si>
  <si>
    <t xml:space="preserve"> 63　岡山市</t>
    <rPh sb="4" eb="7">
      <t>オカヤマシ</t>
    </rPh>
    <phoneticPr fontId="3"/>
  </si>
  <si>
    <t xml:space="preserve"> 64　広島市</t>
    <phoneticPr fontId="3"/>
  </si>
  <si>
    <t xml:space="preserve"> 65  北九州市</t>
    <phoneticPr fontId="3"/>
  </si>
  <si>
    <t xml:space="preserve"> 66  福岡市</t>
    <phoneticPr fontId="3"/>
  </si>
  <si>
    <t xml:space="preserve"> 67  熊本市</t>
    <phoneticPr fontId="3"/>
  </si>
  <si>
    <t xml:space="preserve"> 68  函館市</t>
    <rPh sb="5" eb="8">
      <t>ハコダテシ</t>
    </rPh>
    <phoneticPr fontId="3"/>
  </si>
  <si>
    <t xml:space="preserve"> 69  旭川市</t>
    <phoneticPr fontId="3"/>
  </si>
  <si>
    <t xml:space="preserve"> 70  青森市</t>
    <rPh sb="5" eb="8">
      <t>アオモリシ</t>
    </rPh>
    <phoneticPr fontId="3"/>
  </si>
  <si>
    <t xml:space="preserve"> 71  八戸市</t>
    <rPh sb="5" eb="8">
      <t>ハチノヘシ</t>
    </rPh>
    <phoneticPr fontId="3"/>
  </si>
  <si>
    <t xml:space="preserve"> 72  盛岡市</t>
    <rPh sb="5" eb="7">
      <t>モリオカ</t>
    </rPh>
    <rPh sb="7" eb="8">
      <t>シ</t>
    </rPh>
    <phoneticPr fontId="3"/>
  </si>
  <si>
    <t xml:space="preserve"> 73  秋田市</t>
    <phoneticPr fontId="3"/>
  </si>
  <si>
    <t xml:space="preserve"> 74  郡山市</t>
    <phoneticPr fontId="3"/>
  </si>
  <si>
    <t xml:space="preserve"> 75  いわき市</t>
    <phoneticPr fontId="3"/>
  </si>
  <si>
    <t xml:space="preserve"> 76  宇都宮市</t>
    <phoneticPr fontId="3"/>
  </si>
  <si>
    <t xml:space="preserve"> 77  前橋市</t>
    <rPh sb="5" eb="7">
      <t>マエバシ</t>
    </rPh>
    <rPh sb="7" eb="8">
      <t>シ</t>
    </rPh>
    <phoneticPr fontId="3"/>
  </si>
  <si>
    <t xml:space="preserve"> 78  高崎市</t>
    <rPh sb="5" eb="8">
      <t>タカサキシ</t>
    </rPh>
    <phoneticPr fontId="3"/>
  </si>
  <si>
    <t xml:space="preserve"> 79  川越市</t>
    <phoneticPr fontId="3"/>
  </si>
  <si>
    <t xml:space="preserve"> 80  越谷市</t>
    <rPh sb="5" eb="8">
      <t>コシガヤシ</t>
    </rPh>
    <phoneticPr fontId="3"/>
  </si>
  <si>
    <t xml:space="preserve"> 81  船橋市</t>
    <phoneticPr fontId="3"/>
  </si>
  <si>
    <t xml:space="preserve"> 82  柏市</t>
    <rPh sb="5" eb="6">
      <t>カシワ</t>
    </rPh>
    <rPh sb="6" eb="7">
      <t>シ</t>
    </rPh>
    <phoneticPr fontId="3"/>
  </si>
  <si>
    <t xml:space="preserve"> 83  八王子市</t>
    <rPh sb="5" eb="9">
      <t>ハチオウジシ</t>
    </rPh>
    <phoneticPr fontId="3"/>
  </si>
  <si>
    <t xml:space="preserve"> 84  横須賀市</t>
    <phoneticPr fontId="3"/>
  </si>
  <si>
    <t xml:space="preserve"> 85  富山市</t>
    <phoneticPr fontId="3"/>
  </si>
  <si>
    <t xml:space="preserve"> 86  金沢市</t>
    <phoneticPr fontId="3"/>
  </si>
  <si>
    <t xml:space="preserve"> 87  長野市</t>
    <phoneticPr fontId="3"/>
  </si>
  <si>
    <t xml:space="preserve"> 88  岐阜市</t>
    <phoneticPr fontId="3"/>
  </si>
  <si>
    <t xml:space="preserve"> 89  豊橋市</t>
    <phoneticPr fontId="3"/>
  </si>
  <si>
    <t xml:space="preserve"> 90  岡崎市</t>
    <rPh sb="5" eb="8">
      <t>オカザキシ</t>
    </rPh>
    <phoneticPr fontId="3"/>
  </si>
  <si>
    <t xml:space="preserve"> 91  豊田市</t>
    <phoneticPr fontId="3"/>
  </si>
  <si>
    <t xml:space="preserve"> 92  大津市</t>
    <rPh sb="5" eb="8">
      <t>オオツシ</t>
    </rPh>
    <phoneticPr fontId="3"/>
  </si>
  <si>
    <t xml:space="preserve"> 93  豊中市</t>
    <rPh sb="5" eb="7">
      <t>トヨナカ</t>
    </rPh>
    <phoneticPr fontId="3"/>
  </si>
  <si>
    <t xml:space="preserve"> 94  高槻市</t>
    <phoneticPr fontId="3"/>
  </si>
  <si>
    <t xml:space="preserve"> 95  枚方市</t>
    <rPh sb="5" eb="8">
      <t>ヒラカタシ</t>
    </rPh>
    <phoneticPr fontId="10"/>
  </si>
  <si>
    <t xml:space="preserve"> 96  東大阪市</t>
    <rPh sb="5" eb="9">
      <t>ヒガシオオサカシ</t>
    </rPh>
    <phoneticPr fontId="10"/>
  </si>
  <si>
    <t xml:space="preserve"> 97  姫路市</t>
    <phoneticPr fontId="3"/>
  </si>
  <si>
    <t xml:space="preserve"> 98  尼崎市</t>
    <rPh sb="5" eb="8">
      <t>アマガサキシ</t>
    </rPh>
    <phoneticPr fontId="3"/>
  </si>
  <si>
    <t xml:space="preserve"> 99  西宮市</t>
    <rPh sb="5" eb="7">
      <t>ニシノミヤ</t>
    </rPh>
    <rPh sb="7" eb="8">
      <t>シ</t>
    </rPh>
    <phoneticPr fontId="3"/>
  </si>
  <si>
    <t>100  奈良市</t>
    <phoneticPr fontId="3"/>
  </si>
  <si>
    <t>101  和歌山市</t>
    <phoneticPr fontId="3"/>
  </si>
  <si>
    <t>102  倉敷市</t>
    <phoneticPr fontId="3"/>
  </si>
  <si>
    <t>103  呉市</t>
    <rPh sb="5" eb="7">
      <t>クレシ</t>
    </rPh>
    <phoneticPr fontId="3"/>
  </si>
  <si>
    <t>104  福山市</t>
    <phoneticPr fontId="3"/>
  </si>
  <si>
    <t>105  下関市</t>
    <rPh sb="5" eb="8">
      <t>シモノセキシ</t>
    </rPh>
    <phoneticPr fontId="10"/>
  </si>
  <si>
    <t>106  高松市</t>
    <phoneticPr fontId="3"/>
  </si>
  <si>
    <t>107  松山市</t>
    <phoneticPr fontId="3"/>
  </si>
  <si>
    <t>108  高知市</t>
    <phoneticPr fontId="3"/>
  </si>
  <si>
    <t>109  久留米市</t>
    <rPh sb="5" eb="9">
      <t>クルメシ</t>
    </rPh>
    <phoneticPr fontId="3"/>
  </si>
  <si>
    <t>110  長崎市</t>
    <phoneticPr fontId="3"/>
  </si>
  <si>
    <t>111  佐世保市</t>
    <rPh sb="5" eb="9">
      <t>サセボシ</t>
    </rPh>
    <phoneticPr fontId="3"/>
  </si>
  <si>
    <t>112  大分市</t>
    <phoneticPr fontId="3"/>
  </si>
  <si>
    <t>113  宮崎市</t>
    <phoneticPr fontId="3"/>
  </si>
  <si>
    <t>114  鹿児島市</t>
    <phoneticPr fontId="3"/>
  </si>
  <si>
    <t>115  那覇市</t>
    <rPh sb="5" eb="8">
      <t>ナハシ</t>
    </rPh>
    <phoneticPr fontId="3"/>
  </si>
  <si>
    <t>国 庫 補 助  交付決定額</t>
  </si>
  <si>
    <t>国 庫 補 助  受   入   額</t>
  </si>
  <si>
    <t>差 引 過 (△) 不 足 額 　 （(Ｊ)-（H））</t>
  </si>
  <si>
    <t>(K)</t>
  </si>
  <si>
    <t>対 象 経 費  の実支出額</t>
    <rPh sb="10" eb="11">
      <t>ジツ</t>
    </rPh>
    <phoneticPr fontId="3"/>
  </si>
  <si>
    <t>１　精算額内訳</t>
    <rPh sb="2" eb="4">
      <t>セイサン</t>
    </rPh>
    <phoneticPr fontId="3"/>
  </si>
  <si>
    <t>慢 性 腎 臓 病 （ Ｃ Ｋ Ｄ ） 特 別 対 策 事 業 精 算 額 内 訳 等 及 び 事 業 実 積 書</t>
    <rPh sb="0" eb="1">
      <t>マン</t>
    </rPh>
    <rPh sb="2" eb="3">
      <t>セイ</t>
    </rPh>
    <rPh sb="20" eb="21">
      <t>トク</t>
    </rPh>
    <rPh sb="22" eb="23">
      <t>ベツ</t>
    </rPh>
    <rPh sb="24" eb="25">
      <t>ツイ</t>
    </rPh>
    <rPh sb="26" eb="27">
      <t>サク</t>
    </rPh>
    <rPh sb="32" eb="33">
      <t>セイ</t>
    </rPh>
    <rPh sb="34" eb="35">
      <t>サン</t>
    </rPh>
    <rPh sb="52" eb="53">
      <t>ジツ</t>
    </rPh>
    <rPh sb="54" eb="55">
      <t>セキ</t>
    </rPh>
    <phoneticPr fontId="3"/>
  </si>
  <si>
    <t>（単位：円）</t>
    <phoneticPr fontId="3"/>
  </si>
  <si>
    <t>実支出額内訳</t>
    <phoneticPr fontId="3"/>
  </si>
  <si>
    <t>支出額</t>
    <rPh sb="0" eb="2">
      <t>シシュツ</t>
    </rPh>
    <rPh sb="2" eb="3">
      <t>ガク</t>
    </rPh>
    <phoneticPr fontId="3"/>
  </si>
  <si>
    <t>支出額内訳</t>
    <rPh sb="0" eb="3">
      <t>シシュツガク</t>
    </rPh>
    <rPh sb="3" eb="5">
      <t>ウチワケ</t>
    </rPh>
    <phoneticPr fontId="3"/>
  </si>
  <si>
    <t>実績額</t>
    <rPh sb="0" eb="3">
      <t>ジッセキガク</t>
    </rPh>
    <phoneticPr fontId="3"/>
  </si>
  <si>
    <t>事業実施期間</t>
    <rPh sb="0" eb="2">
      <t>ジギョウ</t>
    </rPh>
    <rPh sb="2" eb="4">
      <t>ジッシ</t>
    </rPh>
    <rPh sb="4" eb="6">
      <t>キカン</t>
    </rPh>
    <phoneticPr fontId="3"/>
  </si>
  <si>
    <t>平成３1年　月　日～令和　年　月　　日</t>
    <phoneticPr fontId="3"/>
  </si>
  <si>
    <t>千円（支出額内訳は別紙）</t>
    <rPh sb="0" eb="2">
      <t>センエン</t>
    </rPh>
    <rPh sb="3" eb="6">
      <t>シシュツガク</t>
    </rPh>
    <rPh sb="6" eb="8">
      <t>ウチワケ</t>
    </rPh>
    <rPh sb="9" eb="11">
      <t>ベッシ</t>
    </rPh>
    <phoneticPr fontId="3"/>
  </si>
  <si>
    <t>3　実績報告書</t>
    <rPh sb="2" eb="4">
      <t>ジッセキ</t>
    </rPh>
    <rPh sb="4" eb="6">
      <t>ホウコク</t>
    </rPh>
    <rPh sb="6" eb="7">
      <t>ショ</t>
    </rPh>
    <phoneticPr fontId="3"/>
  </si>
  <si>
    <t>自治体名：</t>
    <rPh sb="0" eb="3">
      <t>ジチタイ</t>
    </rPh>
    <rPh sb="3" eb="4">
      <t>メイ</t>
    </rPh>
    <phoneticPr fontId="3"/>
  </si>
  <si>
    <t>　　　　２　実支出額内訳（様式は、別紙様式４の別紙１６の２に準じて作成すること。）</t>
    <rPh sb="6" eb="7">
      <t>ジツ</t>
    </rPh>
    <rPh sb="7" eb="9">
      <t>シシュツ</t>
    </rPh>
    <rPh sb="9" eb="10">
      <t>ガク</t>
    </rPh>
    <rPh sb="10" eb="12">
      <t>ウチワケ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</si>
  <si>
    <t>　　　  ３　事業実績書（様式は、別紙様式４の別紙１６の３に準じて作成すること。）</t>
    <rPh sb="7" eb="9">
      <t>ジギョウ</t>
    </rPh>
    <rPh sb="9" eb="11">
      <t>ジッセキ</t>
    </rPh>
    <rPh sb="11" eb="12">
      <t>ショ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</si>
  <si>
    <t>別紙１７（交付の対象３の（５）のエ）</t>
    <phoneticPr fontId="3"/>
  </si>
  <si>
    <t>慢性腎臓病（ＣＫＤ）特別対策事業</t>
    <phoneticPr fontId="3"/>
  </si>
  <si>
    <t>（注）　１　「国庫補助所要額（Ｈ）」欄に千円未満の端数が生じたときは切り捨てること。</t>
    <rPh sb="1" eb="2">
      <t>チュウ</t>
    </rPh>
    <rPh sb="7" eb="9">
      <t>コッコ</t>
    </rPh>
    <rPh sb="9" eb="11">
      <t>ホジョ</t>
    </rPh>
    <rPh sb="11" eb="14">
      <t>ショヨウガク</t>
    </rPh>
    <rPh sb="18" eb="19">
      <t>ラン</t>
    </rPh>
    <rPh sb="20" eb="22">
      <t>センエン</t>
    </rPh>
    <rPh sb="22" eb="24">
      <t>ミマン</t>
    </rPh>
    <rPh sb="25" eb="27">
      <t>ハスウ</t>
    </rPh>
    <rPh sb="28" eb="29">
      <t>ショウ</t>
    </rPh>
    <rPh sb="34" eb="35">
      <t>キ</t>
    </rPh>
    <rPh sb="36" eb="37">
      <t>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</si>
</sst>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2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0" fillId="0" borderId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0" borderId="3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0" xfId="1" applyFont="1">
      <alignment vertical="center"/>
    </xf>
    <xf numFmtId="0" fontId="8" fillId="0" borderId="0" xfId="1" applyFont="1" applyAlignment="1">
      <alignment horizontal="right" vertical="top"/>
    </xf>
    <xf numFmtId="0" fontId="2" fillId="0" borderId="5" xfId="1" applyFont="1" applyBorder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Continuous" vertical="center"/>
    </xf>
    <xf numFmtId="0" fontId="2" fillId="0" borderId="0" xfId="1" applyFont="1" applyBorder="1" applyAlignment="1">
      <alignment vertical="center"/>
    </xf>
    <xf numFmtId="0" fontId="2" fillId="0" borderId="9" xfId="1" applyFont="1" applyBorder="1" applyAlignment="1">
      <alignment horizontal="centerContinuous" vertical="center" wrapText="1"/>
    </xf>
    <xf numFmtId="0" fontId="2" fillId="0" borderId="3" xfId="1" applyFont="1" applyBorder="1" applyAlignment="1">
      <alignment horizontal="right" vertical="center"/>
    </xf>
    <xf numFmtId="0" fontId="2" fillId="0" borderId="3" xfId="1" applyFont="1" applyBorder="1" applyAlignment="1">
      <alignment horizontal="centerContinuous" vertical="center"/>
    </xf>
    <xf numFmtId="0" fontId="9" fillId="2" borderId="11" xfId="1" applyFont="1" applyFill="1" applyBorder="1" applyAlignment="1">
      <alignment horizontal="left" vertical="center"/>
    </xf>
    <xf numFmtId="0" fontId="9" fillId="2" borderId="11" xfId="2" applyNumberFormat="1" applyFont="1" applyFill="1" applyBorder="1" applyAlignment="1">
      <alignment horizontal="left" vertical="center"/>
    </xf>
    <xf numFmtId="177" fontId="9" fillId="2" borderId="11" xfId="2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Border="1"/>
    <xf numFmtId="0" fontId="14" fillId="0" borderId="0" xfId="0" applyFont="1"/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/>
    </xf>
    <xf numFmtId="0" fontId="9" fillId="2" borderId="14" xfId="1" applyFont="1" applyFill="1" applyBorder="1" applyAlignment="1">
      <alignment horizontal="left" vertical="center"/>
    </xf>
    <xf numFmtId="0" fontId="15" fillId="0" borderId="11" xfId="0" applyFont="1" applyBorder="1" applyAlignment="1">
      <alignment horizontal="right" vertical="top"/>
    </xf>
    <xf numFmtId="0" fontId="2" fillId="0" borderId="11" xfId="1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4" fillId="0" borderId="5" xfId="0" applyFont="1" applyBorder="1" applyAlignment="1">
      <alignment vertical="center"/>
    </xf>
    <xf numFmtId="0" fontId="2" fillId="3" borderId="12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5" fillId="3" borderId="12" xfId="1" applyFont="1" applyFill="1" applyBorder="1" applyAlignment="1">
      <alignment horizontal="right" vertical="top"/>
    </xf>
    <xf numFmtId="0" fontId="5" fillId="3" borderId="10" xfId="1" applyFont="1" applyFill="1" applyBorder="1" applyAlignment="1">
      <alignment horizontal="right" vertical="top"/>
    </xf>
    <xf numFmtId="176" fontId="2" fillId="3" borderId="14" xfId="1" applyNumberFormat="1" applyFont="1" applyFill="1" applyBorder="1" applyAlignment="1">
      <alignment horizontal="right" vertical="center"/>
    </xf>
    <xf numFmtId="176" fontId="2" fillId="3" borderId="4" xfId="1" applyNumberFormat="1" applyFont="1" applyFill="1" applyBorder="1" applyAlignment="1">
      <alignment horizontal="right" vertical="center"/>
    </xf>
    <xf numFmtId="176" fontId="11" fillId="3" borderId="4" xfId="1" applyNumberFormat="1" applyFont="1" applyFill="1" applyBorder="1" applyAlignment="1">
      <alignment horizontal="right" vertical="center"/>
    </xf>
    <xf numFmtId="176" fontId="2" fillId="3" borderId="14" xfId="1" applyNumberFormat="1" applyFont="1" applyFill="1" applyBorder="1" applyAlignment="1">
      <alignment vertical="center"/>
    </xf>
    <xf numFmtId="0" fontId="2" fillId="3" borderId="0" xfId="1" applyFont="1" applyFill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top"/>
    </xf>
    <xf numFmtId="0" fontId="4" fillId="0" borderId="0" xfId="0" applyFont="1" applyBorder="1" applyAlignment="1">
      <alignment vertical="center"/>
    </xf>
    <xf numFmtId="0" fontId="8" fillId="0" borderId="0" xfId="1" applyFont="1" applyAlignment="1">
      <alignment vertical="center"/>
    </xf>
    <xf numFmtId="0" fontId="4" fillId="0" borderId="5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1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</cellXfs>
  <cellStyles count="3">
    <cellStyle name="標準" xfId="0" builtinId="0"/>
    <cellStyle name="標準 2" xfId="1"/>
    <cellStyle name="標準_算出調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view="pageBreakPreview" zoomScale="106" zoomScaleNormal="85" zoomScaleSheetLayoutView="106" workbookViewId="0">
      <selection activeCell="A16" sqref="A16"/>
    </sheetView>
  </sheetViews>
  <sheetFormatPr defaultRowHeight="13.5"/>
  <cols>
    <col min="1" max="1" width="31.75" style="25" customWidth="1"/>
    <col min="2" max="10" width="10.625" style="25" customWidth="1"/>
    <col min="11" max="11" width="12.25" style="25" customWidth="1"/>
    <col min="12" max="12" width="14.375" style="25" hidden="1" customWidth="1"/>
    <col min="13" max="13" width="0" style="25" hidden="1" customWidth="1"/>
    <col min="14" max="16384" width="9" style="25"/>
  </cols>
  <sheetData>
    <row r="1" spans="1:14">
      <c r="A1" s="60" t="s">
        <v>178</v>
      </c>
      <c r="K1" s="26"/>
    </row>
    <row r="3" spans="1:14">
      <c r="H3" s="27" t="s">
        <v>38</v>
      </c>
      <c r="I3" s="61"/>
      <c r="J3" s="61"/>
      <c r="K3" s="61"/>
    </row>
    <row r="4" spans="1:14" ht="14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4" ht="14.25">
      <c r="A5" s="29" t="s">
        <v>165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4" ht="14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4" ht="14.25">
      <c r="A7" s="28" t="s">
        <v>164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4" ht="14.25">
      <c r="A8" s="30"/>
      <c r="B8" s="28"/>
      <c r="C8" s="28"/>
      <c r="D8" s="28"/>
      <c r="E8" s="28"/>
      <c r="F8" s="28"/>
      <c r="G8" s="28"/>
      <c r="H8" s="28"/>
      <c r="I8" s="28"/>
      <c r="J8" s="28"/>
      <c r="K8" s="28"/>
      <c r="N8" s="25" t="s">
        <v>166</v>
      </c>
    </row>
    <row r="9" spans="1:14" ht="71.25">
      <c r="A9" s="31" t="s">
        <v>1</v>
      </c>
      <c r="B9" s="50" t="s">
        <v>2</v>
      </c>
      <c r="C9" s="51" t="s">
        <v>3</v>
      </c>
      <c r="D9" s="51" t="s">
        <v>31</v>
      </c>
      <c r="E9" s="51" t="s">
        <v>4</v>
      </c>
      <c r="F9" s="51" t="s">
        <v>163</v>
      </c>
      <c r="G9" s="51" t="s">
        <v>5</v>
      </c>
      <c r="H9" s="51" t="s">
        <v>6</v>
      </c>
      <c r="I9" s="51" t="s">
        <v>7</v>
      </c>
      <c r="J9" s="42" t="s">
        <v>159</v>
      </c>
      <c r="K9" s="42" t="s">
        <v>160</v>
      </c>
      <c r="L9" s="42" t="s">
        <v>161</v>
      </c>
      <c r="N9" s="42" t="s">
        <v>161</v>
      </c>
    </row>
    <row r="10" spans="1:14" ht="14.25">
      <c r="A10" s="32"/>
      <c r="B10" s="52" t="s">
        <v>8</v>
      </c>
      <c r="C10" s="53" t="s">
        <v>9</v>
      </c>
      <c r="D10" s="53" t="s">
        <v>10</v>
      </c>
      <c r="E10" s="53" t="s">
        <v>11</v>
      </c>
      <c r="F10" s="53" t="s">
        <v>12</v>
      </c>
      <c r="G10" s="53" t="s">
        <v>13</v>
      </c>
      <c r="H10" s="53" t="s">
        <v>14</v>
      </c>
      <c r="I10" s="53" t="s">
        <v>15</v>
      </c>
      <c r="J10" s="43" t="s">
        <v>16</v>
      </c>
      <c r="K10" s="43" t="s">
        <v>17</v>
      </c>
      <c r="L10" s="43" t="s">
        <v>162</v>
      </c>
      <c r="N10" s="43" t="s">
        <v>162</v>
      </c>
    </row>
    <row r="11" spans="1:14" ht="14.25" customHeight="1">
      <c r="A11" s="62" t="s">
        <v>42</v>
      </c>
      <c r="B11" s="54" t="s">
        <v>18</v>
      </c>
      <c r="C11" s="55" t="s">
        <v>18</v>
      </c>
      <c r="D11" s="55" t="s">
        <v>18</v>
      </c>
      <c r="E11" s="55" t="s">
        <v>18</v>
      </c>
      <c r="F11" s="55" t="s">
        <v>18</v>
      </c>
      <c r="G11" s="55" t="s">
        <v>18</v>
      </c>
      <c r="H11" s="55" t="s">
        <v>18</v>
      </c>
      <c r="I11" s="55" t="s">
        <v>18</v>
      </c>
      <c r="J11" s="64" t="s">
        <v>18</v>
      </c>
      <c r="K11" s="64" t="s">
        <v>18</v>
      </c>
      <c r="L11" s="45" t="s">
        <v>18</v>
      </c>
      <c r="M11" s="46"/>
      <c r="N11" s="64" t="s">
        <v>18</v>
      </c>
    </row>
    <row r="12" spans="1:14" ht="39.75" customHeight="1">
      <c r="A12" s="63"/>
      <c r="B12" s="56"/>
      <c r="C12" s="57"/>
      <c r="D12" s="57">
        <f>B12-C12</f>
        <v>0</v>
      </c>
      <c r="E12" s="58"/>
      <c r="F12" s="57"/>
      <c r="G12" s="57">
        <f>MIN(E12,F12)</f>
        <v>0</v>
      </c>
      <c r="H12" s="57">
        <f>MIN(D12,G12)</f>
        <v>0</v>
      </c>
      <c r="I12" s="57">
        <f>ROUNDDOWN((MIN(G12,H12)/2),-3)</f>
        <v>0</v>
      </c>
      <c r="J12" s="64"/>
      <c r="K12" s="64"/>
      <c r="L12" s="46"/>
      <c r="M12" s="46"/>
      <c r="N12" s="64"/>
    </row>
    <row r="13" spans="1:14" ht="39.75" customHeight="1">
      <c r="A13" s="33" t="s">
        <v>43</v>
      </c>
      <c r="B13" s="59">
        <f>B12</f>
        <v>0</v>
      </c>
      <c r="C13" s="59">
        <f t="shared" ref="C13:I13" si="0">C12</f>
        <v>0</v>
      </c>
      <c r="D13" s="59">
        <f t="shared" si="0"/>
        <v>0</v>
      </c>
      <c r="E13" s="59">
        <f t="shared" si="0"/>
        <v>0</v>
      </c>
      <c r="F13" s="59">
        <f t="shared" si="0"/>
        <v>0</v>
      </c>
      <c r="G13" s="59">
        <f t="shared" si="0"/>
        <v>0</v>
      </c>
      <c r="H13" s="59">
        <f t="shared" si="0"/>
        <v>0</v>
      </c>
      <c r="I13" s="59">
        <f t="shared" si="0"/>
        <v>0</v>
      </c>
      <c r="J13" s="46"/>
      <c r="K13" s="46"/>
      <c r="L13" s="46"/>
      <c r="M13" s="46"/>
      <c r="N13" s="46"/>
    </row>
    <row r="14" spans="1:1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4" t="s">
        <v>44</v>
      </c>
    </row>
    <row r="15" spans="1:14" s="39" customFormat="1" ht="30" customHeight="1">
      <c r="A15" s="38" t="s">
        <v>180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4" s="39" customFormat="1" ht="27" customHeight="1">
      <c r="A16" s="38" t="s">
        <v>176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s="41" customFormat="1" ht="25.5" customHeight="1">
      <c r="A17" s="38" t="s">
        <v>177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4.25">
      <c r="A18" s="2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4" t="s">
        <v>45</v>
      </c>
    </row>
    <row r="19" spans="1:12" ht="14.25">
      <c r="A19" s="28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4" t="s">
        <v>46</v>
      </c>
    </row>
    <row r="20" spans="1:1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4" t="s">
        <v>47</v>
      </c>
    </row>
    <row r="21" spans="1:1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4" t="s">
        <v>48</v>
      </c>
    </row>
    <row r="22" spans="1:12">
      <c r="L22" s="34" t="s">
        <v>49</v>
      </c>
    </row>
    <row r="23" spans="1:12">
      <c r="L23" s="34" t="s">
        <v>50</v>
      </c>
    </row>
    <row r="24" spans="1:12">
      <c r="L24" s="34" t="s">
        <v>51</v>
      </c>
    </row>
    <row r="25" spans="1:12">
      <c r="L25" s="34" t="s">
        <v>52</v>
      </c>
    </row>
    <row r="26" spans="1:12">
      <c r="L26" s="34" t="s">
        <v>53</v>
      </c>
    </row>
    <row r="27" spans="1:12">
      <c r="L27" s="34" t="s">
        <v>54</v>
      </c>
    </row>
    <row r="28" spans="1:12">
      <c r="L28" s="34" t="s">
        <v>55</v>
      </c>
    </row>
    <row r="29" spans="1:12">
      <c r="L29" s="34" t="s">
        <v>56</v>
      </c>
    </row>
    <row r="30" spans="1:12">
      <c r="L30" s="34" t="s">
        <v>57</v>
      </c>
    </row>
    <row r="31" spans="1:12">
      <c r="L31" s="34" t="s">
        <v>58</v>
      </c>
    </row>
    <row r="32" spans="1:12">
      <c r="L32" s="34" t="s">
        <v>59</v>
      </c>
    </row>
    <row r="33" spans="12:12">
      <c r="L33" s="34" t="s">
        <v>60</v>
      </c>
    </row>
    <row r="34" spans="12:12">
      <c r="L34" s="34" t="s">
        <v>61</v>
      </c>
    </row>
    <row r="35" spans="12:12">
      <c r="L35" s="34" t="s">
        <v>62</v>
      </c>
    </row>
    <row r="36" spans="12:12">
      <c r="L36" s="34" t="s">
        <v>63</v>
      </c>
    </row>
    <row r="37" spans="12:12">
      <c r="L37" s="34" t="s">
        <v>64</v>
      </c>
    </row>
    <row r="38" spans="12:12">
      <c r="L38" s="34" t="s">
        <v>65</v>
      </c>
    </row>
    <row r="39" spans="12:12">
      <c r="L39" s="34" t="s">
        <v>66</v>
      </c>
    </row>
    <row r="40" spans="12:12">
      <c r="L40" s="34" t="s">
        <v>67</v>
      </c>
    </row>
    <row r="41" spans="12:12">
      <c r="L41" s="34" t="s">
        <v>68</v>
      </c>
    </row>
    <row r="42" spans="12:12">
      <c r="L42" s="34" t="s">
        <v>69</v>
      </c>
    </row>
    <row r="43" spans="12:12">
      <c r="L43" s="34" t="s">
        <v>70</v>
      </c>
    </row>
    <row r="44" spans="12:12">
      <c r="L44" s="34" t="s">
        <v>71</v>
      </c>
    </row>
    <row r="45" spans="12:12">
      <c r="L45" s="34" t="s">
        <v>72</v>
      </c>
    </row>
    <row r="46" spans="12:12">
      <c r="L46" s="34" t="s">
        <v>73</v>
      </c>
    </row>
    <row r="47" spans="12:12">
      <c r="L47" s="34" t="s">
        <v>74</v>
      </c>
    </row>
    <row r="48" spans="12:12">
      <c r="L48" s="34" t="s">
        <v>75</v>
      </c>
    </row>
    <row r="49" spans="12:12">
      <c r="L49" s="34" t="s">
        <v>76</v>
      </c>
    </row>
    <row r="50" spans="12:12">
      <c r="L50" s="34" t="s">
        <v>77</v>
      </c>
    </row>
    <row r="51" spans="12:12">
      <c r="L51" s="34" t="s">
        <v>78</v>
      </c>
    </row>
    <row r="52" spans="12:12">
      <c r="L52" s="34" t="s">
        <v>79</v>
      </c>
    </row>
    <row r="53" spans="12:12">
      <c r="L53" s="34" t="s">
        <v>80</v>
      </c>
    </row>
    <row r="54" spans="12:12">
      <c r="L54" s="34" t="s">
        <v>81</v>
      </c>
    </row>
    <row r="55" spans="12:12">
      <c r="L55" s="34" t="s">
        <v>82</v>
      </c>
    </row>
    <row r="56" spans="12:12">
      <c r="L56" s="34" t="s">
        <v>83</v>
      </c>
    </row>
    <row r="57" spans="12:12">
      <c r="L57" s="34" t="s">
        <v>84</v>
      </c>
    </row>
    <row r="58" spans="12:12">
      <c r="L58" s="34" t="s">
        <v>85</v>
      </c>
    </row>
    <row r="59" spans="12:12">
      <c r="L59" s="34" t="s">
        <v>86</v>
      </c>
    </row>
    <row r="60" spans="12:12">
      <c r="L60" s="34" t="s">
        <v>87</v>
      </c>
    </row>
    <row r="61" spans="12:12">
      <c r="L61" s="34" t="s">
        <v>88</v>
      </c>
    </row>
    <row r="62" spans="12:12">
      <c r="L62" s="34" t="s">
        <v>89</v>
      </c>
    </row>
    <row r="63" spans="12:12">
      <c r="L63" s="34" t="s">
        <v>90</v>
      </c>
    </row>
    <row r="64" spans="12:12">
      <c r="L64" s="35" t="s">
        <v>91</v>
      </c>
    </row>
    <row r="65" spans="12:12">
      <c r="L65" s="35" t="s">
        <v>92</v>
      </c>
    </row>
    <row r="66" spans="12:12">
      <c r="L66" s="35" t="s">
        <v>93</v>
      </c>
    </row>
    <row r="67" spans="12:12">
      <c r="L67" s="35" t="s">
        <v>94</v>
      </c>
    </row>
    <row r="68" spans="12:12">
      <c r="L68" s="35" t="s">
        <v>95</v>
      </c>
    </row>
    <row r="69" spans="12:12">
      <c r="L69" s="35" t="s">
        <v>96</v>
      </c>
    </row>
    <row r="70" spans="12:12">
      <c r="L70" s="35" t="s">
        <v>97</v>
      </c>
    </row>
    <row r="71" spans="12:12">
      <c r="L71" s="35" t="s">
        <v>98</v>
      </c>
    </row>
    <row r="72" spans="12:12">
      <c r="L72" s="35" t="s">
        <v>99</v>
      </c>
    </row>
    <row r="73" spans="12:12">
      <c r="L73" s="35" t="s">
        <v>100</v>
      </c>
    </row>
    <row r="74" spans="12:12">
      <c r="L74" s="35" t="s">
        <v>101</v>
      </c>
    </row>
    <row r="75" spans="12:12">
      <c r="L75" s="35" t="s">
        <v>102</v>
      </c>
    </row>
    <row r="76" spans="12:12">
      <c r="L76" s="35" t="s">
        <v>103</v>
      </c>
    </row>
    <row r="77" spans="12:12">
      <c r="L77" s="35" t="s">
        <v>104</v>
      </c>
    </row>
    <row r="78" spans="12:12">
      <c r="L78" s="35" t="s">
        <v>105</v>
      </c>
    </row>
    <row r="79" spans="12:12">
      <c r="L79" s="35" t="s">
        <v>106</v>
      </c>
    </row>
    <row r="80" spans="12:12">
      <c r="L80" s="35" t="s">
        <v>107</v>
      </c>
    </row>
    <row r="81" spans="12:12">
      <c r="L81" s="35" t="s">
        <v>108</v>
      </c>
    </row>
    <row r="82" spans="12:12">
      <c r="L82" s="35" t="s">
        <v>109</v>
      </c>
    </row>
    <row r="83" spans="12:12">
      <c r="L83" s="35" t="s">
        <v>110</v>
      </c>
    </row>
    <row r="84" spans="12:12">
      <c r="L84" s="36" t="s">
        <v>111</v>
      </c>
    </row>
    <row r="85" spans="12:12">
      <c r="L85" s="36" t="s">
        <v>112</v>
      </c>
    </row>
    <row r="86" spans="12:12">
      <c r="L86" s="36" t="s">
        <v>113</v>
      </c>
    </row>
    <row r="87" spans="12:12">
      <c r="L87" s="36" t="s">
        <v>114</v>
      </c>
    </row>
    <row r="88" spans="12:12">
      <c r="L88" s="36" t="s">
        <v>115</v>
      </c>
    </row>
    <row r="89" spans="12:12">
      <c r="L89" s="36" t="s">
        <v>116</v>
      </c>
    </row>
    <row r="90" spans="12:12">
      <c r="L90" s="36" t="s">
        <v>117</v>
      </c>
    </row>
    <row r="91" spans="12:12">
      <c r="L91" s="36" t="s">
        <v>118</v>
      </c>
    </row>
    <row r="92" spans="12:12">
      <c r="L92" s="36" t="s">
        <v>119</v>
      </c>
    </row>
    <row r="93" spans="12:12">
      <c r="L93" s="36" t="s">
        <v>120</v>
      </c>
    </row>
    <row r="94" spans="12:12">
      <c r="L94" s="36" t="s">
        <v>121</v>
      </c>
    </row>
    <row r="95" spans="12:12">
      <c r="L95" s="36" t="s">
        <v>122</v>
      </c>
    </row>
    <row r="96" spans="12:12">
      <c r="L96" s="36" t="s">
        <v>123</v>
      </c>
    </row>
    <row r="97" spans="12:12">
      <c r="L97" s="36" t="s">
        <v>124</v>
      </c>
    </row>
    <row r="98" spans="12:12">
      <c r="L98" s="36" t="s">
        <v>125</v>
      </c>
    </row>
    <row r="99" spans="12:12">
      <c r="L99" s="36" t="s">
        <v>126</v>
      </c>
    </row>
    <row r="100" spans="12:12">
      <c r="L100" s="36" t="s">
        <v>127</v>
      </c>
    </row>
    <row r="101" spans="12:12">
      <c r="L101" s="36" t="s">
        <v>128</v>
      </c>
    </row>
    <row r="102" spans="12:12">
      <c r="L102" s="36" t="s">
        <v>129</v>
      </c>
    </row>
    <row r="103" spans="12:12">
      <c r="L103" s="36" t="s">
        <v>130</v>
      </c>
    </row>
    <row r="104" spans="12:12">
      <c r="L104" s="36" t="s">
        <v>131</v>
      </c>
    </row>
    <row r="105" spans="12:12">
      <c r="L105" s="36" t="s">
        <v>132</v>
      </c>
    </row>
    <row r="106" spans="12:12">
      <c r="L106" s="36" t="s">
        <v>133</v>
      </c>
    </row>
    <row r="107" spans="12:12">
      <c r="L107" s="36" t="s">
        <v>134</v>
      </c>
    </row>
    <row r="108" spans="12:12">
      <c r="L108" s="36" t="s">
        <v>135</v>
      </c>
    </row>
    <row r="109" spans="12:12">
      <c r="L109" s="36" t="s">
        <v>136</v>
      </c>
    </row>
    <row r="110" spans="12:12">
      <c r="L110" s="36" t="s">
        <v>137</v>
      </c>
    </row>
    <row r="111" spans="12:12">
      <c r="L111" s="36" t="s">
        <v>138</v>
      </c>
    </row>
    <row r="112" spans="12:12">
      <c r="L112" s="36" t="s">
        <v>139</v>
      </c>
    </row>
    <row r="113" spans="12:12">
      <c r="L113" s="36" t="s">
        <v>140</v>
      </c>
    </row>
    <row r="114" spans="12:12">
      <c r="L114" s="36" t="s">
        <v>141</v>
      </c>
    </row>
    <row r="115" spans="12:12">
      <c r="L115" s="36" t="s">
        <v>142</v>
      </c>
    </row>
    <row r="116" spans="12:12">
      <c r="L116" s="36" t="s">
        <v>143</v>
      </c>
    </row>
    <row r="117" spans="12:12">
      <c r="L117" s="36" t="s">
        <v>144</v>
      </c>
    </row>
    <row r="118" spans="12:12">
      <c r="L118" s="36" t="s">
        <v>145</v>
      </c>
    </row>
    <row r="119" spans="12:12">
      <c r="L119" s="36" t="s">
        <v>146</v>
      </c>
    </row>
    <row r="120" spans="12:12">
      <c r="L120" s="36" t="s">
        <v>147</v>
      </c>
    </row>
    <row r="121" spans="12:12">
      <c r="L121" s="36" t="s">
        <v>148</v>
      </c>
    </row>
    <row r="122" spans="12:12">
      <c r="L122" s="36" t="s">
        <v>149</v>
      </c>
    </row>
    <row r="123" spans="12:12">
      <c r="L123" s="36" t="s">
        <v>150</v>
      </c>
    </row>
    <row r="124" spans="12:12">
      <c r="L124" s="36" t="s">
        <v>151</v>
      </c>
    </row>
    <row r="125" spans="12:12">
      <c r="L125" s="36" t="s">
        <v>152</v>
      </c>
    </row>
    <row r="126" spans="12:12">
      <c r="L126" s="36" t="s">
        <v>153</v>
      </c>
    </row>
    <row r="127" spans="12:12">
      <c r="L127" s="36" t="s">
        <v>154</v>
      </c>
    </row>
    <row r="128" spans="12:12">
      <c r="L128" s="36" t="s">
        <v>155</v>
      </c>
    </row>
    <row r="129" spans="12:12">
      <c r="L129" s="36" t="s">
        <v>156</v>
      </c>
    </row>
    <row r="130" spans="12:12">
      <c r="L130" s="36" t="s">
        <v>157</v>
      </c>
    </row>
    <row r="131" spans="12:12">
      <c r="L131" s="36" t="s">
        <v>158</v>
      </c>
    </row>
  </sheetData>
  <mergeCells count="5">
    <mergeCell ref="I3:K3"/>
    <mergeCell ref="A11:A12"/>
    <mergeCell ref="J11:J12"/>
    <mergeCell ref="K11:K12"/>
    <mergeCell ref="N11:N12"/>
  </mergeCells>
  <phoneticPr fontId="3"/>
  <dataValidations count="1">
    <dataValidation type="list" allowBlank="1" showInputMessage="1" showErrorMessage="1" sqref="I3:K3">
      <formula1>$L$14:$L$131</formula1>
    </dataValidation>
  </dataValidations>
  <pageMargins left="0.78700000000000003" right="0.78700000000000003" top="0.98399999999999999" bottom="0.98399999999999999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3"/>
  <sheetViews>
    <sheetView view="pageBreakPreview" zoomScaleNormal="75" zoomScaleSheetLayoutView="100" workbookViewId="0">
      <selection activeCell="H23" sqref="H23"/>
    </sheetView>
  </sheetViews>
  <sheetFormatPr defaultRowHeight="18" customHeight="1"/>
  <cols>
    <col min="1" max="2" width="2.625" style="1" customWidth="1"/>
    <col min="3" max="3" width="19.875" style="1" customWidth="1"/>
    <col min="4" max="4" width="1.625" style="1" customWidth="1"/>
    <col min="5" max="6" width="20.625" style="1" customWidth="1"/>
    <col min="7" max="7" width="16.125" style="1" customWidth="1"/>
    <col min="8" max="16384" width="9" style="1"/>
  </cols>
  <sheetData>
    <row r="1" spans="1:10" ht="18" customHeight="1">
      <c r="F1" s="48"/>
      <c r="G1" s="2"/>
    </row>
    <row r="2" spans="1:10" s="2" customFormat="1" ht="24.95" customHeight="1">
      <c r="A2" s="4" t="s">
        <v>30</v>
      </c>
      <c r="B2" s="65" t="s">
        <v>167</v>
      </c>
      <c r="C2" s="65"/>
      <c r="D2" s="4"/>
      <c r="E2" s="4"/>
      <c r="F2" s="48"/>
    </row>
    <row r="3" spans="1:10" s="2" customFormat="1" ht="24.95" customHeight="1">
      <c r="A3" s="4"/>
      <c r="B3" s="4"/>
      <c r="C3" s="4"/>
      <c r="D3" s="4"/>
      <c r="E3" s="4"/>
      <c r="F3" s="49" t="s">
        <v>175</v>
      </c>
      <c r="G3" s="49">
        <f>精算額!I3</f>
        <v>0</v>
      </c>
      <c r="H3" s="24"/>
      <c r="I3" s="66"/>
      <c r="J3" s="66"/>
    </row>
    <row r="4" spans="1:10" s="2" customFormat="1" ht="12.75" customHeight="1">
      <c r="A4" s="4"/>
      <c r="B4" s="4"/>
      <c r="C4" s="4"/>
      <c r="D4" s="4"/>
      <c r="E4" s="4"/>
      <c r="F4" s="4"/>
      <c r="G4" s="4"/>
    </row>
    <row r="5" spans="1:10" s="2" customFormat="1" ht="24.95" customHeight="1">
      <c r="A5" s="4"/>
      <c r="B5" s="4"/>
      <c r="C5" s="4"/>
      <c r="D5" s="4"/>
      <c r="E5" s="4"/>
      <c r="F5" s="4"/>
      <c r="G5" s="24" t="s">
        <v>0</v>
      </c>
    </row>
    <row r="6" spans="1:10" s="2" customFormat="1" ht="38.25" customHeight="1">
      <c r="A6" s="69" t="s">
        <v>19</v>
      </c>
      <c r="B6" s="70"/>
      <c r="C6" s="70"/>
      <c r="D6" s="71"/>
      <c r="E6" s="18" t="s">
        <v>168</v>
      </c>
      <c r="F6" s="20" t="s">
        <v>169</v>
      </c>
      <c r="G6" s="19" t="s">
        <v>20</v>
      </c>
    </row>
    <row r="7" spans="1:10" s="2" customFormat="1" ht="35.1" customHeight="1">
      <c r="A7" s="3"/>
      <c r="B7" s="68"/>
      <c r="C7" s="68"/>
      <c r="D7" s="9"/>
      <c r="E7" s="5"/>
      <c r="F7" s="21"/>
      <c r="G7" s="22"/>
    </row>
    <row r="8" spans="1:10" s="2" customFormat="1" ht="35.1" customHeight="1">
      <c r="A8" s="3"/>
      <c r="B8" s="68" t="s">
        <v>39</v>
      </c>
      <c r="C8" s="68"/>
      <c r="D8" s="9"/>
      <c r="E8" s="5"/>
      <c r="F8" s="22"/>
      <c r="G8" s="22"/>
    </row>
    <row r="9" spans="1:10" s="2" customFormat="1" ht="35.1" customHeight="1">
      <c r="A9" s="3"/>
      <c r="B9" s="68" t="s">
        <v>40</v>
      </c>
      <c r="C9" s="68"/>
      <c r="D9" s="9"/>
      <c r="E9" s="5"/>
      <c r="F9" s="22"/>
      <c r="G9" s="22"/>
    </row>
    <row r="10" spans="1:10" s="2" customFormat="1" ht="35.1" customHeight="1">
      <c r="A10" s="3"/>
      <c r="B10" s="68" t="s">
        <v>41</v>
      </c>
      <c r="C10" s="68"/>
      <c r="D10" s="9"/>
      <c r="E10" s="5"/>
      <c r="F10" s="22"/>
      <c r="G10" s="22"/>
    </row>
    <row r="11" spans="1:10" s="2" customFormat="1" ht="35.1" customHeight="1">
      <c r="A11" s="3"/>
      <c r="B11" s="68" t="s">
        <v>21</v>
      </c>
      <c r="C11" s="68"/>
      <c r="D11" s="9"/>
      <c r="E11" s="5"/>
      <c r="F11" s="22"/>
      <c r="G11" s="22"/>
    </row>
    <row r="12" spans="1:10" s="2" customFormat="1" ht="35.1" customHeight="1">
      <c r="A12" s="3"/>
      <c r="B12" s="68" t="s">
        <v>22</v>
      </c>
      <c r="C12" s="68"/>
      <c r="D12" s="9"/>
      <c r="E12" s="5"/>
      <c r="F12" s="22"/>
      <c r="G12" s="22"/>
    </row>
    <row r="13" spans="1:10" s="2" customFormat="1" ht="35.1" customHeight="1">
      <c r="A13" s="3"/>
      <c r="B13" s="68" t="s">
        <v>23</v>
      </c>
      <c r="C13" s="68"/>
      <c r="D13" s="9"/>
      <c r="E13" s="5"/>
      <c r="F13" s="22"/>
      <c r="G13" s="22"/>
    </row>
    <row r="14" spans="1:10" s="2" customFormat="1" ht="35.1" customHeight="1">
      <c r="A14" s="3"/>
      <c r="B14" s="10"/>
      <c r="C14" s="10" t="s">
        <v>24</v>
      </c>
      <c r="D14" s="9"/>
      <c r="E14" s="5"/>
      <c r="F14" s="22"/>
      <c r="G14" s="22"/>
    </row>
    <row r="15" spans="1:10" s="2" customFormat="1" ht="35.1" customHeight="1">
      <c r="A15" s="3"/>
      <c r="B15" s="4"/>
      <c r="C15" s="10" t="s">
        <v>25</v>
      </c>
      <c r="D15" s="9"/>
      <c r="E15" s="5"/>
      <c r="F15" s="22"/>
      <c r="G15" s="22"/>
    </row>
    <row r="16" spans="1:10" s="2" customFormat="1" ht="35.1" customHeight="1">
      <c r="A16" s="3"/>
      <c r="B16" s="68" t="s">
        <v>26</v>
      </c>
      <c r="C16" s="68"/>
      <c r="D16" s="9"/>
      <c r="E16" s="5"/>
      <c r="F16" s="22"/>
      <c r="G16" s="22"/>
    </row>
    <row r="17" spans="1:8" s="2" customFormat="1" ht="35.1" customHeight="1">
      <c r="A17" s="3"/>
      <c r="B17" s="4"/>
      <c r="C17" s="10" t="s">
        <v>27</v>
      </c>
      <c r="D17" s="9"/>
      <c r="E17" s="5"/>
      <c r="F17" s="22"/>
      <c r="G17" s="22"/>
    </row>
    <row r="18" spans="1:8" s="2" customFormat="1" ht="35.1" customHeight="1">
      <c r="A18" s="3"/>
      <c r="B18" s="68" t="s">
        <v>37</v>
      </c>
      <c r="C18" s="68"/>
      <c r="D18" s="9"/>
      <c r="E18" s="5"/>
      <c r="F18" s="22"/>
      <c r="G18" s="22"/>
    </row>
    <row r="19" spans="1:8" s="2" customFormat="1" ht="35.1" customHeight="1">
      <c r="A19" s="3"/>
      <c r="B19" s="68" t="s">
        <v>36</v>
      </c>
      <c r="C19" s="68"/>
      <c r="D19" s="9"/>
      <c r="E19" s="5"/>
      <c r="F19" s="22"/>
      <c r="G19" s="22"/>
    </row>
    <row r="20" spans="1:8" s="2" customFormat="1" ht="35.1" customHeight="1">
      <c r="A20" s="3"/>
      <c r="B20" s="68" t="s">
        <v>35</v>
      </c>
      <c r="C20" s="68"/>
      <c r="D20" s="9"/>
      <c r="E20" s="5"/>
      <c r="F20" s="22"/>
      <c r="G20" s="22"/>
    </row>
    <row r="21" spans="1:8" s="2" customFormat="1" ht="35.1" customHeight="1">
      <c r="A21" s="3"/>
      <c r="B21" s="68" t="s">
        <v>28</v>
      </c>
      <c r="C21" s="68"/>
      <c r="D21" s="9"/>
      <c r="E21" s="5"/>
      <c r="F21" s="22"/>
      <c r="G21" s="22"/>
    </row>
    <row r="22" spans="1:8" s="2" customFormat="1" ht="35.1" customHeight="1">
      <c r="A22" s="7"/>
      <c r="B22" s="67"/>
      <c r="C22" s="67"/>
      <c r="D22" s="8"/>
      <c r="E22" s="8"/>
      <c r="F22" s="23"/>
      <c r="G22" s="23"/>
    </row>
    <row r="23" spans="1:8" s="2" customFormat="1" ht="35.1" customHeight="1">
      <c r="A23" s="11" t="s">
        <v>29</v>
      </c>
      <c r="B23" s="12"/>
      <c r="C23" s="12"/>
      <c r="D23" s="13"/>
      <c r="E23" s="8"/>
      <c r="F23" s="8"/>
      <c r="G23" s="23"/>
      <c r="H23" s="1"/>
    </row>
  </sheetData>
  <mergeCells count="16">
    <mergeCell ref="B2:C2"/>
    <mergeCell ref="I3:J3"/>
    <mergeCell ref="B22:C22"/>
    <mergeCell ref="B21:C21"/>
    <mergeCell ref="B12:C12"/>
    <mergeCell ref="B13:C13"/>
    <mergeCell ref="B16:C16"/>
    <mergeCell ref="B20:C20"/>
    <mergeCell ref="B10:C10"/>
    <mergeCell ref="B8:C8"/>
    <mergeCell ref="B9:C9"/>
    <mergeCell ref="B19:C19"/>
    <mergeCell ref="B18:C18"/>
    <mergeCell ref="B11:C11"/>
    <mergeCell ref="A6:D6"/>
    <mergeCell ref="B7:C7"/>
  </mergeCells>
  <phoneticPr fontId="3"/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Normal="75" zoomScaleSheetLayoutView="100" workbookViewId="0">
      <selection activeCell="D5" sqref="D5"/>
    </sheetView>
  </sheetViews>
  <sheetFormatPr defaultRowHeight="20.100000000000001" customHeight="1"/>
  <cols>
    <col min="1" max="1" width="8.625" style="1" customWidth="1"/>
    <col min="2" max="2" width="5.875" style="1" customWidth="1"/>
    <col min="3" max="7" width="10.625" style="1" customWidth="1"/>
    <col min="8" max="8" width="15.375" style="1" customWidth="1"/>
    <col min="9" max="16384" width="9" style="1"/>
  </cols>
  <sheetData>
    <row r="1" spans="1:8" ht="20.100000000000001" customHeight="1">
      <c r="A1" s="15" t="s">
        <v>174</v>
      </c>
      <c r="B1" s="14"/>
      <c r="C1" s="14"/>
      <c r="D1" s="14"/>
      <c r="E1" s="14"/>
      <c r="F1" s="14"/>
      <c r="G1" s="14"/>
      <c r="H1" s="14"/>
    </row>
    <row r="2" spans="1:8" ht="20.100000000000001" customHeight="1">
      <c r="A2" s="15"/>
      <c r="B2" s="14"/>
      <c r="C2" s="14"/>
      <c r="D2" s="14"/>
      <c r="E2" s="14"/>
      <c r="F2" s="47" t="s">
        <v>175</v>
      </c>
      <c r="G2" s="93">
        <f>精算額!I3</f>
        <v>0</v>
      </c>
      <c r="H2" s="93"/>
    </row>
    <row r="3" spans="1:8" ht="20.100000000000001" customHeight="1">
      <c r="A3" s="6"/>
      <c r="B3" s="6"/>
      <c r="C3" s="6"/>
      <c r="D3" s="6"/>
      <c r="E3" s="6"/>
      <c r="F3" s="6"/>
      <c r="G3" s="6"/>
      <c r="H3" s="6"/>
    </row>
    <row r="4" spans="1:8" ht="39.950000000000003" customHeight="1">
      <c r="A4" s="87" t="s">
        <v>32</v>
      </c>
      <c r="B4" s="88"/>
      <c r="C4" s="100" t="s">
        <v>179</v>
      </c>
      <c r="D4" s="101"/>
      <c r="E4" s="101"/>
      <c r="F4" s="101"/>
      <c r="G4" s="101"/>
      <c r="H4" s="102"/>
    </row>
    <row r="5" spans="1:8" ht="39.950000000000003" customHeight="1">
      <c r="A5" s="87" t="s">
        <v>170</v>
      </c>
      <c r="B5" s="88"/>
      <c r="C5" s="16"/>
      <c r="D5" s="16"/>
      <c r="E5" s="16"/>
      <c r="F5" s="16" t="s">
        <v>173</v>
      </c>
      <c r="G5" s="16"/>
      <c r="H5" s="17"/>
    </row>
    <row r="6" spans="1:8" ht="20.100000000000001" customHeight="1">
      <c r="A6" s="89" t="s">
        <v>171</v>
      </c>
      <c r="B6" s="90"/>
      <c r="C6" s="94" t="s">
        <v>172</v>
      </c>
      <c r="D6" s="95"/>
      <c r="E6" s="95"/>
      <c r="F6" s="95"/>
      <c r="G6" s="95"/>
      <c r="H6" s="96"/>
    </row>
    <row r="7" spans="1:8" ht="20.100000000000001" customHeight="1">
      <c r="A7" s="91"/>
      <c r="B7" s="92"/>
      <c r="C7" s="97"/>
      <c r="D7" s="98"/>
      <c r="E7" s="98"/>
      <c r="F7" s="98"/>
      <c r="G7" s="98"/>
      <c r="H7" s="99"/>
    </row>
    <row r="8" spans="1:8" ht="20.100000000000001" customHeight="1">
      <c r="A8" s="81" t="s">
        <v>34</v>
      </c>
      <c r="B8" s="82"/>
      <c r="C8" s="72"/>
      <c r="D8" s="73"/>
      <c r="E8" s="73"/>
      <c r="F8" s="73"/>
      <c r="G8" s="73"/>
      <c r="H8" s="74"/>
    </row>
    <row r="9" spans="1:8" ht="20.100000000000001" customHeight="1">
      <c r="A9" s="83"/>
      <c r="B9" s="84"/>
      <c r="C9" s="75"/>
      <c r="D9" s="76"/>
      <c r="E9" s="76"/>
      <c r="F9" s="76"/>
      <c r="G9" s="76"/>
      <c r="H9" s="77"/>
    </row>
    <row r="10" spans="1:8" ht="20.100000000000001" customHeight="1">
      <c r="A10" s="83"/>
      <c r="B10" s="84"/>
      <c r="C10" s="75"/>
      <c r="D10" s="76"/>
      <c r="E10" s="76"/>
      <c r="F10" s="76"/>
      <c r="G10" s="76"/>
      <c r="H10" s="77"/>
    </row>
    <row r="11" spans="1:8" ht="20.100000000000001" customHeight="1">
      <c r="A11" s="83"/>
      <c r="B11" s="84"/>
      <c r="C11" s="75"/>
      <c r="D11" s="76"/>
      <c r="E11" s="76"/>
      <c r="F11" s="76"/>
      <c r="G11" s="76"/>
      <c r="H11" s="77"/>
    </row>
    <row r="12" spans="1:8" ht="20.100000000000001" customHeight="1">
      <c r="A12" s="83"/>
      <c r="B12" s="84"/>
      <c r="C12" s="75"/>
      <c r="D12" s="76"/>
      <c r="E12" s="76"/>
      <c r="F12" s="76"/>
      <c r="G12" s="76"/>
      <c r="H12" s="77"/>
    </row>
    <row r="13" spans="1:8" ht="20.100000000000001" customHeight="1">
      <c r="A13" s="83"/>
      <c r="B13" s="84"/>
      <c r="C13" s="75"/>
      <c r="D13" s="76"/>
      <c r="E13" s="76"/>
      <c r="F13" s="76"/>
      <c r="G13" s="76"/>
      <c r="H13" s="77"/>
    </row>
    <row r="14" spans="1:8" ht="20.100000000000001" customHeight="1">
      <c r="A14" s="83"/>
      <c r="B14" s="84"/>
      <c r="C14" s="75"/>
      <c r="D14" s="76"/>
      <c r="E14" s="76"/>
      <c r="F14" s="76"/>
      <c r="G14" s="76"/>
      <c r="H14" s="77"/>
    </row>
    <row r="15" spans="1:8" ht="20.100000000000001" customHeight="1">
      <c r="A15" s="83"/>
      <c r="B15" s="84"/>
      <c r="C15" s="75"/>
      <c r="D15" s="76"/>
      <c r="E15" s="76"/>
      <c r="F15" s="76"/>
      <c r="G15" s="76"/>
      <c r="H15" s="77"/>
    </row>
    <row r="16" spans="1:8" ht="20.100000000000001" customHeight="1">
      <c r="A16" s="83"/>
      <c r="B16" s="84"/>
      <c r="C16" s="75"/>
      <c r="D16" s="76"/>
      <c r="E16" s="76"/>
      <c r="F16" s="76"/>
      <c r="G16" s="76"/>
      <c r="H16" s="77"/>
    </row>
    <row r="17" spans="1:8" ht="20.100000000000001" customHeight="1">
      <c r="A17" s="83"/>
      <c r="B17" s="84"/>
      <c r="C17" s="75"/>
      <c r="D17" s="76"/>
      <c r="E17" s="76"/>
      <c r="F17" s="76"/>
      <c r="G17" s="76"/>
      <c r="H17" s="77"/>
    </row>
    <row r="18" spans="1:8" ht="20.100000000000001" customHeight="1">
      <c r="A18" s="83"/>
      <c r="B18" s="84"/>
      <c r="C18" s="75"/>
      <c r="D18" s="76"/>
      <c r="E18" s="76"/>
      <c r="F18" s="76"/>
      <c r="G18" s="76"/>
      <c r="H18" s="77"/>
    </row>
    <row r="19" spans="1:8" ht="19.5" customHeight="1">
      <c r="A19" s="83"/>
      <c r="B19" s="84"/>
      <c r="C19" s="75"/>
      <c r="D19" s="76"/>
      <c r="E19" s="76"/>
      <c r="F19" s="76"/>
      <c r="G19" s="76"/>
      <c r="H19" s="77"/>
    </row>
    <row r="20" spans="1:8" ht="20.100000000000001" customHeight="1">
      <c r="A20" s="85"/>
      <c r="B20" s="86"/>
      <c r="C20" s="78"/>
      <c r="D20" s="79"/>
      <c r="E20" s="79"/>
      <c r="F20" s="79"/>
      <c r="G20" s="79"/>
      <c r="H20" s="80"/>
    </row>
    <row r="21" spans="1:8" ht="20.100000000000001" customHeight="1">
      <c r="A21" s="81" t="s">
        <v>33</v>
      </c>
      <c r="B21" s="82"/>
      <c r="C21" s="72"/>
      <c r="D21" s="73"/>
      <c r="E21" s="73"/>
      <c r="F21" s="73"/>
      <c r="G21" s="73"/>
      <c r="H21" s="74"/>
    </row>
    <row r="22" spans="1:8" ht="20.100000000000001" customHeight="1">
      <c r="A22" s="83"/>
      <c r="B22" s="84"/>
      <c r="C22" s="75"/>
      <c r="D22" s="76"/>
      <c r="E22" s="76"/>
      <c r="F22" s="76"/>
      <c r="G22" s="76"/>
      <c r="H22" s="77"/>
    </row>
    <row r="23" spans="1:8" ht="20.100000000000001" customHeight="1">
      <c r="A23" s="83"/>
      <c r="B23" s="84"/>
      <c r="C23" s="75"/>
      <c r="D23" s="76"/>
      <c r="E23" s="76"/>
      <c r="F23" s="76"/>
      <c r="G23" s="76"/>
      <c r="H23" s="77"/>
    </row>
    <row r="24" spans="1:8" ht="20.100000000000001" customHeight="1">
      <c r="A24" s="83"/>
      <c r="B24" s="84"/>
      <c r="C24" s="75"/>
      <c r="D24" s="76"/>
      <c r="E24" s="76"/>
      <c r="F24" s="76"/>
      <c r="G24" s="76"/>
      <c r="H24" s="77"/>
    </row>
    <row r="25" spans="1:8" ht="20.100000000000001" customHeight="1">
      <c r="A25" s="83"/>
      <c r="B25" s="84"/>
      <c r="C25" s="75"/>
      <c r="D25" s="76"/>
      <c r="E25" s="76"/>
      <c r="F25" s="76"/>
      <c r="G25" s="76"/>
      <c r="H25" s="77"/>
    </row>
    <row r="26" spans="1:8" ht="20.100000000000001" customHeight="1">
      <c r="A26" s="83"/>
      <c r="B26" s="84"/>
      <c r="C26" s="75"/>
      <c r="D26" s="76"/>
      <c r="E26" s="76"/>
      <c r="F26" s="76"/>
      <c r="G26" s="76"/>
      <c r="H26" s="77"/>
    </row>
    <row r="27" spans="1:8" ht="20.100000000000001" customHeight="1">
      <c r="A27" s="83"/>
      <c r="B27" s="84"/>
      <c r="C27" s="75"/>
      <c r="D27" s="76"/>
      <c r="E27" s="76"/>
      <c r="F27" s="76"/>
      <c r="G27" s="76"/>
      <c r="H27" s="77"/>
    </row>
    <row r="28" spans="1:8" ht="20.100000000000001" customHeight="1">
      <c r="A28" s="83"/>
      <c r="B28" s="84"/>
      <c r="C28" s="75"/>
      <c r="D28" s="76"/>
      <c r="E28" s="76"/>
      <c r="F28" s="76"/>
      <c r="G28" s="76"/>
      <c r="H28" s="77"/>
    </row>
    <row r="29" spans="1:8" ht="20.100000000000001" customHeight="1">
      <c r="A29" s="83"/>
      <c r="B29" s="84"/>
      <c r="C29" s="75"/>
      <c r="D29" s="76"/>
      <c r="E29" s="76"/>
      <c r="F29" s="76"/>
      <c r="G29" s="76"/>
      <c r="H29" s="77"/>
    </row>
    <row r="30" spans="1:8" ht="20.100000000000001" customHeight="1">
      <c r="A30" s="83"/>
      <c r="B30" s="84"/>
      <c r="C30" s="75"/>
      <c r="D30" s="76"/>
      <c r="E30" s="76"/>
      <c r="F30" s="76"/>
      <c r="G30" s="76"/>
      <c r="H30" s="77"/>
    </row>
    <row r="31" spans="1:8" ht="20.100000000000001" customHeight="1">
      <c r="A31" s="83"/>
      <c r="B31" s="84"/>
      <c r="C31" s="75"/>
      <c r="D31" s="76"/>
      <c r="E31" s="76"/>
      <c r="F31" s="76"/>
      <c r="G31" s="76"/>
      <c r="H31" s="77"/>
    </row>
    <row r="32" spans="1:8" ht="20.100000000000001" customHeight="1">
      <c r="A32" s="83"/>
      <c r="B32" s="84"/>
      <c r="C32" s="75"/>
      <c r="D32" s="76"/>
      <c r="E32" s="76"/>
      <c r="F32" s="76"/>
      <c r="G32" s="76"/>
      <c r="H32" s="77"/>
    </row>
    <row r="33" spans="1:8" ht="20.100000000000001" customHeight="1">
      <c r="A33" s="85"/>
      <c r="B33" s="86"/>
      <c r="C33" s="78"/>
      <c r="D33" s="79"/>
      <c r="E33" s="79"/>
      <c r="F33" s="79"/>
      <c r="G33" s="79"/>
      <c r="H33" s="80"/>
    </row>
  </sheetData>
  <mergeCells count="10">
    <mergeCell ref="G2:H2"/>
    <mergeCell ref="C6:H7"/>
    <mergeCell ref="C4:H4"/>
    <mergeCell ref="C8:H20"/>
    <mergeCell ref="A8:B20"/>
    <mergeCell ref="C21:H33"/>
    <mergeCell ref="A21:B33"/>
    <mergeCell ref="A4:B4"/>
    <mergeCell ref="A5:B5"/>
    <mergeCell ref="A6:B7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82A3EA6C3D434B4FB838BCB91D7C9325" ma:contentTypeVersion="11" ma:contentTypeDescription="" ma:contentTypeScope="" ma:versionID="e3e6a30f9845e1e91140109e085bacd4">
  <xsd:schema xmlns:xsd="http://www.w3.org/2001/XMLSchema" xmlns:p="http://schemas.microsoft.com/office/2006/metadata/properties" xmlns:ns2="8B97BE19-CDDD-400E-817A-CFDD13F7EC12" xmlns:ns3="eb8e2f2e-c5b5-46fd-93ee-ce7216cd8edd" targetNamespace="http://schemas.microsoft.com/office/2006/metadata/properties" ma:root="true" ma:fieldsID="ce3b06cc7f55bc6ef8787e0dc73dc251" ns2:_="" ns3:_="">
    <xsd:import namespace="8B97BE19-CDDD-400E-817A-CFDD13F7EC12"/>
    <xsd:import namespace="eb8e2f2e-c5b5-46fd-93ee-ce7216cd8edd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eb8e2f2e-c5b5-46fd-93ee-ce7216cd8edd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F8B634-05D2-4317-8CD4-7191FC2F59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eb8e2f2e-c5b5-46fd-93ee-ce7216cd8ed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9319776-4C73-49C4-863D-BB5CA0B527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35C12F-1E2C-4069-8828-ECC75CFE6355}">
  <ds:schemaRefs>
    <ds:schemaRef ds:uri="http://schemas.microsoft.com/office/2006/documentManagement/types"/>
    <ds:schemaRef ds:uri="eb8e2f2e-c5b5-46fd-93ee-ce7216cd8edd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8B97BE19-CDDD-400E-817A-CFDD13F7EC1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精算額</vt:lpstr>
      <vt:lpstr>実支出額内訳</vt:lpstr>
      <vt:lpstr>実績報告書</vt:lpstr>
      <vt:lpstr>実支出額内訳!Print_Area</vt:lpstr>
      <vt:lpstr>実績報告書!Print_Area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厚生労働省ネットワークシステム</cp:lastModifiedBy>
  <cp:lastPrinted>2019-07-31T18:11:39Z</cp:lastPrinted>
  <dcterms:created xsi:type="dcterms:W3CDTF">2005-02-23T12:06:15Z</dcterms:created>
  <dcterms:modified xsi:type="dcterms:W3CDTF">2019-07-31T18:12:58Z</dcterms:modified>
</cp:coreProperties>
</file>