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eedr_lansys_mhlw_go_jp/Documents/デスクトップ/様式（最終版）/"/>
    </mc:Choice>
  </mc:AlternateContent>
  <xr:revisionPtr revIDLastSave="28" documentId="8_{8FB27D33-4BA4-4DFD-998C-C1D013B34CFA}" xr6:coauthVersionLast="47" xr6:coauthVersionMax="47" xr10:uidLastSave="{BBFDF6B2-A2FA-4B39-865E-AE2BABF5F926}"/>
  <bookViews>
    <workbookView xWindow="-120" yWindow="-120" windowWidth="29040" windowHeight="17520" xr2:uid="{00000000-000D-0000-FFFF-FFFF00000000}"/>
  </bookViews>
  <sheets>
    <sheet name="経営情報" sheetId="25" r:id="rId1"/>
  </sheets>
  <definedNames>
    <definedName name="アドレス">#REF!</definedName>
    <definedName name="値">#REF!</definedName>
    <definedName name="帳票ＮＯ">#REF!</definedName>
    <definedName name="帳票枝番">#REF!</definedName>
    <definedName name="帳票表示順">#REF!</definedName>
    <definedName name="表題１">#REF!</definedName>
    <definedName name="表題２">#REF!</definedName>
    <definedName name="表題３">#REF!</definedName>
    <definedName name="表題４">#REF!</definedName>
    <definedName name="表題５">#REF!</definedName>
    <definedName name="表題６">#REF!</definedName>
    <definedName name="様式１ＤＢＡｒｅａ">#REF!</definedName>
    <definedName name="様式２ＤＢＡｒｅａ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4" i="25" l="1"/>
  <c r="AA86" i="25"/>
  <c r="AA80" i="25"/>
  <c r="AA76" i="25"/>
  <c r="AA71" i="25"/>
  <c r="AA64" i="25"/>
  <c r="AA60" i="25"/>
  <c r="AA30" i="25"/>
  <c r="AA22" i="25"/>
  <c r="AA56" i="25" l="1"/>
  <c r="AA27" i="25" l="1"/>
  <c r="AA61" i="25" l="1"/>
  <c r="AA77" i="25" s="1"/>
  <c r="AA87" i="25" s="1"/>
</calcChain>
</file>

<file path=xl/sharedStrings.xml><?xml version="1.0" encoding="utf-8"?>
<sst xmlns="http://schemas.openxmlformats.org/spreadsheetml/2006/main" count="135" uniqueCount="71">
  <si>
    <t>（様式第11）</t>
    <rPh sb="1" eb="3">
      <t>ヨウシキ</t>
    </rPh>
    <rPh sb="3" eb="4">
      <t>ダイ</t>
    </rPh>
    <phoneticPr fontId="4"/>
  </si>
  <si>
    <t>医業収支状況</t>
    <rPh sb="0" eb="2">
      <t>イギョウ</t>
    </rPh>
    <rPh sb="2" eb="4">
      <t>シュウシ</t>
    </rPh>
    <rPh sb="4" eb="6">
      <t>ジョウキョウ</t>
    </rPh>
    <phoneticPr fontId="4"/>
  </si>
  <si>
    <t>Ⅰ 医業収益</t>
    <rPh sb="2" eb="4">
      <t>イギョウ</t>
    </rPh>
    <rPh sb="4" eb="6">
      <t>シュウエキ</t>
    </rPh>
    <phoneticPr fontId="4"/>
  </si>
  <si>
    <t>科　　目</t>
    <rPh sb="0" eb="1">
      <t>カ</t>
    </rPh>
    <rPh sb="3" eb="4">
      <t>メ</t>
    </rPh>
    <phoneticPr fontId="4"/>
  </si>
  <si>
    <t>金額</t>
    <rPh sb="0" eb="2">
      <t>キンガク</t>
    </rPh>
    <phoneticPr fontId="4"/>
  </si>
  <si>
    <t>１ 入院診療収益</t>
    <rPh sb="2" eb="4">
      <t>ニュウイン</t>
    </rPh>
    <rPh sb="4" eb="6">
      <t>シンリョウ</t>
    </rPh>
    <rPh sb="6" eb="8">
      <t>シュウエキ</t>
    </rPh>
    <phoneticPr fontId="4"/>
  </si>
  <si>
    <t>円</t>
    <rPh sb="0" eb="1">
      <t>エン</t>
    </rPh>
    <phoneticPr fontId="4"/>
  </si>
  <si>
    <t>公害等診療収益</t>
    <rPh sb="0" eb="2">
      <t>コウガイ</t>
    </rPh>
    <rPh sb="2" eb="3">
      <t>トウ</t>
    </rPh>
    <rPh sb="3" eb="5">
      <t>シンリョウ</t>
    </rPh>
    <rPh sb="5" eb="7">
      <t>シュウエキ</t>
    </rPh>
    <phoneticPr fontId="4"/>
  </si>
  <si>
    <t>その他の診療収益</t>
    <rPh sb="2" eb="3">
      <t>タ</t>
    </rPh>
    <rPh sb="4" eb="6">
      <t>シンリョウ</t>
    </rPh>
    <rPh sb="6" eb="8">
      <t>シュウエキ</t>
    </rPh>
    <phoneticPr fontId="4"/>
  </si>
  <si>
    <t>２ 特別の療養環境収益</t>
    <rPh sb="2" eb="4">
      <t>トクベツ</t>
    </rPh>
    <rPh sb="5" eb="7">
      <t>リョウヨウ</t>
    </rPh>
    <rPh sb="7" eb="9">
      <t>カンキョウ</t>
    </rPh>
    <rPh sb="9" eb="11">
      <t>シュウエキ</t>
    </rPh>
    <phoneticPr fontId="4"/>
  </si>
  <si>
    <t>３ 外来診療収益</t>
    <rPh sb="2" eb="4">
      <t>ガイライ</t>
    </rPh>
    <rPh sb="4" eb="6">
      <t>シンリョウ</t>
    </rPh>
    <rPh sb="6" eb="8">
      <t>シュウエキ</t>
    </rPh>
    <phoneticPr fontId="4"/>
  </si>
  <si>
    <t>４ その他の医業収益</t>
    <rPh sb="4" eb="5">
      <t>タ</t>
    </rPh>
    <rPh sb="6" eb="8">
      <t>イギョウ</t>
    </rPh>
    <rPh sb="8" eb="10">
      <t>シュウエキ</t>
    </rPh>
    <phoneticPr fontId="4"/>
  </si>
  <si>
    <t>（うち）保健予防活動収益</t>
    <rPh sb="4" eb="6">
      <t>ホケン</t>
    </rPh>
    <rPh sb="6" eb="8">
      <t>ヨボウ</t>
    </rPh>
    <rPh sb="8" eb="10">
      <t>カツドウ</t>
    </rPh>
    <rPh sb="10" eb="12">
      <t>シュウエキ</t>
    </rPh>
    <phoneticPr fontId="4"/>
  </si>
  <si>
    <t>医業収益合計</t>
    <rPh sb="0" eb="2">
      <t>イギョウ</t>
    </rPh>
    <rPh sb="2" eb="4">
      <t>シュウエキ</t>
    </rPh>
    <rPh sb="4" eb="6">
      <t>ゴウケイ</t>
    </rPh>
    <phoneticPr fontId="4"/>
  </si>
  <si>
    <t>Ⅱ 介護収益</t>
    <rPh sb="2" eb="4">
      <t>カイゴ</t>
    </rPh>
    <rPh sb="4" eb="6">
      <t>シュウエキ</t>
    </rPh>
    <phoneticPr fontId="4"/>
  </si>
  <si>
    <t>病院として介護保険事業を実施していない</t>
    <rPh sb="0" eb="2">
      <t>ビョウイン</t>
    </rPh>
    <rPh sb="5" eb="7">
      <t>カイゴ</t>
    </rPh>
    <rPh sb="7" eb="9">
      <t>ホケン</t>
    </rPh>
    <rPh sb="9" eb="11">
      <t>ジギョウ</t>
    </rPh>
    <rPh sb="12" eb="14">
      <t>ジッシ</t>
    </rPh>
    <phoneticPr fontId="4"/>
  </si>
  <si>
    <t>　</t>
  </si>
  <si>
    <t>※ 病院として介護保険事業を実施していない場合は、チェック欄”□”にチェックを入れてください。
　 この場合、「Ⅱ 介護収益」の記入の必要はありません。</t>
    <rPh sb="2" eb="4">
      <t>ビョウイン</t>
    </rPh>
    <rPh sb="7" eb="9">
      <t>カイゴ</t>
    </rPh>
    <rPh sb="9" eb="11">
      <t>ホケン</t>
    </rPh>
    <rPh sb="11" eb="13">
      <t>ジギョウ</t>
    </rPh>
    <rPh sb="14" eb="16">
      <t>ジッシ</t>
    </rPh>
    <rPh sb="21" eb="23">
      <t>バアイ</t>
    </rPh>
    <rPh sb="29" eb="30">
      <t>ラン</t>
    </rPh>
    <rPh sb="39" eb="40">
      <t>イ</t>
    </rPh>
    <rPh sb="52" eb="54">
      <t>バアイ</t>
    </rPh>
    <rPh sb="58" eb="60">
      <t>カイゴ</t>
    </rPh>
    <rPh sb="60" eb="62">
      <t>シュウエキ</t>
    </rPh>
    <rPh sb="64" eb="66">
      <t>キニュウ</t>
    </rPh>
    <rPh sb="67" eb="69">
      <t>ヒツヨウ</t>
    </rPh>
    <phoneticPr fontId="4"/>
  </si>
  <si>
    <t>１ 施設サービス収益</t>
    <rPh sb="2" eb="4">
      <t>シセツ</t>
    </rPh>
    <rPh sb="8" eb="10">
      <t>シュウエキ</t>
    </rPh>
    <phoneticPr fontId="4"/>
  </si>
  <si>
    <t>２ 居宅サービス収益</t>
    <rPh sb="2" eb="4">
      <t>キョタク</t>
    </rPh>
    <rPh sb="8" eb="10">
      <t>シュウエキ</t>
    </rPh>
    <phoneticPr fontId="4"/>
  </si>
  <si>
    <t>（うち）短期入所療養介護分</t>
    <rPh sb="4" eb="6">
      <t>タンキ</t>
    </rPh>
    <rPh sb="6" eb="8">
      <t>ニュウショ</t>
    </rPh>
    <rPh sb="8" eb="10">
      <t>リョウヨウ</t>
    </rPh>
    <rPh sb="10" eb="12">
      <t>カイゴ</t>
    </rPh>
    <rPh sb="12" eb="13">
      <t>ブン</t>
    </rPh>
    <phoneticPr fontId="4"/>
  </si>
  <si>
    <t>３ その他の介護収益</t>
    <rPh sb="4" eb="5">
      <t>タ</t>
    </rPh>
    <rPh sb="6" eb="8">
      <t>カイゴ</t>
    </rPh>
    <rPh sb="8" eb="10">
      <t>シュウエキ</t>
    </rPh>
    <phoneticPr fontId="4"/>
  </si>
  <si>
    <t>介護収益合計</t>
    <rPh sb="0" eb="2">
      <t>カイゴ</t>
    </rPh>
    <rPh sb="2" eb="4">
      <t>シュウエキ</t>
    </rPh>
    <rPh sb="4" eb="6">
      <t>ゴウケイ</t>
    </rPh>
    <phoneticPr fontId="4"/>
  </si>
  <si>
    <t>Ⅲ 医業・介護費用</t>
    <rPh sb="2" eb="4">
      <t>イギョウ</t>
    </rPh>
    <rPh sb="5" eb="7">
      <t>カイゴ</t>
    </rPh>
    <rPh sb="7" eb="9">
      <t>ヒヨウ</t>
    </rPh>
    <phoneticPr fontId="4"/>
  </si>
  <si>
    <t>１ 材料費</t>
    <rPh sb="2" eb="5">
      <t>ザイリョウヒ</t>
    </rPh>
    <phoneticPr fontId="4"/>
  </si>
  <si>
    <t>医薬品費</t>
    <rPh sb="0" eb="3">
      <t>イヤクヒン</t>
    </rPh>
    <rPh sb="3" eb="4">
      <t>ヒ</t>
    </rPh>
    <phoneticPr fontId="4"/>
  </si>
  <si>
    <t>診療材料費・医療消耗器具備品費</t>
    <rPh sb="0" eb="2">
      <t>シンリョウ</t>
    </rPh>
    <rPh sb="2" eb="4">
      <t>ザイリョウ</t>
    </rPh>
    <rPh sb="4" eb="5">
      <t>ヒ</t>
    </rPh>
    <rPh sb="6" eb="8">
      <t>イリョウ</t>
    </rPh>
    <rPh sb="8" eb="10">
      <t>ショウモウ</t>
    </rPh>
    <rPh sb="10" eb="12">
      <t>キグ</t>
    </rPh>
    <rPh sb="12" eb="15">
      <t>ビヒンヒ</t>
    </rPh>
    <phoneticPr fontId="4"/>
  </si>
  <si>
    <t>（うち）特定保険医療材料費</t>
    <rPh sb="4" eb="6">
      <t>トクテイ</t>
    </rPh>
    <rPh sb="6" eb="8">
      <t>ホケン</t>
    </rPh>
    <rPh sb="8" eb="10">
      <t>イリョウ</t>
    </rPh>
    <rPh sb="10" eb="12">
      <t>ザイリョウ</t>
    </rPh>
    <rPh sb="12" eb="13">
      <t>ヒ</t>
    </rPh>
    <phoneticPr fontId="4"/>
  </si>
  <si>
    <t>給食用材料費</t>
    <rPh sb="0" eb="3">
      <t>キュウショクヨウ</t>
    </rPh>
    <rPh sb="3" eb="6">
      <t>ザイリョウヒ</t>
    </rPh>
    <phoneticPr fontId="4"/>
  </si>
  <si>
    <t>２ 給与費</t>
    <rPh sb="2" eb="4">
      <t>キュウヨ</t>
    </rPh>
    <rPh sb="4" eb="5">
      <t>ヒ</t>
    </rPh>
    <phoneticPr fontId="4"/>
  </si>
  <si>
    <t>（うち）通勤手当</t>
    <rPh sb="4" eb="6">
      <t>ツウキン</t>
    </rPh>
    <rPh sb="6" eb="8">
      <t>テアテ</t>
    </rPh>
    <phoneticPr fontId="4"/>
  </si>
  <si>
    <t>（うち）法定福利費</t>
    <rPh sb="4" eb="6">
      <t>ホウテイ</t>
    </rPh>
    <rPh sb="6" eb="8">
      <t>フクリ</t>
    </rPh>
    <rPh sb="8" eb="9">
      <t>ヒ</t>
    </rPh>
    <phoneticPr fontId="4"/>
  </si>
  <si>
    <t>３ 委託費</t>
    <rPh sb="2" eb="4">
      <t>イタク</t>
    </rPh>
    <rPh sb="4" eb="5">
      <t>ヒ</t>
    </rPh>
    <phoneticPr fontId="4"/>
  </si>
  <si>
    <t>（うち）給食委託費</t>
    <rPh sb="4" eb="6">
      <t>キュウショク</t>
    </rPh>
    <rPh sb="6" eb="9">
      <t>イタクヒ</t>
    </rPh>
    <phoneticPr fontId="4"/>
  </si>
  <si>
    <t>（うち）人材委託費</t>
    <rPh sb="4" eb="6">
      <t>ジンザイ</t>
    </rPh>
    <rPh sb="6" eb="9">
      <t>イタクヒ</t>
    </rPh>
    <phoneticPr fontId="4"/>
  </si>
  <si>
    <t>（うち）紹介手数料</t>
    <rPh sb="4" eb="6">
      <t>ショウカイ</t>
    </rPh>
    <rPh sb="6" eb="9">
      <t>テスウリョウ</t>
    </rPh>
    <phoneticPr fontId="4"/>
  </si>
  <si>
    <t>４ 設備関係費</t>
    <rPh sb="2" eb="4">
      <t>セツビ</t>
    </rPh>
    <rPh sb="4" eb="7">
      <t>カンケイヒ</t>
    </rPh>
    <phoneticPr fontId="4"/>
  </si>
  <si>
    <t>（うち）減価償却費</t>
    <rPh sb="4" eb="6">
      <t>ゲンカ</t>
    </rPh>
    <rPh sb="6" eb="8">
      <t>ショウキャク</t>
    </rPh>
    <rPh sb="8" eb="9">
      <t>ヒ</t>
    </rPh>
    <phoneticPr fontId="4"/>
  </si>
  <si>
    <t>（うち）建物減価償却費</t>
    <rPh sb="4" eb="6">
      <t>タテモノ</t>
    </rPh>
    <rPh sb="6" eb="8">
      <t>ゲンカ</t>
    </rPh>
    <rPh sb="8" eb="10">
      <t>ショウキャク</t>
    </rPh>
    <rPh sb="10" eb="11">
      <t>ヒ</t>
    </rPh>
    <phoneticPr fontId="4"/>
  </si>
  <si>
    <t>（うち）医療機器減価償却費</t>
    <rPh sb="4" eb="6">
      <t>イリョウ</t>
    </rPh>
    <rPh sb="6" eb="8">
      <t>キキ</t>
    </rPh>
    <rPh sb="8" eb="10">
      <t>ゲンカ</t>
    </rPh>
    <rPh sb="10" eb="12">
      <t>ショウキャク</t>
    </rPh>
    <rPh sb="12" eb="13">
      <t>ヒ</t>
    </rPh>
    <phoneticPr fontId="4"/>
  </si>
  <si>
    <t>（うち）設備機器賃借料</t>
    <rPh sb="4" eb="6">
      <t>セツビ</t>
    </rPh>
    <rPh sb="6" eb="8">
      <t>キキ</t>
    </rPh>
    <rPh sb="8" eb="11">
      <t>チンシャクリョウ</t>
    </rPh>
    <phoneticPr fontId="4"/>
  </si>
  <si>
    <t>（うち）医療機器賃借料</t>
    <rPh sb="4" eb="6">
      <t>イリョウ</t>
    </rPh>
    <rPh sb="6" eb="8">
      <t>キキ</t>
    </rPh>
    <rPh sb="8" eb="11">
      <t>チンシャクリョウ</t>
    </rPh>
    <phoneticPr fontId="4"/>
  </si>
  <si>
    <t>（うち）土地賃借料</t>
    <rPh sb="4" eb="6">
      <t>トチ</t>
    </rPh>
    <rPh sb="6" eb="9">
      <t>チンシャクリョウ</t>
    </rPh>
    <phoneticPr fontId="4"/>
  </si>
  <si>
    <t>５ 経費（光熱水費、医業貸倒損失等）</t>
    <rPh sb="2" eb="4">
      <t>ケイヒ</t>
    </rPh>
    <rPh sb="5" eb="9">
      <t>コウネツスイヒ</t>
    </rPh>
    <rPh sb="10" eb="12">
      <t>イギョウ</t>
    </rPh>
    <rPh sb="12" eb="14">
      <t>カシダオレ</t>
    </rPh>
    <rPh sb="14" eb="16">
      <t>ソンシツ</t>
    </rPh>
    <rPh sb="16" eb="17">
      <t>トウ</t>
    </rPh>
    <phoneticPr fontId="4"/>
  </si>
  <si>
    <t>（うち）消費税課税対象費用</t>
    <rPh sb="4" eb="7">
      <t>ショウヒゼイ</t>
    </rPh>
    <rPh sb="7" eb="9">
      <t>カゼイ</t>
    </rPh>
    <rPh sb="9" eb="11">
      <t>タイショウ</t>
    </rPh>
    <rPh sb="11" eb="13">
      <t>ヒヨウ</t>
    </rPh>
    <phoneticPr fontId="4"/>
  </si>
  <si>
    <t>（うち）水道光熱費</t>
    <rPh sb="4" eb="6">
      <t>スイドウ</t>
    </rPh>
    <rPh sb="6" eb="9">
      <t>コウネツヒ</t>
    </rPh>
    <phoneticPr fontId="4"/>
  </si>
  <si>
    <t>６ その他の医業・介護費用</t>
    <rPh sb="4" eb="5">
      <t>タ</t>
    </rPh>
    <rPh sb="6" eb="8">
      <t>イギョウ</t>
    </rPh>
    <rPh sb="9" eb="11">
      <t>カイゴ</t>
    </rPh>
    <rPh sb="11" eb="13">
      <t>ヒヨウ</t>
    </rPh>
    <phoneticPr fontId="4"/>
  </si>
  <si>
    <t>（うち）控除対象外消費税等負担額（※）</t>
    <rPh sb="4" eb="6">
      <t>コウジョ</t>
    </rPh>
    <rPh sb="6" eb="8">
      <t>タイショウ</t>
    </rPh>
    <rPh sb="8" eb="9">
      <t>ガイ</t>
    </rPh>
    <rPh sb="9" eb="12">
      <t>ショウヒゼイ</t>
    </rPh>
    <rPh sb="12" eb="13">
      <t>トウ</t>
    </rPh>
    <rPh sb="13" eb="15">
      <t>フタン</t>
    </rPh>
    <rPh sb="15" eb="16">
      <t>ガク</t>
    </rPh>
    <phoneticPr fontId="4"/>
  </si>
  <si>
    <t>医業・介護費用合計</t>
    <rPh sb="0" eb="2">
      <t>イギョウ</t>
    </rPh>
    <rPh sb="3" eb="5">
      <t>カイゴ</t>
    </rPh>
    <rPh sb="5" eb="7">
      <t>ヒヨウ</t>
    </rPh>
    <rPh sb="7" eb="9">
      <t>ゴウケイ</t>
    </rPh>
    <phoneticPr fontId="4"/>
  </si>
  <si>
    <t>Ⅳ 損益差額</t>
    <rPh sb="2" eb="4">
      <t>ソンエキ</t>
    </rPh>
    <rPh sb="4" eb="6">
      <t>サガク</t>
    </rPh>
    <phoneticPr fontId="4"/>
  </si>
  <si>
    <r>
      <t>損益差額</t>
    </r>
    <r>
      <rPr>
        <sz val="9"/>
        <rFont val="ＭＳ ゴシック"/>
        <family val="3"/>
        <charset val="128"/>
      </rPr>
      <t>（医業収益合計＋介護収益合計－医業・介護費用合計)</t>
    </r>
    <rPh sb="0" eb="2">
      <t>ソンエキ</t>
    </rPh>
    <rPh sb="2" eb="4">
      <t>サガク</t>
    </rPh>
    <rPh sb="5" eb="7">
      <t>イギョウ</t>
    </rPh>
    <rPh sb="7" eb="9">
      <t>シュウエキ</t>
    </rPh>
    <rPh sb="9" eb="11">
      <t>ゴウケイ</t>
    </rPh>
    <rPh sb="12" eb="14">
      <t>カイゴ</t>
    </rPh>
    <rPh sb="14" eb="16">
      <t>シュウエキ</t>
    </rPh>
    <rPh sb="16" eb="18">
      <t>ゴウケイ</t>
    </rPh>
    <rPh sb="19" eb="21">
      <t>イギョウ</t>
    </rPh>
    <rPh sb="22" eb="24">
      <t>カイゴ</t>
    </rPh>
    <rPh sb="24" eb="26">
      <t>ヒヨウ</t>
    </rPh>
    <rPh sb="26" eb="28">
      <t>ゴウケイ</t>
    </rPh>
    <phoneticPr fontId="4"/>
  </si>
  <si>
    <t>Ⅴ その他の収益・その他の費用</t>
    <rPh sb="4" eb="5">
      <t>タ</t>
    </rPh>
    <rPh sb="6" eb="8">
      <t>シュウエキ</t>
    </rPh>
    <rPh sb="11" eb="12">
      <t>タ</t>
    </rPh>
    <rPh sb="13" eb="15">
      <t>ヒヨウ</t>
    </rPh>
    <phoneticPr fontId="4"/>
  </si>
  <si>
    <t>１ その他の収益</t>
    <rPh sb="4" eb="5">
      <t>タ</t>
    </rPh>
    <rPh sb="6" eb="8">
      <t>シュウエキ</t>
    </rPh>
    <phoneticPr fontId="4"/>
  </si>
  <si>
    <r>
      <t>（うち）補助金・負担金等のうち人件費補助・運営費補助</t>
    </r>
    <r>
      <rPr>
        <sz val="10"/>
        <color rgb="FFFF0000"/>
        <rFont val="ＭＳ ゴシック"/>
        <family val="3"/>
        <charset val="128"/>
      </rPr>
      <t>　</t>
    </r>
    <rPh sb="4" eb="7">
      <t>ホジョキン</t>
    </rPh>
    <rPh sb="8" eb="11">
      <t>フタンキン</t>
    </rPh>
    <rPh sb="11" eb="12">
      <t>トウ</t>
    </rPh>
    <rPh sb="15" eb="18">
      <t>ジンケンヒ</t>
    </rPh>
    <rPh sb="18" eb="20">
      <t>ホジョ</t>
    </rPh>
    <rPh sb="21" eb="24">
      <t>ウンエイヒ</t>
    </rPh>
    <rPh sb="24" eb="26">
      <t>ホジョ</t>
    </rPh>
    <phoneticPr fontId="4"/>
  </si>
  <si>
    <t>（うち）補助金・負担金等のうち設備補助</t>
    <rPh sb="4" eb="7">
      <t>ホジョキン</t>
    </rPh>
    <rPh sb="8" eb="11">
      <t>フタンキン</t>
    </rPh>
    <rPh sb="11" eb="12">
      <t>トウ</t>
    </rPh>
    <rPh sb="15" eb="17">
      <t>セツビ</t>
    </rPh>
    <rPh sb="17" eb="19">
      <t>ホジョ</t>
    </rPh>
    <phoneticPr fontId="4"/>
  </si>
  <si>
    <t>２ その他の費用</t>
    <rPh sb="4" eb="5">
      <t>タ</t>
    </rPh>
    <rPh sb="6" eb="8">
      <t>ヒヨウ</t>
    </rPh>
    <phoneticPr fontId="4"/>
  </si>
  <si>
    <t>Ⅵ 特別利益・特別損失</t>
    <rPh sb="2" eb="4">
      <t>トクベツ</t>
    </rPh>
    <rPh sb="4" eb="6">
      <t>リエキ</t>
    </rPh>
    <rPh sb="7" eb="9">
      <t>トクベツ</t>
    </rPh>
    <rPh sb="9" eb="11">
      <t>ソンシツ</t>
    </rPh>
    <phoneticPr fontId="4"/>
  </si>
  <si>
    <t>１ 特別利益</t>
    <rPh sb="2" eb="4">
      <t>トクベツ</t>
    </rPh>
    <rPh sb="4" eb="6">
      <t>リエキ</t>
    </rPh>
    <phoneticPr fontId="4"/>
  </si>
  <si>
    <t>２ 特別損失</t>
    <rPh sb="2" eb="4">
      <t>トクベツ</t>
    </rPh>
    <rPh sb="4" eb="6">
      <t>ソンシツ</t>
    </rPh>
    <phoneticPr fontId="4"/>
  </si>
  <si>
    <t>Ⅶ 総損益差額</t>
    <rPh sb="2" eb="3">
      <t>ソウ</t>
    </rPh>
    <rPh sb="3" eb="5">
      <t>ソンエキ</t>
    </rPh>
    <rPh sb="5" eb="7">
      <t>サガク</t>
    </rPh>
    <phoneticPr fontId="4"/>
  </si>
  <si>
    <r>
      <t>総損益差額</t>
    </r>
    <r>
      <rPr>
        <sz val="8"/>
        <rFont val="ＭＳ ゴシック"/>
        <family val="3"/>
        <charset val="128"/>
      </rPr>
      <t>（損益差額＋その他の収益－その他の費用＋特別利益－特別損失）</t>
    </r>
    <rPh sb="0" eb="1">
      <t>ソウ</t>
    </rPh>
    <rPh sb="1" eb="3">
      <t>ソンエキ</t>
    </rPh>
    <rPh sb="3" eb="5">
      <t>サガク</t>
    </rPh>
    <rPh sb="6" eb="8">
      <t>ソンエキ</t>
    </rPh>
    <rPh sb="8" eb="10">
      <t>サガク</t>
    </rPh>
    <rPh sb="13" eb="14">
      <t>タ</t>
    </rPh>
    <rPh sb="15" eb="17">
      <t>シュウエキ</t>
    </rPh>
    <rPh sb="20" eb="21">
      <t>タ</t>
    </rPh>
    <rPh sb="22" eb="24">
      <t>ヒヨウ</t>
    </rPh>
    <rPh sb="25" eb="27">
      <t>トクベツ</t>
    </rPh>
    <rPh sb="27" eb="29">
      <t>リエキ</t>
    </rPh>
    <rPh sb="30" eb="32">
      <t>トクベツ</t>
    </rPh>
    <rPh sb="32" eb="34">
      <t>ソンシツ</t>
    </rPh>
    <phoneticPr fontId="4"/>
  </si>
  <si>
    <t>Ⅷ 税金</t>
    <rPh sb="2" eb="4">
      <t>ゼイキン</t>
    </rPh>
    <phoneticPr fontId="4"/>
  </si>
  <si>
    <t>１ 法人税</t>
    <rPh sb="2" eb="5">
      <t>ホウジンゼイ</t>
    </rPh>
    <phoneticPr fontId="4"/>
  </si>
  <si>
    <t>２ 住民税</t>
    <rPh sb="2" eb="5">
      <t>ジュウミンゼイ</t>
    </rPh>
    <phoneticPr fontId="4"/>
  </si>
  <si>
    <t>３ 事業税</t>
    <rPh sb="2" eb="5">
      <t>ジギョウゼイ</t>
    </rPh>
    <phoneticPr fontId="4"/>
  </si>
  <si>
    <t>Ⅸ 税引後の総損益差額</t>
    <rPh sb="2" eb="3">
      <t>ゼイ</t>
    </rPh>
    <rPh sb="3" eb="4">
      <t>ヒ</t>
    </rPh>
    <rPh sb="4" eb="5">
      <t>ゴ</t>
    </rPh>
    <rPh sb="6" eb="7">
      <t>ソウ</t>
    </rPh>
    <rPh sb="7" eb="9">
      <t>ソンエキ</t>
    </rPh>
    <rPh sb="9" eb="11">
      <t>サガク</t>
    </rPh>
    <phoneticPr fontId="4"/>
  </si>
  <si>
    <r>
      <t>税引後の総損益差額</t>
    </r>
    <r>
      <rPr>
        <sz val="10"/>
        <rFont val="ＭＳ ゴシック"/>
        <family val="3"/>
        <charset val="128"/>
      </rPr>
      <t>（総損益差額－税金）</t>
    </r>
    <rPh sb="0" eb="1">
      <t>ゼイ</t>
    </rPh>
    <rPh sb="1" eb="2">
      <t>ヒ</t>
    </rPh>
    <rPh sb="2" eb="3">
      <t>ゴ</t>
    </rPh>
    <rPh sb="4" eb="5">
      <t>ソウ</t>
    </rPh>
    <rPh sb="5" eb="7">
      <t>ソンエキ</t>
    </rPh>
    <rPh sb="7" eb="9">
      <t>サガク</t>
    </rPh>
    <rPh sb="10" eb="11">
      <t>ソウ</t>
    </rPh>
    <rPh sb="11" eb="13">
      <t>ソンエキ</t>
    </rPh>
    <rPh sb="13" eb="15">
      <t>サガク</t>
    </rPh>
    <rPh sb="16" eb="18">
      <t>ゼイキン</t>
    </rPh>
    <phoneticPr fontId="4"/>
  </si>
  <si>
    <t>（注）　医業収支状況に関しては、前年度の実績を記載すること。</t>
    <rPh sb="1" eb="2">
      <t>チュウ</t>
    </rPh>
    <rPh sb="4" eb="6">
      <t>イギョウ</t>
    </rPh>
    <rPh sb="6" eb="8">
      <t>シュウシ</t>
    </rPh>
    <rPh sb="8" eb="10">
      <t>ジョウキョウ</t>
    </rPh>
    <rPh sb="11" eb="12">
      <t>カン</t>
    </rPh>
    <rPh sb="16" eb="19">
      <t>ゼンネンド</t>
    </rPh>
    <rPh sb="20" eb="22">
      <t>ジッセキ</t>
    </rPh>
    <rPh sb="23" eb="25">
      <t>キサイ</t>
    </rPh>
    <phoneticPr fontId="4"/>
  </si>
  <si>
    <t>保険診療収益（患者負担含む）</t>
    <rPh sb="0" eb="2">
      <t>ホケン</t>
    </rPh>
    <rPh sb="2" eb="4">
      <t>シンリョウ</t>
    </rPh>
    <rPh sb="4" eb="6">
      <t>シュウエキ</t>
    </rPh>
    <rPh sb="7" eb="9">
      <t>カンジャ</t>
    </rPh>
    <rPh sb="9" eb="11">
      <t>フタン</t>
    </rPh>
    <rPh sb="11" eb="12">
      <t>フク</t>
    </rPh>
    <phoneticPr fontId="4"/>
  </si>
  <si>
    <t>（うち）消費税課税対象費用（設備機器賃借料を除く）</t>
    <rPh sb="4" eb="7">
      <t>ショウヒゼイ</t>
    </rPh>
    <rPh sb="7" eb="9">
      <t>カゼイ</t>
    </rPh>
    <rPh sb="9" eb="11">
      <t>タイショウ</t>
    </rPh>
    <rPh sb="11" eb="13">
      <t>ヒヨウ</t>
    </rPh>
    <rPh sb="14" eb="16">
      <t>セツビ</t>
    </rPh>
    <rPh sb="16" eb="18">
      <t>キキ</t>
    </rPh>
    <rPh sb="18" eb="21">
      <t>チンシャクリョウ</t>
    </rPh>
    <rPh sb="22" eb="23">
      <t>ノゾ</t>
    </rPh>
    <phoneticPr fontId="4"/>
  </si>
  <si>
    <t>※ 経理方式が税抜の場合のみ記入してください</t>
    <rPh sb="2" eb="4">
      <t>ケイリ</t>
    </rPh>
    <rPh sb="4" eb="6">
      <t>ホウシキ</t>
    </rPh>
    <rPh sb="7" eb="8">
      <t>ゼイ</t>
    </rPh>
    <rPh sb="8" eb="9">
      <t>ヌ</t>
    </rPh>
    <rPh sb="10" eb="12">
      <t>バアイ</t>
    </rPh>
    <rPh sb="14" eb="16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</si>
</sst>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_);[Red]\(0\)"/>
    <numFmt numFmtId="178" formatCode="0.0_);[Red]\(0.0\)"/>
    <numFmt numFmtId="179" formatCode="#,##0;\-#,##0;&quot;-&quot;"/>
    <numFmt numFmtId="180" formatCode="0.00;_␀"/>
  </numFmts>
  <fonts count="3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56">
    <xf numFmtId="0" fontId="0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179" fontId="10" fillId="0" borderId="0" applyFill="0" applyBorder="0" applyAlignment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5" fillId="0" borderId="0" applyBorder="0"/>
    <xf numFmtId="0" fontId="5" fillId="0" borderId="0"/>
    <xf numFmtId="0" fontId="12" fillId="0" borderId="0"/>
    <xf numFmtId="0" fontId="13" fillId="0" borderId="0"/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8" fillId="0" borderId="0"/>
    <xf numFmtId="0" fontId="29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38" fontId="6" fillId="0" borderId="0" xfId="4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 shrinkToFit="1"/>
    </xf>
    <xf numFmtId="180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40" applyNumberFormat="1" applyFont="1" applyFill="1" applyBorder="1" applyAlignment="1" applyProtection="1">
      <alignment vertical="center"/>
    </xf>
    <xf numFmtId="38" fontId="6" fillId="0" borderId="0" xfId="40" applyFont="1" applyFill="1" applyBorder="1" applyAlignment="1" applyProtection="1">
      <alignment horizontal="center" vertical="center" shrinkToFit="1"/>
    </xf>
    <xf numFmtId="178" fontId="6" fillId="0" borderId="0" xfId="40" applyNumberFormat="1" applyFont="1" applyFill="1" applyBorder="1" applyAlignment="1" applyProtection="1">
      <alignment horizontal="center" vertical="center"/>
    </xf>
    <xf numFmtId="178" fontId="0" fillId="0" borderId="0" xfId="0" applyNumberFormat="1" applyAlignment="1">
      <alignment horizontal="center" vertical="center"/>
    </xf>
    <xf numFmtId="38" fontId="30" fillId="0" borderId="14" xfId="40" applyFont="1" applyFill="1" applyBorder="1" applyAlignment="1" applyProtection="1">
      <alignment vertical="center" wrapText="1"/>
    </xf>
    <xf numFmtId="177" fontId="6" fillId="0" borderId="19" xfId="40" applyNumberFormat="1" applyFont="1" applyFill="1" applyBorder="1" applyAlignment="1" applyProtection="1">
      <alignment horizontal="left" vertical="center"/>
    </xf>
    <xf numFmtId="177" fontId="6" fillId="0" borderId="21" xfId="40" applyNumberFormat="1" applyFont="1" applyFill="1" applyBorder="1" applyAlignment="1" applyProtection="1">
      <alignment vertical="center"/>
    </xf>
    <xf numFmtId="177" fontId="6" fillId="0" borderId="22" xfId="40" applyNumberFormat="1" applyFont="1" applyFill="1" applyBorder="1" applyAlignment="1" applyProtection="1">
      <alignment vertical="center"/>
    </xf>
    <xf numFmtId="177" fontId="6" fillId="0" borderId="18" xfId="40" applyNumberFormat="1" applyFont="1" applyFill="1" applyBorder="1" applyAlignment="1" applyProtection="1">
      <alignment vertical="center"/>
    </xf>
    <xf numFmtId="177" fontId="6" fillId="0" borderId="23" xfId="40" applyNumberFormat="1" applyFont="1" applyFill="1" applyBorder="1" applyAlignment="1" applyProtection="1">
      <alignment horizontal="left" vertical="center"/>
    </xf>
    <xf numFmtId="177" fontId="6" fillId="0" borderId="21" xfId="40" applyNumberFormat="1" applyFont="1" applyFill="1" applyBorder="1" applyAlignment="1" applyProtection="1">
      <alignment horizontal="left" vertical="center"/>
    </xf>
    <xf numFmtId="177" fontId="6" fillId="0" borderId="24" xfId="40" applyNumberFormat="1" applyFont="1" applyFill="1" applyBorder="1" applyAlignment="1" applyProtection="1">
      <alignment horizontal="left" vertical="center"/>
    </xf>
    <xf numFmtId="177" fontId="6" fillId="0" borderId="25" xfId="40" applyNumberFormat="1" applyFont="1" applyFill="1" applyBorder="1" applyAlignment="1" applyProtection="1">
      <alignment horizontal="left" vertical="center"/>
    </xf>
    <xf numFmtId="177" fontId="6" fillId="0" borderId="23" xfId="40" applyNumberFormat="1" applyFont="1" applyFill="1" applyBorder="1" applyAlignment="1" applyProtection="1">
      <alignment vertical="center"/>
    </xf>
    <xf numFmtId="38" fontId="30" fillId="0" borderId="13" xfId="40" applyFont="1" applyFill="1" applyBorder="1" applyAlignment="1" applyProtection="1">
      <alignment vertical="center" wrapText="1"/>
    </xf>
    <xf numFmtId="38" fontId="30" fillId="0" borderId="26" xfId="40" applyFont="1" applyFill="1" applyBorder="1" applyAlignment="1" applyProtection="1">
      <alignment vertical="center" wrapText="1"/>
    </xf>
    <xf numFmtId="38" fontId="30" fillId="0" borderId="27" xfId="40" applyFont="1" applyFill="1" applyBorder="1" applyAlignment="1" applyProtection="1">
      <alignment vertical="center" wrapText="1"/>
    </xf>
    <xf numFmtId="177" fontId="6" fillId="0" borderId="20" xfId="40" applyNumberFormat="1" applyFont="1" applyFill="1" applyBorder="1" applyAlignment="1" applyProtection="1">
      <alignment horizontal="left" vertical="center"/>
    </xf>
    <xf numFmtId="177" fontId="6" fillId="0" borderId="29" xfId="40" applyNumberFormat="1" applyFont="1" applyFill="1" applyBorder="1" applyAlignment="1" applyProtection="1">
      <alignment vertical="center"/>
    </xf>
    <xf numFmtId="177" fontId="6" fillId="0" borderId="30" xfId="40" applyNumberFormat="1" applyFont="1" applyFill="1" applyBorder="1" applyAlignment="1" applyProtection="1">
      <alignment vertical="center"/>
    </xf>
    <xf numFmtId="177" fontId="6" fillId="0" borderId="0" xfId="40" applyNumberFormat="1" applyFont="1" applyFill="1" applyBorder="1" applyAlignment="1" applyProtection="1">
      <alignment horizontal="center" vertical="center"/>
    </xf>
    <xf numFmtId="38" fontId="30" fillId="0" borderId="0" xfId="40" applyFont="1" applyFill="1" applyBorder="1" applyAlignment="1" applyProtection="1">
      <alignment vertical="center" wrapText="1"/>
    </xf>
    <xf numFmtId="38" fontId="6" fillId="0" borderId="0" xfId="40" applyFont="1" applyFill="1" applyBorder="1" applyAlignment="1" applyProtection="1">
      <alignment horizontal="right" vertical="center"/>
    </xf>
    <xf numFmtId="177" fontId="5" fillId="0" borderId="31" xfId="40" applyNumberFormat="1" applyFont="1" applyFill="1" applyBorder="1" applyAlignment="1" applyProtection="1">
      <alignment vertical="center"/>
      <protection locked="0"/>
    </xf>
    <xf numFmtId="177" fontId="6" fillId="0" borderId="52" xfId="40" applyNumberFormat="1" applyFont="1" applyFill="1" applyBorder="1" applyAlignment="1" applyProtection="1">
      <alignment horizontal="left" vertical="center"/>
    </xf>
    <xf numFmtId="177" fontId="6" fillId="0" borderId="62" xfId="40" applyNumberFormat="1" applyFont="1" applyFill="1" applyBorder="1" applyAlignment="1" applyProtection="1">
      <alignment vertical="center"/>
    </xf>
    <xf numFmtId="177" fontId="6" fillId="0" borderId="12" xfId="40" applyNumberFormat="1" applyFont="1" applyFill="1" applyBorder="1" applyAlignment="1" applyProtection="1">
      <alignment horizontal="left" vertical="center"/>
    </xf>
    <xf numFmtId="177" fontId="6" fillId="0" borderId="0" xfId="40" applyNumberFormat="1" applyFont="1" applyFill="1" applyBorder="1" applyAlignment="1" applyProtection="1">
      <alignment horizontal="left" vertical="center"/>
    </xf>
    <xf numFmtId="38" fontId="30" fillId="0" borderId="63" xfId="40" applyFont="1" applyFill="1" applyBorder="1" applyAlignment="1" applyProtection="1">
      <alignment vertical="center" wrapText="1"/>
    </xf>
    <xf numFmtId="38" fontId="30" fillId="0" borderId="38" xfId="40" applyFont="1" applyFill="1" applyBorder="1" applyAlignment="1" applyProtection="1">
      <alignment vertical="center" wrapText="1"/>
    </xf>
    <xf numFmtId="38" fontId="30" fillId="0" borderId="32" xfId="40" applyFont="1" applyFill="1" applyBorder="1" applyAlignment="1" applyProtection="1">
      <alignment vertical="center" wrapText="1"/>
    </xf>
    <xf numFmtId="177" fontId="33" fillId="0" borderId="65" xfId="40" applyNumberFormat="1" applyFont="1" applyFill="1" applyBorder="1" applyAlignment="1" applyProtection="1">
      <alignment vertical="center"/>
    </xf>
    <xf numFmtId="0" fontId="6" fillId="0" borderId="69" xfId="0" applyFont="1" applyBorder="1">
      <alignment vertical="center"/>
    </xf>
    <xf numFmtId="177" fontId="6" fillId="0" borderId="64" xfId="40" applyNumberFormat="1" applyFont="1" applyFill="1" applyBorder="1" applyAlignment="1" applyProtection="1">
      <alignment vertical="center"/>
    </xf>
    <xf numFmtId="0" fontId="6" fillId="0" borderId="65" xfId="0" applyFont="1" applyBorder="1">
      <alignment vertical="center"/>
    </xf>
    <xf numFmtId="177" fontId="6" fillId="0" borderId="65" xfId="40" applyNumberFormat="1" applyFont="1" applyFill="1" applyBorder="1" applyAlignment="1" applyProtection="1">
      <alignment vertical="center"/>
    </xf>
    <xf numFmtId="177" fontId="33" fillId="0" borderId="66" xfId="40" applyNumberFormat="1" applyFont="1" applyFill="1" applyBorder="1" applyAlignment="1" applyProtection="1">
      <alignment vertical="center"/>
    </xf>
    <xf numFmtId="38" fontId="6" fillId="0" borderId="0" xfId="40" applyFont="1" applyFill="1" applyBorder="1" applyAlignment="1" applyProtection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8" fontId="0" fillId="0" borderId="0" xfId="0" applyNumberFormat="1" applyAlignment="1">
      <alignment horizontal="centerContinuous" vertical="center"/>
    </xf>
    <xf numFmtId="38" fontId="6" fillId="0" borderId="0" xfId="40" applyFont="1" applyFill="1" applyBorder="1" applyAlignment="1" applyProtection="1">
      <alignment horizontal="left" vertical="center"/>
    </xf>
    <xf numFmtId="0" fontId="32" fillId="0" borderId="0" xfId="0" applyFont="1" applyFill="1" applyAlignment="1">
      <alignment horizontal="left" vertical="center"/>
    </xf>
    <xf numFmtId="38" fontId="6" fillId="24" borderId="28" xfId="40" applyFont="1" applyFill="1" applyBorder="1" applyAlignment="1" applyProtection="1">
      <alignment horizontal="right" vertical="center"/>
    </xf>
    <xf numFmtId="177" fontId="6" fillId="0" borderId="14" xfId="40" applyNumberFormat="1" applyFont="1" applyFill="1" applyBorder="1" applyAlignment="1" applyProtection="1">
      <alignment horizontal="left" vertical="center"/>
    </xf>
    <xf numFmtId="177" fontId="6" fillId="0" borderId="14" xfId="40" applyNumberFormat="1" applyFont="1" applyFill="1" applyBorder="1" applyAlignment="1" applyProtection="1">
      <alignment horizontal="center" vertical="center"/>
    </xf>
    <xf numFmtId="38" fontId="35" fillId="0" borderId="16" xfId="40" applyFont="1" applyFill="1" applyBorder="1" applyAlignment="1" applyProtection="1">
      <alignment horizontal="center" vertical="center"/>
    </xf>
    <xf numFmtId="38" fontId="35" fillId="0" borderId="2" xfId="40" applyFont="1" applyFill="1" applyBorder="1" applyAlignment="1" applyProtection="1">
      <alignment horizontal="center" vertical="center"/>
    </xf>
    <xf numFmtId="38" fontId="35" fillId="0" borderId="17" xfId="40" applyFont="1" applyFill="1" applyBorder="1" applyAlignment="1" applyProtection="1">
      <alignment horizontal="center" vertical="center"/>
    </xf>
    <xf numFmtId="38" fontId="6" fillId="0" borderId="38" xfId="40" applyFont="1" applyFill="1" applyBorder="1" applyAlignment="1" applyProtection="1">
      <alignment horizontal="right" vertical="center"/>
      <protection locked="0"/>
    </xf>
    <xf numFmtId="177" fontId="6" fillId="0" borderId="27" xfId="40" applyNumberFormat="1" applyFont="1" applyFill="1" applyBorder="1" applyAlignment="1" applyProtection="1">
      <alignment horizontal="left" vertical="center"/>
    </xf>
    <xf numFmtId="177" fontId="6" fillId="0" borderId="46" xfId="40" applyNumberFormat="1" applyFont="1" applyFill="1" applyBorder="1" applyAlignment="1" applyProtection="1">
      <alignment horizontal="left" vertical="center" wrapText="1"/>
    </xf>
    <xf numFmtId="177" fontId="6" fillId="0" borderId="47" xfId="40" applyNumberFormat="1" applyFont="1" applyFill="1" applyBorder="1" applyAlignment="1" applyProtection="1">
      <alignment horizontal="left" vertical="center"/>
    </xf>
    <xf numFmtId="177" fontId="7" fillId="0" borderId="14" xfId="40" applyNumberFormat="1" applyFont="1" applyFill="1" applyBorder="1" applyAlignment="1" applyProtection="1">
      <alignment horizontal="left" vertical="center"/>
    </xf>
    <xf numFmtId="38" fontId="6" fillId="24" borderId="14" xfId="40" applyFont="1" applyFill="1" applyBorder="1" applyAlignment="1" applyProtection="1">
      <alignment horizontal="right" vertical="center"/>
    </xf>
    <xf numFmtId="177" fontId="6" fillId="0" borderId="16" xfId="40" applyNumberFormat="1" applyFont="1" applyFill="1" applyBorder="1" applyAlignment="1" applyProtection="1">
      <alignment horizontal="left" vertical="center"/>
    </xf>
    <xf numFmtId="177" fontId="6" fillId="0" borderId="2" xfId="40" applyNumberFormat="1" applyFont="1" applyFill="1" applyBorder="1" applyAlignment="1" applyProtection="1">
      <alignment horizontal="left" vertical="center"/>
    </xf>
    <xf numFmtId="177" fontId="6" fillId="0" borderId="17" xfId="40" applyNumberFormat="1" applyFont="1" applyFill="1" applyBorder="1" applyAlignment="1" applyProtection="1">
      <alignment horizontal="left" vertical="center"/>
    </xf>
    <xf numFmtId="177" fontId="6" fillId="0" borderId="61" xfId="40" applyNumberFormat="1" applyFont="1" applyFill="1" applyBorder="1" applyAlignment="1" applyProtection="1">
      <alignment horizontal="left" vertical="center"/>
    </xf>
    <xf numFmtId="177" fontId="6" fillId="0" borderId="60" xfId="40" applyNumberFormat="1" applyFont="1" applyFill="1" applyBorder="1" applyAlignment="1" applyProtection="1">
      <alignment horizontal="left" vertical="center"/>
    </xf>
    <xf numFmtId="38" fontId="6" fillId="0" borderId="14" xfId="40" applyFont="1" applyFill="1" applyBorder="1" applyAlignment="1" applyProtection="1">
      <alignment horizontal="right" vertical="center"/>
      <protection locked="0"/>
    </xf>
    <xf numFmtId="38" fontId="35" fillId="0" borderId="14" xfId="40" applyFont="1" applyFill="1" applyBorder="1" applyAlignment="1" applyProtection="1">
      <alignment horizontal="center" vertical="center"/>
    </xf>
    <xf numFmtId="38" fontId="6" fillId="0" borderId="63" xfId="40" applyFont="1" applyFill="1" applyBorder="1" applyAlignment="1" applyProtection="1">
      <alignment horizontal="right" vertical="center"/>
      <protection locked="0"/>
    </xf>
    <xf numFmtId="38" fontId="6" fillId="0" borderId="13" xfId="40" applyFont="1" applyFill="1" applyBorder="1" applyAlignment="1" applyProtection="1">
      <alignment horizontal="right" vertical="center"/>
      <protection locked="0"/>
    </xf>
    <xf numFmtId="38" fontId="6" fillId="0" borderId="44" xfId="40" applyFont="1" applyFill="1" applyBorder="1" applyAlignment="1" applyProtection="1">
      <alignment horizontal="right" vertical="center"/>
      <protection locked="0"/>
    </xf>
    <xf numFmtId="38" fontId="6" fillId="0" borderId="45" xfId="40" applyFont="1" applyFill="1" applyBorder="1" applyAlignment="1" applyProtection="1">
      <alignment horizontal="right" vertical="center"/>
      <protection locked="0"/>
    </xf>
    <xf numFmtId="38" fontId="6" fillId="0" borderId="17" xfId="40" applyFont="1" applyFill="1" applyBorder="1" applyAlignment="1" applyProtection="1">
      <alignment horizontal="right" vertical="center"/>
      <protection locked="0"/>
    </xf>
    <xf numFmtId="38" fontId="6" fillId="0" borderId="32" xfId="40" applyFont="1" applyFill="1" applyBorder="1" applyAlignment="1" applyProtection="1">
      <alignment horizontal="right" vertical="center"/>
      <protection locked="0"/>
    </xf>
    <xf numFmtId="177" fontId="6" fillId="0" borderId="28" xfId="40" applyNumberFormat="1" applyFont="1" applyFill="1" applyBorder="1" applyAlignment="1" applyProtection="1">
      <alignment horizontal="left" vertical="center"/>
    </xf>
    <xf numFmtId="38" fontId="6" fillId="0" borderId="27" xfId="40" applyFont="1" applyFill="1" applyBorder="1" applyAlignment="1" applyProtection="1">
      <alignment horizontal="right" vertical="center"/>
      <protection locked="0"/>
    </xf>
    <xf numFmtId="177" fontId="6" fillId="0" borderId="57" xfId="40" applyNumberFormat="1" applyFont="1" applyFill="1" applyBorder="1" applyAlignment="1" applyProtection="1">
      <alignment horizontal="left" vertical="center"/>
    </xf>
    <xf numFmtId="177" fontId="6" fillId="0" borderId="58" xfId="40" applyNumberFormat="1" applyFont="1" applyFill="1" applyBorder="1" applyAlignment="1" applyProtection="1">
      <alignment horizontal="left" vertical="center"/>
    </xf>
    <xf numFmtId="177" fontId="6" fillId="0" borderId="59" xfId="40" applyNumberFormat="1" applyFont="1" applyFill="1" applyBorder="1" applyAlignment="1" applyProtection="1">
      <alignment horizontal="left" vertical="center"/>
    </xf>
    <xf numFmtId="177" fontId="6" fillId="0" borderId="48" xfId="40" applyNumberFormat="1" applyFont="1" applyFill="1" applyBorder="1" applyAlignment="1" applyProtection="1">
      <alignment horizontal="left" vertical="center"/>
    </xf>
    <xf numFmtId="0" fontId="6" fillId="0" borderId="13" xfId="40" applyNumberFormat="1" applyFont="1" applyFill="1" applyBorder="1" applyAlignment="1" applyProtection="1">
      <alignment horizontal="right" vertical="center"/>
      <protection locked="0"/>
    </xf>
    <xf numFmtId="0" fontId="6" fillId="25" borderId="16" xfId="0" applyFont="1" applyFill="1" applyBorder="1" applyAlignment="1">
      <alignment horizontal="left" vertical="center"/>
    </xf>
    <xf numFmtId="0" fontId="6" fillId="25" borderId="2" xfId="0" applyFont="1" applyFill="1" applyBorder="1" applyAlignment="1">
      <alignment horizontal="left" vertical="center"/>
    </xf>
    <xf numFmtId="0" fontId="6" fillId="25" borderId="17" xfId="0" applyFont="1" applyFill="1" applyBorder="1" applyAlignment="1">
      <alignment horizontal="left" vertical="center"/>
    </xf>
    <xf numFmtId="177" fontId="6" fillId="0" borderId="68" xfId="40" applyNumberFormat="1" applyFont="1" applyFill="1" applyBorder="1" applyAlignment="1" applyProtection="1">
      <alignment horizontal="left" vertical="center"/>
    </xf>
    <xf numFmtId="177" fontId="33" fillId="0" borderId="71" xfId="40" applyNumberFormat="1" applyFont="1" applyFill="1" applyBorder="1" applyAlignment="1" applyProtection="1">
      <alignment horizontal="left" vertical="center"/>
    </xf>
    <xf numFmtId="177" fontId="33" fillId="0" borderId="72" xfId="40" applyNumberFormat="1" applyFont="1" applyFill="1" applyBorder="1" applyAlignment="1" applyProtection="1">
      <alignment horizontal="left" vertical="center"/>
    </xf>
    <xf numFmtId="177" fontId="6" fillId="0" borderId="37" xfId="40" applyNumberFormat="1" applyFont="1" applyFill="1" applyBorder="1" applyAlignment="1" applyProtection="1">
      <alignment horizontal="left" vertical="center"/>
    </xf>
    <xf numFmtId="177" fontId="6" fillId="0" borderId="38" xfId="40" applyNumberFormat="1" applyFont="1" applyFill="1" applyBorder="1" applyAlignment="1" applyProtection="1">
      <alignment horizontal="left" vertical="center"/>
    </xf>
    <xf numFmtId="38" fontId="6" fillId="24" borderId="13" xfId="40" applyFont="1" applyFill="1" applyBorder="1" applyAlignment="1" applyProtection="1">
      <alignment horizontal="right" vertical="center"/>
    </xf>
    <xf numFmtId="177" fontId="7" fillId="0" borderId="27" xfId="40" applyNumberFormat="1" applyFont="1" applyFill="1" applyBorder="1" applyAlignment="1" applyProtection="1">
      <alignment horizontal="left" vertical="center"/>
    </xf>
    <xf numFmtId="38" fontId="6" fillId="0" borderId="20" xfId="40" applyFont="1" applyFill="1" applyBorder="1" applyAlignment="1" applyProtection="1">
      <alignment horizontal="right" vertical="center"/>
      <protection locked="0"/>
    </xf>
    <xf numFmtId="38" fontId="6" fillId="0" borderId="19" xfId="40" applyFont="1" applyFill="1" applyBorder="1" applyAlignment="1" applyProtection="1">
      <alignment horizontal="right" vertical="center"/>
      <protection locked="0"/>
    </xf>
    <xf numFmtId="38" fontId="6" fillId="0" borderId="35" xfId="40" applyFont="1" applyFill="1" applyBorder="1" applyAlignment="1" applyProtection="1">
      <alignment horizontal="right" vertical="center"/>
      <protection locked="0"/>
    </xf>
    <xf numFmtId="177" fontId="6" fillId="0" borderId="53" xfId="40" applyNumberFormat="1" applyFont="1" applyFill="1" applyBorder="1" applyAlignment="1" applyProtection="1">
      <alignment horizontal="left" vertical="center"/>
    </xf>
    <xf numFmtId="177" fontId="6" fillId="0" borderId="43" xfId="40" applyNumberFormat="1" applyFont="1" applyFill="1" applyBorder="1" applyAlignment="1" applyProtection="1">
      <alignment horizontal="left" vertical="center"/>
    </xf>
    <xf numFmtId="177" fontId="6" fillId="0" borderId="33" xfId="40" applyNumberFormat="1" applyFont="1" applyFill="1" applyBorder="1" applyAlignment="1" applyProtection="1">
      <alignment horizontal="left" vertical="center"/>
    </xf>
    <xf numFmtId="177" fontId="6" fillId="0" borderId="34" xfId="40" applyNumberFormat="1" applyFont="1" applyFill="1" applyBorder="1" applyAlignment="1" applyProtection="1">
      <alignment horizontal="left" vertical="center"/>
    </xf>
    <xf numFmtId="177" fontId="6" fillId="0" borderId="13" xfId="40" applyNumberFormat="1" applyFont="1" applyFill="1" applyBorder="1" applyAlignment="1" applyProtection="1">
      <alignment horizontal="center" vertical="center"/>
    </xf>
    <xf numFmtId="177" fontId="6" fillId="0" borderId="49" xfId="40" applyNumberFormat="1" applyFont="1" applyFill="1" applyBorder="1" applyAlignment="1" applyProtection="1">
      <alignment horizontal="center" vertical="center"/>
    </xf>
    <xf numFmtId="177" fontId="6" fillId="0" borderId="50" xfId="40" applyNumberFormat="1" applyFont="1" applyFill="1" applyBorder="1" applyAlignment="1" applyProtection="1">
      <alignment horizontal="center" vertical="center"/>
    </xf>
    <xf numFmtId="177" fontId="6" fillId="0" borderId="51" xfId="40" applyNumberFormat="1" applyFont="1" applyFill="1" applyBorder="1" applyAlignment="1" applyProtection="1">
      <alignment horizontal="center" vertical="center"/>
    </xf>
    <xf numFmtId="177" fontId="6" fillId="0" borderId="54" xfId="40" applyNumberFormat="1" applyFont="1" applyFill="1" applyBorder="1" applyAlignment="1" applyProtection="1">
      <alignment horizontal="left" vertical="center"/>
    </xf>
    <xf numFmtId="177" fontId="6" fillId="0" borderId="55" xfId="40" applyNumberFormat="1" applyFont="1" applyFill="1" applyBorder="1" applyAlignment="1" applyProtection="1">
      <alignment horizontal="left" vertical="center"/>
    </xf>
    <xf numFmtId="177" fontId="6" fillId="0" borderId="56" xfId="40" applyNumberFormat="1" applyFont="1" applyFill="1" applyBorder="1" applyAlignment="1" applyProtection="1">
      <alignment horizontal="left" vertical="center"/>
    </xf>
    <xf numFmtId="177" fontId="6" fillId="0" borderId="70" xfId="40" applyNumberFormat="1" applyFont="1" applyFill="1" applyBorder="1" applyAlignment="1" applyProtection="1">
      <alignment horizontal="left" vertical="center"/>
    </xf>
    <xf numFmtId="177" fontId="6" fillId="0" borderId="0" xfId="40" applyNumberFormat="1" applyFont="1" applyFill="1" applyBorder="1" applyAlignment="1" applyProtection="1">
      <alignment horizontal="left" vertical="center"/>
    </xf>
    <xf numFmtId="177" fontId="6" fillId="0" borderId="36" xfId="40" applyNumberFormat="1" applyFont="1" applyFill="1" applyBorder="1" applyAlignment="1" applyProtection="1">
      <alignment horizontal="left" vertical="center"/>
    </xf>
    <xf numFmtId="177" fontId="6" fillId="0" borderId="39" xfId="40" applyNumberFormat="1" applyFont="1" applyFill="1" applyBorder="1" applyAlignment="1" applyProtection="1">
      <alignment horizontal="left" vertical="center"/>
    </xf>
    <xf numFmtId="177" fontId="6" fillId="0" borderId="40" xfId="40" applyNumberFormat="1" applyFont="1" applyFill="1" applyBorder="1" applyAlignment="1" applyProtection="1">
      <alignment horizontal="left" vertical="center"/>
    </xf>
    <xf numFmtId="177" fontId="6" fillId="0" borderId="41" xfId="40" applyNumberFormat="1" applyFont="1" applyFill="1" applyBorder="1" applyAlignment="1" applyProtection="1">
      <alignment horizontal="left" vertical="center"/>
    </xf>
    <xf numFmtId="177" fontId="6" fillId="0" borderId="26" xfId="40" applyNumberFormat="1" applyFont="1" applyFill="1" applyBorder="1" applyAlignment="1" applyProtection="1">
      <alignment horizontal="left" vertical="center"/>
    </xf>
    <xf numFmtId="38" fontId="6" fillId="0" borderId="67" xfId="40" applyFont="1" applyFill="1" applyBorder="1" applyAlignment="1" applyProtection="1">
      <alignment horizontal="right" vertical="center"/>
      <protection locked="0"/>
    </xf>
    <xf numFmtId="38" fontId="6" fillId="0" borderId="65" xfId="40" applyFont="1" applyFill="1" applyBorder="1" applyAlignment="1" applyProtection="1">
      <alignment horizontal="right" vertical="center"/>
      <protection locked="0"/>
    </xf>
    <xf numFmtId="38" fontId="6" fillId="0" borderId="66" xfId="40" applyFont="1" applyFill="1" applyBorder="1" applyAlignment="1" applyProtection="1">
      <alignment horizontal="right" vertical="center"/>
      <protection locked="0"/>
    </xf>
    <xf numFmtId="177" fontId="33" fillId="0" borderId="38" xfId="40" applyNumberFormat="1" applyFont="1" applyFill="1" applyBorder="1" applyAlignment="1" applyProtection="1">
      <alignment horizontal="left" vertical="center"/>
    </xf>
    <xf numFmtId="177" fontId="6" fillId="0" borderId="42" xfId="40" applyNumberFormat="1" applyFont="1" applyFill="1" applyBorder="1" applyAlignment="1" applyProtection="1">
      <alignment horizontal="left" vertical="center"/>
    </xf>
    <xf numFmtId="177" fontId="33" fillId="0" borderId="32" xfId="40" applyNumberFormat="1" applyFont="1" applyFill="1" applyBorder="1" applyAlignment="1" applyProtection="1">
      <alignment horizontal="left" vertical="center"/>
    </xf>
    <xf numFmtId="177" fontId="6" fillId="0" borderId="20" xfId="40" applyNumberFormat="1" applyFont="1" applyFill="1" applyBorder="1" applyAlignment="1" applyProtection="1">
      <alignment vertical="center" shrinkToFit="1"/>
    </xf>
    <xf numFmtId="177" fontId="6" fillId="0" borderId="19" xfId="40" applyNumberFormat="1" applyFont="1" applyFill="1" applyBorder="1" applyAlignment="1" applyProtection="1">
      <alignment vertical="center" shrinkToFit="1"/>
    </xf>
    <xf numFmtId="177" fontId="6" fillId="0" borderId="35" xfId="40" applyNumberFormat="1" applyFont="1" applyFill="1" applyBorder="1" applyAlignment="1" applyProtection="1">
      <alignment vertical="center" shrinkToFit="1"/>
    </xf>
    <xf numFmtId="177" fontId="6" fillId="0" borderId="18" xfId="40" applyNumberFormat="1" applyFont="1" applyFill="1" applyBorder="1" applyAlignment="1" applyProtection="1">
      <alignment vertical="center" shrinkToFit="1"/>
    </xf>
    <xf numFmtId="177" fontId="6" fillId="0" borderId="0" xfId="40" applyNumberFormat="1" applyFont="1" applyFill="1" applyBorder="1" applyAlignment="1" applyProtection="1">
      <alignment vertical="center" shrinkToFit="1"/>
    </xf>
    <xf numFmtId="177" fontId="6" fillId="0" borderId="36" xfId="40" applyNumberFormat="1" applyFont="1" applyFill="1" applyBorder="1" applyAlignment="1" applyProtection="1">
      <alignment vertical="center" shrinkToFit="1"/>
    </xf>
    <xf numFmtId="177" fontId="6" fillId="0" borderId="22" xfId="40" applyNumberFormat="1" applyFont="1" applyFill="1" applyBorder="1" applyAlignment="1" applyProtection="1">
      <alignment vertical="center" shrinkToFit="1"/>
    </xf>
    <xf numFmtId="177" fontId="6" fillId="0" borderId="12" xfId="40" applyNumberFormat="1" applyFont="1" applyFill="1" applyBorder="1" applyAlignment="1" applyProtection="1">
      <alignment vertical="center" shrinkToFit="1"/>
    </xf>
    <xf numFmtId="177" fontId="6" fillId="0" borderId="15" xfId="40" applyNumberFormat="1" applyFont="1" applyFill="1" applyBorder="1" applyAlignment="1" applyProtection="1">
      <alignment vertical="center" shrinkToFit="1"/>
    </xf>
    <xf numFmtId="177" fontId="30" fillId="0" borderId="0" xfId="40" applyNumberFormat="1" applyFont="1" applyFill="1" applyBorder="1" applyAlignment="1" applyProtection="1">
      <alignment horizontal="left" vertical="center" wrapText="1"/>
    </xf>
    <xf numFmtId="177" fontId="36" fillId="0" borderId="0" xfId="40" applyNumberFormat="1" applyFont="1" applyFill="1" applyBorder="1" applyAlignment="1" applyProtection="1">
      <alignment horizontal="left" vertical="center"/>
    </xf>
    <xf numFmtId="177" fontId="36" fillId="0" borderId="36" xfId="40" applyNumberFormat="1" applyFont="1" applyFill="1" applyBorder="1" applyAlignment="1" applyProtection="1">
      <alignment horizontal="left" vertical="center"/>
    </xf>
    <xf numFmtId="177" fontId="36" fillId="0" borderId="12" xfId="40" applyNumberFormat="1" applyFont="1" applyFill="1" applyBorder="1" applyAlignment="1" applyProtection="1">
      <alignment horizontal="left" vertical="center"/>
    </xf>
    <xf numFmtId="177" fontId="36" fillId="0" borderId="15" xfId="40" applyNumberFormat="1" applyFont="1" applyFill="1" applyBorder="1" applyAlignment="1" applyProtection="1">
      <alignment horizontal="left" vertical="center"/>
    </xf>
    <xf numFmtId="38" fontId="6" fillId="0" borderId="16" xfId="40" applyFont="1" applyFill="1" applyBorder="1" applyAlignment="1" applyProtection="1">
      <alignment horizontal="right" vertical="center"/>
      <protection locked="0"/>
    </xf>
    <xf numFmtId="38" fontId="6" fillId="0" borderId="2" xfId="40" applyFont="1" applyFill="1" applyBorder="1" applyAlignment="1" applyProtection="1">
      <alignment horizontal="right" vertical="center"/>
      <protection locked="0"/>
    </xf>
    <xf numFmtId="0" fontId="6" fillId="0" borderId="1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77" fontId="6" fillId="0" borderId="20" xfId="40" applyNumberFormat="1" applyFont="1" applyFill="1" applyBorder="1" applyAlignment="1" applyProtection="1">
      <alignment horizontal="left" vertical="center" shrinkToFit="1"/>
    </xf>
    <xf numFmtId="177" fontId="6" fillId="0" borderId="19" xfId="40" applyNumberFormat="1" applyFont="1" applyFill="1" applyBorder="1" applyAlignment="1" applyProtection="1">
      <alignment horizontal="left" vertical="center" shrinkToFit="1"/>
    </xf>
    <xf numFmtId="177" fontId="6" fillId="0" borderId="35" xfId="40" applyNumberFormat="1" applyFont="1" applyFill="1" applyBorder="1" applyAlignment="1" applyProtection="1">
      <alignment horizontal="left" vertical="center" shrinkToFit="1"/>
    </xf>
    <xf numFmtId="177" fontId="6" fillId="0" borderId="18" xfId="40" applyNumberFormat="1" applyFont="1" applyFill="1" applyBorder="1" applyAlignment="1" applyProtection="1">
      <alignment horizontal="left" vertical="center" shrinkToFit="1"/>
    </xf>
    <xf numFmtId="177" fontId="6" fillId="0" borderId="0" xfId="40" applyNumberFormat="1" applyFont="1" applyFill="1" applyBorder="1" applyAlignment="1" applyProtection="1">
      <alignment horizontal="left" vertical="center" shrinkToFit="1"/>
    </xf>
    <xf numFmtId="177" fontId="6" fillId="0" borderId="36" xfId="40" applyNumberFormat="1" applyFont="1" applyFill="1" applyBorder="1" applyAlignment="1" applyProtection="1">
      <alignment horizontal="left" vertical="center" shrinkToFit="1"/>
    </xf>
    <xf numFmtId="177" fontId="6" fillId="0" borderId="22" xfId="40" applyNumberFormat="1" applyFont="1" applyFill="1" applyBorder="1" applyAlignment="1" applyProtection="1">
      <alignment horizontal="left" vertical="center" shrinkToFit="1"/>
    </xf>
    <xf numFmtId="177" fontId="6" fillId="0" borderId="12" xfId="40" applyNumberFormat="1" applyFont="1" applyFill="1" applyBorder="1" applyAlignment="1" applyProtection="1">
      <alignment horizontal="left" vertical="center" shrinkToFit="1"/>
    </xf>
    <xf numFmtId="177" fontId="6" fillId="0" borderId="15" xfId="40" applyNumberFormat="1" applyFont="1" applyFill="1" applyBorder="1" applyAlignment="1" applyProtection="1">
      <alignment horizontal="left" vertical="center" shrinkToFit="1"/>
    </xf>
    <xf numFmtId="177" fontId="6" fillId="0" borderId="32" xfId="40" applyNumberFormat="1" applyFont="1" applyFill="1" applyBorder="1" applyAlignment="1" applyProtection="1">
      <alignment horizontal="left" vertical="center"/>
    </xf>
    <xf numFmtId="177" fontId="7" fillId="0" borderId="19" xfId="40" applyNumberFormat="1" applyFont="1" applyFill="1" applyBorder="1" applyAlignment="1" applyProtection="1">
      <alignment horizontal="left" vertical="center"/>
    </xf>
    <xf numFmtId="177" fontId="7" fillId="0" borderId="35" xfId="40" applyNumberFormat="1" applyFont="1" applyFill="1" applyBorder="1" applyAlignment="1" applyProtection="1">
      <alignment horizontal="left" vertical="center"/>
    </xf>
    <xf numFmtId="177" fontId="7" fillId="0" borderId="0" xfId="40" applyNumberFormat="1" applyFont="1" applyFill="1" applyBorder="1" applyAlignment="1" applyProtection="1">
      <alignment horizontal="left" vertical="center"/>
    </xf>
    <xf numFmtId="177" fontId="7" fillId="0" borderId="36" xfId="40" applyNumberFormat="1" applyFont="1" applyFill="1" applyBorder="1" applyAlignment="1" applyProtection="1">
      <alignment horizontal="left" vertical="center"/>
    </xf>
    <xf numFmtId="38" fontId="6" fillId="0" borderId="26" xfId="40" applyFont="1" applyFill="1" applyBorder="1" applyAlignment="1" applyProtection="1">
      <alignment horizontal="right" vertical="center"/>
      <protection locked="0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IBM(401K)" xfId="22" xr:uid="{00000000-0005-0000-0000-000015000000}"/>
    <cellStyle name="J401K" xfId="23" xr:uid="{00000000-0005-0000-0000-000016000000}"/>
    <cellStyle name="Normal_#18-Internet" xfId="24" xr:uid="{00000000-0005-0000-0000-000017000000}"/>
    <cellStyle name="subhead" xfId="25" xr:uid="{00000000-0005-0000-0000-000018000000}"/>
    <cellStyle name="アクセント 1" xfId="26" builtinId="29" customBuiltin="1"/>
    <cellStyle name="アクセント 2" xfId="27" builtinId="33" customBuiltin="1"/>
    <cellStyle name="アクセント 3" xfId="28" builtinId="37" customBuiltin="1"/>
    <cellStyle name="アクセント 4" xfId="29" builtinId="41" customBuiltin="1"/>
    <cellStyle name="アクセント 5" xfId="30" builtinId="45" customBuiltin="1"/>
    <cellStyle name="アクセント 6" xfId="31" builtinId="49" customBuiltin="1"/>
    <cellStyle name="タイトル" xfId="32" builtinId="15" customBuiltin="1"/>
    <cellStyle name="チェック セル" xfId="33" builtinId="23" customBuiltin="1"/>
    <cellStyle name="どちらでもない" xfId="34" builtinId="28" customBuiltin="1"/>
    <cellStyle name="メモ" xfId="35" builtinId="10" customBuiltin="1"/>
    <cellStyle name="リンク セル" xfId="36" builtinId="24" customBuiltin="1"/>
    <cellStyle name="悪い" xfId="37" builtinId="27" customBuiltin="1"/>
    <cellStyle name="計算" xfId="38" builtinId="22" customBuiltin="1"/>
    <cellStyle name="警告文" xfId="39" builtinId="11" customBuiltin="1"/>
    <cellStyle name="桁区切り" xfId="40" builtinId="6"/>
    <cellStyle name="桁区切り 10" xfId="41" xr:uid="{00000000-0005-0000-0000-000029000000}"/>
    <cellStyle name="桁区切り 2" xfId="55" xr:uid="{5B871E44-DF9F-4DC2-AE6F-EAC3A33B07D7}"/>
    <cellStyle name="見出し 1" xfId="42" builtinId="16" customBuiltin="1"/>
    <cellStyle name="見出し 2" xfId="43" builtinId="17" customBuiltin="1"/>
    <cellStyle name="見出し 3" xfId="44" builtinId="18" customBuiltin="1"/>
    <cellStyle name="見出し 4" xfId="45" builtinId="19" customBuiltin="1"/>
    <cellStyle name="集計" xfId="46" builtinId="25" customBuiltin="1"/>
    <cellStyle name="出力" xfId="47" builtinId="21" customBuiltin="1"/>
    <cellStyle name="説明文" xfId="48" builtinId="53" customBuiltin="1"/>
    <cellStyle name="入力" xfId="49" builtinId="20" customBuiltin="1"/>
    <cellStyle name="標準" xfId="0" builtinId="0"/>
    <cellStyle name="標準 2" xfId="52" xr:uid="{00000000-0005-0000-0000-000033000000}"/>
    <cellStyle name="標準 2 2" xfId="54" xr:uid="{15D8A3AC-86D0-48AA-9F0D-C7CA9616D8B0}"/>
    <cellStyle name="標準 3" xfId="53" xr:uid="{2364D345-D0B8-444C-BA49-EDE164C6FC02}"/>
    <cellStyle name="未定義" xfId="50" xr:uid="{00000000-0005-0000-0000-000036000000}"/>
    <cellStyle name="良い" xfId="51" builtinId="26" customBuiltin="1"/>
  </cellStyles>
  <dxfs count="8"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solid">
          <bgColor theme="0" tint="-0.2499465926084170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2" defaultPivotStyle="PivotStyleLight16"/>
  <colors>
    <mruColors>
      <color rgb="FFCCFFFF"/>
      <color rgb="FFFFFF66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11"/>
    <pageSetUpPr fitToPage="1"/>
  </sheetPr>
  <dimension ref="A1:BD89"/>
  <sheetViews>
    <sheetView tabSelected="1" view="pageBreakPreview" zoomScale="175" zoomScaleNormal="100" zoomScaleSheetLayoutView="175" workbookViewId="0">
      <selection activeCell="A57" sqref="A57"/>
    </sheetView>
  </sheetViews>
  <sheetFormatPr defaultColWidth="9" defaultRowHeight="13.5" x14ac:dyDescent="0.15"/>
  <cols>
    <col min="1" max="2" width="2.125" style="1" customWidth="1"/>
    <col min="3" max="3" width="2.75" style="1" customWidth="1"/>
    <col min="4" max="29" width="2.125" style="1" customWidth="1"/>
    <col min="30" max="30" width="2.25" style="1" customWidth="1"/>
    <col min="31" max="54" width="2.125" style="1" customWidth="1"/>
    <col min="55" max="55" width="2.375" style="1" customWidth="1"/>
    <col min="56" max="86" width="1.625" style="1" customWidth="1"/>
    <col min="87" max="16384" width="9" style="1"/>
  </cols>
  <sheetData>
    <row r="1" spans="1:56" x14ac:dyDescent="0.15">
      <c r="A1" s="1" t="s">
        <v>0</v>
      </c>
    </row>
    <row r="2" spans="1:56" ht="20.25" customHeight="1" x14ac:dyDescent="0.15">
      <c r="A2" s="49" t="s">
        <v>1</v>
      </c>
      <c r="B2" s="7"/>
      <c r="C2" s="7"/>
      <c r="D2" s="7"/>
      <c r="E2" s="7"/>
      <c r="F2" s="7"/>
      <c r="G2" s="7"/>
      <c r="J2" s="3"/>
      <c r="K2" s="3"/>
      <c r="L2" s="3"/>
      <c r="M2" s="3"/>
      <c r="N2" s="4"/>
      <c r="O2" s="3"/>
      <c r="P2" s="3"/>
      <c r="Q2" s="3"/>
      <c r="R2" s="3"/>
      <c r="S2" s="3"/>
      <c r="T2" s="3"/>
      <c r="U2" s="4"/>
      <c r="V2" s="3"/>
      <c r="W2" s="3"/>
      <c r="X2" s="3"/>
      <c r="Y2" s="3"/>
      <c r="Z2" s="3"/>
      <c r="AA2" s="3"/>
      <c r="AB2" s="3"/>
      <c r="AC2" s="3"/>
      <c r="AD2" s="3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9"/>
      <c r="AR2" s="10"/>
      <c r="AS2" s="10"/>
      <c r="AT2" s="4"/>
      <c r="AU2" s="5"/>
      <c r="AV2" s="5"/>
      <c r="AW2" s="5"/>
      <c r="AX2" s="5"/>
      <c r="AY2" s="5"/>
      <c r="AZ2" s="5"/>
      <c r="BA2" s="4"/>
      <c r="BB2" s="4"/>
      <c r="BC2" s="6"/>
      <c r="BD2" s="2"/>
    </row>
    <row r="3" spans="1:56" ht="20.25" customHeight="1" x14ac:dyDescent="0.15">
      <c r="A3" s="60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5"/>
      <c r="AU3" s="5"/>
      <c r="AV3" s="5"/>
      <c r="AW3" s="5"/>
      <c r="AX3" s="5"/>
      <c r="AY3" s="5"/>
      <c r="AZ3" s="4"/>
      <c r="BA3" s="4"/>
      <c r="BB3" s="6"/>
      <c r="BC3" s="2"/>
    </row>
    <row r="4" spans="1:56" ht="20.25" customHeight="1" x14ac:dyDescent="0.15">
      <c r="A4" s="52" t="s">
        <v>3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68" t="s">
        <v>4</v>
      </c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5"/>
      <c r="AU4" s="5"/>
      <c r="AV4" s="5"/>
      <c r="AW4" s="5"/>
      <c r="AX4" s="5"/>
      <c r="AY4" s="5"/>
      <c r="AZ4" s="4"/>
      <c r="BA4" s="4"/>
      <c r="BB4" s="6"/>
      <c r="BC4" s="2"/>
    </row>
    <row r="5" spans="1:56" ht="20.25" customHeight="1" x14ac:dyDescent="0.15">
      <c r="A5" s="138" t="s">
        <v>5</v>
      </c>
      <c r="B5" s="139"/>
      <c r="C5" s="139"/>
      <c r="D5" s="139"/>
      <c r="E5" s="139"/>
      <c r="F5" s="139"/>
      <c r="G5" s="139"/>
      <c r="H5" s="139"/>
      <c r="I5" s="139"/>
      <c r="J5" s="140"/>
      <c r="K5" s="82" t="s">
        <v>68</v>
      </c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4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11" t="s">
        <v>6</v>
      </c>
      <c r="AT5" s="5"/>
      <c r="AU5" s="5"/>
      <c r="AV5" s="5"/>
      <c r="AW5" s="5"/>
      <c r="AX5" s="5"/>
      <c r="AY5" s="5"/>
      <c r="AZ5" s="4"/>
      <c r="BA5" s="4"/>
      <c r="BB5" s="6"/>
      <c r="BC5" s="2"/>
    </row>
    <row r="6" spans="1:56" ht="20.25" customHeight="1" x14ac:dyDescent="0.15">
      <c r="A6" s="141"/>
      <c r="B6" s="142"/>
      <c r="C6" s="142"/>
      <c r="D6" s="142"/>
      <c r="E6" s="142"/>
      <c r="F6" s="142"/>
      <c r="G6" s="142"/>
      <c r="H6" s="142"/>
      <c r="I6" s="142"/>
      <c r="J6" s="143"/>
      <c r="K6" s="135" t="s">
        <v>7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11" t="s">
        <v>6</v>
      </c>
      <c r="AT6" s="5"/>
      <c r="AU6" s="5"/>
      <c r="AV6" s="5"/>
      <c r="AW6" s="5"/>
      <c r="AX6" s="5"/>
      <c r="AY6" s="5"/>
      <c r="AZ6" s="4"/>
      <c r="BA6" s="4"/>
      <c r="BB6" s="6"/>
      <c r="BC6" s="2"/>
    </row>
    <row r="7" spans="1:56" ht="20.25" customHeight="1" x14ac:dyDescent="0.15">
      <c r="A7" s="144"/>
      <c r="B7" s="145"/>
      <c r="C7" s="145"/>
      <c r="D7" s="145"/>
      <c r="E7" s="145"/>
      <c r="F7" s="145"/>
      <c r="G7" s="145"/>
      <c r="H7" s="145"/>
      <c r="I7" s="145"/>
      <c r="J7" s="146"/>
      <c r="K7" s="135" t="s">
        <v>8</v>
      </c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11" t="s">
        <v>6</v>
      </c>
      <c r="AT7" s="5"/>
      <c r="AU7" s="5"/>
      <c r="AV7" s="5"/>
      <c r="AW7" s="5"/>
      <c r="AX7" s="5"/>
      <c r="AY7" s="5"/>
      <c r="AZ7" s="4"/>
      <c r="BA7" s="4"/>
      <c r="BB7" s="6"/>
      <c r="BC7" s="2"/>
    </row>
    <row r="8" spans="1:56" ht="20.25" customHeight="1" x14ac:dyDescent="0.15">
      <c r="A8" s="51" t="s">
        <v>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11" t="s">
        <v>6</v>
      </c>
      <c r="AT8" s="5"/>
      <c r="AU8" s="5"/>
      <c r="AV8" s="5"/>
      <c r="AW8" s="5"/>
      <c r="AX8" s="5"/>
      <c r="AY8" s="5"/>
      <c r="AZ8" s="4"/>
      <c r="BA8" s="4"/>
      <c r="BB8" s="6"/>
      <c r="BC8" s="2"/>
    </row>
    <row r="9" spans="1:56" ht="20.25" customHeight="1" x14ac:dyDescent="0.15">
      <c r="A9" s="119" t="s">
        <v>10</v>
      </c>
      <c r="B9" s="120"/>
      <c r="C9" s="120"/>
      <c r="D9" s="120"/>
      <c r="E9" s="120"/>
      <c r="F9" s="120"/>
      <c r="G9" s="120"/>
      <c r="H9" s="120"/>
      <c r="I9" s="120"/>
      <c r="J9" s="121"/>
      <c r="K9" s="82" t="s">
        <v>68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4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11" t="s">
        <v>6</v>
      </c>
      <c r="AT9" s="5"/>
      <c r="AU9" s="5"/>
      <c r="AV9" s="5"/>
      <c r="AW9" s="5"/>
      <c r="AX9" s="5"/>
      <c r="AY9" s="5"/>
      <c r="AZ9" s="4"/>
      <c r="BA9" s="4"/>
      <c r="BB9" s="6"/>
      <c r="BC9" s="2"/>
    </row>
    <row r="10" spans="1:56" ht="20.25" customHeight="1" x14ac:dyDescent="0.15">
      <c r="A10" s="122"/>
      <c r="B10" s="123"/>
      <c r="C10" s="123"/>
      <c r="D10" s="123"/>
      <c r="E10" s="123"/>
      <c r="F10" s="123"/>
      <c r="G10" s="123"/>
      <c r="H10" s="123"/>
      <c r="I10" s="123"/>
      <c r="J10" s="124"/>
      <c r="K10" s="135" t="s">
        <v>7</v>
      </c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11" t="s">
        <v>6</v>
      </c>
      <c r="AT10" s="5"/>
      <c r="AU10" s="5"/>
      <c r="AV10" s="5"/>
      <c r="AW10" s="5"/>
      <c r="AX10" s="5"/>
      <c r="AY10" s="5"/>
      <c r="AZ10" s="4"/>
      <c r="BA10" s="4"/>
      <c r="BB10" s="6"/>
      <c r="BC10" s="2"/>
    </row>
    <row r="11" spans="1:56" ht="20.25" customHeight="1" x14ac:dyDescent="0.15">
      <c r="A11" s="125"/>
      <c r="B11" s="126"/>
      <c r="C11" s="126"/>
      <c r="D11" s="126"/>
      <c r="E11" s="126"/>
      <c r="F11" s="126"/>
      <c r="G11" s="126"/>
      <c r="H11" s="126"/>
      <c r="I11" s="126"/>
      <c r="J11" s="127"/>
      <c r="K11" s="135" t="s">
        <v>8</v>
      </c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11" t="s">
        <v>6</v>
      </c>
      <c r="AT11" s="5"/>
      <c r="AU11" s="5"/>
      <c r="AV11" s="5"/>
      <c r="AW11" s="5"/>
      <c r="AX11" s="5"/>
      <c r="AY11" s="5"/>
      <c r="AZ11" s="4"/>
      <c r="BA11" s="4"/>
      <c r="BB11" s="6"/>
      <c r="BC11" s="2"/>
    </row>
    <row r="12" spans="1:56" ht="20.25" customHeight="1" x14ac:dyDescent="0.15">
      <c r="A12" s="57" t="s">
        <v>11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92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4"/>
      <c r="AS12" s="23" t="s">
        <v>6</v>
      </c>
      <c r="AT12" s="5"/>
      <c r="AU12" s="5"/>
      <c r="AV12" s="5"/>
      <c r="AW12" s="5"/>
      <c r="AX12" s="5"/>
      <c r="AY12" s="5"/>
      <c r="AZ12" s="4"/>
      <c r="BA12" s="4"/>
      <c r="BB12" s="6"/>
      <c r="BC12" s="2"/>
    </row>
    <row r="13" spans="1:56" ht="20.25" customHeight="1" thickBot="1" x14ac:dyDescent="0.2">
      <c r="A13" s="39"/>
      <c r="B13" s="40" t="s">
        <v>12</v>
      </c>
      <c r="C13" s="41"/>
      <c r="D13" s="41"/>
      <c r="E13" s="41"/>
      <c r="F13" s="41"/>
      <c r="G13" s="41"/>
      <c r="H13" s="41"/>
      <c r="I13" s="41"/>
      <c r="J13" s="41"/>
      <c r="K13" s="41"/>
      <c r="L13" s="42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43"/>
      <c r="AA13" s="113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5"/>
      <c r="AS13" s="35" t="s">
        <v>6</v>
      </c>
      <c r="AT13" s="5"/>
      <c r="AU13" s="5"/>
      <c r="AV13" s="5"/>
      <c r="AW13" s="5"/>
      <c r="AX13" s="5"/>
      <c r="AY13" s="5"/>
      <c r="AZ13" s="4"/>
      <c r="BA13" s="4"/>
      <c r="BB13" s="6"/>
      <c r="BC13" s="2"/>
    </row>
    <row r="14" spans="1:56" ht="19.5" customHeight="1" thickTop="1" x14ac:dyDescent="0.15">
      <c r="A14" s="99" t="s">
        <v>13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0">
        <f>SUM(AA5:AR12)</f>
        <v>0</v>
      </c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  <c r="AN14" s="90"/>
      <c r="AO14" s="90"/>
      <c r="AP14" s="90"/>
      <c r="AQ14" s="90"/>
      <c r="AR14" s="90"/>
      <c r="AS14" s="21" t="s">
        <v>6</v>
      </c>
      <c r="AT14" s="5"/>
      <c r="AU14" s="5"/>
      <c r="AV14" s="5"/>
      <c r="AW14" s="5"/>
      <c r="AX14" s="5"/>
      <c r="AY14" s="5"/>
      <c r="AZ14" s="4"/>
      <c r="BA14" s="4"/>
      <c r="BB14" s="6"/>
      <c r="BC14" s="2"/>
    </row>
    <row r="15" spans="1:56" ht="20.25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8"/>
      <c r="AT15" s="5"/>
      <c r="AU15" s="5"/>
      <c r="AV15" s="5"/>
      <c r="AW15" s="5"/>
      <c r="AX15" s="5"/>
      <c r="AY15" s="5"/>
      <c r="AZ15" s="4"/>
      <c r="BA15" s="4"/>
      <c r="BB15" s="6"/>
      <c r="BC15" s="2"/>
    </row>
    <row r="16" spans="1:56" ht="20.25" customHeight="1" x14ac:dyDescent="0.15">
      <c r="A16" s="91" t="s">
        <v>14</v>
      </c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4"/>
      <c r="AU16" s="5"/>
      <c r="AV16" s="5"/>
      <c r="AW16" s="5"/>
      <c r="AX16" s="5"/>
      <c r="AY16" s="5"/>
      <c r="AZ16" s="5"/>
      <c r="BA16" s="4"/>
      <c r="BB16" s="4"/>
      <c r="BC16" s="6"/>
      <c r="BD16" s="2"/>
    </row>
    <row r="17" spans="1:56" ht="5.25" customHeight="1" thickBot="1" x14ac:dyDescent="0.2">
      <c r="A17" s="24"/>
      <c r="B17" s="12"/>
      <c r="C17" s="148" t="s">
        <v>15</v>
      </c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9"/>
      <c r="AT17" s="4"/>
      <c r="AU17" s="5"/>
      <c r="AV17" s="5"/>
      <c r="AW17" s="5"/>
      <c r="AX17" s="5"/>
      <c r="AY17" s="5"/>
      <c r="AZ17" s="5"/>
      <c r="BA17" s="4"/>
      <c r="BB17" s="4"/>
      <c r="BC17" s="6"/>
      <c r="BD17" s="2"/>
    </row>
    <row r="18" spans="1:56" ht="12.75" customHeight="1" thickTop="1" thickBot="1" x14ac:dyDescent="0.2">
      <c r="A18" s="26"/>
      <c r="B18" s="30" t="s">
        <v>16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1"/>
      <c r="AT18" s="4"/>
      <c r="AU18" s="5"/>
      <c r="AV18" s="5"/>
      <c r="AW18" s="5"/>
      <c r="AX18" s="5"/>
      <c r="AY18" s="5"/>
      <c r="AZ18" s="5"/>
      <c r="BA18" s="4"/>
      <c r="BB18" s="4"/>
      <c r="BC18" s="6"/>
      <c r="BD18" s="2"/>
    </row>
    <row r="19" spans="1:56" ht="5.25" customHeight="1" thickTop="1" x14ac:dyDescent="0.15">
      <c r="A19" s="15"/>
      <c r="B19" s="25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1"/>
      <c r="AT19" s="4"/>
      <c r="AU19" s="5"/>
      <c r="AV19" s="5"/>
      <c r="AW19" s="5"/>
      <c r="AX19" s="5"/>
      <c r="AY19" s="5"/>
      <c r="AZ19" s="5"/>
      <c r="BA19" s="4"/>
      <c r="BB19" s="4"/>
      <c r="BC19" s="6"/>
      <c r="BD19" s="2"/>
    </row>
    <row r="20" spans="1:56" ht="14.25" customHeight="1" x14ac:dyDescent="0.15">
      <c r="A20" s="15"/>
      <c r="B20" s="128" t="s">
        <v>17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30"/>
      <c r="AT20" s="4"/>
      <c r="AU20" s="5"/>
      <c r="AV20" s="5"/>
      <c r="AW20" s="5"/>
      <c r="AX20" s="5"/>
      <c r="AY20" s="5"/>
      <c r="AZ20" s="5"/>
      <c r="BA20" s="4"/>
      <c r="BB20" s="4"/>
      <c r="BC20" s="6"/>
      <c r="BD20" s="2"/>
    </row>
    <row r="21" spans="1:56" ht="14.25" customHeight="1" x14ac:dyDescent="0.15">
      <c r="A21" s="14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  <c r="X21" s="131"/>
      <c r="Y21" s="131"/>
      <c r="Z21" s="131"/>
      <c r="AA21" s="131"/>
      <c r="AB21" s="131"/>
      <c r="AC21" s="131"/>
      <c r="AD21" s="131"/>
      <c r="AE21" s="131"/>
      <c r="AF21" s="131"/>
      <c r="AG21" s="131"/>
      <c r="AH21" s="131"/>
      <c r="AI21" s="131"/>
      <c r="AJ21" s="131"/>
      <c r="AK21" s="131"/>
      <c r="AL21" s="131"/>
      <c r="AM21" s="131"/>
      <c r="AN21" s="131"/>
      <c r="AO21" s="131"/>
      <c r="AP21" s="131"/>
      <c r="AQ21" s="131"/>
      <c r="AR21" s="131"/>
      <c r="AS21" s="132"/>
      <c r="AT21" s="4"/>
      <c r="AU21" s="5"/>
      <c r="AV21" s="5"/>
      <c r="AW21" s="5"/>
      <c r="AX21" s="5"/>
      <c r="AY21" s="5"/>
      <c r="AZ21" s="5"/>
      <c r="BA21" s="4"/>
      <c r="BB21" s="4"/>
      <c r="BC21" s="6"/>
      <c r="BD21" s="2"/>
    </row>
    <row r="22" spans="1:56" ht="20.25" customHeight="1" x14ac:dyDescent="0.15">
      <c r="A22" s="99" t="s">
        <v>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68" t="str">
        <f>AA4</f>
        <v>金額</v>
      </c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4"/>
      <c r="AU22" s="5"/>
      <c r="AV22" s="5"/>
      <c r="AW22" s="5"/>
      <c r="AX22" s="5"/>
      <c r="AY22" s="5"/>
      <c r="AZ22" s="5"/>
      <c r="BA22" s="4"/>
      <c r="BB22" s="4"/>
      <c r="BC22" s="6"/>
      <c r="BD22" s="2"/>
    </row>
    <row r="23" spans="1:56" ht="20.25" customHeight="1" x14ac:dyDescent="0.15">
      <c r="A23" s="51" t="s">
        <v>18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13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73"/>
      <c r="AS23" s="11" t="s">
        <v>6</v>
      </c>
      <c r="AT23" s="4"/>
      <c r="AU23" s="5"/>
      <c r="AV23" s="5"/>
      <c r="AW23" s="5"/>
      <c r="AX23" s="5"/>
      <c r="AY23" s="5"/>
      <c r="AZ23" s="5"/>
      <c r="BA23" s="4"/>
      <c r="BB23" s="4"/>
      <c r="BC23" s="6"/>
      <c r="BD23" s="2"/>
    </row>
    <row r="24" spans="1:56" ht="20.25" customHeight="1" x14ac:dyDescent="0.15">
      <c r="A24" s="57" t="s">
        <v>19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11" t="s">
        <v>6</v>
      </c>
      <c r="AT24" s="4"/>
      <c r="AU24" s="5"/>
      <c r="AV24" s="5"/>
      <c r="AW24" s="5"/>
      <c r="AX24" s="5"/>
      <c r="AY24" s="5"/>
      <c r="AZ24" s="5"/>
      <c r="BA24" s="4"/>
      <c r="BB24" s="4"/>
      <c r="BC24" s="6"/>
      <c r="BD24" s="2"/>
    </row>
    <row r="25" spans="1:56" ht="20.25" customHeight="1" x14ac:dyDescent="0.15">
      <c r="A25" s="13"/>
      <c r="B25" s="88" t="s">
        <v>20</v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11" t="s">
        <v>6</v>
      </c>
      <c r="AT25" s="4"/>
      <c r="AU25" s="5"/>
      <c r="AV25" s="5"/>
      <c r="AW25" s="5"/>
      <c r="AX25" s="5"/>
      <c r="AY25" s="5"/>
      <c r="AZ25" s="5"/>
      <c r="BA25" s="4"/>
      <c r="BB25" s="4"/>
      <c r="BC25" s="6"/>
      <c r="BD25" s="2"/>
    </row>
    <row r="26" spans="1:56" ht="20.25" customHeight="1" thickBot="1" x14ac:dyDescent="0.2">
      <c r="A26" s="112" t="s">
        <v>21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22" t="s">
        <v>6</v>
      </c>
      <c r="AT26" s="4"/>
      <c r="AU26" s="5"/>
      <c r="AV26" s="5"/>
      <c r="AW26" s="5"/>
      <c r="AX26" s="5"/>
      <c r="AY26" s="5"/>
      <c r="AZ26" s="5"/>
      <c r="BA26" s="4"/>
      <c r="BB26" s="4"/>
      <c r="BC26" s="6"/>
      <c r="BD26" s="2"/>
    </row>
    <row r="27" spans="1:56" ht="20.25" customHeight="1" thickTop="1" x14ac:dyDescent="0.15">
      <c r="A27" s="99" t="s">
        <v>22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0">
        <f>SUM(AA23:AR26)-AA25</f>
        <v>0</v>
      </c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21" t="s">
        <v>6</v>
      </c>
      <c r="AT27" s="4"/>
      <c r="AU27" s="5"/>
      <c r="AV27" s="5"/>
      <c r="AW27" s="5"/>
      <c r="AX27" s="5"/>
      <c r="AY27" s="5"/>
      <c r="AZ27" s="5"/>
      <c r="BA27" s="4"/>
      <c r="BB27" s="4"/>
      <c r="BC27" s="6"/>
      <c r="BD27" s="2"/>
    </row>
    <row r="28" spans="1:56" ht="20.25" customHeight="1" x14ac:dyDescent="0.15">
      <c r="A28" s="7"/>
      <c r="B28" s="7"/>
      <c r="C28" s="7"/>
      <c r="D28" s="7"/>
      <c r="E28" s="7"/>
      <c r="F28" s="7"/>
      <c r="G28" s="7"/>
      <c r="J28" s="3"/>
      <c r="K28" s="3"/>
      <c r="L28" s="3"/>
      <c r="M28" s="3"/>
      <c r="N28" s="4"/>
      <c r="O28" s="3"/>
      <c r="P28" s="3"/>
      <c r="Q28" s="3"/>
      <c r="R28" s="3"/>
      <c r="S28" s="3"/>
      <c r="T28" s="3"/>
      <c r="U28" s="4"/>
      <c r="V28" s="3"/>
      <c r="W28" s="3"/>
      <c r="X28" s="3"/>
      <c r="Y28" s="3"/>
      <c r="Z28" s="3"/>
      <c r="AA28" s="3"/>
      <c r="AB28" s="3"/>
      <c r="AC28" s="3"/>
      <c r="AD28" s="3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9"/>
      <c r="AR28" s="10"/>
      <c r="AS28" s="10"/>
      <c r="AT28" s="4"/>
      <c r="AU28" s="5"/>
      <c r="AV28" s="5"/>
      <c r="AW28" s="5"/>
      <c r="AX28" s="5"/>
      <c r="AY28" s="5"/>
      <c r="AZ28" s="5"/>
      <c r="BA28" s="4"/>
      <c r="BB28" s="4"/>
      <c r="BC28" s="6"/>
      <c r="BD28" s="2"/>
    </row>
    <row r="29" spans="1:56" ht="20.25" customHeight="1" x14ac:dyDescent="0.15">
      <c r="A29" s="60" t="s">
        <v>23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4"/>
      <c r="AU29" s="5"/>
      <c r="AV29" s="5"/>
      <c r="AW29" s="5"/>
      <c r="AX29" s="5"/>
      <c r="AY29" s="5"/>
      <c r="AZ29" s="5"/>
      <c r="BA29" s="4"/>
      <c r="BB29" s="4"/>
      <c r="BC29" s="6"/>
      <c r="BD29" s="2"/>
    </row>
    <row r="30" spans="1:56" ht="20.25" customHeight="1" x14ac:dyDescent="0.15">
      <c r="A30" s="52" t="s">
        <v>3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68" t="str">
        <f>AA4</f>
        <v>金額</v>
      </c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4"/>
      <c r="AU30" s="5"/>
      <c r="AV30" s="5"/>
      <c r="AW30" s="5"/>
      <c r="AX30" s="5"/>
      <c r="AY30" s="5"/>
      <c r="AZ30" s="5"/>
      <c r="BA30" s="4"/>
      <c r="BB30" s="4"/>
      <c r="BC30" s="6"/>
      <c r="BD30" s="2"/>
    </row>
    <row r="31" spans="1:56" ht="20.25" customHeight="1" x14ac:dyDescent="0.15">
      <c r="A31" s="51" t="s">
        <v>24</v>
      </c>
      <c r="B31" s="51"/>
      <c r="C31" s="51"/>
      <c r="D31" s="51"/>
      <c r="E31" s="51"/>
      <c r="F31" s="51" t="s">
        <v>25</v>
      </c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11" t="s">
        <v>6</v>
      </c>
      <c r="AT31" s="4"/>
      <c r="AU31" s="5"/>
      <c r="AV31" s="5"/>
      <c r="AW31" s="5"/>
      <c r="AX31" s="5"/>
      <c r="AY31" s="5"/>
      <c r="AZ31" s="5"/>
      <c r="BA31" s="4"/>
      <c r="BB31" s="4"/>
      <c r="BC31" s="6"/>
      <c r="BD31" s="2"/>
    </row>
    <row r="32" spans="1:56" ht="20.25" customHeight="1" x14ac:dyDescent="0.15">
      <c r="A32" s="51"/>
      <c r="B32" s="51"/>
      <c r="C32" s="51"/>
      <c r="D32" s="51"/>
      <c r="E32" s="51"/>
      <c r="F32" s="57" t="s">
        <v>26</v>
      </c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11" t="s">
        <v>6</v>
      </c>
      <c r="AT32" s="4"/>
      <c r="AU32" s="5"/>
      <c r="AV32" s="5"/>
      <c r="AW32" s="5"/>
      <c r="AX32" s="5"/>
      <c r="AY32" s="5"/>
      <c r="AZ32" s="5"/>
      <c r="BA32" s="4"/>
      <c r="BB32" s="4"/>
      <c r="BC32" s="6"/>
      <c r="BD32" s="2"/>
    </row>
    <row r="33" spans="1:56" ht="20.25" customHeight="1" x14ac:dyDescent="0.15">
      <c r="A33" s="51"/>
      <c r="B33" s="51"/>
      <c r="C33" s="51"/>
      <c r="D33" s="51"/>
      <c r="E33" s="62"/>
      <c r="F33" s="31"/>
      <c r="G33" s="100" t="s">
        <v>27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2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11" t="s">
        <v>6</v>
      </c>
      <c r="AT33" s="4"/>
      <c r="AU33" s="5"/>
      <c r="AV33" s="5"/>
      <c r="AW33" s="5"/>
      <c r="AX33" s="5"/>
      <c r="AY33" s="5"/>
      <c r="AZ33" s="5"/>
      <c r="BA33" s="4"/>
      <c r="BB33" s="4"/>
      <c r="BC33" s="6"/>
      <c r="BD33" s="2"/>
    </row>
    <row r="34" spans="1:56" ht="20.25" customHeight="1" x14ac:dyDescent="0.15">
      <c r="A34" s="51"/>
      <c r="B34" s="51"/>
      <c r="C34" s="51"/>
      <c r="D34" s="51"/>
      <c r="E34" s="51"/>
      <c r="F34" s="51" t="s">
        <v>28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11" t="s">
        <v>6</v>
      </c>
      <c r="AT34" s="4"/>
      <c r="AU34" s="5"/>
      <c r="AV34" s="5"/>
      <c r="AW34" s="5"/>
      <c r="AX34" s="5"/>
      <c r="AY34" s="5"/>
      <c r="AZ34" s="5"/>
      <c r="BA34" s="4"/>
      <c r="BB34" s="4"/>
      <c r="BC34" s="6"/>
      <c r="BD34" s="2"/>
    </row>
    <row r="35" spans="1:56" ht="20.25" customHeight="1" x14ac:dyDescent="0.15">
      <c r="A35" s="57" t="s">
        <v>29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11" t="s">
        <v>6</v>
      </c>
      <c r="AT35" s="4"/>
      <c r="AU35" s="5"/>
      <c r="AV35" s="5"/>
      <c r="AW35" s="5"/>
      <c r="AX35" s="5"/>
      <c r="AY35" s="5"/>
      <c r="AZ35" s="5"/>
      <c r="BA35" s="4"/>
      <c r="BB35" s="4"/>
      <c r="BC35" s="6"/>
      <c r="BD35" s="2"/>
    </row>
    <row r="36" spans="1:56" ht="20.25" customHeight="1" x14ac:dyDescent="0.15">
      <c r="A36" s="15"/>
      <c r="B36" s="117" t="s">
        <v>30</v>
      </c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11" t="s">
        <v>6</v>
      </c>
      <c r="AT36" s="4"/>
      <c r="AU36" s="5"/>
      <c r="AV36" s="5"/>
      <c r="AW36" s="5"/>
      <c r="AX36" s="5"/>
      <c r="AY36" s="5"/>
      <c r="AZ36" s="5"/>
      <c r="BA36" s="4"/>
      <c r="BB36" s="4"/>
      <c r="BC36" s="6"/>
      <c r="BD36" s="2"/>
    </row>
    <row r="37" spans="1:56" ht="20.25" customHeight="1" x14ac:dyDescent="0.15">
      <c r="A37" s="14"/>
      <c r="B37" s="88" t="s">
        <v>31</v>
      </c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11" t="s">
        <v>6</v>
      </c>
      <c r="AT37" s="4"/>
      <c r="AU37" s="5"/>
      <c r="AV37" s="5"/>
      <c r="AW37" s="5"/>
      <c r="AX37" s="5"/>
      <c r="AY37" s="5"/>
      <c r="AZ37" s="5"/>
      <c r="BA37" s="4"/>
      <c r="BB37" s="4"/>
      <c r="BC37" s="6"/>
      <c r="BD37" s="2"/>
    </row>
    <row r="38" spans="1:56" ht="20.25" customHeight="1" x14ac:dyDescent="0.15">
      <c r="A38" s="57" t="s">
        <v>32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23" t="s">
        <v>6</v>
      </c>
      <c r="AT38" s="4"/>
      <c r="AU38" s="5"/>
      <c r="AV38" s="5"/>
      <c r="AW38" s="5"/>
      <c r="AX38" s="5"/>
      <c r="AY38" s="5"/>
      <c r="AZ38" s="5"/>
      <c r="BA38" s="4"/>
      <c r="BB38" s="4"/>
      <c r="BC38" s="6"/>
      <c r="BD38" s="2"/>
    </row>
    <row r="39" spans="1:56" ht="20.25" customHeight="1" x14ac:dyDescent="0.15">
      <c r="A39" s="20"/>
      <c r="B39" s="117" t="s">
        <v>33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  <c r="R39" s="118"/>
      <c r="S39" s="118"/>
      <c r="T39" s="118"/>
      <c r="U39" s="118"/>
      <c r="V39" s="118"/>
      <c r="W39" s="118"/>
      <c r="X39" s="118"/>
      <c r="Y39" s="118"/>
      <c r="Z39" s="118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37" t="s">
        <v>6</v>
      </c>
      <c r="AT39" s="4"/>
      <c r="AU39" s="5"/>
      <c r="AV39" s="5"/>
      <c r="AW39" s="5"/>
      <c r="AX39" s="5"/>
      <c r="AY39" s="5"/>
      <c r="AZ39" s="5"/>
      <c r="BA39" s="4"/>
      <c r="BB39" s="4"/>
      <c r="BC39" s="6"/>
      <c r="BD39" s="2"/>
    </row>
    <row r="40" spans="1:56" ht="20.25" customHeight="1" x14ac:dyDescent="0.15">
      <c r="A40" s="20"/>
      <c r="B40" s="117" t="s">
        <v>34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37" t="s">
        <v>6</v>
      </c>
      <c r="AT40" s="4"/>
      <c r="AU40" s="5"/>
      <c r="AV40" s="5"/>
      <c r="AW40" s="5"/>
      <c r="AX40" s="5"/>
      <c r="AY40" s="5"/>
      <c r="AZ40" s="5"/>
      <c r="BA40" s="4"/>
      <c r="BB40" s="4"/>
      <c r="BC40" s="6"/>
      <c r="BD40" s="2"/>
    </row>
    <row r="41" spans="1:56" ht="20.25" customHeight="1" x14ac:dyDescent="0.15">
      <c r="A41" s="13"/>
      <c r="B41" s="88" t="s">
        <v>35</v>
      </c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36" t="s">
        <v>6</v>
      </c>
      <c r="AT41" s="4"/>
      <c r="AU41" s="5"/>
      <c r="AV41" s="5"/>
      <c r="AW41" s="5"/>
      <c r="AX41" s="5"/>
      <c r="AY41" s="5"/>
      <c r="AZ41" s="5"/>
      <c r="BA41" s="4"/>
      <c r="BB41" s="4"/>
      <c r="BC41" s="6"/>
      <c r="BD41" s="2"/>
    </row>
    <row r="42" spans="1:56" ht="20.25" customHeight="1" x14ac:dyDescent="0.15">
      <c r="A42" s="57" t="s">
        <v>36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11" t="s">
        <v>6</v>
      </c>
      <c r="AT42" s="4"/>
      <c r="AU42" s="5"/>
      <c r="AV42" s="5"/>
      <c r="AW42" s="5"/>
      <c r="AX42" s="5"/>
      <c r="AY42" s="5"/>
      <c r="AZ42" s="5"/>
      <c r="BA42" s="4"/>
      <c r="BB42" s="4"/>
      <c r="BC42" s="6"/>
      <c r="BD42" s="2"/>
    </row>
    <row r="43" spans="1:56" ht="20.25" customHeight="1" x14ac:dyDescent="0.15">
      <c r="A43" s="16"/>
      <c r="B43" s="97" t="s">
        <v>37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11" t="s">
        <v>6</v>
      </c>
      <c r="AT43" s="4"/>
      <c r="AU43" s="5"/>
      <c r="AV43" s="5"/>
      <c r="AW43" s="5"/>
      <c r="AX43" s="5"/>
      <c r="AY43" s="5"/>
      <c r="AZ43" s="5"/>
      <c r="BA43" s="4"/>
      <c r="BB43" s="4"/>
      <c r="BC43" s="6"/>
      <c r="BD43" s="2"/>
    </row>
    <row r="44" spans="1:56" ht="20.25" customHeight="1" x14ac:dyDescent="0.15">
      <c r="A44" s="16"/>
      <c r="B44" s="18"/>
      <c r="C44" s="109" t="s">
        <v>38</v>
      </c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1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" t="s">
        <v>6</v>
      </c>
      <c r="AT44" s="4"/>
      <c r="AU44" s="5"/>
      <c r="AV44" s="5"/>
      <c r="AW44" s="5"/>
      <c r="AX44" s="5"/>
      <c r="AY44" s="5"/>
      <c r="AZ44" s="5"/>
      <c r="BA44" s="4"/>
      <c r="BB44" s="4"/>
      <c r="BC44" s="6"/>
      <c r="BD44" s="2"/>
    </row>
    <row r="45" spans="1:56" ht="20.25" customHeight="1" x14ac:dyDescent="0.15">
      <c r="A45" s="16"/>
      <c r="B45" s="19"/>
      <c r="C45" s="109" t="s">
        <v>39</v>
      </c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1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11" t="s">
        <v>6</v>
      </c>
      <c r="AT45" s="4"/>
      <c r="AU45" s="5"/>
      <c r="AV45" s="5"/>
      <c r="AW45" s="5"/>
      <c r="AX45" s="5"/>
      <c r="AY45" s="5"/>
      <c r="AZ45" s="5"/>
      <c r="BA45" s="4"/>
      <c r="BB45" s="4"/>
      <c r="BC45" s="6"/>
      <c r="BD45" s="2"/>
    </row>
    <row r="46" spans="1:56" ht="20.25" customHeight="1" x14ac:dyDescent="0.15">
      <c r="A46" s="16"/>
      <c r="B46" s="107" t="s">
        <v>40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8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11" t="s">
        <v>6</v>
      </c>
      <c r="AT46" s="4"/>
      <c r="AU46" s="5"/>
      <c r="AV46" s="5"/>
      <c r="AW46" s="5"/>
      <c r="AX46" s="5"/>
      <c r="AY46" s="5"/>
      <c r="AZ46" s="5"/>
      <c r="BA46" s="4"/>
      <c r="BB46" s="4"/>
      <c r="BC46" s="6"/>
      <c r="BD46" s="2"/>
    </row>
    <row r="47" spans="1:56" ht="20.25" customHeight="1" x14ac:dyDescent="0.15">
      <c r="A47" s="16"/>
      <c r="B47" s="34"/>
      <c r="C47" s="96" t="s">
        <v>41</v>
      </c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8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11" t="s">
        <v>6</v>
      </c>
      <c r="AT47" s="4"/>
      <c r="AU47" s="5"/>
      <c r="AV47" s="5"/>
      <c r="AW47" s="5"/>
      <c r="AX47" s="5"/>
      <c r="AY47" s="5"/>
      <c r="AZ47" s="5"/>
      <c r="BA47" s="4"/>
      <c r="BB47" s="4"/>
      <c r="BC47" s="6"/>
      <c r="BD47" s="2"/>
    </row>
    <row r="48" spans="1:56" ht="20.25" customHeight="1" x14ac:dyDescent="0.15">
      <c r="A48" s="16"/>
      <c r="B48" s="96" t="s">
        <v>42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8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11" t="s">
        <v>6</v>
      </c>
      <c r="AT48" s="4"/>
      <c r="AU48" s="5"/>
      <c r="AV48" s="5"/>
      <c r="AW48" s="5"/>
      <c r="AX48" s="5"/>
      <c r="AY48" s="5"/>
      <c r="AZ48" s="5"/>
      <c r="BA48" s="4"/>
      <c r="BB48" s="4"/>
      <c r="BC48" s="6"/>
      <c r="BD48" s="2"/>
    </row>
    <row r="49" spans="1:56" ht="20.25" customHeight="1" x14ac:dyDescent="0.15">
      <c r="A49" s="17"/>
      <c r="B49" s="103" t="s">
        <v>69</v>
      </c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5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11" t="s">
        <v>6</v>
      </c>
      <c r="AT49" s="4"/>
      <c r="AU49" s="5"/>
      <c r="AV49" s="5"/>
      <c r="AW49" s="5"/>
      <c r="AX49" s="5"/>
      <c r="AY49" s="5"/>
      <c r="AZ49" s="5"/>
      <c r="BA49" s="4"/>
      <c r="BB49" s="4"/>
      <c r="BC49" s="6"/>
      <c r="BD49" s="2"/>
    </row>
    <row r="50" spans="1:56" ht="20.25" customHeight="1" x14ac:dyDescent="0.15">
      <c r="A50" s="57" t="s">
        <v>43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11" t="s">
        <v>6</v>
      </c>
      <c r="AT50" s="4"/>
      <c r="AU50" s="5"/>
      <c r="AV50" s="5"/>
      <c r="AW50" s="5"/>
      <c r="AX50" s="5"/>
      <c r="AY50" s="5"/>
      <c r="AZ50" s="5"/>
      <c r="BA50" s="4"/>
      <c r="BB50" s="4"/>
      <c r="BC50" s="6"/>
      <c r="BD50" s="2"/>
    </row>
    <row r="51" spans="1:56" ht="20.25" customHeight="1" x14ac:dyDescent="0.15">
      <c r="A51" s="16"/>
      <c r="B51" s="106" t="s">
        <v>44</v>
      </c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8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23" t="s">
        <v>6</v>
      </c>
      <c r="AT51" s="4"/>
      <c r="AU51" s="5"/>
      <c r="AV51" s="5"/>
      <c r="AW51" s="5"/>
      <c r="AX51" s="5"/>
      <c r="AY51" s="5"/>
      <c r="AZ51" s="5"/>
      <c r="BA51" s="4"/>
      <c r="BB51" s="4"/>
      <c r="BC51" s="6"/>
      <c r="BD51" s="2"/>
    </row>
    <row r="52" spans="1:56" ht="20.25" customHeight="1" x14ac:dyDescent="0.15">
      <c r="A52" s="17"/>
      <c r="B52" s="33"/>
      <c r="C52" s="85" t="s">
        <v>45</v>
      </c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7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36" t="s">
        <v>6</v>
      </c>
      <c r="AT52" s="4"/>
      <c r="AU52" s="5"/>
      <c r="AV52" s="5"/>
      <c r="AW52" s="5"/>
      <c r="AX52" s="5"/>
      <c r="AY52" s="5"/>
      <c r="AZ52" s="5"/>
      <c r="BA52" s="4"/>
      <c r="BB52" s="4"/>
      <c r="BC52" s="6"/>
      <c r="BD52" s="2"/>
    </row>
    <row r="53" spans="1:56" ht="20.25" customHeight="1" x14ac:dyDescent="0.15">
      <c r="A53" s="57" t="s">
        <v>46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11" t="s">
        <v>6</v>
      </c>
      <c r="AT53" s="4"/>
      <c r="AU53" s="5"/>
      <c r="AV53" s="5"/>
      <c r="AW53" s="5"/>
      <c r="AX53" s="5"/>
      <c r="AY53" s="5"/>
      <c r="AZ53" s="5"/>
      <c r="BA53" s="4"/>
      <c r="BB53" s="4"/>
      <c r="BC53" s="6"/>
      <c r="BD53" s="2"/>
    </row>
    <row r="54" spans="1:56" ht="20.25" customHeight="1" x14ac:dyDescent="0.15">
      <c r="A54" s="16"/>
      <c r="B54" s="77" t="s">
        <v>44</v>
      </c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9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11" t="s">
        <v>6</v>
      </c>
      <c r="AT54" s="4"/>
      <c r="AU54" s="5"/>
      <c r="AV54" s="5"/>
      <c r="AW54" s="5"/>
      <c r="AX54" s="5"/>
      <c r="AY54" s="5"/>
      <c r="AZ54" s="5"/>
      <c r="BA54" s="4"/>
      <c r="BB54" s="4"/>
      <c r="BC54" s="6"/>
      <c r="BD54" s="2"/>
    </row>
    <row r="55" spans="1:56" ht="20.25" customHeight="1" thickBot="1" x14ac:dyDescent="0.2">
      <c r="A55" s="32"/>
      <c r="B55" s="65" t="s">
        <v>47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22" t="s">
        <v>6</v>
      </c>
      <c r="AT55" s="4"/>
      <c r="AU55" s="5"/>
      <c r="AV55" s="5"/>
      <c r="AW55" s="5"/>
      <c r="AX55" s="5"/>
      <c r="AY55" s="5"/>
      <c r="AZ55" s="5"/>
      <c r="BA55" s="4"/>
      <c r="BB55" s="4"/>
      <c r="BC55" s="6"/>
      <c r="BD55" s="2"/>
    </row>
    <row r="56" spans="1:56" ht="20.25" customHeight="1" thickTop="1" x14ac:dyDescent="0.15">
      <c r="A56" s="75" t="s">
        <v>48</v>
      </c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50">
        <f>SUM(AA31:AR55)-AA33-AA36-AA37-AA43-AA44-AA45-AA46-AA47-AA48-AA49-AA51-AA54-AA55</f>
        <v>0</v>
      </c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21" t="s">
        <v>6</v>
      </c>
      <c r="AT56" s="4"/>
      <c r="AU56" s="5"/>
      <c r="AV56" s="5"/>
      <c r="AW56" s="5"/>
      <c r="AX56" s="5"/>
      <c r="AY56" s="5"/>
      <c r="AZ56" s="5"/>
      <c r="BA56" s="4"/>
      <c r="BB56" s="4"/>
      <c r="BC56" s="6"/>
      <c r="BD56" s="2"/>
    </row>
    <row r="57" spans="1:56" ht="20.25" customHeight="1" x14ac:dyDescent="0.15">
      <c r="A57" s="7" t="s">
        <v>70</v>
      </c>
      <c r="B57" s="7"/>
      <c r="C57" s="7"/>
      <c r="D57" s="7"/>
      <c r="E57" s="7"/>
      <c r="F57" s="7"/>
      <c r="G57" s="7"/>
      <c r="J57" s="3"/>
      <c r="K57" s="3"/>
      <c r="L57" s="3"/>
      <c r="M57" s="3"/>
      <c r="N57" s="4"/>
      <c r="O57" s="3"/>
      <c r="P57" s="3"/>
      <c r="Q57" s="3"/>
      <c r="R57" s="3"/>
      <c r="S57" s="3"/>
      <c r="T57" s="3"/>
      <c r="U57" s="4"/>
      <c r="V57" s="3"/>
      <c r="W57" s="3"/>
      <c r="X57" s="3"/>
      <c r="Y57" s="3"/>
      <c r="Z57" s="3"/>
      <c r="AA57" s="3"/>
      <c r="AB57" s="3"/>
      <c r="AC57" s="3"/>
      <c r="AD57" s="3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9"/>
      <c r="AR57" s="10"/>
      <c r="AS57" s="10"/>
      <c r="AT57" s="4"/>
      <c r="AU57" s="5"/>
      <c r="AV57" s="5"/>
      <c r="AW57" s="5"/>
      <c r="AX57" s="5"/>
      <c r="AY57" s="5"/>
      <c r="AZ57" s="5"/>
      <c r="BA57" s="4"/>
      <c r="BB57" s="4"/>
      <c r="BC57" s="6"/>
      <c r="BD57" s="2"/>
    </row>
    <row r="58" spans="1:56" ht="20.25" customHeight="1" x14ac:dyDescent="0.15">
      <c r="A58" s="7"/>
      <c r="B58" s="7"/>
      <c r="C58" s="7"/>
      <c r="D58" s="7"/>
      <c r="E58" s="7"/>
      <c r="F58" s="7"/>
      <c r="G58" s="7"/>
      <c r="J58" s="3"/>
      <c r="K58" s="3"/>
      <c r="L58" s="3"/>
      <c r="M58" s="3"/>
      <c r="N58" s="4"/>
      <c r="O58" s="3"/>
      <c r="P58" s="3"/>
      <c r="Q58" s="3"/>
      <c r="R58" s="3"/>
      <c r="S58" s="3"/>
      <c r="T58" s="3"/>
      <c r="U58" s="4"/>
      <c r="V58" s="3"/>
      <c r="W58" s="3"/>
      <c r="X58" s="3"/>
      <c r="Y58" s="3"/>
      <c r="Z58" s="3"/>
      <c r="AA58" s="3"/>
      <c r="AB58" s="3"/>
      <c r="AC58" s="3"/>
      <c r="AD58" s="3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9"/>
      <c r="AR58" s="10"/>
      <c r="AS58" s="10"/>
      <c r="AT58" s="4"/>
      <c r="AU58" s="5"/>
      <c r="AV58" s="5"/>
      <c r="AW58" s="5"/>
      <c r="AX58" s="5"/>
      <c r="AY58" s="5"/>
      <c r="AZ58" s="5"/>
      <c r="BA58" s="4"/>
      <c r="BB58" s="4"/>
      <c r="BC58" s="6"/>
      <c r="BD58" s="2"/>
    </row>
    <row r="59" spans="1:56" ht="20.25" customHeight="1" x14ac:dyDescent="0.15">
      <c r="A59" s="60" t="s">
        <v>49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4"/>
      <c r="AU59" s="5"/>
      <c r="AV59" s="5"/>
      <c r="AW59" s="5"/>
      <c r="AX59" s="5"/>
      <c r="AY59" s="5"/>
      <c r="AZ59" s="5"/>
      <c r="BA59" s="4"/>
      <c r="BB59" s="4"/>
      <c r="BC59" s="6"/>
      <c r="BD59" s="2"/>
    </row>
    <row r="60" spans="1:56" ht="20.25" customHeight="1" x14ac:dyDescent="0.15">
      <c r="A60" s="52" t="s">
        <v>3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68" t="str">
        <f>AA4</f>
        <v>金額</v>
      </c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4"/>
      <c r="AU60" s="5"/>
      <c r="AV60" s="5"/>
      <c r="AW60" s="5"/>
      <c r="AX60" s="5"/>
      <c r="AY60" s="5"/>
      <c r="AZ60" s="5"/>
      <c r="BA60" s="4"/>
      <c r="BB60" s="4"/>
      <c r="BC60" s="6"/>
      <c r="BD60" s="2"/>
    </row>
    <row r="61" spans="1:56" ht="20.25" customHeight="1" x14ac:dyDescent="0.15">
      <c r="A61" s="51" t="s">
        <v>50</v>
      </c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61">
        <f>AA14+AA27-AA56</f>
        <v>0</v>
      </c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11" t="s">
        <v>6</v>
      </c>
      <c r="AT61" s="4"/>
      <c r="AU61" s="5"/>
      <c r="AV61" s="5"/>
      <c r="AW61" s="5"/>
      <c r="AX61" s="5"/>
      <c r="AY61" s="5"/>
      <c r="AZ61" s="5"/>
      <c r="BA61" s="4"/>
      <c r="BB61" s="4"/>
      <c r="BC61" s="6"/>
      <c r="BD61" s="2"/>
    </row>
    <row r="62" spans="1:56" ht="20.25" customHeight="1" x14ac:dyDescent="0.15">
      <c r="A62" s="7"/>
      <c r="B62" s="7"/>
      <c r="C62" s="7"/>
      <c r="D62" s="7"/>
      <c r="E62" s="7"/>
      <c r="F62" s="7"/>
      <c r="G62" s="7"/>
      <c r="J62" s="3"/>
      <c r="K62" s="3"/>
      <c r="L62" s="3"/>
      <c r="M62" s="3"/>
      <c r="N62" s="4"/>
      <c r="O62" s="3"/>
      <c r="P62" s="3"/>
      <c r="Q62" s="3"/>
      <c r="R62" s="3"/>
      <c r="S62" s="3"/>
      <c r="T62" s="3"/>
      <c r="U62" s="4"/>
      <c r="V62" s="3"/>
      <c r="W62" s="3"/>
      <c r="X62" s="3"/>
      <c r="Y62" s="3"/>
      <c r="Z62" s="3"/>
      <c r="AA62" s="3"/>
      <c r="AB62" s="3"/>
      <c r="AC62" s="3"/>
      <c r="AD62" s="3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9"/>
      <c r="AR62" s="10"/>
      <c r="AS62" s="10"/>
      <c r="AT62" s="4"/>
      <c r="AU62" s="5"/>
      <c r="AV62" s="5"/>
      <c r="AW62" s="5"/>
      <c r="AX62" s="5"/>
      <c r="AY62" s="5"/>
      <c r="AZ62" s="5"/>
      <c r="BA62" s="4"/>
      <c r="BB62" s="4"/>
      <c r="BC62" s="6"/>
      <c r="BD62" s="2"/>
    </row>
    <row r="63" spans="1:56" ht="20.25" customHeight="1" x14ac:dyDescent="0.15">
      <c r="A63" s="60" t="s">
        <v>51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4"/>
      <c r="AU63" s="5"/>
      <c r="AV63" s="5"/>
      <c r="AW63" s="5"/>
      <c r="AX63" s="5"/>
      <c r="AY63" s="5"/>
      <c r="AZ63" s="5"/>
      <c r="BA63" s="4"/>
      <c r="BB63" s="4"/>
      <c r="BC63" s="6"/>
      <c r="BD63" s="2"/>
    </row>
    <row r="64" spans="1:56" ht="20.25" customHeight="1" x14ac:dyDescent="0.15">
      <c r="A64" s="52" t="s">
        <v>3</v>
      </c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68" t="str">
        <f>AA4</f>
        <v>金額</v>
      </c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68"/>
      <c r="AT64" s="4"/>
      <c r="AU64" s="5"/>
      <c r="AV64" s="5"/>
      <c r="AW64" s="5"/>
      <c r="AX64" s="5"/>
      <c r="AY64" s="5"/>
      <c r="AZ64" s="5"/>
      <c r="BA64" s="4"/>
      <c r="BB64" s="4"/>
      <c r="BC64" s="6"/>
      <c r="BD64" s="2"/>
    </row>
    <row r="65" spans="1:56" ht="20.25" customHeight="1" x14ac:dyDescent="0.15">
      <c r="A65" s="57" t="s">
        <v>52</v>
      </c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11" t="s">
        <v>6</v>
      </c>
      <c r="AT65" s="4"/>
      <c r="AU65" s="5"/>
      <c r="AV65" s="5"/>
      <c r="AW65" s="5"/>
      <c r="AX65" s="5"/>
      <c r="AY65" s="5"/>
      <c r="AZ65" s="5"/>
      <c r="BA65" s="4"/>
      <c r="BB65" s="4"/>
      <c r="BC65" s="6"/>
      <c r="BD65" s="2"/>
    </row>
    <row r="66" spans="1:56" ht="27.75" customHeight="1" x14ac:dyDescent="0.15">
      <c r="A66" s="20"/>
      <c r="B66" s="58" t="s">
        <v>53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11" t="s">
        <v>6</v>
      </c>
      <c r="AT66" s="4"/>
      <c r="AU66" s="5"/>
      <c r="AV66" s="5"/>
      <c r="AW66" s="5"/>
      <c r="AX66" s="5"/>
      <c r="AY66" s="5"/>
      <c r="AZ66" s="5"/>
      <c r="BA66" s="4"/>
      <c r="BB66" s="4"/>
      <c r="BC66" s="6"/>
      <c r="BD66" s="2"/>
    </row>
    <row r="67" spans="1:56" ht="27.75" customHeight="1" x14ac:dyDescent="0.15">
      <c r="A67" s="15"/>
      <c r="B67" s="58" t="s">
        <v>54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11" t="s">
        <v>6</v>
      </c>
      <c r="AT67" s="4"/>
      <c r="AU67" s="5"/>
      <c r="AV67" s="5"/>
      <c r="AW67" s="5"/>
      <c r="AX67" s="5"/>
      <c r="AY67" s="5"/>
      <c r="AZ67" s="5"/>
      <c r="BA67" s="4"/>
      <c r="BB67" s="4"/>
      <c r="BC67" s="6"/>
      <c r="BD67" s="2"/>
    </row>
    <row r="68" spans="1:56" ht="20.25" customHeight="1" x14ac:dyDescent="0.15">
      <c r="A68" s="51" t="s">
        <v>55</v>
      </c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70"/>
      <c r="AQ68" s="70"/>
      <c r="AR68" s="70"/>
      <c r="AS68" s="11" t="s">
        <v>6</v>
      </c>
      <c r="AT68" s="4"/>
      <c r="AU68" s="5"/>
      <c r="AV68" s="5"/>
      <c r="AW68" s="5"/>
      <c r="AX68" s="5"/>
      <c r="AY68" s="5"/>
      <c r="AZ68" s="5"/>
      <c r="BA68" s="4"/>
      <c r="BB68" s="4"/>
      <c r="BC68" s="6"/>
      <c r="BD68" s="2"/>
    </row>
    <row r="69" spans="1:56" ht="20.25" customHeight="1" x14ac:dyDescent="0.15">
      <c r="A69" s="7"/>
      <c r="B69" s="7"/>
      <c r="C69" s="7"/>
      <c r="D69" s="7"/>
      <c r="E69" s="7"/>
      <c r="F69" s="7"/>
      <c r="G69" s="7"/>
      <c r="J69" s="3"/>
      <c r="K69" s="3"/>
      <c r="L69" s="3"/>
      <c r="M69" s="3"/>
      <c r="N69" s="4"/>
      <c r="O69" s="3"/>
      <c r="P69" s="3"/>
      <c r="Q69" s="3"/>
      <c r="R69" s="3"/>
      <c r="S69" s="3"/>
      <c r="T69" s="3"/>
      <c r="U69" s="4"/>
      <c r="V69" s="3"/>
      <c r="W69" s="3"/>
      <c r="X69" s="3"/>
      <c r="Y69" s="3"/>
      <c r="Z69" s="3"/>
      <c r="AA69" s="3"/>
      <c r="AB69" s="3"/>
      <c r="AC69" s="3"/>
      <c r="AD69" s="3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9"/>
      <c r="AR69" s="10"/>
      <c r="AS69" s="10"/>
      <c r="AT69" s="4"/>
      <c r="AU69" s="5"/>
      <c r="AV69" s="5"/>
      <c r="AW69" s="5"/>
      <c r="AX69" s="5"/>
      <c r="AY69" s="5"/>
      <c r="AZ69" s="5"/>
      <c r="BA69" s="4"/>
      <c r="BB69" s="4"/>
      <c r="BC69" s="6"/>
      <c r="BD69" s="2"/>
    </row>
    <row r="70" spans="1:56" ht="20.25" customHeight="1" x14ac:dyDescent="0.15">
      <c r="A70" s="60" t="s">
        <v>56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4"/>
      <c r="AU70" s="5"/>
      <c r="AV70" s="5"/>
      <c r="AW70" s="5"/>
      <c r="AX70" s="5"/>
      <c r="AY70" s="5"/>
      <c r="AZ70" s="5"/>
      <c r="BA70" s="4"/>
      <c r="BB70" s="4"/>
      <c r="BC70" s="6"/>
      <c r="BD70" s="2"/>
    </row>
    <row r="71" spans="1:56" ht="20.25" customHeight="1" x14ac:dyDescent="0.15">
      <c r="A71" s="52" t="s">
        <v>3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68" t="str">
        <f>AA4</f>
        <v>金額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4"/>
      <c r="AU71" s="5"/>
      <c r="AV71" s="5"/>
      <c r="AW71" s="5"/>
      <c r="AX71" s="5"/>
      <c r="AY71" s="5"/>
      <c r="AZ71" s="5"/>
      <c r="BA71" s="4"/>
      <c r="BB71" s="4"/>
      <c r="BC71" s="6"/>
      <c r="BD71" s="2"/>
    </row>
    <row r="72" spans="1:56" ht="20.25" customHeight="1" x14ac:dyDescent="0.15">
      <c r="A72" s="51" t="s">
        <v>57</v>
      </c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73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11" t="s">
        <v>6</v>
      </c>
      <c r="AT72" s="4"/>
      <c r="AU72" s="5"/>
      <c r="AV72" s="5"/>
      <c r="AW72" s="5"/>
      <c r="AX72" s="5"/>
      <c r="AY72" s="5"/>
      <c r="AZ72" s="5"/>
      <c r="BA72" s="4"/>
      <c r="BB72" s="4"/>
      <c r="BC72" s="6"/>
      <c r="BD72" s="2"/>
    </row>
    <row r="73" spans="1:56" ht="20.25" customHeight="1" x14ac:dyDescent="0.15">
      <c r="A73" s="51" t="s">
        <v>58</v>
      </c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73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11" t="s">
        <v>6</v>
      </c>
      <c r="AT73" s="4"/>
      <c r="AU73" s="5"/>
      <c r="AV73" s="5"/>
      <c r="AW73" s="5"/>
      <c r="AX73" s="5"/>
      <c r="AY73" s="5"/>
      <c r="AZ73" s="5"/>
      <c r="BA73" s="4"/>
      <c r="BB73" s="4"/>
      <c r="BC73" s="6"/>
      <c r="BD73" s="2"/>
    </row>
    <row r="74" spans="1:56" ht="20.25" customHeight="1" x14ac:dyDescent="0.15">
      <c r="A74" s="7"/>
      <c r="B74" s="7"/>
      <c r="C74" s="7"/>
      <c r="D74" s="7"/>
      <c r="E74" s="7"/>
      <c r="F74" s="7"/>
      <c r="G74" s="7"/>
      <c r="J74" s="3"/>
      <c r="K74" s="3"/>
      <c r="L74" s="3"/>
      <c r="M74" s="3"/>
      <c r="N74" s="4"/>
      <c r="O74" s="3"/>
      <c r="P74" s="3"/>
      <c r="Q74" s="3"/>
      <c r="R74" s="3"/>
      <c r="S74" s="3"/>
      <c r="T74" s="3"/>
      <c r="U74" s="4"/>
      <c r="V74" s="3"/>
      <c r="W74" s="3"/>
      <c r="X74" s="3"/>
      <c r="Y74" s="3"/>
      <c r="Z74" s="3"/>
      <c r="AA74" s="3"/>
      <c r="AB74" s="3"/>
      <c r="AC74" s="3"/>
      <c r="AD74" s="3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9"/>
      <c r="AR74" s="10"/>
      <c r="AS74" s="10"/>
      <c r="AT74" s="4"/>
      <c r="AU74" s="5"/>
      <c r="AV74" s="5"/>
      <c r="AW74" s="5"/>
      <c r="AX74" s="5"/>
      <c r="AY74" s="5"/>
      <c r="AZ74" s="5"/>
      <c r="BA74" s="4"/>
      <c r="BB74" s="4"/>
      <c r="BC74" s="6"/>
      <c r="BD74" s="2"/>
    </row>
    <row r="75" spans="1:56" ht="20.25" customHeight="1" x14ac:dyDescent="0.15">
      <c r="A75" s="60" t="s">
        <v>59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4"/>
      <c r="AU75" s="5"/>
      <c r="AV75" s="5"/>
      <c r="AW75" s="5"/>
      <c r="AX75" s="5"/>
      <c r="AY75" s="5"/>
      <c r="AZ75" s="5"/>
      <c r="BA75" s="4"/>
      <c r="BB75" s="4"/>
      <c r="BC75" s="6"/>
      <c r="BD75" s="2"/>
    </row>
    <row r="76" spans="1:56" ht="20.25" customHeight="1" x14ac:dyDescent="0.15">
      <c r="A76" s="52" t="s">
        <v>3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3" t="str">
        <f>AA4</f>
        <v>金額</v>
      </c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5"/>
      <c r="AT76" s="4"/>
      <c r="AU76" s="5"/>
      <c r="AV76" s="5"/>
      <c r="AW76" s="5"/>
      <c r="AX76" s="5"/>
      <c r="AY76" s="5"/>
      <c r="AZ76" s="5"/>
      <c r="BA76" s="4"/>
      <c r="BB76" s="4"/>
      <c r="BC76" s="6"/>
      <c r="BD76" s="2"/>
    </row>
    <row r="77" spans="1:56" ht="20.25" customHeight="1" x14ac:dyDescent="0.15">
      <c r="A77" s="62" t="s">
        <v>60</v>
      </c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4"/>
      <c r="AA77" s="61">
        <f>AA61+AA65-AA68+AA72-AA73</f>
        <v>0</v>
      </c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11" t="s">
        <v>6</v>
      </c>
      <c r="AT77" s="4"/>
      <c r="AU77" s="5"/>
      <c r="AV77" s="5"/>
      <c r="AW77" s="5"/>
      <c r="AX77" s="5"/>
      <c r="AY77" s="5"/>
      <c r="AZ77" s="5"/>
      <c r="BA77" s="4"/>
      <c r="BB77" s="4"/>
      <c r="BC77" s="6"/>
      <c r="BD77" s="2"/>
    </row>
    <row r="78" spans="1:56" ht="20.25" customHeight="1" x14ac:dyDescent="0.15">
      <c r="A78" s="7"/>
      <c r="B78" s="7"/>
      <c r="C78" s="7"/>
      <c r="D78" s="7"/>
      <c r="E78" s="7"/>
      <c r="F78" s="7"/>
      <c r="G78" s="7"/>
      <c r="J78" s="3"/>
      <c r="K78" s="3"/>
      <c r="L78" s="3"/>
      <c r="M78" s="3"/>
      <c r="N78" s="4"/>
      <c r="O78" s="3"/>
      <c r="P78" s="3"/>
      <c r="Q78" s="3"/>
      <c r="R78" s="3"/>
      <c r="S78" s="3"/>
      <c r="T78" s="3"/>
      <c r="U78" s="4"/>
      <c r="V78" s="3"/>
      <c r="W78" s="3"/>
      <c r="X78" s="3"/>
      <c r="Y78" s="3"/>
      <c r="Z78" s="3"/>
      <c r="AA78" s="3"/>
      <c r="AB78" s="3"/>
      <c r="AC78" s="3"/>
      <c r="AD78" s="3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9"/>
      <c r="AR78" s="10"/>
      <c r="AS78" s="10"/>
      <c r="AT78" s="4"/>
      <c r="AU78" s="5"/>
      <c r="AV78" s="5"/>
      <c r="AW78" s="5"/>
      <c r="AX78" s="5"/>
      <c r="AY78" s="5"/>
      <c r="AZ78" s="5"/>
      <c r="BA78" s="4"/>
      <c r="BB78" s="4"/>
      <c r="BC78" s="6"/>
      <c r="BD78" s="2"/>
    </row>
    <row r="79" spans="1:56" ht="20.25" customHeight="1" x14ac:dyDescent="0.15">
      <c r="A79" s="60" t="s">
        <v>61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4"/>
      <c r="AU79" s="5"/>
      <c r="AV79" s="5"/>
      <c r="AW79" s="5"/>
      <c r="AX79" s="5"/>
      <c r="AY79" s="5"/>
      <c r="AZ79" s="5"/>
      <c r="BA79" s="4"/>
      <c r="BB79" s="4"/>
      <c r="BC79" s="6"/>
      <c r="BD79" s="2"/>
    </row>
    <row r="80" spans="1:56" ht="20.25" customHeight="1" x14ac:dyDescent="0.15">
      <c r="A80" s="52" t="s">
        <v>3</v>
      </c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68" t="str">
        <f>AA4</f>
        <v>金額</v>
      </c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4"/>
      <c r="AU80" s="5"/>
      <c r="AV80" s="5"/>
      <c r="AW80" s="5"/>
      <c r="AX80" s="5"/>
      <c r="AY80" s="5"/>
      <c r="AZ80" s="5"/>
      <c r="BA80" s="4"/>
      <c r="BB80" s="4"/>
      <c r="BC80" s="6"/>
      <c r="BD80" s="2"/>
    </row>
    <row r="81" spans="1:56" ht="20.25" customHeight="1" x14ac:dyDescent="0.15">
      <c r="A81" s="51" t="s">
        <v>62</v>
      </c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11" t="s">
        <v>6</v>
      </c>
      <c r="AT81" s="4"/>
      <c r="AU81" s="5"/>
      <c r="AV81" s="5"/>
      <c r="AW81" s="5"/>
      <c r="AX81" s="5"/>
      <c r="AY81" s="5"/>
      <c r="AZ81" s="5"/>
      <c r="BA81" s="4"/>
      <c r="BB81" s="4"/>
      <c r="BC81" s="6"/>
      <c r="BD81" s="2"/>
    </row>
    <row r="82" spans="1:56" ht="20.25" customHeight="1" x14ac:dyDescent="0.15">
      <c r="A82" s="51" t="s">
        <v>63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11" t="s">
        <v>6</v>
      </c>
      <c r="AT82" s="4"/>
      <c r="AU82" s="5"/>
      <c r="AV82" s="5"/>
      <c r="AW82" s="5"/>
      <c r="AX82" s="5"/>
      <c r="AY82" s="5"/>
      <c r="AZ82" s="5"/>
      <c r="BA82" s="4"/>
      <c r="BB82" s="4"/>
      <c r="BC82" s="6"/>
      <c r="BD82" s="2"/>
    </row>
    <row r="83" spans="1:56" ht="20.25" customHeight="1" x14ac:dyDescent="0.15">
      <c r="A83" s="51" t="s">
        <v>64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11" t="s">
        <v>6</v>
      </c>
      <c r="AT83" s="4"/>
      <c r="AU83" s="5"/>
      <c r="AV83" s="5"/>
      <c r="AW83" s="5"/>
      <c r="AX83" s="5"/>
      <c r="AY83" s="5"/>
      <c r="AZ83" s="5"/>
      <c r="BA83" s="4"/>
      <c r="BB83" s="4"/>
      <c r="BC83" s="6"/>
      <c r="BD83" s="2"/>
    </row>
    <row r="84" spans="1:56" ht="20.25" customHeight="1" x14ac:dyDescent="0.15">
      <c r="A84" s="7"/>
      <c r="B84" s="7"/>
      <c r="C84" s="7"/>
      <c r="D84" s="7"/>
      <c r="E84" s="7"/>
      <c r="F84" s="7"/>
      <c r="G84" s="7"/>
      <c r="J84" s="3"/>
      <c r="K84" s="3"/>
      <c r="L84" s="3"/>
      <c r="M84" s="3"/>
      <c r="N84" s="4"/>
      <c r="O84" s="3"/>
      <c r="P84" s="3"/>
      <c r="Q84" s="3"/>
      <c r="R84" s="3"/>
      <c r="S84" s="3"/>
      <c r="T84" s="3"/>
      <c r="U84" s="4"/>
      <c r="V84" s="3"/>
      <c r="W84" s="3"/>
      <c r="X84" s="3"/>
      <c r="Y84" s="3"/>
      <c r="Z84" s="3"/>
      <c r="AA84" s="3"/>
      <c r="AB84" s="3"/>
      <c r="AC84" s="3"/>
      <c r="AD84" s="3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9"/>
      <c r="AR84" s="10"/>
      <c r="AS84" s="10"/>
      <c r="AT84" s="4"/>
      <c r="AU84" s="5"/>
      <c r="AV84" s="5"/>
      <c r="AW84" s="5"/>
      <c r="AX84" s="5"/>
      <c r="AY84" s="5"/>
      <c r="AZ84" s="5"/>
      <c r="BA84" s="4"/>
      <c r="BB84" s="4"/>
      <c r="BC84" s="6"/>
      <c r="BD84" s="2"/>
    </row>
    <row r="85" spans="1:56" ht="20.25" customHeight="1" x14ac:dyDescent="0.15">
      <c r="A85" s="60" t="s">
        <v>65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4"/>
      <c r="AU85" s="5"/>
      <c r="AV85" s="5"/>
      <c r="AW85" s="5"/>
      <c r="AX85" s="5"/>
      <c r="AY85" s="5"/>
      <c r="AZ85" s="5"/>
      <c r="BA85" s="4"/>
      <c r="BB85" s="4"/>
      <c r="BC85" s="6"/>
      <c r="BD85" s="2"/>
    </row>
    <row r="86" spans="1:56" ht="20.25" customHeight="1" x14ac:dyDescent="0.15">
      <c r="A86" s="52" t="s">
        <v>3</v>
      </c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3" t="str">
        <f>AA4</f>
        <v>金額</v>
      </c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5"/>
      <c r="AT86" s="4"/>
      <c r="AU86" s="5"/>
      <c r="AV86" s="5"/>
      <c r="AW86" s="5"/>
      <c r="AX86" s="5"/>
      <c r="AY86" s="5"/>
      <c r="AZ86" s="5"/>
      <c r="BA86" s="4"/>
      <c r="BB86" s="4"/>
      <c r="BC86" s="6"/>
      <c r="BD86" s="2"/>
    </row>
    <row r="87" spans="1:56" ht="20.25" customHeight="1" x14ac:dyDescent="0.15">
      <c r="A87" s="62" t="s">
        <v>66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4"/>
      <c r="AA87" s="61">
        <f>AA77-AA81-AA82-AA83</f>
        <v>0</v>
      </c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11" t="s">
        <v>6</v>
      </c>
      <c r="AT87" s="4"/>
      <c r="AU87" s="5"/>
      <c r="AV87" s="5"/>
      <c r="AW87" s="5"/>
      <c r="AX87" s="5"/>
      <c r="AY87" s="5"/>
      <c r="AZ87" s="5"/>
      <c r="BA87" s="4"/>
      <c r="BB87" s="4"/>
      <c r="BC87" s="6"/>
      <c r="BD87" s="2"/>
    </row>
    <row r="88" spans="1:56" ht="9" customHeight="1" x14ac:dyDescent="0.15">
      <c r="A88" s="7"/>
      <c r="B88" s="7"/>
      <c r="C88" s="7"/>
      <c r="D88" s="7"/>
      <c r="E88" s="7"/>
      <c r="F88" s="7"/>
      <c r="G88" s="7"/>
      <c r="J88" s="3"/>
      <c r="K88" s="3"/>
      <c r="L88" s="3"/>
      <c r="M88" s="3"/>
      <c r="N88" s="4"/>
      <c r="O88" s="3"/>
      <c r="P88" s="3"/>
      <c r="Q88" s="3"/>
      <c r="R88" s="3"/>
      <c r="S88" s="3"/>
      <c r="T88" s="3"/>
      <c r="U88" s="4"/>
      <c r="V88" s="3"/>
      <c r="W88" s="3"/>
      <c r="X88" s="3"/>
      <c r="Y88" s="3"/>
      <c r="Z88" s="3"/>
      <c r="AA88" s="3"/>
      <c r="AB88" s="3"/>
      <c r="AC88" s="3"/>
      <c r="AD88" s="3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9"/>
      <c r="AR88" s="10"/>
      <c r="AS88" s="10"/>
      <c r="AT88" s="4"/>
      <c r="AU88" s="5"/>
      <c r="AV88" s="5"/>
      <c r="AW88" s="5"/>
      <c r="AX88" s="5"/>
      <c r="AY88" s="5"/>
      <c r="AZ88" s="5"/>
      <c r="BA88" s="4"/>
      <c r="BB88" s="4"/>
      <c r="BC88" s="6"/>
      <c r="BD88" s="2"/>
    </row>
    <row r="89" spans="1:56" ht="20.25" customHeight="1" x14ac:dyDescent="0.15">
      <c r="A89" s="48" t="s">
        <v>67</v>
      </c>
      <c r="B89" s="45"/>
      <c r="C89" s="44"/>
      <c r="D89" s="44"/>
      <c r="E89" s="44"/>
      <c r="F89" s="46"/>
      <c r="G89" s="46"/>
      <c r="H89" s="46"/>
      <c r="I89" s="46"/>
      <c r="J89" s="44"/>
      <c r="K89" s="46"/>
      <c r="L89" s="46"/>
      <c r="M89" s="46"/>
      <c r="N89" s="46"/>
      <c r="O89" s="44"/>
      <c r="P89" s="46"/>
      <c r="Q89" s="46"/>
      <c r="R89" s="46"/>
      <c r="S89" s="46"/>
      <c r="T89" s="44"/>
      <c r="U89" s="46"/>
      <c r="V89" s="46"/>
      <c r="W89" s="46"/>
      <c r="X89" s="46"/>
      <c r="Y89" s="44"/>
      <c r="Z89" s="46"/>
      <c r="AA89" s="46"/>
      <c r="AB89" s="46"/>
      <c r="AC89" s="46"/>
      <c r="AD89" s="44"/>
      <c r="AE89" s="46"/>
      <c r="AF89" s="46"/>
      <c r="AG89" s="46"/>
      <c r="AH89" s="46"/>
      <c r="AI89" s="44"/>
      <c r="AJ89" s="46"/>
      <c r="AK89" s="46"/>
      <c r="AL89" s="46"/>
      <c r="AM89" s="46"/>
      <c r="AN89" s="44"/>
      <c r="AO89" s="46"/>
      <c r="AP89" s="46"/>
      <c r="AQ89" s="46"/>
      <c r="AR89" s="46"/>
      <c r="AS89" s="47"/>
      <c r="AT89" s="4"/>
      <c r="AU89" s="5"/>
      <c r="AV89" s="5"/>
      <c r="AW89" s="5"/>
      <c r="AX89" s="5"/>
      <c r="AY89" s="5"/>
      <c r="AZ89" s="5"/>
      <c r="BA89" s="4"/>
      <c r="BB89" s="4"/>
      <c r="BC89" s="6"/>
      <c r="BD89" s="2"/>
    </row>
  </sheetData>
  <protectedRanges>
    <protectedRange sqref="A81:A85 A87:A88 A18:A21 A23:A29 A61:A63 A65:A70 A72:A75 A77:A79 A31:A59" name="範囲2"/>
  </protectedRanges>
  <mergeCells count="137">
    <mergeCell ref="AA5:AR5"/>
    <mergeCell ref="K7:Z7"/>
    <mergeCell ref="A5:J7"/>
    <mergeCell ref="AA7:AR7"/>
    <mergeCell ref="K9:Z9"/>
    <mergeCell ref="K10:Z10"/>
    <mergeCell ref="K11:Z11"/>
    <mergeCell ref="A23:Z23"/>
    <mergeCell ref="B36:Z36"/>
    <mergeCell ref="C17:AS19"/>
    <mergeCell ref="AA25:AR25"/>
    <mergeCell ref="AA26:AR26"/>
    <mergeCell ref="AA27:AR27"/>
    <mergeCell ref="AA30:AS30"/>
    <mergeCell ref="A29:AS29"/>
    <mergeCell ref="A27:Z27"/>
    <mergeCell ref="A14:Z14"/>
    <mergeCell ref="K6:Z6"/>
    <mergeCell ref="F34:Z34"/>
    <mergeCell ref="B51:Z51"/>
    <mergeCell ref="AA50:AR50"/>
    <mergeCell ref="B43:Z43"/>
    <mergeCell ref="C44:Z44"/>
    <mergeCell ref="C45:Z45"/>
    <mergeCell ref="A26:Z26"/>
    <mergeCell ref="A8:Z8"/>
    <mergeCell ref="B37:Z37"/>
    <mergeCell ref="A38:Z38"/>
    <mergeCell ref="B46:Z46"/>
    <mergeCell ref="AA13:AR13"/>
    <mergeCell ref="AA41:AR41"/>
    <mergeCell ref="B41:Z41"/>
    <mergeCell ref="B40:Z40"/>
    <mergeCell ref="AA40:AR40"/>
    <mergeCell ref="B39:Z39"/>
    <mergeCell ref="AA39:AR39"/>
    <mergeCell ref="A9:J11"/>
    <mergeCell ref="AA10:AR10"/>
    <mergeCell ref="AA22:AS22"/>
    <mergeCell ref="B20:AS21"/>
    <mergeCell ref="AA23:AR23"/>
    <mergeCell ref="AA24:AR24"/>
    <mergeCell ref="AA44:AR44"/>
    <mergeCell ref="A3:AS3"/>
    <mergeCell ref="A4:Z4"/>
    <mergeCell ref="K5:Z5"/>
    <mergeCell ref="C52:Z52"/>
    <mergeCell ref="AA52:AR52"/>
    <mergeCell ref="A30:Z30"/>
    <mergeCell ref="A24:Z24"/>
    <mergeCell ref="B25:Z25"/>
    <mergeCell ref="AA14:AR14"/>
    <mergeCell ref="A16:AS16"/>
    <mergeCell ref="AA11:AR11"/>
    <mergeCell ref="AA12:AR12"/>
    <mergeCell ref="A50:Z50"/>
    <mergeCell ref="C47:Z47"/>
    <mergeCell ref="B48:Z48"/>
    <mergeCell ref="A12:Z12"/>
    <mergeCell ref="AA31:AR31"/>
    <mergeCell ref="A22:Z22"/>
    <mergeCell ref="G33:Z33"/>
    <mergeCell ref="B49:Z49"/>
    <mergeCell ref="AA49:AR49"/>
    <mergeCell ref="A42:Z42"/>
    <mergeCell ref="AA38:AR38"/>
    <mergeCell ref="AA9:AR9"/>
    <mergeCell ref="AA45:AR45"/>
    <mergeCell ref="AA46:AR46"/>
    <mergeCell ref="AA51:AR51"/>
    <mergeCell ref="AA32:AR32"/>
    <mergeCell ref="AA34:AR34"/>
    <mergeCell ref="AA35:AR35"/>
    <mergeCell ref="AA36:AR36"/>
    <mergeCell ref="AA37:AR37"/>
    <mergeCell ref="AA42:AR42"/>
    <mergeCell ref="AA33:AR33"/>
    <mergeCell ref="AA47:AR47"/>
    <mergeCell ref="AA48:AR48"/>
    <mergeCell ref="AA43:AR43"/>
    <mergeCell ref="AA4:AS4"/>
    <mergeCell ref="AA6:AR6"/>
    <mergeCell ref="AA8:AR8"/>
    <mergeCell ref="A73:Z73"/>
    <mergeCell ref="AA53:AR53"/>
    <mergeCell ref="A53:Z53"/>
    <mergeCell ref="AA54:AR54"/>
    <mergeCell ref="AA72:AR72"/>
    <mergeCell ref="AA73:AR73"/>
    <mergeCell ref="A63:AS63"/>
    <mergeCell ref="A64:Z64"/>
    <mergeCell ref="AA64:AS64"/>
    <mergeCell ref="AA66:AR66"/>
    <mergeCell ref="A56:Z56"/>
    <mergeCell ref="A59:AS59"/>
    <mergeCell ref="A60:Z60"/>
    <mergeCell ref="B66:Z66"/>
    <mergeCell ref="AA65:AR65"/>
    <mergeCell ref="A72:Z72"/>
    <mergeCell ref="B54:Z54"/>
    <mergeCell ref="A31:E34"/>
    <mergeCell ref="A35:Z35"/>
    <mergeCell ref="F31:Z31"/>
    <mergeCell ref="F32:Z32"/>
    <mergeCell ref="AA87:AR87"/>
    <mergeCell ref="A87:Z87"/>
    <mergeCell ref="A81:Z81"/>
    <mergeCell ref="A82:Z82"/>
    <mergeCell ref="A83:Z83"/>
    <mergeCell ref="A85:AS85"/>
    <mergeCell ref="A75:AS75"/>
    <mergeCell ref="B55:Z55"/>
    <mergeCell ref="AA83:AR83"/>
    <mergeCell ref="AA81:AR81"/>
    <mergeCell ref="AA82:AR82"/>
    <mergeCell ref="A80:Z80"/>
    <mergeCell ref="AA80:AS80"/>
    <mergeCell ref="A86:Z86"/>
    <mergeCell ref="AA60:AS60"/>
    <mergeCell ref="AA55:AR55"/>
    <mergeCell ref="AA77:AR77"/>
    <mergeCell ref="A77:Z77"/>
    <mergeCell ref="AA68:AR68"/>
    <mergeCell ref="A68:Z68"/>
    <mergeCell ref="A70:AS70"/>
    <mergeCell ref="A71:Z71"/>
    <mergeCell ref="AA71:AS71"/>
    <mergeCell ref="AA61:AR61"/>
    <mergeCell ref="AA56:AR56"/>
    <mergeCell ref="A61:Z61"/>
    <mergeCell ref="A76:Z76"/>
    <mergeCell ref="AA76:AS76"/>
    <mergeCell ref="AA67:AR67"/>
    <mergeCell ref="A65:Z65"/>
    <mergeCell ref="B67:Z67"/>
    <mergeCell ref="AA86:AS86"/>
    <mergeCell ref="A79:AS79"/>
  </mergeCells>
  <phoneticPr fontId="4"/>
  <conditionalFormatting sqref="B18">
    <cfRule type="containsBlanks" dxfId="7" priority="84" stopIfTrue="1">
      <formula>LEN(TRIM(B18))=0</formula>
    </cfRule>
  </conditionalFormatting>
  <conditionalFormatting sqref="AA5:AR13">
    <cfRule type="containsBlanks" dxfId="6" priority="74" stopIfTrue="1">
      <formula>LEN(TRIM(AA5))=0</formula>
    </cfRule>
  </conditionalFormatting>
  <conditionalFormatting sqref="AA23:AR26">
    <cfRule type="expression" dxfId="5" priority="33" stopIfTrue="1">
      <formula>$B$18="✔"</formula>
    </cfRule>
    <cfRule type="expression" dxfId="4" priority="34">
      <formula>$AA23=""</formula>
    </cfRule>
  </conditionalFormatting>
  <conditionalFormatting sqref="AA31:AR55">
    <cfRule type="containsBlanks" dxfId="3" priority="46" stopIfTrue="1">
      <formula>LEN(TRIM(AA31))=0</formula>
    </cfRule>
  </conditionalFormatting>
  <conditionalFormatting sqref="AA65:AR68">
    <cfRule type="containsBlanks" dxfId="2" priority="75" stopIfTrue="1">
      <formula>LEN(TRIM(AA65))=0</formula>
    </cfRule>
  </conditionalFormatting>
  <conditionalFormatting sqref="AA72:AR73">
    <cfRule type="containsBlanks" dxfId="1" priority="66" stopIfTrue="1">
      <formula>LEN(TRIM(AA72))=0</formula>
    </cfRule>
  </conditionalFormatting>
  <conditionalFormatting sqref="AA81:AR83">
    <cfRule type="containsBlanks" dxfId="0" priority="65" stopIfTrue="1">
      <formula>LEN(TRIM(AA81))=0</formula>
    </cfRule>
  </conditionalFormatting>
  <dataValidations count="13">
    <dataValidation imeMode="halfAlpha" allowBlank="1" showInputMessage="1" showErrorMessage="1" sqref="A3:A5 A8:A9 K9:K11 AA4 AT3:AT15 C17 B25 B36:B37 AA22 B28:AS28 F31:F34 B55 AA30 B88:AS88 B62:AS62 AA60 B57:AS58 B69:AS69 AA64 B74:AS74 B78:AS78 AA76 B84:AS84 AA71 B19:B20 AA86 K5:K7 B66:B67 AA80 A14:A31 B13 A12 B39:B41 AT16:AU88 A35:A88" xr:uid="{00000000-0002-0000-0100-000002000000}"/>
    <dataValidation type="whole" imeMode="halfAlpha" allowBlank="1" showInputMessage="1" showErrorMessage="1" sqref="AA87:AR87" xr:uid="{00000000-0002-0000-0100-000006000000}">
      <formula1>-9.99999999999999E+108</formula1>
      <formula2>9.99999999999999E+66</formula2>
    </dataValidation>
    <dataValidation type="list" imeMode="halfAlpha" allowBlank="1" showInputMessage="1" showErrorMessage="1" sqref="B18" xr:uid="{00000000-0002-0000-0100-000007000000}">
      <formula1>"　,✔"</formula1>
    </dataValidation>
    <dataValidation type="whole" imeMode="halfAlpha" allowBlank="1" showInputMessage="1" showErrorMessage="1" sqref="AA5:AR13" xr:uid="{00000000-0002-0000-0100-000008000000}">
      <formula1>-9.99999999999999E+83</formula1>
      <formula2>9.99999999999999E+66</formula2>
    </dataValidation>
    <dataValidation type="whole" imeMode="halfAlpha" allowBlank="1" showInputMessage="1" showErrorMessage="1" sqref="AA23:AR26" xr:uid="{00000000-0002-0000-0100-000009000000}">
      <formula1>-9.99999999999999E+75</formula1>
      <formula2>9.99999999999999E+66</formula2>
    </dataValidation>
    <dataValidation type="whole" imeMode="halfAlpha" allowBlank="1" showInputMessage="1" showErrorMessage="1" sqref="AA31:AR32 AA55:AR56 AA50:AR50 AA52:AR53 AA34:AR48" xr:uid="{00000000-0002-0000-0100-00000A000000}">
      <formula1>-9.99999999999999E+90</formula1>
      <formula2>9.99999999999999E+66</formula2>
    </dataValidation>
    <dataValidation type="whole" imeMode="halfAlpha" allowBlank="1" showInputMessage="1" showErrorMessage="1" sqref="AA14:AR15" xr:uid="{00000000-0002-0000-0100-00000B000000}">
      <formula1>-9.99999999999999E+69</formula1>
      <formula2>9.99999999999999E+66</formula2>
    </dataValidation>
    <dataValidation type="whole" imeMode="halfAlpha" allowBlank="1" showInputMessage="1" showErrorMessage="1" sqref="AA27:AR27" xr:uid="{00000000-0002-0000-0100-00000C000000}">
      <formula1>-9.99999999999999E+67</formula1>
      <formula2>9.99999999999999E+66</formula2>
    </dataValidation>
    <dataValidation type="whole" imeMode="halfAlpha" allowBlank="1" showInputMessage="1" showErrorMessage="1" sqref="AA61:AR61" xr:uid="{00000000-0002-0000-0100-00000D000000}">
      <formula1>-9.99999999999999E+89</formula1>
      <formula2>9.99999999999999E+66</formula2>
    </dataValidation>
    <dataValidation type="whole" imeMode="halfAlpha" allowBlank="1" showInputMessage="1" showErrorMessage="1" sqref="AA72:AR73" xr:uid="{00000000-0002-0000-0100-00000F000000}">
      <formula1>-9.99999999999999E+107</formula1>
      <formula2>9.99999999999999E+66</formula2>
    </dataValidation>
    <dataValidation type="whole" imeMode="halfAlpha" allowBlank="1" showInputMessage="1" showErrorMessage="1" sqref="AA77:AR77" xr:uid="{00000000-0002-0000-0100-000010000000}">
      <formula1>-9.99999999999999E+130</formula1>
      <formula2>9.99999999999999E+66</formula2>
    </dataValidation>
    <dataValidation type="whole" imeMode="halfAlpha" allowBlank="1" showInputMessage="1" showErrorMessage="1" sqref="AA81:AR83" xr:uid="{00000000-0002-0000-0100-000011000000}">
      <formula1>-9.99999999999999E+142</formula1>
      <formula2>9.99999999999999E+66</formula2>
    </dataValidation>
    <dataValidation type="whole" imeMode="halfAlpha" allowBlank="1" showInputMessage="1" showErrorMessage="1" sqref="AA65:AR68" xr:uid="{00000000-0002-0000-0100-00000E000000}">
      <formula1>-9.99999999999999E+118</formula1>
      <formula2>9.99999999999999E+66</formula2>
    </dataValidation>
  </dataValidations>
  <printOptions horizontalCentered="1"/>
  <pageMargins left="0.25" right="0.25" top="0.75" bottom="0.75" header="0.3" footer="0.3"/>
  <pageSetup paperSize="9" fitToHeight="0" orientation="portrait" r:id="rId1"/>
  <headerFooter alignWithMargins="0"/>
  <rowBreaks count="1" manualBreakCount="1">
    <brk id="28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42c63644bffd0956c7db9e2eceb8923d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f6e976af60275dc048254d97ae5d4a54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e0b9f2f-9f6e-447f-a968-a6c8993a7985">
      <UserInfo>
        <DisplayName/>
        <AccountId xsi:nil="true"/>
        <AccountType/>
      </UserInfo>
    </Owner>
    <lcf76f155ced4ddcb4097134ff3c332f xmlns="ae0b9f2f-9f6e-447f-a968-a6c8993a7985">
      <Terms xmlns="http://schemas.microsoft.com/office/infopath/2007/PartnerControls"/>
    </lcf76f155ced4ddcb4097134ff3c332f>
    <TaxCatchAll xmlns="85e6e18b-26c1-4122-9e79-e6c53ac26d53" xsi:nil="true"/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6EEB06A0-E0DA-49E2-8567-F513A110009D}"/>
</file>

<file path=customXml/itemProps2.xml><?xml version="1.0" encoding="utf-8"?>
<ds:datastoreItem xmlns:ds="http://schemas.openxmlformats.org/officeDocument/2006/customXml" ds:itemID="{EFB3EDBE-FB7A-40D1-B17D-4809E23585E4}"/>
</file>

<file path=customXml/itemProps3.xml><?xml version="1.0" encoding="utf-8"?>
<ds:datastoreItem xmlns:ds="http://schemas.openxmlformats.org/officeDocument/2006/customXml" ds:itemID="{8250833A-1707-4BB8-85DD-D85FA6B09D48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経営情報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2025-06-18T02:50:27Z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844db571-e357-4a41-9853-b1a460446407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  <property fmtid="{D5CDD505-2E9C-101B-9397-08002B2CF9AE}" pid="10" name="ContentTypeId">
    <vt:lpwstr>0x0101002B6985CA865AC14FB6AD1E0B3C4D9020</vt:lpwstr>
  </property>
</Properties>
</file>