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1_2837E4791ECB9571A1D2CD0331B3150ACE98118B" xr6:coauthVersionLast="47" xr6:coauthVersionMax="47" xr10:uidLastSave="{00000000-0000-0000-0000-000000000000}"/>
  <bookViews>
    <workbookView xWindow="-120" yWindow="-120" windowWidth="29040" windowHeight="15720" tabRatio="842" firstSheet="1" activeTab="1" xr2:uid="{00000000-000D-0000-FFFF-FFFF00000000}"/>
  </bookViews>
  <sheets>
    <sheet name="（入力規則）" sheetId="5" state="hidden" r:id="rId1"/>
    <sheet name="様式１　安定供給に関連する情報の公表" sheetId="8" r:id="rId2"/>
  </sheets>
  <definedNames>
    <definedName name="_xlnm._FilterDatabase" localSheetId="1" hidden="1">'様式１　安定供給に関連する情報の公表'!$P$5:$P$5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8" l="1"/>
  <c r="P2" i="8" l="1"/>
  <c r="M2" i="8"/>
</calcChain>
</file>

<file path=xl/sharedStrings.xml><?xml version="1.0" encoding="utf-8"?>
<sst xmlns="http://schemas.openxmlformats.org/spreadsheetml/2006/main" count="65" uniqueCount="60">
  <si>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</si>
  <si>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</si>
  <si>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</si>
  <si>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</si>
  <si>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製造販売業者</t>
    <rPh sb="0" eb="4">
      <t>セイゾウハンバイ</t>
    </rPh>
    <rPh sb="4" eb="6">
      <t>ギョウシャ</t>
    </rPh>
    <phoneticPr fontId="2"/>
  </si>
  <si>
    <t>○</t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</si>
  <si>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</si>
  <si>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</si>
  <si>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</si>
  <si>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</si>
  <si>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歯科用薬剤</t>
    <rPh sb="0" eb="5">
      <t>シカヨウヤクザイ</t>
    </rPh>
    <phoneticPr fontId="2"/>
  </si>
  <si>
    <t>④不規則</t>
    <rPh sb="1" eb="4">
      <t>フキソク</t>
    </rPh>
    <phoneticPr fontId="2"/>
  </si>
  <si>
    <t>⑤横這い</t>
    <rPh sb="1" eb="3">
      <t>ヨコバ</t>
    </rPh>
    <phoneticPr fontId="2"/>
  </si>
  <si>
    <t>共同開発情報</t>
  </si>
  <si>
    <t>【様式１】</t>
    <rPh sb="1" eb="3">
      <t>ヨウシキ</t>
    </rPh>
    <phoneticPr fontId="2"/>
  </si>
  <si>
    <t>日本</t>
    <phoneticPr fontId="2"/>
  </si>
  <si>
    <t>原薬の製造国</t>
    <phoneticPr fontId="2"/>
  </si>
  <si>
    <t>共同開発品目</t>
    <rPh sb="0" eb="4">
      <t>キョウドウカイハツ</t>
    </rPh>
    <rPh sb="4" eb="6">
      <t>ヒンモク</t>
    </rPh>
    <phoneticPr fontId="2"/>
  </si>
  <si>
    <t>原薬の複数購買割合</t>
    <phoneticPr fontId="2"/>
  </si>
  <si>
    <t>自社製造割合（任意）</t>
    <rPh sb="7" eb="9">
      <t>ニンイ</t>
    </rPh>
    <phoneticPr fontId="2"/>
  </si>
  <si>
    <t>共同開発割合（任意）</t>
    <phoneticPr fontId="2"/>
  </si>
  <si>
    <t>規格</t>
    <rPh sb="0" eb="2">
      <t>キカク</t>
    </rPh>
    <phoneticPr fontId="2"/>
  </si>
  <si>
    <t>配合剤</t>
    <rPh sb="0" eb="3">
      <t>ハイゴウザイ</t>
    </rPh>
    <phoneticPr fontId="2"/>
  </si>
  <si>
    <t>製造販売する品目数</t>
    <phoneticPr fontId="2"/>
  </si>
  <si>
    <t>製剤製造業者</t>
    <rPh sb="0" eb="2">
      <t>セイザイ</t>
    </rPh>
    <rPh sb="4" eb="6">
      <t>ギョウシャ</t>
    </rPh>
    <phoneticPr fontId="2"/>
  </si>
  <si>
    <t>①生産ロット数を増加</t>
    <phoneticPr fontId="2"/>
  </si>
  <si>
    <t>②大スケールの製造設備への切り替え</t>
    <phoneticPr fontId="2"/>
  </si>
  <si>
    <t>③製造ラインの複数保有</t>
    <phoneticPr fontId="2"/>
  </si>
  <si>
    <t>④複数の製造拠点保有</t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</si>
  <si>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</si>
  <si>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⑤製造余力無し</t>
    <rPh sb="1" eb="5">
      <t>セイゾウヨリョク</t>
    </rPh>
    <phoneticPr fontId="2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</si>
  <si>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2"/>
  </si>
  <si>
    <t>指数</t>
    <rPh sb="0" eb="2">
      <t>シスウ</t>
    </rPh>
    <phoneticPr fontId="2"/>
  </si>
  <si>
    <t>A</t>
    <phoneticPr fontId="2"/>
  </si>
  <si>
    <t>B</t>
    <phoneticPr fontId="2"/>
  </si>
  <si>
    <t>C</t>
    <phoneticPr fontId="2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</si>
  <si>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2"/>
  </si>
  <si>
    <t>①増加傾向</t>
    <rPh sb="1" eb="3">
      <t>ゾウカ</t>
    </rPh>
    <phoneticPr fontId="2"/>
  </si>
  <si>
    <t>③季節性</t>
    <phoneticPr fontId="2"/>
  </si>
  <si>
    <t>②減少傾向</t>
    <rPh sb="1" eb="3">
      <t>ゲンショウ</t>
    </rPh>
    <rPh sb="3" eb="5">
      <t>ケイコウ</t>
    </rPh>
    <phoneticPr fontId="2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</si>
  <si>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2"/>
  </si>
  <si>
    <t>③その他（備考欄に記入）</t>
    <phoneticPr fontId="2"/>
  </si>
  <si>
    <t xml:space="preserve">①有事による在庫放出中　
</t>
    <phoneticPr fontId="2"/>
  </si>
  <si>
    <t>②在庫消尽次第販売中止</t>
    <phoneticPr fontId="2"/>
  </si>
  <si>
    <t>⑥非公表</t>
    <rPh sb="1" eb="4">
      <t>ヒコウヒョウ</t>
    </rPh>
    <phoneticPr fontId="2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</si>
  <si>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2"/>
  </si>
  <si>
    <t>在庫指数Dの理由</t>
    <phoneticPr fontId="2"/>
  </si>
  <si>
    <t>D</t>
    <phoneticPr fontId="2"/>
  </si>
  <si>
    <t>③包装等のみ自社</t>
    <phoneticPr fontId="2"/>
  </si>
  <si>
    <t>④包装等のみ委託</t>
    <phoneticPr fontId="2"/>
  </si>
  <si>
    <t>⑤製剤製造一部委託</t>
    <rPh sb="1" eb="9">
      <t>セイザイセイゾウイチブイタク</t>
    </rPh>
    <phoneticPr fontId="2"/>
  </si>
  <si>
    <t>①全て自社</t>
    <rPh sb="1" eb="2">
      <t>スベ</t>
    </rPh>
    <phoneticPr fontId="2"/>
  </si>
  <si>
    <t>②全て委託</t>
    <rPh sb="1" eb="2">
      <t>スベ</t>
    </rPh>
    <phoneticPr fontId="2"/>
  </si>
  <si>
    <t>⑥協業</t>
    <phoneticPr fontId="2"/>
  </si>
  <si>
    <t>原薬の複数購買品目</t>
    <rPh sb="5" eb="7">
      <t>コウバイ</t>
    </rPh>
    <rPh sb="7" eb="9">
      <t>ヒンモク</t>
    </rPh>
    <phoneticPr fontId="2"/>
  </si>
  <si>
    <t>今津薬品工業株式会社</t>
    <rPh sb="0" eb="6">
      <t>イマヅヤクヒンコウギョウ</t>
    </rPh>
    <rPh sb="6" eb="10">
      <t>カブシキガイシャ</t>
    </rPh>
    <phoneticPr fontId="2"/>
  </si>
  <si>
    <t>2615701Q1538</t>
    <phoneticPr fontId="2"/>
  </si>
  <si>
    <t>2615701Q1015</t>
    <phoneticPr fontId="2"/>
  </si>
  <si>
    <t>イソプロパノール消毒液50%「イマヅ」</t>
    <rPh sb="8" eb="11">
      <t>ショウドクエキ</t>
    </rPh>
    <phoneticPr fontId="2"/>
  </si>
  <si>
    <t>500mL、16L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</si>
</sst>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更&quot;&quot;新&quot;&quot;日&quot;\:yyyy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9" fontId="0" fillId="0" borderId="9" xfId="4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4" applyFont="1" applyBorder="1">
      <alignment vertical="center"/>
    </xf>
    <xf numFmtId="0" fontId="0" fillId="0" borderId="10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7" fillId="0" borderId="0" xfId="0" applyFo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176" fontId="0" fillId="0" borderId="0" xfId="0" applyNumberFormat="1">
      <alignment vertical="center"/>
    </xf>
  </cellXfs>
  <cellStyles count="5">
    <cellStyle name="パーセント" xfId="4" builtinId="5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opLeftCell="C1" zoomScale="85" zoomScaleNormal="85" workbookViewId="0">
      <selection activeCell="H4" sqref="H4"/>
    </sheetView>
  </sheetViews>
  <sheetFormatPr defaultRowHeight="18.75"/>
  <cols>
    <col min="1" max="1" width="12.375" customWidth="1"/>
    <col min="2" max="2" width="21.625" customWidth="1"/>
    <col min="3" max="3" width="23.5" bestFit="1" customWidth="1"/>
    <col min="4" max="4" width="21.5" customWidth="1"/>
    <col min="5" max="5" width="43.625" customWidth="1"/>
    <col min="6" max="6" width="31.25" customWidth="1"/>
    <col min="7" max="7" width="15.875" customWidth="1"/>
    <col min="8" max="8" width="24.75" bestFit="1" customWidth="1"/>
  </cols>
  <sheetData>
    <row r="1" spans="1:8" ht="35.25" thickBot="1">
      <c r="A1" s="3" t="s">
        <v>6</v>
      </c>
      <c r="B1" s="3" t="s">
        <v>3</v>
      </c>
      <c r="C1" s="7" t="s">
        <v>36</v>
      </c>
      <c r="D1" s="3" t="s">
        <v>40</v>
      </c>
      <c r="E1" s="23" t="s">
        <v>45</v>
      </c>
      <c r="F1" s="27" t="s">
        <v>31</v>
      </c>
      <c r="G1" s="24" t="s">
        <v>32</v>
      </c>
      <c r="H1" s="26" t="s">
        <v>46</v>
      </c>
    </row>
    <row r="2" spans="1:8" ht="18" customHeight="1" thickTop="1">
      <c r="A2" t="s">
        <v>7</v>
      </c>
      <c r="B2" s="28" t="s">
        <v>51</v>
      </c>
      <c r="C2" t="s">
        <v>5</v>
      </c>
      <c r="D2" t="s">
        <v>37</v>
      </c>
      <c r="E2" s="2" t="s">
        <v>25</v>
      </c>
      <c r="F2" s="2" t="s">
        <v>29</v>
      </c>
      <c r="G2" t="s">
        <v>33</v>
      </c>
      <c r="H2" s="2" t="s">
        <v>42</v>
      </c>
    </row>
    <row r="3" spans="1:8">
      <c r="A3" t="s">
        <v>8</v>
      </c>
      <c r="B3" s="25" t="s">
        <v>52</v>
      </c>
      <c r="D3" t="s">
        <v>39</v>
      </c>
      <c r="E3" t="s">
        <v>26</v>
      </c>
      <c r="F3" s="2"/>
      <c r="G3" t="s">
        <v>34</v>
      </c>
      <c r="H3" t="s">
        <v>43</v>
      </c>
    </row>
    <row r="4" spans="1:8">
      <c r="A4" t="s">
        <v>9</v>
      </c>
      <c r="B4" s="25" t="s">
        <v>48</v>
      </c>
      <c r="D4" t="s">
        <v>38</v>
      </c>
      <c r="E4" s="2" t="s">
        <v>27</v>
      </c>
      <c r="G4" t="s">
        <v>35</v>
      </c>
      <c r="H4" t="s">
        <v>41</v>
      </c>
    </row>
    <row r="5" spans="1:8">
      <c r="A5" t="s">
        <v>10</v>
      </c>
      <c r="B5" s="25" t="s">
        <v>49</v>
      </c>
      <c r="D5" t="s">
        <v>11</v>
      </c>
      <c r="E5" s="2" t="s">
        <v>28</v>
      </c>
      <c r="G5" t="s">
        <v>47</v>
      </c>
    </row>
    <row r="6" spans="1:8">
      <c r="B6" s="22" t="s">
        <v>50</v>
      </c>
      <c r="D6" t="s">
        <v>12</v>
      </c>
      <c r="E6" s="2" t="s">
        <v>30</v>
      </c>
    </row>
    <row r="7" spans="1:8">
      <c r="B7" s="30" t="s">
        <v>53</v>
      </c>
      <c r="E7" s="2" t="s">
        <v>44</v>
      </c>
    </row>
    <row r="8" spans="1:8">
      <c r="D8" s="2"/>
    </row>
    <row r="14" spans="1:8">
      <c r="B14" s="2"/>
    </row>
    <row r="19" spans="3:3">
      <c r="C19" s="29"/>
    </row>
    <row r="20" spans="3:3" ht="17.100000000000001" customHeight="1"/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B1:P5"/>
  <sheetViews>
    <sheetView tabSelected="1" zoomScale="70" zoomScaleNormal="70" workbookViewId="0">
      <selection activeCell="B3" sqref="B3"/>
    </sheetView>
  </sheetViews>
  <sheetFormatPr defaultRowHeight="18.75"/>
  <cols>
    <col min="1" max="1" width="4.375" customWidth="1"/>
    <col min="2" max="2" width="22.25" bestFit="1" customWidth="1"/>
    <col min="3" max="4" width="14.875" bestFit="1" customWidth="1"/>
    <col min="5" max="5" width="18.125" customWidth="1"/>
    <col min="6" max="6" width="31.875" bestFit="1" customWidth="1"/>
    <col min="7" max="7" width="15.375" customWidth="1"/>
    <col min="8" max="8" width="8.875" customWidth="1"/>
    <col min="9" max="9" width="21.125" customWidth="1"/>
    <col min="10" max="10" width="15.125" customWidth="1"/>
    <col min="11" max="11" width="13" customWidth="1"/>
    <col min="12" max="12" width="19.875" customWidth="1"/>
    <col min="13" max="13" width="17.875" customWidth="1"/>
    <col min="14" max="14" width="25.5" customWidth="1"/>
    <col min="15" max="15" width="38.875" customWidth="1"/>
    <col min="16" max="16" width="19.625" customWidth="1"/>
  </cols>
  <sheetData>
    <row r="1" spans="2:16" ht="24.75" thickBot="1">
      <c r="B1" s="9" t="s">
        <v>14</v>
      </c>
      <c r="E1" s="19" t="s">
        <v>23</v>
      </c>
      <c r="I1" s="15" t="s">
        <v>19</v>
      </c>
      <c r="M1" s="15" t="s">
        <v>18</v>
      </c>
      <c r="N1" s="13"/>
      <c r="O1" s="13"/>
      <c r="P1" s="15" t="s">
        <v>20</v>
      </c>
    </row>
    <row r="2" spans="2:16" ht="19.5" thickBot="1">
      <c r="B2" s="31">
        <v>45931</v>
      </c>
      <c r="E2" s="14">
        <v>1</v>
      </c>
      <c r="I2" s="16">
        <f>(COUNTIF(I5:I5,"①全て自社"))/E2</f>
        <v>1</v>
      </c>
      <c r="M2" s="16">
        <f>(COUNTIF(M5:M5,"○"))/E2</f>
        <v>0</v>
      </c>
      <c r="P2" s="16">
        <f>(COUNTIF(P5:P5,"○"))/E2</f>
        <v>0</v>
      </c>
    </row>
    <row r="3" spans="2:16">
      <c r="E3" s="17"/>
      <c r="I3" s="18"/>
      <c r="M3" s="18"/>
      <c r="P3" s="18"/>
    </row>
    <row r="4" spans="2:16" ht="59.45" customHeight="1" thickBot="1">
      <c r="B4" s="3" t="s">
        <v>6</v>
      </c>
      <c r="C4" s="5" t="s">
        <v>2</v>
      </c>
      <c r="D4" s="6" t="s">
        <v>1</v>
      </c>
      <c r="E4" s="6" t="s">
        <v>4</v>
      </c>
      <c r="F4" s="3" t="s">
        <v>0</v>
      </c>
      <c r="G4" s="20" t="s">
        <v>21</v>
      </c>
      <c r="H4" s="20" t="s">
        <v>22</v>
      </c>
      <c r="I4" s="3" t="s">
        <v>3</v>
      </c>
      <c r="J4" s="10"/>
      <c r="K4" s="11" t="s">
        <v>16</v>
      </c>
      <c r="L4" s="12"/>
      <c r="M4" s="12" t="s">
        <v>54</v>
      </c>
      <c r="N4" s="3" t="s">
        <v>24</v>
      </c>
      <c r="O4" s="8" t="s">
        <v>13</v>
      </c>
      <c r="P4" s="8" t="s">
        <v>17</v>
      </c>
    </row>
    <row r="5" spans="2:16" ht="19.5" thickTop="1">
      <c r="B5" s="1" t="s">
        <v>9</v>
      </c>
      <c r="C5" s="21" t="s">
        <v>57</v>
      </c>
      <c r="D5" s="4" t="s">
        <v>56</v>
      </c>
      <c r="E5" s="4" t="s">
        <v>55</v>
      </c>
      <c r="F5" s="4" t="s">
        <v>58</v>
      </c>
      <c r="G5" s="4" t="s">
        <v>59</v>
      </c>
      <c r="H5" s="4"/>
      <c r="I5" s="4" t="s">
        <v>51</v>
      </c>
      <c r="J5" s="1" t="s">
        <v>15</v>
      </c>
      <c r="K5" s="1"/>
      <c r="L5" s="1"/>
      <c r="M5" s="1"/>
      <c r="N5" s="1" t="s">
        <v>55</v>
      </c>
      <c r="O5" s="1"/>
      <c r="P5" s="1"/>
    </row>
  </sheetData>
  <phoneticPr fontId="2"/>
  <pageMargins left="0.7" right="0.7" top="0.75" bottom="0.75" header="0.3" footer="0.3"/>
  <pageSetup paperSize="8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'（入力規則）'!$C$2</xm:f>
          </x14:formula1>
          <xm:sqref>M5:M1048576 P5:P1048576 H5:H1048576</xm:sqref>
        </x14:dataValidation>
        <x14:dataValidation type="list" allowBlank="1" showInputMessage="1" showErrorMessage="1" xr:uid="{00000000-0002-0000-0100-000001000000}">
          <x14:formula1>
            <xm:f>'（入力規則）'!$A$2:$A$5</xm:f>
          </x14:formula1>
          <xm:sqref>B5:B1048576</xm:sqref>
        </x14:dataValidation>
        <x14:dataValidation type="list" allowBlank="1" showInputMessage="1" showErrorMessage="1" xr:uid="{00000000-0002-0000-0100-000002000000}">
          <x14:formula1>
            <xm:f>'（入力規則）'!$B$2:$B$7</xm:f>
          </x14:formula1>
          <xm:sqref>I5:I1048576</xm:sqref>
        </x14:dataValidation>
      </x14:dataValidation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8958b1d407f1b77d3aa04220c572b3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af5aab522738cec635da3ca25c3e413d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F31E88-BEB7-43C0-93D9-C380173CE1E9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customXml/itemProps2.xml><?xml version="1.0" encoding="utf-8"?>
<ds:datastoreItem xmlns:ds="http://schemas.openxmlformats.org/officeDocument/2006/customXml" ds:itemID="{A6DCC45D-ED58-48C7-BAAD-BA0909865A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A49D0-14F3-4CCA-AD76-43C3511AC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（入力規則）</vt:lpstr>
      <vt:lpstr>様式１　安定供給に関連する情報の公表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