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activeTab="2"/>
  </bookViews>
  <sheets>
    <sheet name="実績報告書→" sheetId="17" r:id="rId1"/>
    <sheet name="第4号様式" sheetId="28" r:id="rId2"/>
    <sheet name="別紙" sheetId="29" r:id="rId3"/>
    <sheet name="記載例→" sheetId="23" r:id="rId4"/>
    <sheet name="第4号様式 (記載例)" sheetId="30" r:id="rId5"/>
    <sheet name="別紙 (記載例)" sheetId="31" r:id="rId6"/>
    <sheet name="第4号様式 (紙記載例) " sheetId="32" r:id="rId7"/>
    <sheet name="別紙（紙記載例）" sheetId="24" r:id="rId8"/>
  </sheets>
  <externalReferences>
    <externalReference r:id="rId9"/>
  </externalReferences>
  <definedNames>
    <definedName name="_Key1" localSheetId="6" hidden="1">#REF!</definedName>
    <definedName name="_Key1" localSheetId="2" hidden="1">#REF!</definedName>
    <definedName name="_Key1" localSheetId="5" hidden="1">#REF!</definedName>
    <definedName name="_Key1" localSheetId="7" hidden="1">#REF!</definedName>
    <definedName name="_Key1" hidden="1">#REF!</definedName>
    <definedName name="_Key2" localSheetId="6" hidden="1">#REF!</definedName>
    <definedName name="_Key2" localSheetId="2"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Sort" localSheetId="6" hidden="1">#REF!</definedName>
    <definedName name="_Sort" localSheetId="2" hidden="1">#REF!</definedName>
    <definedName name="_Sort" localSheetId="5" hidden="1">#REF!</definedName>
    <definedName name="_Sort" localSheetId="7" hidden="1">#REF!</definedName>
    <definedName name="_Sort" hidden="1">#REF!</definedName>
    <definedName name="aaaaaaaaaaaaaaaaaa" localSheetId="6" hidden="1">#REF!</definedName>
    <definedName name="aaaaaaaaaaaaaaaaaa" localSheetId="2" hidden="1">#REF!</definedName>
    <definedName name="aaaaaaaaaaaaaaaaaa" localSheetId="5" hidden="1">#REF!</definedName>
    <definedName name="aaaaaaaaaaaaaaaaaa" localSheetId="7" hidden="1">#REF!</definedName>
    <definedName name="aaaaaaaaaaaaaaaaaa" hidden="1">#REF!</definedName>
    <definedName name="E" localSheetId="6" hidden="1">#REF!</definedName>
    <definedName name="E" localSheetId="2" hidden="1">#REF!</definedName>
    <definedName name="E" localSheetId="5" hidden="1">#REF!</definedName>
    <definedName name="E" localSheetId="7" hidden="1">#REF!</definedName>
    <definedName name="E" hidden="1">#REF!</definedName>
    <definedName name="ｇ" localSheetId="6" hidden="1">#REF!</definedName>
    <definedName name="ｇ" hidden="1">#REF!</definedName>
    <definedName name="ｈ" localSheetId="6" hidden="1">#REF!</definedName>
    <definedName name="ｈ" hidden="1">#REF!</definedName>
    <definedName name="ｊ" localSheetId="6" hidden="1">#REF!</definedName>
    <definedName name="ｊ" hidden="1">#REF!</definedName>
    <definedName name="ｋ" localSheetId="6" hidden="1">#REF!</definedName>
    <definedName name="ｋ" hidden="1">#REF!</definedName>
    <definedName name="ｌ" localSheetId="6" hidden="1">#REF!</definedName>
    <definedName name="ｌ" localSheetId="7" hidden="1">#REF!</definedName>
    <definedName name="ｌ" hidden="1">#REF!</definedName>
    <definedName name="_xlnm.Print_Area" localSheetId="1">第4号様式!$A$1:$G$25</definedName>
    <definedName name="_xlnm.Print_Area" localSheetId="4">'第4号様式 (記載例)'!$A$1:$G$27</definedName>
    <definedName name="_xlnm.Print_Area" localSheetId="6">'第4号様式 (紙記載例) '!$A$1:$G$29</definedName>
    <definedName name="_xlnm.Print_Area" localSheetId="2">別紙!$A$1:$Z$45</definedName>
    <definedName name="_xlnm.Print_Area" localSheetId="5">'別紙 (記載例)'!$A$1:$AG$47</definedName>
    <definedName name="_xlnm.Print_Area" localSheetId="7">'別紙（紙記載例）'!$A$1:$AG$47</definedName>
    <definedName name="ｑ" localSheetId="6" hidden="1">#REF!</definedName>
    <definedName name="ｑ" hidden="1">#REF!</definedName>
    <definedName name="ｗ" localSheetId="6" hidden="1">#REF!</definedName>
    <definedName name="ｗ" hidden="1">#REF!</definedName>
    <definedName name="あ" localSheetId="6" hidden="1">#REF!</definedName>
    <definedName name="あ" localSheetId="2" hidden="1">#REF!</definedName>
    <definedName name="あ" localSheetId="5" hidden="1">#REF!</definedName>
    <definedName name="あ" localSheetId="7" hidden="1">#REF!</definedName>
    <definedName name="あ" hidden="1">#REF!</definedName>
    <definedName name="い" localSheetId="6" hidden="1">#REF!</definedName>
    <definedName name="い" localSheetId="2" hidden="1">#REF!</definedName>
    <definedName name="い" localSheetId="5" hidden="1">#REF!</definedName>
    <definedName name="い" localSheetId="7" hidden="1">#REF!</definedName>
    <definedName name="い" hidden="1">#REF!</definedName>
    <definedName name="え" localSheetId="6" hidden="1">#REF!</definedName>
    <definedName name="え" hidden="1">#REF!</definedName>
    <definedName name="こ" localSheetId="6" hidden="1">#REF!</definedName>
    <definedName name="こ" localSheetId="2" hidden="1">#REF!</definedName>
    <definedName name="こ" localSheetId="5" hidden="1">#REF!</definedName>
    <definedName name="こ" localSheetId="7" hidden="1">#REF!</definedName>
    <definedName name="こ" hidden="1">#REF!</definedName>
    <definedName name="こ」" localSheetId="6" hidden="1">#REF!</definedName>
    <definedName name="こ」" localSheetId="7" hidden="1">#REF!</definedName>
    <definedName name="こ」" hidden="1">#REF!</definedName>
    <definedName name="事業分類">[1]事業分類・区分!$B$2:$H$2</definedName>
    <definedName name="別紙１７" localSheetId="6" hidden="1">#REF!</definedName>
    <definedName name="別紙１７" localSheetId="2" hidden="1">#REF!</definedName>
    <definedName name="別紙１７" localSheetId="5" hidden="1">#REF!</definedName>
    <definedName name="別紙１７" localSheetId="7" hidden="1">#REF!</definedName>
    <definedName name="別紙１７" hidden="1">#REF!</definedName>
    <definedName name="別紙３１" localSheetId="6" hidden="1">#REF!</definedName>
    <definedName name="別紙３１" localSheetId="2" hidden="1">#REF!</definedName>
    <definedName name="別紙３１" localSheetId="5" hidden="1">#REF!</definedName>
    <definedName name="別紙３１" localSheetId="7"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24" l="1"/>
  <c r="W38" i="24"/>
  <c r="H22" i="24"/>
  <c r="Q43" i="29"/>
  <c r="W38" i="31" l="1"/>
  <c r="H22" i="31"/>
  <c r="D10" i="30"/>
  <c r="D8" i="30"/>
  <c r="F5" i="30"/>
  <c r="D7" i="28"/>
  <c r="D5" i="28"/>
  <c r="F2" i="28"/>
  <c r="W36" i="29"/>
  <c r="E16" i="28" s="1"/>
  <c r="Q45" i="31" l="1"/>
  <c r="E19" i="30" s="1"/>
</calcChain>
</file>

<file path=xl/sharedStrings.xml><?xml version="1.0" encoding="utf-8"?>
<sst xmlns="http://schemas.openxmlformats.org/spreadsheetml/2006/main" count="274" uniqueCount="91">
  <si>
    <t>口座名義</t>
    <rPh sb="0" eb="2">
      <t>コウザ</t>
    </rPh>
    <rPh sb="2" eb="4">
      <t>メイギ</t>
    </rPh>
    <phoneticPr fontId="2"/>
  </si>
  <si>
    <t>所属</t>
    <rPh sb="0" eb="2">
      <t>ショゾク</t>
    </rPh>
    <phoneticPr fontId="2"/>
  </si>
  <si>
    <t>氏名</t>
    <rPh sb="0" eb="2">
      <t>シメイ</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</si>
  <si>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</si>
  <si>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</si>
  <si>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</si>
  <si>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</si>
  <si>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口座種別</t>
    <rPh sb="0" eb="2">
      <t>コウザ</t>
    </rPh>
    <rPh sb="2" eb="4">
      <t>シュベツ</t>
    </rPh>
    <phoneticPr fontId="2"/>
  </si>
  <si>
    <t>口座番号</t>
    <rPh sb="0" eb="2">
      <t>コウザ</t>
    </rPh>
    <rPh sb="2" eb="4">
      <t>バンゴウ</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</si>
  <si>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</si>
  <si>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</si>
  <si>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</si>
  <si>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</si>
  <si>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</si>
  <si>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</si>
  <si>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</si>
  <si>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</si>
  <si>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</si>
  <si>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４．医療機関の住所</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</si>
  <si>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</si>
  <si>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</si>
  <si>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７．担当者のＥメールアドレス</t>
    <rPh sb="2" eb="5">
      <t>タントウシャ</t>
    </rPh>
    <phoneticPr fontId="2"/>
  </si>
  <si>
    <t>フリガナ</t>
  </si>
  <si>
    <t>令和</t>
    <rPh sb="0" eb="2">
      <t>レイワ</t>
    </rPh>
    <phoneticPr fontId="2"/>
  </si>
  <si>
    <t>年</t>
    <rPh sb="0" eb="1">
      <t>ネン</t>
    </rPh>
    <phoneticPr fontId="2"/>
  </si>
  <si>
    <t>月</t>
    <rPh sb="0" eb="1">
      <t>ツキ</t>
    </rPh>
    <phoneticPr fontId="2"/>
  </si>
  <si>
    <t>日</t>
    <rPh sb="0" eb="1">
      <t>ヒ</t>
    </rPh>
    <phoneticPr fontId="2"/>
  </si>
  <si>
    <t>８．医療機関の許可病床数</t>
    <rPh sb="2" eb="4">
      <t>イリョウ</t>
    </rPh>
    <rPh sb="4" eb="6">
      <t>キカン</t>
    </rPh>
    <rPh sb="7" eb="9">
      <t>キョカ</t>
    </rPh>
    <rPh sb="9" eb="12">
      <t>ビョウショウスウ</t>
    </rPh>
    <phoneticPr fontId="2"/>
  </si>
  <si>
    <t>床</t>
    <rPh sb="0" eb="1">
      <t>ショウ</t>
    </rPh>
    <phoneticPr fontId="2"/>
  </si>
  <si>
    <t>Ⅰ．基本情報</t>
    <rPh sb="2" eb="4">
      <t>キホン</t>
    </rPh>
    <rPh sb="4" eb="6">
      <t>ジョウホウ</t>
    </rPh>
    <phoneticPr fontId="2"/>
  </si>
  <si>
    <t>Ⅱ．補助金の振込先</t>
    <rPh sb="2" eb="5">
      <t>ホジョキン</t>
    </rPh>
    <rPh sb="6" eb="9">
      <t>フリコミサキ</t>
    </rPh>
    <phoneticPr fontId="2"/>
  </si>
  <si>
    <t>円</t>
    <rPh sb="0" eb="1">
      <t>エン</t>
    </rPh>
    <phoneticPr fontId="2"/>
  </si>
  <si>
    <t>科　　目</t>
    <rPh sb="0" eb="1">
      <t>カ</t>
    </rPh>
    <rPh sb="3" eb="4">
      <t>メ</t>
    </rPh>
    <phoneticPr fontId="2"/>
  </si>
  <si>
    <t>金　　額（円）</t>
    <rPh sb="0" eb="1">
      <t>カネ</t>
    </rPh>
    <rPh sb="3" eb="4">
      <t>ガク</t>
    </rPh>
    <rPh sb="5" eb="6">
      <t>エン</t>
    </rPh>
    <phoneticPr fontId="2"/>
  </si>
  <si>
    <t>合　　計（ｂ）</t>
    <rPh sb="0" eb="1">
      <t>ゴウ</t>
    </rPh>
    <rPh sb="3" eb="4">
      <t>ケイ</t>
    </rPh>
    <phoneticPr fontId="2"/>
  </si>
  <si>
    <t>上記支出に対する本補助金以外の寄付金やその他の収入があれば、収入額を記載して下さい（ｃ）</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</si>
  <si>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９．新型コロナ入院患者受入割当医療機関であるか</t>
    <rPh sb="2" eb="4">
      <t>シンガタ</t>
    </rPh>
    <rPh sb="7" eb="9">
      <t>ニュウイン</t>
    </rPh>
    <rPh sb="9" eb="11">
      <t>カンジャ</t>
    </rPh>
    <rPh sb="11" eb="13">
      <t>ウケイレ</t>
    </rPh>
    <rPh sb="13" eb="15">
      <t>ワリアテ</t>
    </rPh>
    <rPh sb="15" eb="17">
      <t>イリョウ</t>
    </rPh>
    <rPh sb="17" eb="19">
      <t>キカン</t>
    </rPh>
    <phoneticPr fontId="2"/>
  </si>
  <si>
    <t>○○病院</t>
    <rPh sb="2" eb="4">
      <t>ビョウイン</t>
    </rPh>
    <phoneticPr fontId="2"/>
  </si>
  <si>
    <t>東京都千代田区○○町〇番〇号</t>
    <rPh sb="0" eb="2">
      <t>トウキョウ</t>
    </rPh>
    <rPh sb="2" eb="3">
      <t>ト</t>
    </rPh>
    <rPh sb="3" eb="7">
      <t>チヨダク</t>
    </rPh>
    <rPh sb="9" eb="10">
      <t>マチ</t>
    </rPh>
    <rPh sb="11" eb="12">
      <t>バン</t>
    </rPh>
    <rPh sb="13" eb="14">
      <t>ゴウ</t>
    </rPh>
    <phoneticPr fontId="2"/>
  </si>
  <si>
    <t>03-●●●●-××××</t>
    <phoneticPr fontId="2"/>
  </si>
  <si>
    <t>○○部</t>
    <rPh sb="2" eb="3">
      <t>ブ</t>
    </rPh>
    <phoneticPr fontId="2"/>
  </si>
  <si>
    <t>kourou@○○.jp</t>
    <phoneticPr fontId="2"/>
  </si>
  <si>
    <t>○</t>
  </si>
  <si>
    <t>マルマルビヨウイン</t>
    <phoneticPr fontId="2"/>
  </si>
  <si>
    <t>001</t>
    <phoneticPr fontId="2"/>
  </si>
  <si>
    <t>普通</t>
  </si>
  <si>
    <t>0000001</t>
    <phoneticPr fontId="2"/>
  </si>
  <si>
    <t>はい</t>
  </si>
  <si>
    <t>空気清浄機等</t>
    <rPh sb="0" eb="2">
      <t>クウキ</t>
    </rPh>
    <rPh sb="2" eb="5">
      <t>セイジョウキ</t>
    </rPh>
    <rPh sb="5" eb="6">
      <t>ナド</t>
    </rPh>
    <phoneticPr fontId="2"/>
  </si>
  <si>
    <t>名称</t>
    <rPh sb="0" eb="2">
      <t>メイショウ</t>
    </rPh>
    <phoneticPr fontId="2"/>
  </si>
  <si>
    <t>代表者名</t>
    <rPh sb="0" eb="3">
      <t>ダイヒョウシャ</t>
    </rPh>
    <rPh sb="3" eb="4">
      <t>メイ</t>
    </rPh>
    <phoneticPr fontId="2"/>
  </si>
  <si>
    <t>院内感染防止に関する研修派遣旅費</t>
    <rPh sb="0" eb="2">
      <t>インナイ</t>
    </rPh>
    <rPh sb="2" eb="4">
      <t>カンセン</t>
    </rPh>
    <rPh sb="4" eb="6">
      <t>ボウシ</t>
    </rPh>
    <rPh sb="7" eb="8">
      <t>カン</t>
    </rPh>
    <rPh sb="10" eb="12">
      <t>ケンシュウ</t>
    </rPh>
    <rPh sb="12" eb="14">
      <t>ハケン</t>
    </rPh>
    <rPh sb="14" eb="16">
      <t>リョヒ</t>
    </rPh>
    <phoneticPr fontId="2"/>
  </si>
  <si>
    <t>職員用マスク、消毒液購入費</t>
    <rPh sb="0" eb="3">
      <t>ショクインヨウ</t>
    </rPh>
    <rPh sb="7" eb="9">
      <t>ショウドク</t>
    </rPh>
    <rPh sb="9" eb="10">
      <t>エキ</t>
    </rPh>
    <rPh sb="10" eb="13">
      <t>コウニュウヒ</t>
    </rPh>
    <phoneticPr fontId="2"/>
  </si>
  <si>
    <t>○○△△</t>
    <phoneticPr fontId="2"/>
  </si>
  <si>
    <t>清掃委託料</t>
    <rPh sb="0" eb="2">
      <t>セイソウ</t>
    </rPh>
    <rPh sb="2" eb="5">
      <t>イタクリョウ</t>
    </rPh>
    <phoneticPr fontId="2"/>
  </si>
  <si>
    <t>日</t>
    <rPh sb="0" eb="1">
      <t>ニチ</t>
    </rPh>
    <phoneticPr fontId="2"/>
  </si>
  <si>
    <t>厚生労働大臣　殿</t>
    <phoneticPr fontId="14"/>
  </si>
  <si>
    <t>金</t>
    <rPh sb="0" eb="1">
      <t>キン</t>
    </rPh>
    <phoneticPr fontId="2"/>
  </si>
  <si>
    <t xml:space="preserve"> </t>
  </si>
  <si>
    <t>（別紙）</t>
    <rPh sb="1" eb="3">
      <t>ベッシ</t>
    </rPh>
    <phoneticPr fontId="2"/>
  </si>
  <si>
    <t>３．医療機関番号</t>
    <rPh sb="2" eb="4">
      <t>イリョウ</t>
    </rPh>
    <rPh sb="4" eb="6">
      <t>キカン</t>
    </rPh>
    <rPh sb="6" eb="8">
      <t>バンゴウ</t>
    </rPh>
    <phoneticPr fontId="2"/>
  </si>
  <si>
    <r>
      <t>２．医療機関の名称、</t>
    </r>
    <r>
      <rPr>
        <sz val="12"/>
        <color theme="1"/>
        <rFont val="游ゴシック"/>
        <family val="3"/>
        <charset val="128"/>
        <scheme val="minor"/>
      </rPr>
      <t>代表者名</t>
    </r>
    <rPh sb="2" eb="4">
      <t>イリョウ</t>
    </rPh>
    <rPh sb="4" eb="6">
      <t>キカン</t>
    </rPh>
    <rPh sb="7" eb="9">
      <t>メイショウ</t>
    </rPh>
    <rPh sb="10" eb="13">
      <t>ダイヒョウシャ</t>
    </rPh>
    <rPh sb="13" eb="14">
      <t>メイ</t>
    </rPh>
    <phoneticPr fontId="2"/>
  </si>
  <si>
    <t>　令和２年度インフルエンザ流行期における新型コロナウイルス感染症疑い</t>
    <rPh sb="1" eb="2">
      <t>レイ</t>
    </rPh>
    <phoneticPr fontId="14"/>
  </si>
  <si>
    <t>○○○○</t>
    <phoneticPr fontId="2"/>
  </si>
  <si>
    <t>○○銀行</t>
    <rPh sb="2" eb="4">
      <t>ギンコウ</t>
    </rPh>
    <phoneticPr fontId="2"/>
  </si>
  <si>
    <t>△△支店</t>
    <rPh sb="2" eb="4">
      <t>シテン</t>
    </rPh>
    <phoneticPr fontId="2"/>
  </si>
  <si>
    <t>〒100-0001</t>
    <phoneticPr fontId="2"/>
  </si>
  <si>
    <t>厚労　太郎</t>
    <phoneticPr fontId="2"/>
  </si>
  <si>
    <t>内　　　　容　　（※30字程度で記入ください）</t>
    <rPh sb="0" eb="1">
      <t>ウチ</t>
    </rPh>
    <rPh sb="5" eb="6">
      <t>カタチ</t>
    </rPh>
    <rPh sb="12" eb="13">
      <t>ジ</t>
    </rPh>
    <rPh sb="13" eb="15">
      <t>テイド</t>
    </rPh>
    <rPh sb="16" eb="18">
      <t>キニュウ</t>
    </rPh>
    <phoneticPr fontId="2"/>
  </si>
  <si>
    <t>医第○○-○号</t>
    <phoneticPr fontId="2"/>
  </si>
  <si>
    <t>〒</t>
    <phoneticPr fontId="2"/>
  </si>
  <si>
    <t>２．医療機関の名称、代表者名</t>
    <rPh sb="2" eb="4">
      <t>イリョウ</t>
    </rPh>
    <rPh sb="4" eb="6">
      <t>キカン</t>
    </rPh>
    <rPh sb="7" eb="9">
      <t>メイショウ</t>
    </rPh>
    <rPh sb="10" eb="13">
      <t>ダイヒョウシャ</t>
    </rPh>
    <rPh sb="13" eb="14">
      <t>メイ</t>
    </rPh>
    <phoneticPr fontId="2"/>
  </si>
  <si>
    <t>院内感染対策を実施するために新規に雇用した臨時職員の給与</t>
    <rPh sb="0" eb="2">
      <t>インナイ</t>
    </rPh>
    <rPh sb="2" eb="4">
      <t>カンセン</t>
    </rPh>
    <rPh sb="4" eb="6">
      <t>タイサク</t>
    </rPh>
    <rPh sb="7" eb="9">
      <t>ジッシ</t>
    </rPh>
    <rPh sb="14" eb="16">
      <t>シンキ</t>
    </rPh>
    <rPh sb="17" eb="19">
      <t>コヨウ</t>
    </rPh>
    <rPh sb="21" eb="23">
      <t>リンジ</t>
    </rPh>
    <rPh sb="23" eb="25">
      <t>ショクイン</t>
    </rPh>
    <rPh sb="26" eb="28">
      <t>キュウヨ</t>
    </rPh>
    <phoneticPr fontId="2"/>
  </si>
  <si>
    <t>事業開始日</t>
    <rPh sb="0" eb="2">
      <t>ジギョウ</t>
    </rPh>
    <rPh sb="2" eb="4">
      <t>カイシ</t>
    </rPh>
    <rPh sb="4" eb="5">
      <t>ヒ</t>
    </rPh>
    <phoneticPr fontId="2"/>
  </si>
  <si>
    <t>事業終了日</t>
    <rPh sb="0" eb="2">
      <t>ジギョウ</t>
    </rPh>
    <rPh sb="2" eb="4">
      <t>シュウリョウ</t>
    </rPh>
    <rPh sb="4" eb="5">
      <t>ヒ</t>
    </rPh>
    <phoneticPr fontId="2"/>
  </si>
  <si>
    <t>第４号様式</t>
    <rPh sb="0" eb="1">
      <t>ダイ</t>
    </rPh>
    <rPh sb="2" eb="3">
      <t>ゴウ</t>
    </rPh>
    <rPh sb="3" eb="5">
      <t>ヨウシキ</t>
    </rPh>
    <phoneticPr fontId="14"/>
  </si>
  <si>
    <t>　患者を受け入れる救急・周産期・小児医療機関体制確保事業補助金の実績報告書</t>
    <rPh sb="22" eb="24">
      <t>タイセイ</t>
    </rPh>
    <rPh sb="24" eb="26">
      <t>カクホ</t>
    </rPh>
    <rPh sb="26" eb="28">
      <t>ジギョウ</t>
    </rPh>
    <rPh sb="28" eb="31">
      <t>ホジョキン</t>
    </rPh>
    <rPh sb="32" eb="34">
      <t>ジッセキ</t>
    </rPh>
    <rPh sb="34" eb="36">
      <t>ホウコク</t>
    </rPh>
    <phoneticPr fontId="2"/>
  </si>
  <si>
    <t>標記について、次のとおり交付されるよう関係書類を添えて報告する。</t>
    <rPh sb="27" eb="29">
      <t>ホウコク</t>
    </rPh>
    <phoneticPr fontId="2"/>
  </si>
  <si>
    <t>１　国庫補助精算額　　　　　　　　　　　　　　　　　</t>
    <rPh sb="2" eb="4">
      <t>コッコ</t>
    </rPh>
    <rPh sb="4" eb="6">
      <t>ホジョ</t>
    </rPh>
    <rPh sb="6" eb="8">
      <t>セイサン</t>
    </rPh>
    <phoneticPr fontId="14"/>
  </si>
  <si>
    <t>２　事業実績報告書（別紙）</t>
    <rPh sb="4" eb="6">
      <t>ジッセキ</t>
    </rPh>
    <rPh sb="6" eb="8">
      <t>ホウコク</t>
    </rPh>
    <phoneticPr fontId="14"/>
  </si>
  <si>
    <t>３　添付書類</t>
    <phoneticPr fontId="14"/>
  </si>
  <si>
    <t>令和２年度インフルエンザ流行期における新型コロナウイルス感染症疑い患者を
受け入れる救急・周産期・小児医療機関体制確保事業実績報告書</t>
    <rPh sb="0" eb="2">
      <t>レイワ</t>
    </rPh>
    <rPh sb="3" eb="5">
      <t>ネンド</t>
    </rPh>
    <rPh sb="12" eb="14">
      <t>リュウコウ</t>
    </rPh>
    <rPh sb="14" eb="15">
      <t>キ</t>
    </rPh>
    <rPh sb="19" eb="21">
      <t>シンガタ</t>
    </rPh>
    <rPh sb="28" eb="31">
      <t>カンセンショウ</t>
    </rPh>
    <rPh sb="31" eb="32">
      <t>ウタガ</t>
    </rPh>
    <rPh sb="33" eb="35">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1" eb="63">
      <t>ジッセキ</t>
    </rPh>
    <rPh sb="63" eb="66">
      <t>ホウコクショ</t>
    </rPh>
    <phoneticPr fontId="2"/>
  </si>
  <si>
    <t>令和　年　月　日</t>
    <rPh sb="0" eb="2">
      <t>レイワ</t>
    </rPh>
    <rPh sb="3" eb="4">
      <t>ネン</t>
    </rPh>
    <rPh sb="5" eb="6">
      <t>ガツ</t>
    </rPh>
    <rPh sb="7" eb="8">
      <t>ヒ</t>
    </rPh>
    <phoneticPr fontId="2"/>
  </si>
  <si>
    <t>令和２年度インフルエンザ流行期における新型コロナウイルス感染症疑い患者を受け入れる
救急・周産期・小児医療機関体制確保事業補助金の実績報告書</t>
    <rPh sb="65" eb="67">
      <t>ジッセキ</t>
    </rPh>
    <rPh sb="67" eb="70">
      <t>ホウコクショ</t>
    </rPh>
    <phoneticPr fontId="2"/>
  </si>
  <si>
    <t>１．提出年月日</t>
    <rPh sb="2" eb="4">
      <t>テイシュツ</t>
    </rPh>
    <rPh sb="4" eb="7">
      <t>ネンガッピ</t>
    </rPh>
    <phoneticPr fontId="2"/>
  </si>
  <si>
    <r>
      <t>Ⅲ．報告内容　　</t>
    </r>
    <r>
      <rPr>
        <b/>
        <i/>
        <u/>
        <sz val="12"/>
        <color theme="1"/>
        <rFont val="游ゴシック"/>
        <family val="3"/>
        <charset val="128"/>
        <scheme val="minor"/>
      </rPr>
      <t>※本事業により支出した内容・金額を下記の支出科目ごと記載して下さい。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4" eb="36">
      <t/>
    </rPh>
    <rPh sb="38" eb="39">
      <t>クダ</t>
    </rPh>
    <phoneticPr fontId="2"/>
  </si>
  <si>
    <r>
      <t>Ⅳ．確認事項　　</t>
    </r>
    <r>
      <rPr>
        <b/>
        <i/>
        <u/>
        <sz val="12"/>
        <color theme="1"/>
        <rFont val="游ゴシック"/>
        <family val="3"/>
        <charset val="128"/>
        <scheme val="minor"/>
      </rPr>
      <t>※以下は、補助の対象となりませんので、報告内容に含まれていないか確認して下さい。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rPh sb="44" eb="45">
      <t>クダ</t>
    </rPh>
    <phoneticPr fontId="2"/>
  </si>
  <si>
    <r>
      <t>精算額　（ａ）と（ｂ－ｃ）のいずれか少ない額</t>
    </r>
    <r>
      <rPr>
        <b/>
        <sz val="10"/>
        <color theme="1"/>
        <rFont val="游ゴシック"/>
        <family val="3"/>
        <charset val="128"/>
        <scheme val="minor"/>
      </rPr>
      <t>(1000円未満切り捨て)</t>
    </r>
    <rPh sb="0" eb="2">
      <t>セイサン</t>
    </rPh>
    <rPh sb="2" eb="3">
      <t>ガク</t>
    </rPh>
    <rPh sb="18" eb="19">
      <t>スク</t>
    </rPh>
    <rPh sb="21" eb="22">
      <t>ガク</t>
    </rPh>
    <rPh sb="27" eb="28">
      <t>エン</t>
    </rPh>
    <rPh sb="28" eb="30">
      <t>ミマン</t>
    </rPh>
    <rPh sb="30" eb="31">
      <t>キ</t>
    </rPh>
    <rPh sb="32" eb="33">
      <t>ス</t>
    </rPh>
    <phoneticPr fontId="2"/>
  </si>
  <si>
    <t>報告内容に、従前から勤務している者及び通常の医療の提供を行う者に係る人件費は含まれていない。</t>
    <rPh sb="0" eb="2">
      <t>ホウコク</t>
    </rPh>
    <rPh sb="2" eb="4">
      <t>ナイヨウ</t>
    </rPh>
    <rPh sb="6" eb="8">
      <t>ジュウゼン</t>
    </rPh>
    <rPh sb="38" eb="39">
      <t>フク</t>
    </rPh>
    <phoneticPr fontId="2"/>
  </si>
  <si>
    <r>
      <t>報告内容に、令和2年度</t>
    </r>
    <r>
      <rPr>
        <sz val="12"/>
        <color theme="1"/>
        <rFont val="游ゴシック"/>
        <family val="3"/>
        <charset val="128"/>
        <scheme val="minor"/>
      </rPr>
      <t>第二次補正予算の「新型コロナウイルス感染症を疑う患者受入れのための救急・周産期・小児医療体制確保事業」の支援金支給事業など他の補助金と対象経費が重複するものは含まれていない。</t>
    </r>
    <rPh sb="0" eb="2">
      <t>ホウコク</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</si>
  <si>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交付決定額（ａ）</t>
    <rPh sb="0" eb="2">
      <t>コウフ</t>
    </rPh>
    <rPh sb="2" eb="4">
      <t>ケッテイ</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</si>
</sst>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99999]####\-####;\(00\)\ ####\-####"/>
    <numFmt numFmtId="177" formatCode="#,##0_);\(#,##0\)"/>
  </numFmts>
  <fonts count="17" x14ac:knownFonts="1">
    <font>
      <sz val="11"/>
      <color theme="1"/>
      <name val="游ゴシック"/>
      <family val="2"/>
      <scheme val="minor"/>
    </font>
    <font>
      <sz val="11"/>
      <name val="ＭＳ Ｐ明朝"/>
      <family val="1"/>
      <charset val="128"/>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i/>
      <u/>
      <sz val="12"/>
      <color theme="1"/>
      <name val="游ゴシック"/>
      <family val="3"/>
      <charset val="128"/>
      <scheme val="minor"/>
    </font>
    <font>
      <b/>
      <sz val="10"/>
      <color theme="1"/>
      <name val="游ゴシック"/>
      <family val="3"/>
      <charset val="128"/>
      <scheme val="minor"/>
    </font>
    <font>
      <sz val="11"/>
      <name val="ＭＳ Ｐゴシック"/>
      <family val="3"/>
      <charset val="128"/>
    </font>
    <font>
      <b/>
      <sz val="11"/>
      <color theme="1"/>
      <name val="游ゴシック"/>
      <family val="3"/>
      <charset val="128"/>
      <scheme val="minor"/>
    </font>
    <font>
      <sz val="12"/>
      <color theme="1"/>
      <name val="ＭＳ 明朝"/>
      <family val="1"/>
      <charset val="128"/>
    </font>
    <font>
      <sz val="6"/>
      <name val="ＭＳ Ｐ明朝"/>
      <family val="1"/>
      <charset val="128"/>
    </font>
    <font>
      <strike/>
      <sz val="12"/>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3" fillId="0" borderId="0">
      <alignment vertical="center"/>
    </xf>
    <xf numFmtId="38" fontId="4" fillId="0" borderId="0" applyFont="0" applyFill="0" applyBorder="0" applyAlignment="0" applyProtection="0">
      <alignment vertical="center"/>
    </xf>
    <xf numFmtId="0" fontId="11" fillId="0" borderId="0">
      <alignment vertical="center"/>
    </xf>
    <xf numFmtId="0" fontId="11" fillId="0" borderId="0"/>
  </cellStyleXfs>
  <cellXfs count="135">
    <xf numFmtId="0" fontId="0" fillId="0" borderId="0" xfId="0"/>
    <xf numFmtId="0" fontId="5" fillId="0" borderId="0" xfId="0" applyFont="1" applyAlignment="1">
      <alignment vertical="center"/>
    </xf>
    <xf numFmtId="0" fontId="7" fillId="0" borderId="0" xfId="0" applyFont="1" applyAlignment="1">
      <alignment vertical="center"/>
    </xf>
    <xf numFmtId="0" fontId="5" fillId="0" borderId="0" xfId="0" quotePrefix="1" applyFont="1" applyAlignment="1">
      <alignment horizontal="right" vertical="center"/>
    </xf>
    <xf numFmtId="0" fontId="5" fillId="2" borderId="1" xfId="0" applyFont="1" applyFill="1" applyBorder="1" applyAlignment="1">
      <alignment horizontal="center" vertical="center"/>
    </xf>
    <xf numFmtId="0" fontId="6" fillId="0" borderId="0" xfId="0" quotePrefix="1" applyFont="1" applyAlignment="1">
      <alignment horizontal="right" vertical="center"/>
    </xf>
    <xf numFmtId="0" fontId="13" fillId="0" borderId="0" xfId="1" applyFont="1" applyAlignment="1">
      <alignment vertical="center"/>
    </xf>
    <xf numFmtId="177" fontId="13" fillId="0" borderId="0" xfId="1" applyNumberFormat="1" applyFont="1" applyAlignment="1">
      <alignment vertical="center" shrinkToFit="1"/>
    </xf>
    <xf numFmtId="0" fontId="15" fillId="0" borderId="0" xfId="1" applyFont="1" applyAlignment="1">
      <alignment vertical="center"/>
    </xf>
    <xf numFmtId="0" fontId="13" fillId="0" borderId="0" xfId="1" applyFont="1" applyAlignment="1">
      <alignment horizontal="left" vertical="center" indent="1"/>
    </xf>
    <xf numFmtId="177" fontId="13" fillId="2" borderId="0" xfId="1" applyNumberFormat="1" applyFont="1" applyFill="1" applyAlignment="1">
      <alignment vertical="center" shrinkToFi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13" fillId="0" borderId="0" xfId="1" applyFont="1" applyAlignment="1">
      <alignment horizontal="right"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13" fillId="0" borderId="0" xfId="1" applyFont="1" applyFill="1" applyAlignment="1">
      <alignmen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13" fillId="3" borderId="0" xfId="1" applyFont="1" applyFill="1" applyAlignment="1">
      <alignment vertical="center"/>
    </xf>
    <xf numFmtId="0" fontId="13" fillId="0" borderId="0" xfId="1" applyFont="1" applyAlignment="1">
      <alignment horizontal="left" vertical="center" shrinkToFit="1"/>
    </xf>
    <xf numFmtId="0" fontId="13" fillId="0" borderId="0" xfId="1" applyFont="1" applyAlignment="1">
      <alignment horizontal="center" vertical="center"/>
    </xf>
    <xf numFmtId="0" fontId="13" fillId="0" borderId="0" xfId="1" applyFont="1" applyAlignment="1">
      <alignment horizontal="center" vertical="center" shrinkToFit="1"/>
    </xf>
    <xf numFmtId="0" fontId="16" fillId="0" borderId="0" xfId="1" applyFont="1" applyAlignment="1">
      <alignment horizontal="center"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2" fillId="0" borderId="0" xfId="0" applyFont="1" applyBorder="1" applyAlignment="1">
      <alignment horizontal="left" vertical="center" wrapText="1" shrinkToFit="1"/>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6" fillId="2" borderId="1" xfId="0" applyFont="1" applyFill="1" applyBorder="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38" fontId="7" fillId="0" borderId="8" xfId="3" applyFont="1" applyBorder="1" applyAlignment="1">
      <alignment horizontal="right" vertical="center"/>
    </xf>
    <xf numFmtId="38" fontId="7" fillId="0" borderId="9" xfId="3" applyFont="1" applyBorder="1" applyAlignment="1">
      <alignment horizontal="right" vertical="center"/>
    </xf>
    <xf numFmtId="38" fontId="7" fillId="0" borderId="9" xfId="3" applyFont="1" applyBorder="1" applyAlignment="1">
      <alignment horizontal="center" vertical="center"/>
    </xf>
    <xf numFmtId="38" fontId="7" fillId="0" borderId="10" xfId="3" applyFont="1" applyBorder="1" applyAlignment="1">
      <alignment horizontal="center" vertical="center"/>
    </xf>
    <xf numFmtId="0" fontId="6" fillId="0" borderId="1" xfId="0" applyFont="1" applyBorder="1" applyAlignment="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3" fontId="6" fillId="2" borderId="2" xfId="0" applyNumberFormat="1" applyFont="1" applyFill="1" applyBorder="1" applyAlignment="1">
      <alignment vertical="center"/>
    </xf>
    <xf numFmtId="3" fontId="6" fillId="2" borderId="3" xfId="0" applyNumberFormat="1" applyFont="1" applyFill="1" applyBorder="1" applyAlignment="1">
      <alignment vertical="center"/>
    </xf>
    <xf numFmtId="3" fontId="6" fillId="2" borderId="4" xfId="0" applyNumberFormat="1" applyFont="1" applyFill="1" applyBorder="1" applyAlignment="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3" fontId="6" fillId="0" borderId="4" xfId="0" applyNumberFormat="1"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38" fontId="7" fillId="0" borderId="2" xfId="3" applyFont="1" applyBorder="1" applyAlignment="1">
      <alignment horizontal="right" vertical="center"/>
    </xf>
    <xf numFmtId="38" fontId="7" fillId="0" borderId="3" xfId="3" applyFont="1" applyBorder="1" applyAlignment="1">
      <alignment horizontal="right" vertical="center"/>
    </xf>
    <xf numFmtId="38" fontId="7" fillId="0" borderId="3" xfId="3" applyFont="1" applyBorder="1" applyAlignment="1">
      <alignment horizontal="center" vertical="center"/>
    </xf>
    <xf numFmtId="38" fontId="7" fillId="0" borderId="4" xfId="3" applyFont="1" applyBorder="1" applyAlignment="1">
      <alignment horizontal="center" vertical="center"/>
    </xf>
    <xf numFmtId="0" fontId="6" fillId="2" borderId="3"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13" fillId="0" borderId="0" xfId="1" applyFont="1" applyAlignment="1">
      <alignment horizontal="lef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3" fontId="5" fillId="2" borderId="2" xfId="0" applyNumberFormat="1" applyFont="1" applyFill="1" applyBorder="1" applyAlignment="1">
      <alignment vertical="center"/>
    </xf>
    <xf numFmtId="3" fontId="5" fillId="2" borderId="3" xfId="0" applyNumberFormat="1" applyFont="1" applyFill="1" applyBorder="1" applyAlignment="1">
      <alignment vertical="center"/>
    </xf>
    <xf numFmtId="3" fontId="5" fillId="2" borderId="4" xfId="0" applyNumberFormat="1" applyFont="1" applyFill="1" applyBorder="1" applyAlignment="1">
      <alignmen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176" fontId="5" fillId="2" borderId="4" xfId="0" applyNumberFormat="1"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49" fontId="5" fillId="2" borderId="1"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13" fillId="2" borderId="0" xfId="1" applyFont="1" applyFill="1" applyAlignment="1">
      <alignment horizontal="center" vertical="center" shrinkToFit="1"/>
    </xf>
    <xf numFmtId="0" fontId="13" fillId="2" borderId="0" xfId="1" applyFont="1" applyFill="1" applyAlignment="1">
      <alignment horizontal="right" vertical="center"/>
    </xf>
    <xf numFmtId="0" fontId="13" fillId="2" borderId="0" xfId="1" applyFont="1" applyFill="1" applyAlignment="1">
      <alignment horizontal="left" vertical="center" wrapText="1" shrinkToFit="1"/>
    </xf>
    <xf numFmtId="0" fontId="5" fillId="0" borderId="1" xfId="0" applyFont="1" applyBorder="1" applyAlignment="1">
      <alignment vertical="center"/>
    </xf>
    <xf numFmtId="0" fontId="5" fillId="0" borderId="2" xfId="0" applyFont="1" applyBorder="1" applyAlignment="1">
      <alignment horizontal="center" vertical="center"/>
    </xf>
    <xf numFmtId="38" fontId="7" fillId="2" borderId="2" xfId="3" applyFont="1" applyFill="1" applyBorder="1" applyAlignment="1">
      <alignment horizontal="right" vertical="center"/>
    </xf>
    <xf numFmtId="38" fontId="7" fillId="2" borderId="3" xfId="3" applyFont="1" applyFill="1" applyBorder="1" applyAlignment="1">
      <alignment horizontal="right" vertical="center"/>
    </xf>
    <xf numFmtId="38" fontId="7" fillId="2" borderId="8" xfId="3" applyFont="1" applyFill="1" applyBorder="1" applyAlignment="1">
      <alignment horizontal="right" vertical="center"/>
    </xf>
    <xf numFmtId="38" fontId="7" fillId="2" borderId="9" xfId="3" applyFont="1" applyFill="1" applyBorder="1" applyAlignment="1">
      <alignment horizontal="right" vertical="center"/>
    </xf>
  </cellXfs>
  <cellStyles count="6">
    <cellStyle name="桁区切り" xfId="3" builtinId="6"/>
    <cellStyle name="標準" xfId="0" builtinId="0"/>
    <cellStyle name="標準 2" xfId="1"/>
    <cellStyle name="標準 2 2" xfId="2"/>
    <cellStyle name="標準 2 3" xfId="5"/>
    <cellStyle name="標準 3" xfId="4"/>
  </cellStyles>
  <dxfs count="0"/>
  <tableStyles count="0" defaultTableStyle="TableStyleMedium2" defaultPivotStyle="PivotStyleLight16"/>
  <colors>
    <mruColors>
      <color rgb="FFFF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685799</xdr:colOff>
      <xdr:row>1</xdr:row>
      <xdr:rowOff>0</xdr:rowOff>
    </xdr:from>
    <xdr:to>
      <xdr:col>12</xdr:col>
      <xdr:colOff>600074</xdr:colOff>
      <xdr:row>24</xdr:row>
      <xdr:rowOff>219074</xdr:rowOff>
    </xdr:to>
    <xdr:sp macro="" textlink="">
      <xdr:nvSpPr>
        <xdr:cNvPr id="2" name="正方形/長方形 1"/>
        <xdr:cNvSpPr/>
      </xdr:nvSpPr>
      <xdr:spPr>
        <a:xfrm>
          <a:off x="685799" y="238125"/>
          <a:ext cx="8143875" cy="56959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実績報告書作成にあたっての注意点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作成にあたって、交付決定時に配布した交付決定通知書をご用意ください。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交付決定通知書の内容を別紙に入力する箇所がございます。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37</xdr:row>
      <xdr:rowOff>190500</xdr:rowOff>
    </xdr:from>
    <xdr:to>
      <xdr:col>12</xdr:col>
      <xdr:colOff>609600</xdr:colOff>
      <xdr:row>61</xdr:row>
      <xdr:rowOff>171449</xdr:rowOff>
    </xdr:to>
    <xdr:sp macro="" textlink="">
      <xdr:nvSpPr>
        <xdr:cNvPr id="3" name="正方形/長方形 2"/>
        <xdr:cNvSpPr/>
      </xdr:nvSpPr>
      <xdr:spPr>
        <a:xfrm>
          <a:off x="695325" y="9001125"/>
          <a:ext cx="8143875" cy="56959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実績報告書作成にあたっての注意点</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記載例を確認の上、作成を行ってください。</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作成にあたって、交付決定時に配布した交付決定通知書をご用意ください。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交付決定通知書の内容を別紙に入力する箇所がございます。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581025</xdr:colOff>
      <xdr:row>2</xdr:row>
      <xdr:rowOff>161925</xdr:rowOff>
    </xdr:from>
    <xdr:to>
      <xdr:col>4</xdr:col>
      <xdr:colOff>110489</xdr:colOff>
      <xdr:row>6</xdr:row>
      <xdr:rowOff>9524</xdr:rowOff>
    </xdr:to>
    <xdr:sp macro="" textlink="">
      <xdr:nvSpPr>
        <xdr:cNvPr id="2" name="テキスト ボックス 1"/>
        <xdr:cNvSpPr txBox="1"/>
      </xdr:nvSpPr>
      <xdr:spPr>
        <a:xfrm>
          <a:off x="1295400" y="638175"/>
          <a:ext cx="1672589" cy="800099"/>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4</xdr:col>
      <xdr:colOff>247650</xdr:colOff>
      <xdr:row>3</xdr:row>
      <xdr:rowOff>34289</xdr:rowOff>
    </xdr:from>
    <xdr:to>
      <xdr:col>4</xdr:col>
      <xdr:colOff>649605</xdr:colOff>
      <xdr:row>3</xdr:row>
      <xdr:rowOff>209549</xdr:rowOff>
    </xdr:to>
    <xdr:sp macro="" textlink="">
      <xdr:nvSpPr>
        <xdr:cNvPr id="3" name="右矢印 2"/>
        <xdr:cNvSpPr/>
      </xdr:nvSpPr>
      <xdr:spPr>
        <a:xfrm>
          <a:off x="3105150" y="27241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12</xdr:row>
      <xdr:rowOff>171450</xdr:rowOff>
    </xdr:from>
    <xdr:to>
      <xdr:col>5</xdr:col>
      <xdr:colOff>400050</xdr:colOff>
      <xdr:row>16</xdr:row>
      <xdr:rowOff>102870</xdr:rowOff>
    </xdr:to>
    <xdr:sp macro="" textlink="">
      <xdr:nvSpPr>
        <xdr:cNvPr id="6" name="テキスト ボックス 5"/>
        <xdr:cNvSpPr txBox="1"/>
      </xdr:nvSpPr>
      <xdr:spPr>
        <a:xfrm>
          <a:off x="1085850" y="2552700"/>
          <a:ext cx="2886075" cy="88392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実績報告書別紙より自動転記されますので文書番号の発番が必要な場合のみ日付の上に記載してください。</a:t>
          </a:r>
        </a:p>
      </xdr:txBody>
    </xdr:sp>
    <xdr:clientData/>
  </xdr:twoCellAnchor>
  <xdr:twoCellAnchor>
    <xdr:from>
      <xdr:col>4</xdr:col>
      <xdr:colOff>266700</xdr:colOff>
      <xdr:row>0</xdr:row>
      <xdr:rowOff>104775</xdr:rowOff>
    </xdr:from>
    <xdr:to>
      <xdr:col>7</xdr:col>
      <xdr:colOff>57150</xdr:colOff>
      <xdr:row>3</xdr:row>
      <xdr:rowOff>66675</xdr:rowOff>
    </xdr:to>
    <xdr:sp macro="" textlink="">
      <xdr:nvSpPr>
        <xdr:cNvPr id="7" name="テキスト ボックス 6"/>
        <xdr:cNvSpPr txBox="1"/>
      </xdr:nvSpPr>
      <xdr:spPr>
        <a:xfrm>
          <a:off x="3124200" y="10477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twoCellAnchor>
    <xdr:from>
      <xdr:col>26</xdr:col>
      <xdr:colOff>238125</xdr:colOff>
      <xdr:row>0</xdr:row>
      <xdr:rowOff>142875</xdr:rowOff>
    </xdr:from>
    <xdr:to>
      <xdr:col>32</xdr:col>
      <xdr:colOff>238125</xdr:colOff>
      <xdr:row>2</xdr:row>
      <xdr:rowOff>209550</xdr:rowOff>
    </xdr:to>
    <xdr:sp macro="" textlink="">
      <xdr:nvSpPr>
        <xdr:cNvPr id="4" name="テキスト ボックス 3"/>
        <xdr:cNvSpPr txBox="1"/>
      </xdr:nvSpPr>
      <xdr:spPr>
        <a:xfrm>
          <a:off x="9401175" y="14287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26</xdr:col>
      <xdr:colOff>114300</xdr:colOff>
      <xdr:row>7</xdr:row>
      <xdr:rowOff>9524</xdr:rowOff>
    </xdr:from>
    <xdr:to>
      <xdr:col>32</xdr:col>
      <xdr:colOff>228600</xdr:colOff>
      <xdr:row>13</xdr:row>
      <xdr:rowOff>304799</xdr:rowOff>
    </xdr:to>
    <xdr:sp macro="" textlink="">
      <xdr:nvSpPr>
        <xdr:cNvPr id="5" name="テキスト ボックス 4"/>
        <xdr:cNvSpPr txBox="1"/>
      </xdr:nvSpPr>
      <xdr:spPr>
        <a:xfrm>
          <a:off x="9277350" y="2409824"/>
          <a:ext cx="2228850" cy="2276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プルダウンから「〇」を選択してください。</a:t>
          </a:r>
        </a:p>
      </xdr:txBody>
    </xdr:sp>
    <xdr:clientData/>
  </xdr:twoCellAnchor>
  <xdr:twoCellAnchor>
    <xdr:from>
      <xdr:col>26</xdr:col>
      <xdr:colOff>104775</xdr:colOff>
      <xdr:row>16</xdr:row>
      <xdr:rowOff>15059</xdr:rowOff>
    </xdr:from>
    <xdr:to>
      <xdr:col>32</xdr:col>
      <xdr:colOff>222885</xdr:colOff>
      <xdr:row>21</xdr:row>
      <xdr:rowOff>129359</xdr:rowOff>
    </xdr:to>
    <xdr:sp macro="" textlink="">
      <xdr:nvSpPr>
        <xdr:cNvPr id="6" name="テキスト ボックス 5"/>
        <xdr:cNvSpPr txBox="1"/>
      </xdr:nvSpPr>
      <xdr:spPr>
        <a:xfrm>
          <a:off x="9319659" y="5364565"/>
          <a:ext cx="2244621" cy="166488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本補助金に該当する事業の開始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114300</xdr:colOff>
      <xdr:row>21</xdr:row>
      <xdr:rowOff>178889</xdr:rowOff>
    </xdr:from>
    <xdr:to>
      <xdr:col>32</xdr:col>
      <xdr:colOff>224790</xdr:colOff>
      <xdr:row>29</xdr:row>
      <xdr:rowOff>362843</xdr:rowOff>
    </xdr:to>
    <xdr:sp macro="" textlink="">
      <xdr:nvSpPr>
        <xdr:cNvPr id="7" name="テキスト ボックス 6"/>
        <xdr:cNvSpPr txBox="1"/>
      </xdr:nvSpPr>
      <xdr:spPr>
        <a:xfrm>
          <a:off x="9329184" y="7078976"/>
          <a:ext cx="2237001" cy="23990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各科目ごとに例示してあるようにどういった目的、内容の支出を行ったのかが分かるように簡潔に記載してください。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また、当該科目の支出金額を記載してください。</a:t>
          </a:r>
        </a:p>
      </xdr:txBody>
    </xdr:sp>
    <xdr:clientData/>
  </xdr:twoCellAnchor>
  <xdr:twoCellAnchor>
    <xdr:from>
      <xdr:col>26</xdr:col>
      <xdr:colOff>114300</xdr:colOff>
      <xdr:row>30</xdr:row>
      <xdr:rowOff>19699</xdr:rowOff>
    </xdr:from>
    <xdr:to>
      <xdr:col>32</xdr:col>
      <xdr:colOff>228600</xdr:colOff>
      <xdr:row>36</xdr:row>
      <xdr:rowOff>160376</xdr:rowOff>
    </xdr:to>
    <xdr:sp macro="" textlink="">
      <xdr:nvSpPr>
        <xdr:cNvPr id="8" name="テキスト ボックス 7"/>
        <xdr:cNvSpPr txBox="1"/>
      </xdr:nvSpPr>
      <xdr:spPr>
        <a:xfrm>
          <a:off x="9329184" y="9511472"/>
          <a:ext cx="2240811" cy="24000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104775</xdr:colOff>
      <xdr:row>36</xdr:row>
      <xdr:rowOff>198476</xdr:rowOff>
    </xdr:from>
    <xdr:to>
      <xdr:col>32</xdr:col>
      <xdr:colOff>228600</xdr:colOff>
      <xdr:row>41</xdr:row>
      <xdr:rowOff>33226</xdr:rowOff>
    </xdr:to>
    <xdr:sp macro="" textlink="">
      <xdr:nvSpPr>
        <xdr:cNvPr id="11" name="テキスト ボックス 10"/>
        <xdr:cNvSpPr txBox="1"/>
      </xdr:nvSpPr>
      <xdr:spPr>
        <a:xfrm>
          <a:off x="9319659" y="11949668"/>
          <a:ext cx="2250336" cy="14517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プルダウンから選択してください。なお「いいえ」の場合、報告内容不適切となりますので、報告内容を再度確認してください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104775</xdr:colOff>
      <xdr:row>41</xdr:row>
      <xdr:rowOff>74202</xdr:rowOff>
    </xdr:from>
    <xdr:to>
      <xdr:col>32</xdr:col>
      <xdr:colOff>228600</xdr:colOff>
      <xdr:row>43</xdr:row>
      <xdr:rowOff>241639</xdr:rowOff>
    </xdr:to>
    <xdr:sp macro="" textlink="">
      <xdr:nvSpPr>
        <xdr:cNvPr id="13" name="テキスト ボックス 12"/>
        <xdr:cNvSpPr txBox="1"/>
      </xdr:nvSpPr>
      <xdr:spPr>
        <a:xfrm>
          <a:off x="9319659" y="13442429"/>
          <a:ext cx="2250336" cy="9316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精算額について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交付決定額以下の金額となっているか、確認してください。</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152399</xdr:colOff>
      <xdr:row>3</xdr:row>
      <xdr:rowOff>159921</xdr:rowOff>
    </xdr:from>
    <xdr:to>
      <xdr:col>4</xdr:col>
      <xdr:colOff>200025</xdr:colOff>
      <xdr:row>8</xdr:row>
      <xdr:rowOff>171450</xdr:rowOff>
    </xdr:to>
    <xdr:sp macro="" textlink="">
      <xdr:nvSpPr>
        <xdr:cNvPr id="8" name="テキスト ボックス 7"/>
        <xdr:cNvSpPr txBox="1"/>
      </xdr:nvSpPr>
      <xdr:spPr>
        <a:xfrm>
          <a:off x="866774" y="874296"/>
          <a:ext cx="2190751" cy="1202154"/>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提出日を記載してください。</a:t>
          </a:r>
        </a:p>
      </xdr:txBody>
    </xdr:sp>
    <xdr:clientData/>
  </xdr:twoCellAnchor>
  <xdr:twoCellAnchor>
    <xdr:from>
      <xdr:col>4</xdr:col>
      <xdr:colOff>238125</xdr:colOff>
      <xdr:row>5</xdr:row>
      <xdr:rowOff>167639</xdr:rowOff>
    </xdr:from>
    <xdr:to>
      <xdr:col>4</xdr:col>
      <xdr:colOff>640080</xdr:colOff>
      <xdr:row>6</xdr:row>
      <xdr:rowOff>104774</xdr:rowOff>
    </xdr:to>
    <xdr:sp macro="" textlink="">
      <xdr:nvSpPr>
        <xdr:cNvPr id="9" name="右矢印 8"/>
        <xdr:cNvSpPr/>
      </xdr:nvSpPr>
      <xdr:spPr>
        <a:xfrm>
          <a:off x="3095625" y="13582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590550</xdr:colOff>
      <xdr:row>22</xdr:row>
      <xdr:rowOff>170949</xdr:rowOff>
    </xdr:from>
    <xdr:to>
      <xdr:col>6</xdr:col>
      <xdr:colOff>619125</xdr:colOff>
      <xdr:row>25</xdr:row>
      <xdr:rowOff>114300</xdr:rowOff>
    </xdr:to>
    <xdr:sp macro="" textlink="">
      <xdr:nvSpPr>
        <xdr:cNvPr id="10" name="テキスト ボックス 9"/>
        <xdr:cNvSpPr txBox="1"/>
      </xdr:nvSpPr>
      <xdr:spPr>
        <a:xfrm>
          <a:off x="2019300" y="6124074"/>
          <a:ext cx="2886075" cy="657726"/>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別紙記載の補助申請額と同額を記載してください。</a:t>
          </a:r>
        </a:p>
      </xdr:txBody>
    </xdr:sp>
    <xdr:clientData/>
  </xdr:twoCellAnchor>
  <xdr:twoCellAnchor>
    <xdr:from>
      <xdr:col>0</xdr:col>
      <xdr:colOff>104776</xdr:colOff>
      <xdr:row>1</xdr:row>
      <xdr:rowOff>209550</xdr:rowOff>
    </xdr:from>
    <xdr:to>
      <xdr:col>6</xdr:col>
      <xdr:colOff>790576</xdr:colOff>
      <xdr:row>3</xdr:row>
      <xdr:rowOff>0</xdr:rowOff>
    </xdr:to>
    <xdr:sp macro="" textlink="">
      <xdr:nvSpPr>
        <xdr:cNvPr id="11" name="正方形/長方形 10"/>
        <xdr:cNvSpPr/>
      </xdr:nvSpPr>
      <xdr:spPr>
        <a:xfrm>
          <a:off x="104776" y="447675"/>
          <a:ext cx="497205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342901</xdr:colOff>
      <xdr:row>10</xdr:row>
      <xdr:rowOff>99261</xdr:rowOff>
    </xdr:from>
    <xdr:to>
      <xdr:col>2</xdr:col>
      <xdr:colOff>638175</xdr:colOff>
      <xdr:row>14</xdr:row>
      <xdr:rowOff>133350</xdr:rowOff>
    </xdr:to>
    <xdr:sp macro="" textlink="">
      <xdr:nvSpPr>
        <xdr:cNvPr id="12" name="テキスト ボックス 11"/>
        <xdr:cNvSpPr txBox="1"/>
      </xdr:nvSpPr>
      <xdr:spPr>
        <a:xfrm>
          <a:off x="342901" y="3194886"/>
          <a:ext cx="1724024" cy="98658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4</xdr:col>
      <xdr:colOff>208599</xdr:colOff>
      <xdr:row>21</xdr:row>
      <xdr:rowOff>35243</xdr:rowOff>
    </xdr:from>
    <xdr:to>
      <xdr:col>4</xdr:col>
      <xdr:colOff>383859</xdr:colOff>
      <xdr:row>22</xdr:row>
      <xdr:rowOff>199073</xdr:rowOff>
    </xdr:to>
    <xdr:sp macro="" textlink="">
      <xdr:nvSpPr>
        <xdr:cNvPr id="13" name="右矢印 12"/>
        <xdr:cNvSpPr/>
      </xdr:nvSpPr>
      <xdr:spPr>
        <a:xfrm rot="16200000">
          <a:off x="2952751" y="5863591"/>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11</xdr:row>
      <xdr:rowOff>34289</xdr:rowOff>
    </xdr:from>
    <xdr:to>
      <xdr:col>3</xdr:col>
      <xdr:colOff>401955</xdr:colOff>
      <xdr:row>11</xdr:row>
      <xdr:rowOff>209549</xdr:rowOff>
    </xdr:to>
    <xdr:sp macro="" textlink="">
      <xdr:nvSpPr>
        <xdr:cNvPr id="14" name="右矢印 13"/>
        <xdr:cNvSpPr/>
      </xdr:nvSpPr>
      <xdr:spPr>
        <a:xfrm>
          <a:off x="2143125" y="3368039"/>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542925</xdr:colOff>
      <xdr:row>0</xdr:row>
      <xdr:rowOff>28575</xdr:rowOff>
    </xdr:from>
    <xdr:to>
      <xdr:col>7</xdr:col>
      <xdr:colOff>333375</xdr:colOff>
      <xdr:row>2</xdr:row>
      <xdr:rowOff>228600</xdr:rowOff>
    </xdr:to>
    <xdr:sp macro="" textlink="">
      <xdr:nvSpPr>
        <xdr:cNvPr id="17" name="テキスト ボックス 16"/>
        <xdr:cNvSpPr txBox="1"/>
      </xdr:nvSpPr>
      <xdr:spPr>
        <a:xfrm>
          <a:off x="3400425" y="2857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6573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5" name="テキスト ボックス 4"/>
        <xdr:cNvSpPr txBox="1"/>
      </xdr:nvSpPr>
      <xdr:spPr>
        <a:xfrm>
          <a:off x="9296400" y="2409825"/>
          <a:ext cx="2228850" cy="2263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〇」を記載してください。</a:t>
          </a:r>
        </a:p>
      </xdr:txBody>
    </xdr:sp>
    <xdr:clientData/>
  </xdr:twoCellAnchor>
  <xdr:twoCellAnchor>
    <xdr:from>
      <xdr:col>26</xdr:col>
      <xdr:colOff>142875</xdr:colOff>
      <xdr:row>40</xdr:row>
      <xdr:rowOff>63149</xdr:rowOff>
    </xdr:from>
    <xdr:to>
      <xdr:col>32</xdr:col>
      <xdr:colOff>266700</xdr:colOff>
      <xdr:row>42</xdr:row>
      <xdr:rowOff>393078</xdr:rowOff>
    </xdr:to>
    <xdr:sp macro="" textlink="">
      <xdr:nvSpPr>
        <xdr:cNvPr id="22" name="テキスト ボックス 21"/>
        <xdr:cNvSpPr txBox="1"/>
      </xdr:nvSpPr>
      <xdr:spPr>
        <a:xfrm>
          <a:off x="9302533" y="12902327"/>
          <a:ext cx="2237592" cy="9301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補助申請額について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交付決定額以下の金額となっているか、確認してください。</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5</xdr:col>
      <xdr:colOff>9525</xdr:colOff>
      <xdr:row>4</xdr:row>
      <xdr:rowOff>123825</xdr:rowOff>
    </xdr:from>
    <xdr:ext cx="184731" cy="264560"/>
    <xdr:sp macro="" textlink="">
      <xdr:nvSpPr>
        <xdr:cNvPr id="17" name="テキスト ボックス 16"/>
        <xdr:cNvSpPr txBox="1"/>
      </xdr:nvSpPr>
      <xdr:spPr>
        <a:xfrm>
          <a:off x="17716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23" name="正方形/長方形 22"/>
        <xdr:cNvSpPr/>
      </xdr:nvSpPr>
      <xdr:spPr>
        <a:xfrm>
          <a:off x="1762125" y="16573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24" name="テキスト ボックス 2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25" name="テキスト ボックス 24"/>
        <xdr:cNvSpPr txBox="1"/>
      </xdr:nvSpPr>
      <xdr:spPr>
        <a:xfrm>
          <a:off x="9296400" y="2409825"/>
          <a:ext cx="2228850" cy="2263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〇」を記載してください。</a:t>
          </a:r>
        </a:p>
      </xdr:txBody>
    </xdr:sp>
    <xdr:clientData/>
  </xdr:twoCellAnchor>
  <xdr:twoCellAnchor>
    <xdr:from>
      <xdr:col>26</xdr:col>
      <xdr:colOff>133350</xdr:colOff>
      <xdr:row>19</xdr:row>
      <xdr:rowOff>87548</xdr:rowOff>
    </xdr:from>
    <xdr:to>
      <xdr:col>32</xdr:col>
      <xdr:colOff>251459</xdr:colOff>
      <xdr:row>25</xdr:row>
      <xdr:rowOff>49448</xdr:rowOff>
    </xdr:to>
    <xdr:sp macro="" textlink="">
      <xdr:nvSpPr>
        <xdr:cNvPr id="26" name="テキスト ボックス 25"/>
        <xdr:cNvSpPr txBox="1"/>
      </xdr:nvSpPr>
      <xdr:spPr>
        <a:xfrm>
          <a:off x="9296400" y="6297848"/>
          <a:ext cx="2232659"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本補助金に該当する事業の開始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142875</xdr:colOff>
      <xdr:row>25</xdr:row>
      <xdr:rowOff>94281</xdr:rowOff>
    </xdr:from>
    <xdr:to>
      <xdr:col>32</xdr:col>
      <xdr:colOff>253365</xdr:colOff>
      <xdr:row>31</xdr:row>
      <xdr:rowOff>244123</xdr:rowOff>
    </xdr:to>
    <xdr:sp macro="" textlink="">
      <xdr:nvSpPr>
        <xdr:cNvPr id="27" name="テキスト ボックス 26"/>
        <xdr:cNvSpPr txBox="1"/>
      </xdr:nvSpPr>
      <xdr:spPr>
        <a:xfrm>
          <a:off x="9305925" y="7980981"/>
          <a:ext cx="2225040" cy="20357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各科目ごとに例示してあるようにどういった目的、内容の支出を行ったのかが分かるように簡潔に記載してください。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また、当該科目の支出金額を記載してください。</a:t>
          </a:r>
        </a:p>
      </xdr:txBody>
    </xdr:sp>
    <xdr:clientData/>
  </xdr:twoCellAnchor>
  <xdr:twoCellAnchor>
    <xdr:from>
      <xdr:col>26</xdr:col>
      <xdr:colOff>142875</xdr:colOff>
      <xdr:row>31</xdr:row>
      <xdr:rowOff>301273</xdr:rowOff>
    </xdr:from>
    <xdr:to>
      <xdr:col>32</xdr:col>
      <xdr:colOff>257175</xdr:colOff>
      <xdr:row>38</xdr:row>
      <xdr:rowOff>148874</xdr:rowOff>
    </xdr:to>
    <xdr:sp macro="" textlink="">
      <xdr:nvSpPr>
        <xdr:cNvPr id="28" name="テキスト ボックス 27"/>
        <xdr:cNvSpPr txBox="1"/>
      </xdr:nvSpPr>
      <xdr:spPr>
        <a:xfrm>
          <a:off x="9305925" y="10073923"/>
          <a:ext cx="2228850" cy="24384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142875</xdr:colOff>
      <xdr:row>38</xdr:row>
      <xdr:rowOff>206023</xdr:rowOff>
    </xdr:from>
    <xdr:to>
      <xdr:col>32</xdr:col>
      <xdr:colOff>257175</xdr:colOff>
      <xdr:row>42</xdr:row>
      <xdr:rowOff>394047</xdr:rowOff>
    </xdr:to>
    <xdr:sp macro="" textlink="">
      <xdr:nvSpPr>
        <xdr:cNvPr id="29" name="テキスト ボックス 28"/>
        <xdr:cNvSpPr txBox="1"/>
      </xdr:nvSpPr>
      <xdr:spPr>
        <a:xfrm>
          <a:off x="9305925" y="12569473"/>
          <a:ext cx="2228850" cy="14072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「はい」、「いいえ」を記載してください。なお「いいえ」の場合、報告内容不適切となりますので、報告内容を再度確認してください。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142875</xdr:colOff>
      <xdr:row>42</xdr:row>
      <xdr:rowOff>444149</xdr:rowOff>
    </xdr:from>
    <xdr:to>
      <xdr:col>32</xdr:col>
      <xdr:colOff>266700</xdr:colOff>
      <xdr:row>46</xdr:row>
      <xdr:rowOff>167653</xdr:rowOff>
    </xdr:to>
    <xdr:sp macro="" textlink="">
      <xdr:nvSpPr>
        <xdr:cNvPr id="30" name="テキスト ボックス 29"/>
        <xdr:cNvSpPr txBox="1"/>
      </xdr:nvSpPr>
      <xdr:spPr>
        <a:xfrm>
          <a:off x="9305925" y="14026799"/>
          <a:ext cx="2238375" cy="9236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精算額について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交付決定額以下の金額となっているか、確認してください。</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26</xdr:col>
      <xdr:colOff>111126</xdr:colOff>
      <xdr:row>15</xdr:row>
      <xdr:rowOff>294924</xdr:rowOff>
    </xdr:from>
    <xdr:to>
      <xdr:col>32</xdr:col>
      <xdr:colOff>269876</xdr:colOff>
      <xdr:row>19</xdr:row>
      <xdr:rowOff>2553</xdr:rowOff>
    </xdr:to>
    <xdr:sp macro="" textlink="">
      <xdr:nvSpPr>
        <xdr:cNvPr id="31" name="テキスト ボックス 30"/>
        <xdr:cNvSpPr txBox="1"/>
      </xdr:nvSpPr>
      <xdr:spPr>
        <a:xfrm>
          <a:off x="9274176" y="5286024"/>
          <a:ext cx="2273300" cy="9268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交付決定額（</a:t>
          </a: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a</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）について</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交付決定通知書に記載されている金額を記載してください。</a:t>
          </a:r>
          <a:endParaRPr kumimoji="1" lang="ja-JP" altLang="en-US" sz="1100" b="0" u="none">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workbookViewId="0">
      <selection activeCell="O13" sqref="O13"/>
    </sheetView>
  </sheetViews>
  <sheetFormatPr defaultRowHeight="18.75" x14ac:dyDescent="0.4"/>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showZeros="0" view="pageBreakPreview" zoomScaleNormal="100" zoomScaleSheetLayoutView="100" workbookViewId="0">
      <selection activeCell="E16" sqref="E16"/>
    </sheetView>
  </sheetViews>
  <sheetFormatPr defaultColWidth="8.125" defaultRowHeight="18.75" customHeight="1" x14ac:dyDescent="0.4"/>
  <cols>
    <col min="1" max="6" width="9.375" style="6" customWidth="1"/>
    <col min="7" max="7" width="11.75" style="6" customWidth="1"/>
    <col min="8" max="8" width="9.375" style="6" customWidth="1"/>
    <col min="9" max="256" width="8.125" style="6"/>
    <col min="257" max="264" width="9.375" style="6" customWidth="1"/>
    <col min="265" max="512" width="8.125" style="6"/>
    <col min="513" max="520" width="9.375" style="6" customWidth="1"/>
    <col min="521" max="768" width="8.125" style="6"/>
    <col min="769" max="776" width="9.375" style="6" customWidth="1"/>
    <col min="777" max="1024" width="8.125" style="6"/>
    <col min="1025" max="1032" width="9.375" style="6" customWidth="1"/>
    <col min="1033" max="1280" width="8.125" style="6"/>
    <col min="1281" max="1288" width="9.375" style="6" customWidth="1"/>
    <col min="1289" max="1536" width="8.125" style="6"/>
    <col min="1537" max="1544" width="9.375" style="6" customWidth="1"/>
    <col min="1545" max="1792" width="8.125" style="6"/>
    <col min="1793" max="1800" width="9.375" style="6" customWidth="1"/>
    <col min="1801" max="2048" width="8.125" style="6"/>
    <col min="2049" max="2056" width="9.375" style="6" customWidth="1"/>
    <col min="2057" max="2304" width="8.125" style="6"/>
    <col min="2305" max="2312" width="9.375" style="6" customWidth="1"/>
    <col min="2313" max="2560" width="8.125" style="6"/>
    <col min="2561" max="2568" width="9.375" style="6" customWidth="1"/>
    <col min="2569" max="2816" width="8.125" style="6"/>
    <col min="2817" max="2824" width="9.375" style="6" customWidth="1"/>
    <col min="2825" max="3072" width="8.125" style="6"/>
    <col min="3073" max="3080" width="9.375" style="6" customWidth="1"/>
    <col min="3081" max="3328" width="8.125" style="6"/>
    <col min="3329" max="3336" width="9.375" style="6" customWidth="1"/>
    <col min="3337" max="3584" width="8.125" style="6"/>
    <col min="3585" max="3592" width="9.375" style="6" customWidth="1"/>
    <col min="3593" max="3840" width="8.125" style="6"/>
    <col min="3841" max="3848" width="9.375" style="6" customWidth="1"/>
    <col min="3849" max="4096" width="8.125" style="6"/>
    <col min="4097" max="4104" width="9.375" style="6" customWidth="1"/>
    <col min="4105" max="4352" width="8.125" style="6"/>
    <col min="4353" max="4360" width="9.375" style="6" customWidth="1"/>
    <col min="4361" max="4608" width="8.125" style="6"/>
    <col min="4609" max="4616" width="9.375" style="6" customWidth="1"/>
    <col min="4617" max="4864" width="8.125" style="6"/>
    <col min="4865" max="4872" width="9.375" style="6" customWidth="1"/>
    <col min="4873" max="5120" width="8.125" style="6"/>
    <col min="5121" max="5128" width="9.375" style="6" customWidth="1"/>
    <col min="5129" max="5376" width="8.125" style="6"/>
    <col min="5377" max="5384" width="9.375" style="6" customWidth="1"/>
    <col min="5385" max="5632" width="8.125" style="6"/>
    <col min="5633" max="5640" width="9.375" style="6" customWidth="1"/>
    <col min="5641" max="5888" width="8.125" style="6"/>
    <col min="5889" max="5896" width="9.375" style="6" customWidth="1"/>
    <col min="5897" max="6144" width="8.125" style="6"/>
    <col min="6145" max="6152" width="9.375" style="6" customWidth="1"/>
    <col min="6153" max="6400" width="8.125" style="6"/>
    <col min="6401" max="6408" width="9.375" style="6" customWidth="1"/>
    <col min="6409" max="6656" width="8.125" style="6"/>
    <col min="6657" max="6664" width="9.375" style="6" customWidth="1"/>
    <col min="6665" max="6912" width="8.125" style="6"/>
    <col min="6913" max="6920" width="9.375" style="6" customWidth="1"/>
    <col min="6921" max="7168" width="8.125" style="6"/>
    <col min="7169" max="7176" width="9.375" style="6" customWidth="1"/>
    <col min="7177" max="7424" width="8.125" style="6"/>
    <col min="7425" max="7432" width="9.375" style="6" customWidth="1"/>
    <col min="7433" max="7680" width="8.125" style="6"/>
    <col min="7681" max="7688" width="9.375" style="6" customWidth="1"/>
    <col min="7689" max="7936" width="8.125" style="6"/>
    <col min="7937" max="7944" width="9.375" style="6" customWidth="1"/>
    <col min="7945" max="8192" width="8.125" style="6"/>
    <col min="8193" max="8200" width="9.375" style="6" customWidth="1"/>
    <col min="8201" max="8448" width="8.125" style="6"/>
    <col min="8449" max="8456" width="9.375" style="6" customWidth="1"/>
    <col min="8457" max="8704" width="8.125" style="6"/>
    <col min="8705" max="8712" width="9.375" style="6" customWidth="1"/>
    <col min="8713" max="8960" width="8.125" style="6"/>
    <col min="8961" max="8968" width="9.375" style="6" customWidth="1"/>
    <col min="8969" max="9216" width="8.125" style="6"/>
    <col min="9217" max="9224" width="9.375" style="6" customWidth="1"/>
    <col min="9225" max="9472" width="8.125" style="6"/>
    <col min="9473" max="9480" width="9.375" style="6" customWidth="1"/>
    <col min="9481" max="9728" width="8.125" style="6"/>
    <col min="9729" max="9736" width="9.375" style="6" customWidth="1"/>
    <col min="9737" max="9984" width="8.125" style="6"/>
    <col min="9985" max="9992" width="9.375" style="6" customWidth="1"/>
    <col min="9993" max="10240" width="8.125" style="6"/>
    <col min="10241" max="10248" width="9.375" style="6" customWidth="1"/>
    <col min="10249" max="10496" width="8.125" style="6"/>
    <col min="10497" max="10504" width="9.375" style="6" customWidth="1"/>
    <col min="10505" max="10752" width="8.125" style="6"/>
    <col min="10753" max="10760" width="9.375" style="6" customWidth="1"/>
    <col min="10761" max="11008" width="8.125" style="6"/>
    <col min="11009" max="11016" width="9.375" style="6" customWidth="1"/>
    <col min="11017" max="11264" width="8.125" style="6"/>
    <col min="11265" max="11272" width="9.375" style="6" customWidth="1"/>
    <col min="11273" max="11520" width="8.125" style="6"/>
    <col min="11521" max="11528" width="9.375" style="6" customWidth="1"/>
    <col min="11529" max="11776" width="8.125" style="6"/>
    <col min="11777" max="11784" width="9.375" style="6" customWidth="1"/>
    <col min="11785" max="12032" width="8.125" style="6"/>
    <col min="12033" max="12040" width="9.375" style="6" customWidth="1"/>
    <col min="12041" max="12288" width="8.125" style="6"/>
    <col min="12289" max="12296" width="9.375" style="6" customWidth="1"/>
    <col min="12297" max="12544" width="8.125" style="6"/>
    <col min="12545" max="12552" width="9.375" style="6" customWidth="1"/>
    <col min="12553" max="12800" width="8.125" style="6"/>
    <col min="12801" max="12808" width="9.375" style="6" customWidth="1"/>
    <col min="12809" max="13056" width="8.125" style="6"/>
    <col min="13057" max="13064" width="9.375" style="6" customWidth="1"/>
    <col min="13065" max="13312" width="8.125" style="6"/>
    <col min="13313" max="13320" width="9.375" style="6" customWidth="1"/>
    <col min="13321" max="13568" width="8.125" style="6"/>
    <col min="13569" max="13576" width="9.375" style="6" customWidth="1"/>
    <col min="13577" max="13824" width="8.125" style="6"/>
    <col min="13825" max="13832" width="9.375" style="6" customWidth="1"/>
    <col min="13833" max="14080" width="8.125" style="6"/>
    <col min="14081" max="14088" width="9.375" style="6" customWidth="1"/>
    <col min="14089" max="14336" width="8.125" style="6"/>
    <col min="14337" max="14344" width="9.375" style="6" customWidth="1"/>
    <col min="14345" max="14592" width="8.125" style="6"/>
    <col min="14593" max="14600" width="9.375" style="6" customWidth="1"/>
    <col min="14601" max="14848" width="8.125" style="6"/>
    <col min="14849" max="14856" width="9.375" style="6" customWidth="1"/>
    <col min="14857" max="15104" width="8.125" style="6"/>
    <col min="15105" max="15112" width="9.375" style="6" customWidth="1"/>
    <col min="15113" max="15360" width="8.125" style="6"/>
    <col min="15361" max="15368" width="9.375" style="6" customWidth="1"/>
    <col min="15369" max="15616" width="8.125" style="6"/>
    <col min="15617" max="15624" width="9.375" style="6" customWidth="1"/>
    <col min="15625" max="15872" width="8.125" style="6"/>
    <col min="15873" max="15880" width="9.375" style="6" customWidth="1"/>
    <col min="15881" max="16128" width="8.125" style="6"/>
    <col min="16129" max="16136" width="9.375" style="6" customWidth="1"/>
    <col min="16137" max="16384" width="8.125" style="6"/>
  </cols>
  <sheetData>
    <row r="1" spans="1:7" ht="18.75" customHeight="1" x14ac:dyDescent="0.4">
      <c r="A1" s="6" t="s">
        <v>75</v>
      </c>
      <c r="F1" s="24"/>
      <c r="G1" s="24"/>
    </row>
    <row r="2" spans="1:7" ht="18.75" customHeight="1" x14ac:dyDescent="0.4">
      <c r="F2" s="25" t="str">
        <f>"令和"&amp;別紙!J5&amp;"年"&amp;別紙!N5&amp;"月"&amp;別紙!R5&amp;"日"</f>
        <v>令和年月日</v>
      </c>
      <c r="G2" s="25"/>
    </row>
    <row r="4" spans="1:7" ht="18.75" customHeight="1" x14ac:dyDescent="0.4">
      <c r="A4" s="6" t="s">
        <v>56</v>
      </c>
    </row>
    <row r="5" spans="1:7" ht="18.75" customHeight="1" x14ac:dyDescent="0.4">
      <c r="D5" s="25">
        <f>別紙!J6</f>
        <v>0</v>
      </c>
      <c r="E5" s="25"/>
      <c r="F5" s="25"/>
      <c r="G5" s="25"/>
    </row>
    <row r="6" spans="1:7" ht="18.75" customHeight="1" x14ac:dyDescent="0.4">
      <c r="D6" s="25"/>
      <c r="E6" s="25"/>
      <c r="F6" s="25"/>
      <c r="G6" s="25"/>
    </row>
    <row r="7" spans="1:7" ht="18.75" customHeight="1" x14ac:dyDescent="0.4">
      <c r="D7" s="25">
        <f>別紙!V6</f>
        <v>0</v>
      </c>
      <c r="E7" s="25"/>
      <c r="F7" s="25"/>
      <c r="G7" s="25"/>
    </row>
    <row r="8" spans="1:7" ht="18.75" customHeight="1" x14ac:dyDescent="0.4">
      <c r="D8" s="25"/>
      <c r="E8" s="25"/>
      <c r="F8" s="25"/>
      <c r="G8" s="25"/>
    </row>
    <row r="11" spans="1:7" ht="18.75" customHeight="1" x14ac:dyDescent="0.4">
      <c r="A11" s="26" t="s">
        <v>62</v>
      </c>
      <c r="B11" s="26"/>
      <c r="C11" s="26"/>
      <c r="D11" s="26"/>
      <c r="E11" s="26"/>
      <c r="F11" s="26"/>
      <c r="G11" s="26"/>
    </row>
    <row r="12" spans="1:7" ht="18.75" customHeight="1" x14ac:dyDescent="0.4">
      <c r="A12" s="26" t="s">
        <v>76</v>
      </c>
      <c r="B12" s="26"/>
      <c r="C12" s="26"/>
      <c r="D12" s="26"/>
      <c r="E12" s="26"/>
      <c r="F12" s="26"/>
      <c r="G12" s="26"/>
    </row>
    <row r="14" spans="1:7" ht="18.75" customHeight="1" x14ac:dyDescent="0.4">
      <c r="A14" s="23" t="s">
        <v>77</v>
      </c>
      <c r="B14" s="23"/>
      <c r="C14" s="23"/>
      <c r="D14" s="23"/>
      <c r="E14" s="23"/>
      <c r="F14" s="23"/>
      <c r="G14" s="23"/>
    </row>
    <row r="16" spans="1:7" ht="18.75" customHeight="1" x14ac:dyDescent="0.4">
      <c r="A16" s="6" t="s">
        <v>78</v>
      </c>
      <c r="D16" s="14" t="s">
        <v>57</v>
      </c>
      <c r="E16" s="7">
        <f>別紙!Q43</f>
        <v>0</v>
      </c>
      <c r="F16" s="6" t="s">
        <v>31</v>
      </c>
    </row>
    <row r="18" spans="1:1" ht="18.75" customHeight="1" x14ac:dyDescent="0.4">
      <c r="A18" s="6" t="s">
        <v>79</v>
      </c>
    </row>
    <row r="19" spans="1:1" ht="18.75" customHeight="1" x14ac:dyDescent="0.4">
      <c r="A19" s="8"/>
    </row>
    <row r="20" spans="1:1" ht="18.75" customHeight="1" x14ac:dyDescent="0.4">
      <c r="A20" s="6" t="s">
        <v>80</v>
      </c>
    </row>
    <row r="21" spans="1:1" ht="18.75" customHeight="1" x14ac:dyDescent="0.4">
      <c r="A21" s="9"/>
    </row>
    <row r="25" spans="1:1" ht="18.75" customHeight="1" x14ac:dyDescent="0.4">
      <c r="A25" s="6" t="s">
        <v>58</v>
      </c>
    </row>
  </sheetData>
  <mergeCells count="7">
    <mergeCell ref="A14:G14"/>
    <mergeCell ref="F1:G1"/>
    <mergeCell ref="F2:G2"/>
    <mergeCell ref="D5:G6"/>
    <mergeCell ref="D7:G8"/>
    <mergeCell ref="A11:G11"/>
    <mergeCell ref="A12:G12"/>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5"/>
  <sheetViews>
    <sheetView showGridLines="0" tabSelected="1" view="pageBreakPreview" zoomScale="90" zoomScaleNormal="60" zoomScaleSheetLayoutView="90" workbookViewId="0">
      <selection activeCell="AB14" sqref="AB14"/>
    </sheetView>
  </sheetViews>
  <sheetFormatPr defaultColWidth="4.625" defaultRowHeight="24" customHeight="1" x14ac:dyDescent="0.4"/>
  <cols>
    <col min="1" max="16384" width="4.625" style="1"/>
  </cols>
  <sheetData>
    <row r="1" spans="1:26" ht="24" customHeight="1" thickBot="1" x14ac:dyDescent="0.45">
      <c r="A1" s="1" t="s">
        <v>59</v>
      </c>
    </row>
    <row r="2" spans="1:26" ht="51.6" customHeight="1" thickBot="1" x14ac:dyDescent="0.45">
      <c r="A2" s="86" t="s">
        <v>81</v>
      </c>
      <c r="B2" s="87"/>
      <c r="C2" s="87"/>
      <c r="D2" s="87"/>
      <c r="E2" s="87"/>
      <c r="F2" s="87"/>
      <c r="G2" s="87"/>
      <c r="H2" s="87"/>
      <c r="I2" s="87"/>
      <c r="J2" s="87"/>
      <c r="K2" s="87"/>
      <c r="L2" s="87"/>
      <c r="M2" s="87"/>
      <c r="N2" s="87"/>
      <c r="O2" s="87"/>
      <c r="P2" s="87"/>
      <c r="Q2" s="87"/>
      <c r="R2" s="87"/>
      <c r="S2" s="87"/>
      <c r="T2" s="87"/>
      <c r="U2" s="87"/>
      <c r="V2" s="87"/>
      <c r="W2" s="87"/>
      <c r="X2" s="87"/>
      <c r="Y2" s="87"/>
      <c r="Z2" s="88"/>
    </row>
    <row r="3" spans="1:26" ht="18" customHeight="1" x14ac:dyDescent="0.4"/>
    <row r="4" spans="1:26" ht="24" customHeight="1" x14ac:dyDescent="0.4">
      <c r="A4" s="2" t="s">
        <v>29</v>
      </c>
    </row>
    <row r="5" spans="1:26" ht="24" customHeight="1" x14ac:dyDescent="0.4">
      <c r="A5" s="41" t="s">
        <v>84</v>
      </c>
      <c r="B5" s="41"/>
      <c r="C5" s="41"/>
      <c r="D5" s="41"/>
      <c r="E5" s="41"/>
      <c r="F5" s="41"/>
      <c r="G5" s="41"/>
      <c r="H5" s="89" t="s">
        <v>23</v>
      </c>
      <c r="I5" s="90"/>
      <c r="J5" s="91"/>
      <c r="K5" s="91"/>
      <c r="L5" s="90" t="s">
        <v>24</v>
      </c>
      <c r="M5" s="90"/>
      <c r="N5" s="91"/>
      <c r="O5" s="91"/>
      <c r="P5" s="90" t="s">
        <v>25</v>
      </c>
      <c r="Q5" s="90"/>
      <c r="R5" s="91"/>
      <c r="S5" s="91"/>
      <c r="T5" s="90" t="s">
        <v>26</v>
      </c>
      <c r="U5" s="92"/>
    </row>
    <row r="6" spans="1:26" ht="24" customHeight="1" x14ac:dyDescent="0.4">
      <c r="A6" s="41" t="s">
        <v>71</v>
      </c>
      <c r="B6" s="41"/>
      <c r="C6" s="41"/>
      <c r="D6" s="41"/>
      <c r="E6" s="41"/>
      <c r="F6" s="41"/>
      <c r="G6" s="41"/>
      <c r="H6" s="85" t="s">
        <v>49</v>
      </c>
      <c r="I6" s="85"/>
      <c r="J6" s="68"/>
      <c r="K6" s="68"/>
      <c r="L6" s="68"/>
      <c r="M6" s="68"/>
      <c r="N6" s="68"/>
      <c r="O6" s="68"/>
      <c r="P6" s="68"/>
      <c r="Q6" s="68"/>
      <c r="R6" s="68"/>
      <c r="S6" s="68"/>
      <c r="T6" s="85" t="s">
        <v>50</v>
      </c>
      <c r="U6" s="85"/>
      <c r="V6" s="68"/>
      <c r="W6" s="68"/>
      <c r="X6" s="68"/>
      <c r="Y6" s="68"/>
      <c r="Z6" s="61"/>
    </row>
    <row r="7" spans="1:26" ht="24" customHeight="1" x14ac:dyDescent="0.4">
      <c r="A7" s="41" t="s">
        <v>60</v>
      </c>
      <c r="B7" s="41"/>
      <c r="C7" s="41"/>
      <c r="D7" s="41"/>
      <c r="E7" s="41"/>
      <c r="F7" s="41"/>
      <c r="G7" s="41"/>
      <c r="H7" s="60"/>
      <c r="I7" s="68"/>
      <c r="J7" s="68"/>
      <c r="K7" s="68"/>
      <c r="L7" s="68"/>
      <c r="M7" s="68"/>
      <c r="N7" s="68"/>
      <c r="O7" s="68"/>
      <c r="P7" s="68"/>
      <c r="Q7" s="68"/>
      <c r="R7" s="68"/>
      <c r="S7" s="68"/>
      <c r="T7" s="68"/>
      <c r="U7" s="68"/>
      <c r="V7" s="68"/>
      <c r="W7" s="68"/>
      <c r="X7" s="68"/>
      <c r="Y7" s="68"/>
      <c r="Z7" s="61"/>
    </row>
    <row r="8" spans="1:26" ht="30" customHeight="1" x14ac:dyDescent="0.4">
      <c r="A8" s="41" t="s">
        <v>18</v>
      </c>
      <c r="B8" s="41"/>
      <c r="C8" s="41"/>
      <c r="D8" s="41"/>
      <c r="E8" s="41"/>
      <c r="F8" s="41"/>
      <c r="G8" s="41"/>
      <c r="H8" s="78" t="s">
        <v>70</v>
      </c>
      <c r="I8" s="79"/>
      <c r="J8" s="80"/>
      <c r="K8" s="81"/>
      <c r="L8" s="81"/>
      <c r="M8" s="81"/>
      <c r="N8" s="81"/>
      <c r="O8" s="81"/>
      <c r="P8" s="81"/>
      <c r="Q8" s="81"/>
      <c r="R8" s="81"/>
      <c r="S8" s="81"/>
      <c r="T8" s="81"/>
      <c r="U8" s="81"/>
      <c r="V8" s="81"/>
      <c r="W8" s="81"/>
      <c r="X8" s="81"/>
      <c r="Y8" s="81"/>
      <c r="Z8" s="82"/>
    </row>
    <row r="9" spans="1:26" ht="24" customHeight="1" x14ac:dyDescent="0.4">
      <c r="A9" s="41" t="s">
        <v>19</v>
      </c>
      <c r="B9" s="41"/>
      <c r="C9" s="41"/>
      <c r="D9" s="41"/>
      <c r="E9" s="41"/>
      <c r="F9" s="41"/>
      <c r="G9" s="41"/>
      <c r="H9" s="33"/>
      <c r="I9" s="33"/>
      <c r="J9" s="33"/>
      <c r="K9" s="33"/>
      <c r="L9" s="33"/>
      <c r="M9" s="33"/>
      <c r="N9" s="33"/>
      <c r="O9" s="33"/>
      <c r="P9" s="33"/>
      <c r="Q9" s="33"/>
      <c r="R9" s="33"/>
      <c r="S9" s="33"/>
      <c r="T9" s="33"/>
      <c r="U9" s="33"/>
      <c r="V9" s="33"/>
      <c r="W9" s="33"/>
      <c r="X9" s="33"/>
      <c r="Y9" s="33"/>
      <c r="Z9" s="33"/>
    </row>
    <row r="10" spans="1:26" ht="30" customHeight="1" x14ac:dyDescent="0.4">
      <c r="A10" s="41" t="s">
        <v>20</v>
      </c>
      <c r="B10" s="41"/>
      <c r="C10" s="41"/>
      <c r="D10" s="41"/>
      <c r="E10" s="41"/>
      <c r="F10" s="41"/>
      <c r="G10" s="41"/>
      <c r="H10" s="83" t="s">
        <v>1</v>
      </c>
      <c r="I10" s="84"/>
      <c r="J10" s="42"/>
      <c r="K10" s="43"/>
      <c r="L10" s="43"/>
      <c r="M10" s="43"/>
      <c r="N10" s="43"/>
      <c r="O10" s="43"/>
      <c r="P10" s="43"/>
      <c r="Q10" s="43"/>
      <c r="R10" s="43"/>
      <c r="S10" s="44"/>
      <c r="T10" s="83" t="s">
        <v>2</v>
      </c>
      <c r="U10" s="84"/>
      <c r="V10" s="60"/>
      <c r="W10" s="68"/>
      <c r="X10" s="68"/>
      <c r="Y10" s="68"/>
      <c r="Z10" s="61"/>
    </row>
    <row r="11" spans="1:26" ht="24" customHeight="1" x14ac:dyDescent="0.4">
      <c r="A11" s="54" t="s">
        <v>21</v>
      </c>
      <c r="B11" s="55"/>
      <c r="C11" s="55"/>
      <c r="D11" s="55"/>
      <c r="E11" s="55"/>
      <c r="F11" s="55"/>
      <c r="G11" s="56"/>
      <c r="H11" s="72"/>
      <c r="I11" s="73"/>
      <c r="J11" s="73"/>
      <c r="K11" s="73"/>
      <c r="L11" s="73"/>
      <c r="M11" s="73"/>
      <c r="N11" s="73"/>
      <c r="O11" s="73"/>
      <c r="P11" s="73"/>
      <c r="Q11" s="73"/>
      <c r="R11" s="73"/>
      <c r="S11" s="73"/>
      <c r="T11" s="73"/>
      <c r="U11" s="73"/>
      <c r="V11" s="73"/>
      <c r="W11" s="73"/>
      <c r="X11" s="73"/>
      <c r="Y11" s="73"/>
      <c r="Z11" s="74"/>
    </row>
    <row r="12" spans="1:26" ht="24" customHeight="1" x14ac:dyDescent="0.4">
      <c r="A12" s="54" t="s">
        <v>27</v>
      </c>
      <c r="B12" s="55"/>
      <c r="C12" s="55"/>
      <c r="D12" s="55"/>
      <c r="E12" s="55"/>
      <c r="F12" s="55"/>
      <c r="G12" s="56"/>
      <c r="H12" s="72"/>
      <c r="I12" s="73"/>
      <c r="J12" s="73"/>
      <c r="K12" s="58" t="s">
        <v>28</v>
      </c>
      <c r="L12" s="59"/>
      <c r="M12" s="75" t="s">
        <v>36</v>
      </c>
      <c r="N12" s="76"/>
      <c r="O12" s="76"/>
      <c r="P12" s="76"/>
      <c r="Q12" s="76"/>
      <c r="R12" s="76"/>
      <c r="S12" s="76"/>
      <c r="T12" s="76"/>
      <c r="U12" s="76"/>
      <c r="V12" s="77"/>
      <c r="W12" s="60"/>
      <c r="X12" s="68"/>
      <c r="Y12" s="68"/>
      <c r="Z12" s="61"/>
    </row>
    <row r="14" spans="1:26" ht="24" customHeight="1" x14ac:dyDescent="0.4">
      <c r="A14" s="2" t="s">
        <v>30</v>
      </c>
    </row>
    <row r="15" spans="1:26" ht="24" customHeight="1" x14ac:dyDescent="0.4">
      <c r="A15" s="57" t="s">
        <v>3</v>
      </c>
      <c r="B15" s="58"/>
      <c r="C15" s="58"/>
      <c r="D15" s="59"/>
      <c r="E15" s="60"/>
      <c r="F15" s="68"/>
      <c r="G15" s="68"/>
      <c r="H15" s="68"/>
      <c r="I15" s="68"/>
      <c r="J15" s="68"/>
      <c r="K15" s="68"/>
      <c r="L15" s="68"/>
      <c r="M15" s="61"/>
      <c r="N15" s="62" t="s">
        <v>4</v>
      </c>
      <c r="O15" s="62"/>
      <c r="P15" s="62"/>
      <c r="Q15" s="62"/>
      <c r="R15" s="60"/>
      <c r="S15" s="68"/>
      <c r="T15" s="68"/>
      <c r="U15" s="68"/>
      <c r="V15" s="68"/>
      <c r="W15" s="68"/>
      <c r="X15" s="68"/>
      <c r="Y15" s="68"/>
      <c r="Z15" s="61"/>
    </row>
    <row r="16" spans="1:26" ht="24" customHeight="1" x14ac:dyDescent="0.4">
      <c r="A16" s="62" t="s">
        <v>5</v>
      </c>
      <c r="B16" s="62"/>
      <c r="C16" s="62"/>
      <c r="D16" s="62"/>
      <c r="E16" s="69"/>
      <c r="F16" s="70"/>
      <c r="G16" s="70"/>
      <c r="H16" s="70"/>
      <c r="I16" s="70"/>
      <c r="J16" s="70"/>
      <c r="K16" s="70"/>
      <c r="L16" s="70"/>
      <c r="M16" s="71"/>
      <c r="N16" s="62" t="s">
        <v>6</v>
      </c>
      <c r="O16" s="62"/>
      <c r="P16" s="62"/>
      <c r="Q16" s="62"/>
      <c r="R16" s="69"/>
      <c r="S16" s="70"/>
      <c r="T16" s="70"/>
      <c r="U16" s="70"/>
      <c r="V16" s="70"/>
      <c r="W16" s="70"/>
      <c r="X16" s="70"/>
      <c r="Y16" s="70"/>
      <c r="Z16" s="71"/>
    </row>
    <row r="17" spans="1:26" ht="24" customHeight="1" x14ac:dyDescent="0.4">
      <c r="A17" s="62" t="s">
        <v>0</v>
      </c>
      <c r="B17" s="62"/>
      <c r="C17" s="62"/>
      <c r="D17" s="62"/>
      <c r="E17" s="60"/>
      <c r="F17" s="68"/>
      <c r="G17" s="68"/>
      <c r="H17" s="68"/>
      <c r="I17" s="68"/>
      <c r="J17" s="68"/>
      <c r="K17" s="68"/>
      <c r="L17" s="68"/>
      <c r="M17" s="61"/>
      <c r="N17" s="62" t="s">
        <v>22</v>
      </c>
      <c r="O17" s="62"/>
      <c r="P17" s="62"/>
      <c r="Q17" s="62"/>
      <c r="R17" s="60"/>
      <c r="S17" s="68"/>
      <c r="T17" s="68"/>
      <c r="U17" s="68"/>
      <c r="V17" s="68"/>
      <c r="W17" s="68"/>
      <c r="X17" s="68"/>
      <c r="Y17" s="68"/>
      <c r="Z17" s="61"/>
    </row>
    <row r="18" spans="1:26" ht="24" customHeight="1" x14ac:dyDescent="0.4">
      <c r="A18" s="62" t="s">
        <v>7</v>
      </c>
      <c r="B18" s="62"/>
      <c r="C18" s="62"/>
      <c r="D18" s="62"/>
      <c r="E18" s="60"/>
      <c r="F18" s="68"/>
      <c r="G18" s="68"/>
      <c r="H18" s="68"/>
      <c r="I18" s="68"/>
      <c r="J18" s="68"/>
      <c r="K18" s="68"/>
      <c r="L18" s="68"/>
      <c r="M18" s="61"/>
      <c r="N18" s="62" t="s">
        <v>8</v>
      </c>
      <c r="O18" s="62"/>
      <c r="P18" s="62"/>
      <c r="Q18" s="62"/>
      <c r="R18" s="69"/>
      <c r="S18" s="70"/>
      <c r="T18" s="70"/>
      <c r="U18" s="70"/>
      <c r="V18" s="70"/>
      <c r="W18" s="70"/>
      <c r="X18" s="70"/>
      <c r="Y18" s="70"/>
      <c r="Z18" s="71"/>
    </row>
    <row r="20" spans="1:26" ht="24" customHeight="1" x14ac:dyDescent="0.4">
      <c r="A20" s="63" t="s">
        <v>90</v>
      </c>
      <c r="B20" s="63"/>
      <c r="C20" s="63"/>
      <c r="D20" s="63"/>
      <c r="E20" s="63"/>
      <c r="F20" s="63"/>
      <c r="G20" s="63"/>
      <c r="H20" s="131"/>
      <c r="I20" s="132"/>
      <c r="J20" s="132"/>
      <c r="K20" s="132"/>
      <c r="L20" s="66" t="s">
        <v>31</v>
      </c>
      <c r="M20" s="67"/>
    </row>
    <row r="21" spans="1:26" ht="24" customHeight="1" x14ac:dyDescent="0.4">
      <c r="Z21" s="5"/>
    </row>
    <row r="22" spans="1:26" ht="24" customHeight="1" x14ac:dyDescent="0.4">
      <c r="A22" s="2" t="s">
        <v>85</v>
      </c>
    </row>
    <row r="23" spans="1:26" ht="12" customHeight="1" x14ac:dyDescent="0.4">
      <c r="A23" s="2"/>
    </row>
    <row r="24" spans="1:26" ht="24" customHeight="1" x14ac:dyDescent="0.4">
      <c r="A24" s="57" t="s">
        <v>73</v>
      </c>
      <c r="B24" s="58"/>
      <c r="C24" s="59"/>
      <c r="D24" s="57" t="s">
        <v>23</v>
      </c>
      <c r="E24" s="59"/>
      <c r="F24" s="13"/>
      <c r="G24" s="11" t="s">
        <v>24</v>
      </c>
      <c r="H24" s="60"/>
      <c r="I24" s="61"/>
      <c r="J24" s="11" t="s">
        <v>25</v>
      </c>
      <c r="K24" s="60"/>
      <c r="L24" s="61"/>
      <c r="M24" s="12" t="s">
        <v>55</v>
      </c>
      <c r="N24" s="57" t="s">
        <v>74</v>
      </c>
      <c r="O24" s="58"/>
      <c r="P24" s="59"/>
      <c r="Q24" s="57" t="s">
        <v>23</v>
      </c>
      <c r="R24" s="59"/>
      <c r="S24" s="13"/>
      <c r="T24" s="11" t="s">
        <v>24</v>
      </c>
      <c r="U24" s="60"/>
      <c r="V24" s="61"/>
      <c r="W24" s="12" t="s">
        <v>25</v>
      </c>
      <c r="X24" s="60"/>
      <c r="Y24" s="61"/>
      <c r="Z24" s="12" t="s">
        <v>55</v>
      </c>
    </row>
    <row r="25" spans="1:26" ht="10.5" customHeight="1" x14ac:dyDescent="0.4">
      <c r="A25" s="2"/>
    </row>
    <row r="26" spans="1:26" ht="24" customHeight="1" x14ac:dyDescent="0.4">
      <c r="A26" s="62" t="s">
        <v>32</v>
      </c>
      <c r="B26" s="62"/>
      <c r="C26" s="62"/>
      <c r="D26" s="62"/>
      <c r="E26" s="62"/>
      <c r="F26" s="57" t="s">
        <v>68</v>
      </c>
      <c r="G26" s="58"/>
      <c r="H26" s="58"/>
      <c r="I26" s="58"/>
      <c r="J26" s="58"/>
      <c r="K26" s="58"/>
      <c r="L26" s="58"/>
      <c r="M26" s="58"/>
      <c r="N26" s="58"/>
      <c r="O26" s="58"/>
      <c r="P26" s="58"/>
      <c r="Q26" s="58"/>
      <c r="R26" s="58"/>
      <c r="S26" s="58"/>
      <c r="T26" s="58"/>
      <c r="U26" s="58"/>
      <c r="V26" s="59"/>
      <c r="W26" s="62" t="s">
        <v>33</v>
      </c>
      <c r="X26" s="62"/>
      <c r="Y26" s="62"/>
      <c r="Z26" s="62"/>
    </row>
    <row r="27" spans="1:26" ht="30" customHeight="1" x14ac:dyDescent="0.4">
      <c r="A27" s="41" t="s">
        <v>9</v>
      </c>
      <c r="B27" s="41"/>
      <c r="C27" s="41"/>
      <c r="D27" s="41"/>
      <c r="E27" s="41"/>
      <c r="F27" s="42"/>
      <c r="G27" s="43"/>
      <c r="H27" s="43"/>
      <c r="I27" s="43"/>
      <c r="J27" s="43"/>
      <c r="K27" s="43"/>
      <c r="L27" s="43"/>
      <c r="M27" s="43"/>
      <c r="N27" s="43"/>
      <c r="O27" s="43"/>
      <c r="P27" s="43"/>
      <c r="Q27" s="43"/>
      <c r="R27" s="43"/>
      <c r="S27" s="43"/>
      <c r="T27" s="43"/>
      <c r="U27" s="43"/>
      <c r="V27" s="44"/>
      <c r="W27" s="45"/>
      <c r="X27" s="46"/>
      <c r="Y27" s="46"/>
      <c r="Z27" s="47"/>
    </row>
    <row r="28" spans="1:26" ht="30" customHeight="1" x14ac:dyDescent="0.4">
      <c r="A28" s="41" t="s">
        <v>10</v>
      </c>
      <c r="B28" s="41"/>
      <c r="C28" s="41"/>
      <c r="D28" s="41"/>
      <c r="E28" s="41"/>
      <c r="F28" s="42"/>
      <c r="G28" s="43"/>
      <c r="H28" s="43"/>
      <c r="I28" s="43"/>
      <c r="J28" s="43"/>
      <c r="K28" s="43"/>
      <c r="L28" s="43"/>
      <c r="M28" s="43"/>
      <c r="N28" s="43"/>
      <c r="O28" s="43"/>
      <c r="P28" s="43"/>
      <c r="Q28" s="43"/>
      <c r="R28" s="43"/>
      <c r="S28" s="43"/>
      <c r="T28" s="43"/>
      <c r="U28" s="43"/>
      <c r="V28" s="44"/>
      <c r="W28" s="45"/>
      <c r="X28" s="46"/>
      <c r="Y28" s="46"/>
      <c r="Z28" s="47"/>
    </row>
    <row r="29" spans="1:26" ht="30" customHeight="1" x14ac:dyDescent="0.4">
      <c r="A29" s="41" t="s">
        <v>11</v>
      </c>
      <c r="B29" s="41"/>
      <c r="C29" s="41"/>
      <c r="D29" s="41"/>
      <c r="E29" s="41"/>
      <c r="F29" s="42"/>
      <c r="G29" s="43"/>
      <c r="H29" s="43"/>
      <c r="I29" s="43"/>
      <c r="J29" s="43"/>
      <c r="K29" s="43"/>
      <c r="L29" s="43"/>
      <c r="M29" s="43"/>
      <c r="N29" s="43"/>
      <c r="O29" s="43"/>
      <c r="P29" s="43"/>
      <c r="Q29" s="43"/>
      <c r="R29" s="43"/>
      <c r="S29" s="43"/>
      <c r="T29" s="43"/>
      <c r="U29" s="43"/>
      <c r="V29" s="44"/>
      <c r="W29" s="45"/>
      <c r="X29" s="46"/>
      <c r="Y29" s="46"/>
      <c r="Z29" s="47"/>
    </row>
    <row r="30" spans="1:26" ht="30" customHeight="1" x14ac:dyDescent="0.4">
      <c r="A30" s="41" t="s">
        <v>12</v>
      </c>
      <c r="B30" s="41"/>
      <c r="C30" s="41"/>
      <c r="D30" s="41"/>
      <c r="E30" s="41"/>
      <c r="F30" s="42"/>
      <c r="G30" s="43"/>
      <c r="H30" s="43"/>
      <c r="I30" s="43"/>
      <c r="J30" s="43"/>
      <c r="K30" s="43"/>
      <c r="L30" s="43"/>
      <c r="M30" s="43"/>
      <c r="N30" s="43"/>
      <c r="O30" s="43"/>
      <c r="P30" s="43"/>
      <c r="Q30" s="43"/>
      <c r="R30" s="43"/>
      <c r="S30" s="43"/>
      <c r="T30" s="43"/>
      <c r="U30" s="43"/>
      <c r="V30" s="44"/>
      <c r="W30" s="45"/>
      <c r="X30" s="46"/>
      <c r="Y30" s="46"/>
      <c r="Z30" s="47"/>
    </row>
    <row r="31" spans="1:26" ht="30" customHeight="1" x14ac:dyDescent="0.4">
      <c r="A31" s="41" t="s">
        <v>13</v>
      </c>
      <c r="B31" s="41"/>
      <c r="C31" s="41"/>
      <c r="D31" s="41"/>
      <c r="E31" s="41"/>
      <c r="F31" s="42"/>
      <c r="G31" s="43"/>
      <c r="H31" s="43"/>
      <c r="I31" s="43"/>
      <c r="J31" s="43"/>
      <c r="K31" s="43"/>
      <c r="L31" s="43"/>
      <c r="M31" s="43"/>
      <c r="N31" s="43"/>
      <c r="O31" s="43"/>
      <c r="P31" s="43"/>
      <c r="Q31" s="43"/>
      <c r="R31" s="43"/>
      <c r="S31" s="43"/>
      <c r="T31" s="43"/>
      <c r="U31" s="43"/>
      <c r="V31" s="44"/>
      <c r="W31" s="45"/>
      <c r="X31" s="46"/>
      <c r="Y31" s="46"/>
      <c r="Z31" s="47"/>
    </row>
    <row r="32" spans="1:26" ht="30" customHeight="1" x14ac:dyDescent="0.4">
      <c r="A32" s="41" t="s">
        <v>14</v>
      </c>
      <c r="B32" s="41"/>
      <c r="C32" s="41"/>
      <c r="D32" s="41"/>
      <c r="E32" s="41"/>
      <c r="F32" s="42"/>
      <c r="G32" s="43"/>
      <c r="H32" s="43"/>
      <c r="I32" s="43"/>
      <c r="J32" s="43"/>
      <c r="K32" s="43"/>
      <c r="L32" s="43"/>
      <c r="M32" s="43"/>
      <c r="N32" s="43"/>
      <c r="O32" s="43"/>
      <c r="P32" s="43"/>
      <c r="Q32" s="43"/>
      <c r="R32" s="43"/>
      <c r="S32" s="43"/>
      <c r="T32" s="43"/>
      <c r="U32" s="43"/>
      <c r="V32" s="44"/>
      <c r="W32" s="45"/>
      <c r="X32" s="46"/>
      <c r="Y32" s="46"/>
      <c r="Z32" s="47"/>
    </row>
    <row r="33" spans="1:26" ht="30" customHeight="1" x14ac:dyDescent="0.4">
      <c r="A33" s="41" t="s">
        <v>15</v>
      </c>
      <c r="B33" s="41"/>
      <c r="C33" s="41"/>
      <c r="D33" s="41"/>
      <c r="E33" s="41"/>
      <c r="F33" s="42"/>
      <c r="G33" s="43"/>
      <c r="H33" s="43"/>
      <c r="I33" s="43"/>
      <c r="J33" s="43"/>
      <c r="K33" s="43"/>
      <c r="L33" s="43"/>
      <c r="M33" s="43"/>
      <c r="N33" s="43"/>
      <c r="O33" s="43"/>
      <c r="P33" s="43"/>
      <c r="Q33" s="43"/>
      <c r="R33" s="43"/>
      <c r="S33" s="43"/>
      <c r="T33" s="43"/>
      <c r="U33" s="43"/>
      <c r="V33" s="44"/>
      <c r="W33" s="45"/>
      <c r="X33" s="46"/>
      <c r="Y33" s="46"/>
      <c r="Z33" s="47"/>
    </row>
    <row r="34" spans="1:26" ht="30" customHeight="1" x14ac:dyDescent="0.4">
      <c r="A34" s="41" t="s">
        <v>16</v>
      </c>
      <c r="B34" s="41"/>
      <c r="C34" s="41"/>
      <c r="D34" s="41"/>
      <c r="E34" s="41"/>
      <c r="F34" s="42"/>
      <c r="G34" s="43"/>
      <c r="H34" s="43"/>
      <c r="I34" s="43"/>
      <c r="J34" s="43"/>
      <c r="K34" s="43"/>
      <c r="L34" s="43"/>
      <c r="M34" s="43"/>
      <c r="N34" s="43"/>
      <c r="O34" s="43"/>
      <c r="P34" s="43"/>
      <c r="Q34" s="43"/>
      <c r="R34" s="43"/>
      <c r="S34" s="43"/>
      <c r="T34" s="43"/>
      <c r="U34" s="43"/>
      <c r="V34" s="44"/>
      <c r="W34" s="45"/>
      <c r="X34" s="46"/>
      <c r="Y34" s="46"/>
      <c r="Z34" s="47"/>
    </row>
    <row r="35" spans="1:26" ht="30" customHeight="1" x14ac:dyDescent="0.4">
      <c r="A35" s="41" t="s">
        <v>17</v>
      </c>
      <c r="B35" s="41"/>
      <c r="C35" s="41"/>
      <c r="D35" s="41"/>
      <c r="E35" s="41"/>
      <c r="F35" s="42"/>
      <c r="G35" s="43"/>
      <c r="H35" s="43"/>
      <c r="I35" s="43"/>
      <c r="J35" s="43"/>
      <c r="K35" s="43"/>
      <c r="L35" s="43"/>
      <c r="M35" s="43"/>
      <c r="N35" s="43"/>
      <c r="O35" s="43"/>
      <c r="P35" s="43"/>
      <c r="Q35" s="43"/>
      <c r="R35" s="43"/>
      <c r="S35" s="43"/>
      <c r="T35" s="43"/>
      <c r="U35" s="43"/>
      <c r="V35" s="44"/>
      <c r="W35" s="45"/>
      <c r="X35" s="46"/>
      <c r="Y35" s="46"/>
      <c r="Z35" s="47"/>
    </row>
    <row r="36" spans="1:26" ht="24" customHeight="1" x14ac:dyDescent="0.4">
      <c r="A36" s="48" t="s">
        <v>34</v>
      </c>
      <c r="B36" s="49"/>
      <c r="C36" s="49"/>
      <c r="D36" s="49"/>
      <c r="E36" s="49"/>
      <c r="F36" s="49"/>
      <c r="G36" s="49"/>
      <c r="H36" s="49"/>
      <c r="I36" s="49"/>
      <c r="J36" s="49"/>
      <c r="K36" s="49"/>
      <c r="L36" s="49"/>
      <c r="M36" s="49"/>
      <c r="N36" s="49"/>
      <c r="O36" s="49"/>
      <c r="P36" s="49"/>
      <c r="Q36" s="49"/>
      <c r="R36" s="49"/>
      <c r="S36" s="49"/>
      <c r="T36" s="49"/>
      <c r="U36" s="49"/>
      <c r="V36" s="50"/>
      <c r="W36" s="51">
        <f>SUM(W27:Z35)</f>
        <v>0</v>
      </c>
      <c r="X36" s="52"/>
      <c r="Y36" s="52"/>
      <c r="Z36" s="53"/>
    </row>
    <row r="37" spans="1:26" ht="24" customHeight="1" x14ac:dyDescent="0.4">
      <c r="A37" s="54" t="s">
        <v>35</v>
      </c>
      <c r="B37" s="55"/>
      <c r="C37" s="55"/>
      <c r="D37" s="55"/>
      <c r="E37" s="55"/>
      <c r="F37" s="55"/>
      <c r="G37" s="55"/>
      <c r="H37" s="55"/>
      <c r="I37" s="55"/>
      <c r="J37" s="55"/>
      <c r="K37" s="55"/>
      <c r="L37" s="55"/>
      <c r="M37" s="55"/>
      <c r="N37" s="55"/>
      <c r="O37" s="55"/>
      <c r="P37" s="55"/>
      <c r="Q37" s="55"/>
      <c r="R37" s="55"/>
      <c r="S37" s="55"/>
      <c r="T37" s="55"/>
      <c r="U37" s="55"/>
      <c r="V37" s="56"/>
      <c r="W37" s="45"/>
      <c r="X37" s="46"/>
      <c r="Y37" s="46"/>
      <c r="Z37" s="47"/>
    </row>
    <row r="39" spans="1:26" ht="24" customHeight="1" x14ac:dyDescent="0.4">
      <c r="A39" s="2" t="s">
        <v>86</v>
      </c>
    </row>
    <row r="40" spans="1:26" ht="24" customHeight="1" x14ac:dyDescent="0.4">
      <c r="A40" s="30" t="s">
        <v>88</v>
      </c>
      <c r="B40" s="31"/>
      <c r="C40" s="31"/>
      <c r="D40" s="31"/>
      <c r="E40" s="31"/>
      <c r="F40" s="31"/>
      <c r="G40" s="31"/>
      <c r="H40" s="31"/>
      <c r="I40" s="31"/>
      <c r="J40" s="31"/>
      <c r="K40" s="31"/>
      <c r="L40" s="31"/>
      <c r="M40" s="31"/>
      <c r="N40" s="31"/>
      <c r="O40" s="31"/>
      <c r="P40" s="31"/>
      <c r="Q40" s="31"/>
      <c r="R40" s="31"/>
      <c r="S40" s="31"/>
      <c r="T40" s="31"/>
      <c r="U40" s="31"/>
      <c r="V40" s="32"/>
      <c r="W40" s="33"/>
      <c r="X40" s="33"/>
      <c r="Y40" s="33"/>
      <c r="Z40" s="33"/>
    </row>
    <row r="41" spans="1:26" ht="36" customHeight="1" x14ac:dyDescent="0.4">
      <c r="A41" s="34" t="s">
        <v>89</v>
      </c>
      <c r="B41" s="35"/>
      <c r="C41" s="35"/>
      <c r="D41" s="35"/>
      <c r="E41" s="35"/>
      <c r="F41" s="35"/>
      <c r="G41" s="35"/>
      <c r="H41" s="35"/>
      <c r="I41" s="35"/>
      <c r="J41" s="35"/>
      <c r="K41" s="35"/>
      <c r="L41" s="35"/>
      <c r="M41" s="35"/>
      <c r="N41" s="35"/>
      <c r="O41" s="35"/>
      <c r="P41" s="35"/>
      <c r="Q41" s="35"/>
      <c r="R41" s="35"/>
      <c r="S41" s="35"/>
      <c r="T41" s="35"/>
      <c r="U41" s="35"/>
      <c r="V41" s="36"/>
      <c r="W41" s="33"/>
      <c r="X41" s="33"/>
      <c r="Y41" s="33"/>
      <c r="Z41" s="33"/>
    </row>
    <row r="42" spans="1:26" ht="24" customHeight="1" thickBot="1" x14ac:dyDescent="0.45"/>
    <row r="43" spans="1:26" ht="24" customHeight="1" thickBot="1" x14ac:dyDescent="0.45">
      <c r="A43" s="27" t="s">
        <v>87</v>
      </c>
      <c r="B43" s="28"/>
      <c r="C43" s="28"/>
      <c r="D43" s="28"/>
      <c r="E43" s="28"/>
      <c r="F43" s="28"/>
      <c r="G43" s="28"/>
      <c r="H43" s="28"/>
      <c r="I43" s="28"/>
      <c r="J43" s="28"/>
      <c r="K43" s="28"/>
      <c r="L43" s="28"/>
      <c r="M43" s="28"/>
      <c r="N43" s="28"/>
      <c r="O43" s="28"/>
      <c r="P43" s="28"/>
      <c r="Q43" s="37">
        <f>ROUNDDOWN(MIN(H20,W36-W37),-3)</f>
        <v>0</v>
      </c>
      <c r="R43" s="38"/>
      <c r="S43" s="38"/>
      <c r="T43" s="38"/>
      <c r="U43" s="39" t="s">
        <v>31</v>
      </c>
      <c r="V43" s="40"/>
      <c r="Z43" s="5"/>
    </row>
    <row r="44" spans="1:26" ht="10.5" customHeight="1" x14ac:dyDescent="0.4"/>
    <row r="45" spans="1:26" ht="36" customHeight="1" x14ac:dyDescent="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sheetData>
  <mergeCells count="102">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H8:J8"/>
    <mergeCell ref="K8:Z8"/>
    <mergeCell ref="A9:G9"/>
    <mergeCell ref="H9:Z9"/>
    <mergeCell ref="A10:G10"/>
    <mergeCell ref="H10:I10"/>
    <mergeCell ref="J10:S10"/>
    <mergeCell ref="T10:U10"/>
    <mergeCell ref="V10:Z10"/>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A20:G20"/>
    <mergeCell ref="H20:K20"/>
    <mergeCell ref="L20:M20"/>
    <mergeCell ref="A24:C24"/>
    <mergeCell ref="D24:E24"/>
    <mergeCell ref="H24:I24"/>
    <mergeCell ref="K24:L24"/>
    <mergeCell ref="A17:D17"/>
    <mergeCell ref="E17:M17"/>
    <mergeCell ref="A27:E27"/>
    <mergeCell ref="F27:V27"/>
    <mergeCell ref="W27:Z27"/>
    <mergeCell ref="A28:E28"/>
    <mergeCell ref="F28:V28"/>
    <mergeCell ref="W28:Z28"/>
    <mergeCell ref="N24:P24"/>
    <mergeCell ref="Q24:R24"/>
    <mergeCell ref="U24:V24"/>
    <mergeCell ref="X24:Y24"/>
    <mergeCell ref="A26:E26"/>
    <mergeCell ref="F26:V26"/>
    <mergeCell ref="W26:Z26"/>
    <mergeCell ref="F31:V31"/>
    <mergeCell ref="W31:Z31"/>
    <mergeCell ref="A32:E32"/>
    <mergeCell ref="F32:V32"/>
    <mergeCell ref="W32:Z32"/>
    <mergeCell ref="A29:E29"/>
    <mergeCell ref="F29:V29"/>
    <mergeCell ref="W29:Z29"/>
    <mergeCell ref="A30:E30"/>
    <mergeCell ref="F30:V30"/>
    <mergeCell ref="W30:Z30"/>
    <mergeCell ref="A45:Z45"/>
    <mergeCell ref="A40:V40"/>
    <mergeCell ref="W40:Z40"/>
    <mergeCell ref="A41:V41"/>
    <mergeCell ref="W41:Z41"/>
    <mergeCell ref="A43:P43"/>
    <mergeCell ref="Q43:T43"/>
    <mergeCell ref="U43:V43"/>
    <mergeCell ref="A35:E35"/>
    <mergeCell ref="F35:V35"/>
    <mergeCell ref="W35:Z35"/>
    <mergeCell ref="A36:V36"/>
    <mergeCell ref="W36:Z36"/>
    <mergeCell ref="A37:V37"/>
    <mergeCell ref="W37:Z37"/>
    <mergeCell ref="A33:E33"/>
    <mergeCell ref="F33:V33"/>
    <mergeCell ref="W33:Z33"/>
    <mergeCell ref="A34:E34"/>
    <mergeCell ref="F34:V34"/>
    <mergeCell ref="W34:Z34"/>
    <mergeCell ref="A31:E31"/>
  </mergeCells>
  <phoneticPr fontId="2"/>
  <dataValidations count="2">
    <dataValidation type="list" allowBlank="1" showInputMessage="1" showErrorMessage="1" sqref="W40:Z41">
      <formula1>"はい,いいえ"</formula1>
    </dataValidation>
    <dataValidation type="list" allowBlank="1" showInputMessage="1" showErrorMessage="1" sqref="W12:Z12">
      <formula1>"○,×"</formula1>
    </dataValidation>
  </dataValidations>
  <printOptions horizontalCentered="1"/>
  <pageMargins left="0.19685039370078741" right="0.19685039370078741" top="0.39370078740157483" bottom="0.19685039370078741" header="0" footer="0"/>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38" workbookViewId="0">
      <selection activeCell="O51" sqref="O51"/>
    </sheetView>
  </sheetViews>
  <sheetFormatPr defaultRowHeight="18.75" x14ac:dyDescent="0.4"/>
  <sheetData/>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8"/>
  <sheetViews>
    <sheetView showGridLines="0" showZeros="0" view="pageBreakPreview" zoomScaleNormal="100" zoomScaleSheetLayoutView="100" workbookViewId="0">
      <selection activeCell="F22" sqref="F22"/>
    </sheetView>
  </sheetViews>
  <sheetFormatPr defaultColWidth="8.125" defaultRowHeight="18.75" customHeight="1" x14ac:dyDescent="0.4"/>
  <cols>
    <col min="1" max="6" width="9.375" style="6" customWidth="1"/>
    <col min="7" max="7" width="11.75" style="6" customWidth="1"/>
    <col min="8" max="8" width="9.375" style="6" customWidth="1"/>
    <col min="9" max="256" width="8.125" style="6"/>
    <col min="257" max="264" width="9.375" style="6" customWidth="1"/>
    <col min="265" max="512" width="8.125" style="6"/>
    <col min="513" max="520" width="9.375" style="6" customWidth="1"/>
    <col min="521" max="768" width="8.125" style="6"/>
    <col min="769" max="776" width="9.375" style="6" customWidth="1"/>
    <col min="777" max="1024" width="8.125" style="6"/>
    <col min="1025" max="1032" width="9.375" style="6" customWidth="1"/>
    <col min="1033" max="1280" width="8.125" style="6"/>
    <col min="1281" max="1288" width="9.375" style="6" customWidth="1"/>
    <col min="1289" max="1536" width="8.125" style="6"/>
    <col min="1537" max="1544" width="9.375" style="6" customWidth="1"/>
    <col min="1545" max="1792" width="8.125" style="6"/>
    <col min="1793" max="1800" width="9.375" style="6" customWidth="1"/>
    <col min="1801" max="2048" width="8.125" style="6"/>
    <col min="2049" max="2056" width="9.375" style="6" customWidth="1"/>
    <col min="2057" max="2304" width="8.125" style="6"/>
    <col min="2305" max="2312" width="9.375" style="6" customWidth="1"/>
    <col min="2313" max="2560" width="8.125" style="6"/>
    <col min="2561" max="2568" width="9.375" style="6" customWidth="1"/>
    <col min="2569" max="2816" width="8.125" style="6"/>
    <col min="2817" max="2824" width="9.375" style="6" customWidth="1"/>
    <col min="2825" max="3072" width="8.125" style="6"/>
    <col min="3073" max="3080" width="9.375" style="6" customWidth="1"/>
    <col min="3081" max="3328" width="8.125" style="6"/>
    <col min="3329" max="3336" width="9.375" style="6" customWidth="1"/>
    <col min="3337" max="3584" width="8.125" style="6"/>
    <col min="3585" max="3592" width="9.375" style="6" customWidth="1"/>
    <col min="3593" max="3840" width="8.125" style="6"/>
    <col min="3841" max="3848" width="9.375" style="6" customWidth="1"/>
    <col min="3849" max="4096" width="8.125" style="6"/>
    <col min="4097" max="4104" width="9.375" style="6" customWidth="1"/>
    <col min="4105" max="4352" width="8.125" style="6"/>
    <col min="4353" max="4360" width="9.375" style="6" customWidth="1"/>
    <col min="4361" max="4608" width="8.125" style="6"/>
    <col min="4609" max="4616" width="9.375" style="6" customWidth="1"/>
    <col min="4617" max="4864" width="8.125" style="6"/>
    <col min="4865" max="4872" width="9.375" style="6" customWidth="1"/>
    <col min="4873" max="5120" width="8.125" style="6"/>
    <col min="5121" max="5128" width="9.375" style="6" customWidth="1"/>
    <col min="5129" max="5376" width="8.125" style="6"/>
    <col min="5377" max="5384" width="9.375" style="6" customWidth="1"/>
    <col min="5385" max="5632" width="8.125" style="6"/>
    <col min="5633" max="5640" width="9.375" style="6" customWidth="1"/>
    <col min="5641" max="5888" width="8.125" style="6"/>
    <col min="5889" max="5896" width="9.375" style="6" customWidth="1"/>
    <col min="5897" max="6144" width="8.125" style="6"/>
    <col min="6145" max="6152" width="9.375" style="6" customWidth="1"/>
    <col min="6153" max="6400" width="8.125" style="6"/>
    <col min="6401" max="6408" width="9.375" style="6" customWidth="1"/>
    <col min="6409" max="6656" width="8.125" style="6"/>
    <col min="6657" max="6664" width="9.375" style="6" customWidth="1"/>
    <col min="6665" max="6912" width="8.125" style="6"/>
    <col min="6913" max="6920" width="9.375" style="6" customWidth="1"/>
    <col min="6921" max="7168" width="8.125" style="6"/>
    <col min="7169" max="7176" width="9.375" style="6" customWidth="1"/>
    <col min="7177" max="7424" width="8.125" style="6"/>
    <col min="7425" max="7432" width="9.375" style="6" customWidth="1"/>
    <col min="7433" max="7680" width="8.125" style="6"/>
    <col min="7681" max="7688" width="9.375" style="6" customWidth="1"/>
    <col min="7689" max="7936" width="8.125" style="6"/>
    <col min="7937" max="7944" width="9.375" style="6" customWidth="1"/>
    <col min="7945" max="8192" width="8.125" style="6"/>
    <col min="8193" max="8200" width="9.375" style="6" customWidth="1"/>
    <col min="8201" max="8448" width="8.125" style="6"/>
    <col min="8449" max="8456" width="9.375" style="6" customWidth="1"/>
    <col min="8457" max="8704" width="8.125" style="6"/>
    <col min="8705" max="8712" width="9.375" style="6" customWidth="1"/>
    <col min="8713" max="8960" width="8.125" style="6"/>
    <col min="8961" max="8968" width="9.375" style="6" customWidth="1"/>
    <col min="8969" max="9216" width="8.125" style="6"/>
    <col min="9217" max="9224" width="9.375" style="6" customWidth="1"/>
    <col min="9225" max="9472" width="8.125" style="6"/>
    <col min="9473" max="9480" width="9.375" style="6" customWidth="1"/>
    <col min="9481" max="9728" width="8.125" style="6"/>
    <col min="9729" max="9736" width="9.375" style="6" customWidth="1"/>
    <col min="9737" max="9984" width="8.125" style="6"/>
    <col min="9985" max="9992" width="9.375" style="6" customWidth="1"/>
    <col min="9993" max="10240" width="8.125" style="6"/>
    <col min="10241" max="10248" width="9.375" style="6" customWidth="1"/>
    <col min="10249" max="10496" width="8.125" style="6"/>
    <col min="10497" max="10504" width="9.375" style="6" customWidth="1"/>
    <col min="10505" max="10752" width="8.125" style="6"/>
    <col min="10753" max="10760" width="9.375" style="6" customWidth="1"/>
    <col min="10761" max="11008" width="8.125" style="6"/>
    <col min="11009" max="11016" width="9.375" style="6" customWidth="1"/>
    <col min="11017" max="11264" width="8.125" style="6"/>
    <col min="11265" max="11272" width="9.375" style="6" customWidth="1"/>
    <col min="11273" max="11520" width="8.125" style="6"/>
    <col min="11521" max="11528" width="9.375" style="6" customWidth="1"/>
    <col min="11529" max="11776" width="8.125" style="6"/>
    <col min="11777" max="11784" width="9.375" style="6" customWidth="1"/>
    <col min="11785" max="12032" width="8.125" style="6"/>
    <col min="12033" max="12040" width="9.375" style="6" customWidth="1"/>
    <col min="12041" max="12288" width="8.125" style="6"/>
    <col min="12289" max="12296" width="9.375" style="6" customWidth="1"/>
    <col min="12297" max="12544" width="8.125" style="6"/>
    <col min="12545" max="12552" width="9.375" style="6" customWidth="1"/>
    <col min="12553" max="12800" width="8.125" style="6"/>
    <col min="12801" max="12808" width="9.375" style="6" customWidth="1"/>
    <col min="12809" max="13056" width="8.125" style="6"/>
    <col min="13057" max="13064" width="9.375" style="6" customWidth="1"/>
    <col min="13065" max="13312" width="8.125" style="6"/>
    <col min="13313" max="13320" width="9.375" style="6" customWidth="1"/>
    <col min="13321" max="13568" width="8.125" style="6"/>
    <col min="13569" max="13576" width="9.375" style="6" customWidth="1"/>
    <col min="13577" max="13824" width="8.125" style="6"/>
    <col min="13825" max="13832" width="9.375" style="6" customWidth="1"/>
    <col min="13833" max="14080" width="8.125" style="6"/>
    <col min="14081" max="14088" width="9.375" style="6" customWidth="1"/>
    <col min="14089" max="14336" width="8.125" style="6"/>
    <col min="14337" max="14344" width="9.375" style="6" customWidth="1"/>
    <col min="14345" max="14592" width="8.125" style="6"/>
    <col min="14593" max="14600" width="9.375" style="6" customWidth="1"/>
    <col min="14601" max="14848" width="8.125" style="6"/>
    <col min="14849" max="14856" width="9.375" style="6" customWidth="1"/>
    <col min="14857" max="15104" width="8.125" style="6"/>
    <col min="15105" max="15112" width="9.375" style="6" customWidth="1"/>
    <col min="15113" max="15360" width="8.125" style="6"/>
    <col min="15361" max="15368" width="9.375" style="6" customWidth="1"/>
    <col min="15369" max="15616" width="8.125" style="6"/>
    <col min="15617" max="15624" width="9.375" style="6" customWidth="1"/>
    <col min="15625" max="15872" width="8.125" style="6"/>
    <col min="15873" max="15880" width="9.375" style="6" customWidth="1"/>
    <col min="15881" max="16128" width="8.125" style="6"/>
    <col min="16129" max="16136" width="9.375" style="6" customWidth="1"/>
    <col min="16137" max="16384" width="8.125" style="6"/>
  </cols>
  <sheetData>
    <row r="4" spans="1:7" ht="18.75" customHeight="1" x14ac:dyDescent="0.4">
      <c r="A4" s="6" t="s">
        <v>75</v>
      </c>
      <c r="F4" s="93" t="s">
        <v>69</v>
      </c>
      <c r="G4" s="93"/>
    </row>
    <row r="5" spans="1:7" ht="18.75" customHeight="1" x14ac:dyDescent="0.4">
      <c r="F5" s="25" t="str">
        <f>"令和"&amp;'別紙 (記載例)'!J7&amp;"年"&amp;'別紙 (記載例)'!N7&amp;"月"&amp;'別紙 (記載例)'!R7&amp;"日"</f>
        <v>令和2年10月20日</v>
      </c>
      <c r="G5" s="25"/>
    </row>
    <row r="7" spans="1:7" ht="18.75" customHeight="1" x14ac:dyDescent="0.4">
      <c r="A7" s="6" t="s">
        <v>56</v>
      </c>
    </row>
    <row r="8" spans="1:7" ht="18.75" customHeight="1" x14ac:dyDescent="0.4">
      <c r="D8" s="25" t="str">
        <f>'別紙 (記載例)'!J8</f>
        <v>○○病院</v>
      </c>
      <c r="E8" s="25"/>
      <c r="F8" s="25"/>
      <c r="G8" s="25"/>
    </row>
    <row r="9" spans="1:7" ht="18.75" customHeight="1" x14ac:dyDescent="0.4">
      <c r="D9" s="25"/>
      <c r="E9" s="25"/>
      <c r="F9" s="25"/>
      <c r="G9" s="25"/>
    </row>
    <row r="10" spans="1:7" ht="18.75" customHeight="1" x14ac:dyDescent="0.4">
      <c r="D10" s="25" t="str">
        <f>'別紙 (記載例)'!V8</f>
        <v>○○△△</v>
      </c>
      <c r="E10" s="25"/>
      <c r="F10" s="25"/>
      <c r="G10" s="25"/>
    </row>
    <row r="11" spans="1:7" ht="18.75" customHeight="1" x14ac:dyDescent="0.4">
      <c r="D11" s="25"/>
      <c r="E11" s="25"/>
      <c r="F11" s="25"/>
      <c r="G11" s="25"/>
    </row>
    <row r="14" spans="1:7" ht="18.75" customHeight="1" x14ac:dyDescent="0.4">
      <c r="A14" s="26" t="s">
        <v>62</v>
      </c>
      <c r="B14" s="26"/>
      <c r="C14" s="26"/>
      <c r="D14" s="26"/>
      <c r="E14" s="26"/>
      <c r="F14" s="26"/>
      <c r="G14" s="26"/>
    </row>
    <row r="15" spans="1:7" ht="18.75" customHeight="1" x14ac:dyDescent="0.4">
      <c r="A15" s="26" t="s">
        <v>76</v>
      </c>
      <c r="B15" s="26"/>
      <c r="C15" s="26"/>
      <c r="D15" s="26"/>
      <c r="E15" s="26"/>
      <c r="F15" s="26"/>
      <c r="G15" s="26"/>
    </row>
    <row r="17" spans="1:7" ht="18.75" customHeight="1" x14ac:dyDescent="0.4">
      <c r="A17" s="23" t="s">
        <v>77</v>
      </c>
      <c r="B17" s="23"/>
      <c r="C17" s="23"/>
      <c r="D17" s="23"/>
      <c r="E17" s="23"/>
      <c r="F17" s="23"/>
      <c r="G17" s="23"/>
    </row>
    <row r="19" spans="1:7" ht="18.75" customHeight="1" x14ac:dyDescent="0.4">
      <c r="A19" s="6" t="s">
        <v>78</v>
      </c>
      <c r="D19" s="14" t="s">
        <v>57</v>
      </c>
      <c r="E19" s="7">
        <f>'別紙 (記載例)'!Q45</f>
        <v>22000000</v>
      </c>
      <c r="F19" s="6" t="s">
        <v>31</v>
      </c>
    </row>
    <row r="21" spans="1:7" ht="18.75" customHeight="1" x14ac:dyDescent="0.4">
      <c r="A21" s="6" t="s">
        <v>79</v>
      </c>
    </row>
    <row r="22" spans="1:7" ht="18.75" customHeight="1" x14ac:dyDescent="0.4">
      <c r="A22" s="8"/>
    </row>
    <row r="23" spans="1:7" ht="18.75" customHeight="1" x14ac:dyDescent="0.4">
      <c r="A23" s="6" t="s">
        <v>80</v>
      </c>
    </row>
    <row r="24" spans="1:7" ht="18.75" customHeight="1" x14ac:dyDescent="0.4">
      <c r="A24" s="9"/>
    </row>
    <row r="28" spans="1:7" ht="18.75" customHeight="1" x14ac:dyDescent="0.4">
      <c r="A28" s="6" t="s">
        <v>58</v>
      </c>
    </row>
  </sheetData>
  <mergeCells count="7">
    <mergeCell ref="A17:G17"/>
    <mergeCell ref="F4:G4"/>
    <mergeCell ref="F5:G5"/>
    <mergeCell ref="D8:G9"/>
    <mergeCell ref="D10:G11"/>
    <mergeCell ref="A14:G14"/>
    <mergeCell ref="A15:G15"/>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47"/>
  <sheetViews>
    <sheetView showGridLines="0" view="pageBreakPreview" topLeftCell="A4" zoomScale="60" zoomScaleNormal="60" workbookViewId="0">
      <selection activeCell="BD13" sqref="BD13"/>
    </sheetView>
  </sheetViews>
  <sheetFormatPr defaultColWidth="4.625" defaultRowHeight="24" customHeight="1" x14ac:dyDescent="0.4"/>
  <cols>
    <col min="1" max="16384" width="4.625" style="1"/>
  </cols>
  <sheetData>
    <row r="3" spans="1:26" ht="24" customHeight="1" thickBot="1" x14ac:dyDescent="0.45">
      <c r="A3" s="1" t="s">
        <v>59</v>
      </c>
    </row>
    <row r="4" spans="1:26" ht="51.6" customHeight="1" thickBot="1" x14ac:dyDescent="0.45">
      <c r="A4" s="86" t="s">
        <v>81</v>
      </c>
      <c r="B4" s="87"/>
      <c r="C4" s="87"/>
      <c r="D4" s="87"/>
      <c r="E4" s="87"/>
      <c r="F4" s="87"/>
      <c r="G4" s="87"/>
      <c r="H4" s="87"/>
      <c r="I4" s="87"/>
      <c r="J4" s="87"/>
      <c r="K4" s="87"/>
      <c r="L4" s="87"/>
      <c r="M4" s="87"/>
      <c r="N4" s="87"/>
      <c r="O4" s="87"/>
      <c r="P4" s="87"/>
      <c r="Q4" s="87"/>
      <c r="R4" s="87"/>
      <c r="S4" s="87"/>
      <c r="T4" s="87"/>
      <c r="U4" s="87"/>
      <c r="V4" s="87"/>
      <c r="W4" s="87"/>
      <c r="X4" s="87"/>
      <c r="Y4" s="87"/>
      <c r="Z4" s="88"/>
    </row>
    <row r="5" spans="1:26" ht="18" customHeight="1" x14ac:dyDescent="0.4"/>
    <row r="6" spans="1:26" ht="24" customHeight="1" x14ac:dyDescent="0.4">
      <c r="A6" s="2" t="s">
        <v>29</v>
      </c>
    </row>
    <row r="7" spans="1:26" ht="24" customHeight="1" x14ac:dyDescent="0.4">
      <c r="A7" s="41" t="s">
        <v>84</v>
      </c>
      <c r="B7" s="41"/>
      <c r="C7" s="41"/>
      <c r="D7" s="41"/>
      <c r="E7" s="41"/>
      <c r="F7" s="41"/>
      <c r="G7" s="41"/>
      <c r="H7" s="122" t="s">
        <v>23</v>
      </c>
      <c r="I7" s="123"/>
      <c r="J7" s="124">
        <v>2</v>
      </c>
      <c r="K7" s="124"/>
      <c r="L7" s="123" t="s">
        <v>24</v>
      </c>
      <c r="M7" s="123"/>
      <c r="N7" s="124">
        <v>10</v>
      </c>
      <c r="O7" s="124"/>
      <c r="P7" s="123" t="s">
        <v>25</v>
      </c>
      <c r="Q7" s="123"/>
      <c r="R7" s="124">
        <v>20</v>
      </c>
      <c r="S7" s="124"/>
      <c r="T7" s="123" t="s">
        <v>26</v>
      </c>
      <c r="U7" s="125"/>
    </row>
    <row r="8" spans="1:26" ht="24" customHeight="1" x14ac:dyDescent="0.4">
      <c r="A8" s="41" t="s">
        <v>71</v>
      </c>
      <c r="B8" s="41"/>
      <c r="C8" s="41"/>
      <c r="D8" s="41"/>
      <c r="E8" s="41"/>
      <c r="F8" s="41"/>
      <c r="G8" s="41"/>
      <c r="H8" s="121" t="s">
        <v>49</v>
      </c>
      <c r="I8" s="121"/>
      <c r="J8" s="103" t="s">
        <v>37</v>
      </c>
      <c r="K8" s="103"/>
      <c r="L8" s="103"/>
      <c r="M8" s="103"/>
      <c r="N8" s="103"/>
      <c r="O8" s="103"/>
      <c r="P8" s="103"/>
      <c r="Q8" s="103"/>
      <c r="R8" s="103"/>
      <c r="S8" s="103"/>
      <c r="T8" s="121" t="s">
        <v>50</v>
      </c>
      <c r="U8" s="121"/>
      <c r="V8" s="103" t="s">
        <v>53</v>
      </c>
      <c r="W8" s="103"/>
      <c r="X8" s="103"/>
      <c r="Y8" s="103"/>
      <c r="Z8" s="102"/>
    </row>
    <row r="9" spans="1:26" ht="24" customHeight="1" x14ac:dyDescent="0.4">
      <c r="A9" s="41" t="s">
        <v>60</v>
      </c>
      <c r="B9" s="41"/>
      <c r="C9" s="41"/>
      <c r="D9" s="41"/>
      <c r="E9" s="41"/>
      <c r="F9" s="41"/>
      <c r="G9" s="41"/>
      <c r="H9" s="105">
        <v>1234567890</v>
      </c>
      <c r="I9" s="106"/>
      <c r="J9" s="106"/>
      <c r="K9" s="106"/>
      <c r="L9" s="106"/>
      <c r="M9" s="106"/>
      <c r="N9" s="106"/>
      <c r="O9" s="106"/>
      <c r="P9" s="106"/>
      <c r="Q9" s="106"/>
      <c r="R9" s="106"/>
      <c r="S9" s="106"/>
      <c r="T9" s="106"/>
      <c r="U9" s="106"/>
      <c r="V9" s="106"/>
      <c r="W9" s="106"/>
      <c r="X9" s="106"/>
      <c r="Y9" s="106"/>
      <c r="Z9" s="107"/>
    </row>
    <row r="10" spans="1:26" ht="30" customHeight="1" x14ac:dyDescent="0.4">
      <c r="A10" s="41" t="s">
        <v>18</v>
      </c>
      <c r="B10" s="41"/>
      <c r="C10" s="41"/>
      <c r="D10" s="41"/>
      <c r="E10" s="41"/>
      <c r="F10" s="41"/>
      <c r="G10" s="41"/>
      <c r="H10" s="113" t="s">
        <v>66</v>
      </c>
      <c r="I10" s="114"/>
      <c r="J10" s="115"/>
      <c r="K10" s="116" t="s">
        <v>38</v>
      </c>
      <c r="L10" s="116"/>
      <c r="M10" s="116"/>
      <c r="N10" s="116"/>
      <c r="O10" s="116"/>
      <c r="P10" s="116"/>
      <c r="Q10" s="116"/>
      <c r="R10" s="116"/>
      <c r="S10" s="116"/>
      <c r="T10" s="116"/>
      <c r="U10" s="116"/>
      <c r="V10" s="116"/>
      <c r="W10" s="116"/>
      <c r="X10" s="116"/>
      <c r="Y10" s="116"/>
      <c r="Z10" s="117"/>
    </row>
    <row r="11" spans="1:26" ht="24" customHeight="1" x14ac:dyDescent="0.4">
      <c r="A11" s="41" t="s">
        <v>19</v>
      </c>
      <c r="B11" s="41"/>
      <c r="C11" s="41"/>
      <c r="D11" s="41"/>
      <c r="E11" s="41"/>
      <c r="F11" s="41"/>
      <c r="G11" s="41"/>
      <c r="H11" s="118" t="s">
        <v>39</v>
      </c>
      <c r="I11" s="118"/>
      <c r="J11" s="118"/>
      <c r="K11" s="118"/>
      <c r="L11" s="118"/>
      <c r="M11" s="118"/>
      <c r="N11" s="118"/>
      <c r="O11" s="118"/>
      <c r="P11" s="118"/>
      <c r="Q11" s="118"/>
      <c r="R11" s="118"/>
      <c r="S11" s="118"/>
      <c r="T11" s="118"/>
      <c r="U11" s="118"/>
      <c r="V11" s="118"/>
      <c r="W11" s="118"/>
      <c r="X11" s="118"/>
      <c r="Y11" s="118"/>
      <c r="Z11" s="118"/>
    </row>
    <row r="12" spans="1:26" ht="30" customHeight="1" x14ac:dyDescent="0.4">
      <c r="A12" s="41" t="s">
        <v>20</v>
      </c>
      <c r="B12" s="41"/>
      <c r="C12" s="41"/>
      <c r="D12" s="41"/>
      <c r="E12" s="41"/>
      <c r="F12" s="41"/>
      <c r="G12" s="41"/>
      <c r="H12" s="119" t="s">
        <v>1</v>
      </c>
      <c r="I12" s="120"/>
      <c r="J12" s="101" t="s">
        <v>40</v>
      </c>
      <c r="K12" s="103"/>
      <c r="L12" s="103"/>
      <c r="M12" s="103"/>
      <c r="N12" s="103"/>
      <c r="O12" s="103"/>
      <c r="P12" s="103"/>
      <c r="Q12" s="103"/>
      <c r="R12" s="103"/>
      <c r="S12" s="102"/>
      <c r="T12" s="119" t="s">
        <v>2</v>
      </c>
      <c r="U12" s="120"/>
      <c r="V12" s="101" t="s">
        <v>67</v>
      </c>
      <c r="W12" s="103"/>
      <c r="X12" s="103"/>
      <c r="Y12" s="103"/>
      <c r="Z12" s="102"/>
    </row>
    <row r="13" spans="1:26" ht="24" customHeight="1" x14ac:dyDescent="0.4">
      <c r="A13" s="54" t="s">
        <v>21</v>
      </c>
      <c r="B13" s="55"/>
      <c r="C13" s="55"/>
      <c r="D13" s="55"/>
      <c r="E13" s="55"/>
      <c r="F13" s="55"/>
      <c r="G13" s="56"/>
      <c r="H13" s="95" t="s">
        <v>41</v>
      </c>
      <c r="I13" s="96"/>
      <c r="J13" s="96"/>
      <c r="K13" s="96"/>
      <c r="L13" s="96"/>
      <c r="M13" s="96"/>
      <c r="N13" s="96"/>
      <c r="O13" s="96"/>
      <c r="P13" s="96"/>
      <c r="Q13" s="96"/>
      <c r="R13" s="96"/>
      <c r="S13" s="96"/>
      <c r="T13" s="96"/>
      <c r="U13" s="96"/>
      <c r="V13" s="96"/>
      <c r="W13" s="96"/>
      <c r="X13" s="96"/>
      <c r="Y13" s="96"/>
      <c r="Z13" s="97"/>
    </row>
    <row r="14" spans="1:26" ht="24" customHeight="1" x14ac:dyDescent="0.4">
      <c r="A14" s="54" t="s">
        <v>27</v>
      </c>
      <c r="B14" s="55"/>
      <c r="C14" s="55"/>
      <c r="D14" s="55"/>
      <c r="E14" s="55"/>
      <c r="F14" s="55"/>
      <c r="G14" s="56"/>
      <c r="H14" s="95">
        <v>250</v>
      </c>
      <c r="I14" s="96"/>
      <c r="J14" s="96"/>
      <c r="K14" s="108" t="s">
        <v>28</v>
      </c>
      <c r="L14" s="109"/>
      <c r="M14" s="110" t="s">
        <v>36</v>
      </c>
      <c r="N14" s="111"/>
      <c r="O14" s="111"/>
      <c r="P14" s="111"/>
      <c r="Q14" s="111"/>
      <c r="R14" s="111"/>
      <c r="S14" s="111"/>
      <c r="T14" s="111"/>
      <c r="U14" s="111"/>
      <c r="V14" s="112"/>
      <c r="W14" s="101" t="s">
        <v>42</v>
      </c>
      <c r="X14" s="103"/>
      <c r="Y14" s="103"/>
      <c r="Z14" s="102"/>
    </row>
    <row r="16" spans="1:26" ht="24" customHeight="1" x14ac:dyDescent="0.4">
      <c r="A16" s="2" t="s">
        <v>30</v>
      </c>
    </row>
    <row r="17" spans="1:26" ht="24" customHeight="1" x14ac:dyDescent="0.4">
      <c r="A17" s="57" t="s">
        <v>3</v>
      </c>
      <c r="B17" s="58"/>
      <c r="C17" s="58"/>
      <c r="D17" s="59"/>
      <c r="E17" s="101" t="s">
        <v>64</v>
      </c>
      <c r="F17" s="103"/>
      <c r="G17" s="103"/>
      <c r="H17" s="103"/>
      <c r="I17" s="103"/>
      <c r="J17" s="103"/>
      <c r="K17" s="103"/>
      <c r="L17" s="103"/>
      <c r="M17" s="102"/>
      <c r="N17" s="104" t="s">
        <v>4</v>
      </c>
      <c r="O17" s="104"/>
      <c r="P17" s="104"/>
      <c r="Q17" s="104"/>
      <c r="R17" s="101" t="s">
        <v>65</v>
      </c>
      <c r="S17" s="103"/>
      <c r="T17" s="103"/>
      <c r="U17" s="103"/>
      <c r="V17" s="103"/>
      <c r="W17" s="103"/>
      <c r="X17" s="103"/>
      <c r="Y17" s="103"/>
      <c r="Z17" s="102"/>
    </row>
    <row r="18" spans="1:26" ht="24" customHeight="1" x14ac:dyDescent="0.4">
      <c r="A18" s="62" t="s">
        <v>5</v>
      </c>
      <c r="B18" s="62"/>
      <c r="C18" s="62"/>
      <c r="D18" s="62"/>
      <c r="E18" s="101" t="s">
        <v>63</v>
      </c>
      <c r="F18" s="103"/>
      <c r="G18" s="103"/>
      <c r="H18" s="103"/>
      <c r="I18" s="103"/>
      <c r="J18" s="103"/>
      <c r="K18" s="103"/>
      <c r="L18" s="103"/>
      <c r="M18" s="102"/>
      <c r="N18" s="104" t="s">
        <v>6</v>
      </c>
      <c r="O18" s="104"/>
      <c r="P18" s="104"/>
      <c r="Q18" s="104"/>
      <c r="R18" s="105" t="s">
        <v>44</v>
      </c>
      <c r="S18" s="106"/>
      <c r="T18" s="106"/>
      <c r="U18" s="106"/>
      <c r="V18" s="106"/>
      <c r="W18" s="106"/>
      <c r="X18" s="106"/>
      <c r="Y18" s="106"/>
      <c r="Z18" s="107"/>
    </row>
    <row r="19" spans="1:26" ht="24" customHeight="1" x14ac:dyDescent="0.4">
      <c r="A19" s="62" t="s">
        <v>0</v>
      </c>
      <c r="B19" s="62"/>
      <c r="C19" s="62"/>
      <c r="D19" s="62"/>
      <c r="E19" s="101" t="s">
        <v>37</v>
      </c>
      <c r="F19" s="103"/>
      <c r="G19" s="103"/>
      <c r="H19" s="103"/>
      <c r="I19" s="103"/>
      <c r="J19" s="103"/>
      <c r="K19" s="103"/>
      <c r="L19" s="103"/>
      <c r="M19" s="102"/>
      <c r="N19" s="104" t="s">
        <v>22</v>
      </c>
      <c r="O19" s="104"/>
      <c r="P19" s="104"/>
      <c r="Q19" s="104"/>
      <c r="R19" s="101" t="s">
        <v>43</v>
      </c>
      <c r="S19" s="103"/>
      <c r="T19" s="103"/>
      <c r="U19" s="103"/>
      <c r="V19" s="103"/>
      <c r="W19" s="103"/>
      <c r="X19" s="103"/>
      <c r="Y19" s="103"/>
      <c r="Z19" s="102"/>
    </row>
    <row r="20" spans="1:26" ht="24" customHeight="1" x14ac:dyDescent="0.4">
      <c r="A20" s="62" t="s">
        <v>7</v>
      </c>
      <c r="B20" s="62"/>
      <c r="C20" s="62"/>
      <c r="D20" s="62"/>
      <c r="E20" s="101" t="s">
        <v>45</v>
      </c>
      <c r="F20" s="103"/>
      <c r="G20" s="103"/>
      <c r="H20" s="103"/>
      <c r="I20" s="103"/>
      <c r="J20" s="103"/>
      <c r="K20" s="103"/>
      <c r="L20" s="103"/>
      <c r="M20" s="102"/>
      <c r="N20" s="104" t="s">
        <v>8</v>
      </c>
      <c r="O20" s="104"/>
      <c r="P20" s="104"/>
      <c r="Q20" s="104"/>
      <c r="R20" s="105" t="s">
        <v>46</v>
      </c>
      <c r="S20" s="106"/>
      <c r="T20" s="106"/>
      <c r="U20" s="106"/>
      <c r="V20" s="106"/>
      <c r="W20" s="106"/>
      <c r="X20" s="106"/>
      <c r="Y20" s="106"/>
      <c r="Z20" s="107"/>
    </row>
    <row r="22" spans="1:26" ht="24" customHeight="1" x14ac:dyDescent="0.4">
      <c r="A22" s="63" t="s">
        <v>90</v>
      </c>
      <c r="B22" s="63"/>
      <c r="C22" s="63"/>
      <c r="D22" s="63"/>
      <c r="E22" s="63"/>
      <c r="F22" s="63"/>
      <c r="G22" s="63"/>
      <c r="H22" s="64">
        <f>IF(H14&gt;=200,10000000+ROUNDDOWN(H14/200,0)*2000000,10000000)+IF(W14="○",10000000,0)</f>
        <v>22000000</v>
      </c>
      <c r="I22" s="65"/>
      <c r="J22" s="65"/>
      <c r="K22" s="65"/>
      <c r="L22" s="66" t="s">
        <v>31</v>
      </c>
      <c r="M22" s="67"/>
    </row>
    <row r="23" spans="1:26" ht="24" customHeight="1" x14ac:dyDescent="0.4">
      <c r="Z23" s="5"/>
    </row>
    <row r="24" spans="1:26" ht="24" customHeight="1" x14ac:dyDescent="0.4">
      <c r="A24" s="2" t="s">
        <v>85</v>
      </c>
    </row>
    <row r="25" spans="1:26" ht="12" customHeight="1" x14ac:dyDescent="0.4">
      <c r="A25" s="2"/>
    </row>
    <row r="26" spans="1:26" ht="24" customHeight="1" x14ac:dyDescent="0.4">
      <c r="A26" s="57" t="s">
        <v>73</v>
      </c>
      <c r="B26" s="58"/>
      <c r="C26" s="59"/>
      <c r="D26" s="57" t="s">
        <v>23</v>
      </c>
      <c r="E26" s="59"/>
      <c r="F26" s="4">
        <v>2</v>
      </c>
      <c r="G26" s="15" t="s">
        <v>24</v>
      </c>
      <c r="H26" s="101">
        <v>9</v>
      </c>
      <c r="I26" s="102"/>
      <c r="J26" s="15" t="s">
        <v>25</v>
      </c>
      <c r="K26" s="101">
        <v>15</v>
      </c>
      <c r="L26" s="102"/>
      <c r="M26" s="16" t="s">
        <v>55</v>
      </c>
      <c r="N26" s="57" t="s">
        <v>74</v>
      </c>
      <c r="O26" s="58"/>
      <c r="P26" s="59"/>
      <c r="Q26" s="57" t="s">
        <v>23</v>
      </c>
      <c r="R26" s="59"/>
      <c r="S26" s="13">
        <v>3</v>
      </c>
      <c r="T26" s="11" t="s">
        <v>24</v>
      </c>
      <c r="U26" s="60">
        <v>3</v>
      </c>
      <c r="V26" s="61"/>
      <c r="W26" s="12" t="s">
        <v>25</v>
      </c>
      <c r="X26" s="60">
        <v>31</v>
      </c>
      <c r="Y26" s="61"/>
      <c r="Z26" s="12" t="s">
        <v>55</v>
      </c>
    </row>
    <row r="27" spans="1:26" ht="10.5" customHeight="1" x14ac:dyDescent="0.4">
      <c r="A27" s="2"/>
    </row>
    <row r="28" spans="1:26" ht="24" customHeight="1" x14ac:dyDescent="0.4">
      <c r="A28" s="62" t="s">
        <v>32</v>
      </c>
      <c r="B28" s="62"/>
      <c r="C28" s="62"/>
      <c r="D28" s="62"/>
      <c r="E28" s="62"/>
      <c r="F28" s="57" t="s">
        <v>68</v>
      </c>
      <c r="G28" s="58"/>
      <c r="H28" s="58"/>
      <c r="I28" s="58"/>
      <c r="J28" s="58"/>
      <c r="K28" s="58"/>
      <c r="L28" s="58"/>
      <c r="M28" s="58"/>
      <c r="N28" s="58"/>
      <c r="O28" s="58"/>
      <c r="P28" s="58"/>
      <c r="Q28" s="58"/>
      <c r="R28" s="58"/>
      <c r="S28" s="58"/>
      <c r="T28" s="58"/>
      <c r="U28" s="58"/>
      <c r="V28" s="59"/>
      <c r="W28" s="62" t="s">
        <v>33</v>
      </c>
      <c r="X28" s="62"/>
      <c r="Y28" s="62"/>
      <c r="Z28" s="62"/>
    </row>
    <row r="29" spans="1:26" ht="30" customHeight="1" x14ac:dyDescent="0.4">
      <c r="A29" s="41" t="s">
        <v>9</v>
      </c>
      <c r="B29" s="41"/>
      <c r="C29" s="41"/>
      <c r="D29" s="41"/>
      <c r="E29" s="41"/>
      <c r="F29" s="95" t="s">
        <v>72</v>
      </c>
      <c r="G29" s="73"/>
      <c r="H29" s="73"/>
      <c r="I29" s="73"/>
      <c r="J29" s="73"/>
      <c r="K29" s="73"/>
      <c r="L29" s="73"/>
      <c r="M29" s="73"/>
      <c r="N29" s="73"/>
      <c r="O29" s="73"/>
      <c r="P29" s="73"/>
      <c r="Q29" s="73"/>
      <c r="R29" s="73"/>
      <c r="S29" s="73"/>
      <c r="T29" s="73"/>
      <c r="U29" s="73"/>
      <c r="V29" s="74"/>
      <c r="W29" s="98">
        <v>3000000</v>
      </c>
      <c r="X29" s="99"/>
      <c r="Y29" s="99"/>
      <c r="Z29" s="100"/>
    </row>
    <row r="30" spans="1:26" ht="30" customHeight="1" x14ac:dyDescent="0.4">
      <c r="A30" s="41" t="s">
        <v>10</v>
      </c>
      <c r="B30" s="41"/>
      <c r="C30" s="41"/>
      <c r="D30" s="41"/>
      <c r="E30" s="41"/>
      <c r="F30" s="95"/>
      <c r="G30" s="96"/>
      <c r="H30" s="96"/>
      <c r="I30" s="96"/>
      <c r="J30" s="96"/>
      <c r="K30" s="96"/>
      <c r="L30" s="96"/>
      <c r="M30" s="96"/>
      <c r="N30" s="96"/>
      <c r="O30" s="96"/>
      <c r="P30" s="96"/>
      <c r="Q30" s="96"/>
      <c r="R30" s="96"/>
      <c r="S30" s="96"/>
      <c r="T30" s="96"/>
      <c r="U30" s="96"/>
      <c r="V30" s="97"/>
      <c r="W30" s="98"/>
      <c r="X30" s="99"/>
      <c r="Y30" s="99"/>
      <c r="Z30" s="100"/>
    </row>
    <row r="31" spans="1:26" ht="30" customHeight="1" x14ac:dyDescent="0.4">
      <c r="A31" s="41" t="s">
        <v>11</v>
      </c>
      <c r="B31" s="41"/>
      <c r="C31" s="41"/>
      <c r="D31" s="41"/>
      <c r="E31" s="41"/>
      <c r="F31" s="95"/>
      <c r="G31" s="96"/>
      <c r="H31" s="96"/>
      <c r="I31" s="96"/>
      <c r="J31" s="96"/>
      <c r="K31" s="96"/>
      <c r="L31" s="96"/>
      <c r="M31" s="96"/>
      <c r="N31" s="96"/>
      <c r="O31" s="96"/>
      <c r="P31" s="96"/>
      <c r="Q31" s="96"/>
      <c r="R31" s="96"/>
      <c r="S31" s="96"/>
      <c r="T31" s="96"/>
      <c r="U31" s="96"/>
      <c r="V31" s="97"/>
      <c r="W31" s="98"/>
      <c r="X31" s="99"/>
      <c r="Y31" s="99"/>
      <c r="Z31" s="100"/>
    </row>
    <row r="32" spans="1:26" ht="30" customHeight="1" x14ac:dyDescent="0.4">
      <c r="A32" s="41" t="s">
        <v>12</v>
      </c>
      <c r="B32" s="41"/>
      <c r="C32" s="41"/>
      <c r="D32" s="41"/>
      <c r="E32" s="41"/>
      <c r="F32" s="95" t="s">
        <v>51</v>
      </c>
      <c r="G32" s="96"/>
      <c r="H32" s="96"/>
      <c r="I32" s="96"/>
      <c r="J32" s="96"/>
      <c r="K32" s="96"/>
      <c r="L32" s="96"/>
      <c r="M32" s="96"/>
      <c r="N32" s="96"/>
      <c r="O32" s="96"/>
      <c r="P32" s="96"/>
      <c r="Q32" s="96"/>
      <c r="R32" s="96"/>
      <c r="S32" s="96"/>
      <c r="T32" s="96"/>
      <c r="U32" s="96"/>
      <c r="V32" s="97"/>
      <c r="W32" s="98">
        <v>3000000</v>
      </c>
      <c r="X32" s="99"/>
      <c r="Y32" s="99"/>
      <c r="Z32" s="100"/>
    </row>
    <row r="33" spans="1:26" ht="30" customHeight="1" x14ac:dyDescent="0.4">
      <c r="A33" s="41" t="s">
        <v>13</v>
      </c>
      <c r="B33" s="41"/>
      <c r="C33" s="41"/>
      <c r="D33" s="41"/>
      <c r="E33" s="41"/>
      <c r="F33" s="95" t="s">
        <v>52</v>
      </c>
      <c r="G33" s="96"/>
      <c r="H33" s="96"/>
      <c r="I33" s="96"/>
      <c r="J33" s="96"/>
      <c r="K33" s="96"/>
      <c r="L33" s="96"/>
      <c r="M33" s="96"/>
      <c r="N33" s="96"/>
      <c r="O33" s="96"/>
      <c r="P33" s="96"/>
      <c r="Q33" s="96"/>
      <c r="R33" s="96"/>
      <c r="S33" s="96"/>
      <c r="T33" s="96"/>
      <c r="U33" s="96"/>
      <c r="V33" s="97"/>
      <c r="W33" s="98">
        <v>3000000</v>
      </c>
      <c r="X33" s="99"/>
      <c r="Y33" s="99"/>
      <c r="Z33" s="100"/>
    </row>
    <row r="34" spans="1:26" ht="30" customHeight="1" x14ac:dyDescent="0.4">
      <c r="A34" s="41" t="s">
        <v>14</v>
      </c>
      <c r="B34" s="41"/>
      <c r="C34" s="41"/>
      <c r="D34" s="41"/>
      <c r="E34" s="41"/>
      <c r="F34" s="95"/>
      <c r="G34" s="96"/>
      <c r="H34" s="96"/>
      <c r="I34" s="96"/>
      <c r="J34" s="96"/>
      <c r="K34" s="96"/>
      <c r="L34" s="96"/>
      <c r="M34" s="96"/>
      <c r="N34" s="96"/>
      <c r="O34" s="96"/>
      <c r="P34" s="96"/>
      <c r="Q34" s="96"/>
      <c r="R34" s="96"/>
      <c r="S34" s="96"/>
      <c r="T34" s="96"/>
      <c r="U34" s="96"/>
      <c r="V34" s="97"/>
      <c r="W34" s="98"/>
      <c r="X34" s="99"/>
      <c r="Y34" s="99"/>
      <c r="Z34" s="100"/>
    </row>
    <row r="35" spans="1:26" ht="30" customHeight="1" x14ac:dyDescent="0.4">
      <c r="A35" s="41" t="s">
        <v>15</v>
      </c>
      <c r="B35" s="41"/>
      <c r="C35" s="41"/>
      <c r="D35" s="41"/>
      <c r="E35" s="41"/>
      <c r="F35" s="95" t="s">
        <v>54</v>
      </c>
      <c r="G35" s="96"/>
      <c r="H35" s="96"/>
      <c r="I35" s="96"/>
      <c r="J35" s="96"/>
      <c r="K35" s="96"/>
      <c r="L35" s="96"/>
      <c r="M35" s="96"/>
      <c r="N35" s="96"/>
      <c r="O35" s="96"/>
      <c r="P35" s="96"/>
      <c r="Q35" s="96"/>
      <c r="R35" s="96"/>
      <c r="S35" s="96"/>
      <c r="T35" s="96"/>
      <c r="U35" s="96"/>
      <c r="V35" s="97"/>
      <c r="W35" s="98">
        <v>10000000</v>
      </c>
      <c r="X35" s="99"/>
      <c r="Y35" s="99"/>
      <c r="Z35" s="100"/>
    </row>
    <row r="36" spans="1:26" ht="30" customHeight="1" x14ac:dyDescent="0.4">
      <c r="A36" s="41" t="s">
        <v>16</v>
      </c>
      <c r="B36" s="41"/>
      <c r="C36" s="41"/>
      <c r="D36" s="41"/>
      <c r="E36" s="41"/>
      <c r="F36" s="95"/>
      <c r="G36" s="96"/>
      <c r="H36" s="96"/>
      <c r="I36" s="96"/>
      <c r="J36" s="96"/>
      <c r="K36" s="96"/>
      <c r="L36" s="96"/>
      <c r="M36" s="96"/>
      <c r="N36" s="96"/>
      <c r="O36" s="96"/>
      <c r="P36" s="96"/>
      <c r="Q36" s="96"/>
      <c r="R36" s="96"/>
      <c r="S36" s="96"/>
      <c r="T36" s="96"/>
      <c r="U36" s="96"/>
      <c r="V36" s="97"/>
      <c r="W36" s="98"/>
      <c r="X36" s="99"/>
      <c r="Y36" s="99"/>
      <c r="Z36" s="100"/>
    </row>
    <row r="37" spans="1:26" ht="30" customHeight="1" x14ac:dyDescent="0.4">
      <c r="A37" s="41" t="s">
        <v>17</v>
      </c>
      <c r="B37" s="41"/>
      <c r="C37" s="41"/>
      <c r="D37" s="41"/>
      <c r="E37" s="41"/>
      <c r="F37" s="95" t="s">
        <v>48</v>
      </c>
      <c r="G37" s="96"/>
      <c r="H37" s="96"/>
      <c r="I37" s="96"/>
      <c r="J37" s="96"/>
      <c r="K37" s="96"/>
      <c r="L37" s="96"/>
      <c r="M37" s="96"/>
      <c r="N37" s="96"/>
      <c r="O37" s="96"/>
      <c r="P37" s="96"/>
      <c r="Q37" s="96"/>
      <c r="R37" s="96"/>
      <c r="S37" s="96"/>
      <c r="T37" s="96"/>
      <c r="U37" s="96"/>
      <c r="V37" s="97"/>
      <c r="W37" s="98">
        <v>5000000</v>
      </c>
      <c r="X37" s="99"/>
      <c r="Y37" s="99"/>
      <c r="Z37" s="100"/>
    </row>
    <row r="38" spans="1:26" ht="24" customHeight="1" x14ac:dyDescent="0.4">
      <c r="A38" s="48" t="s">
        <v>34</v>
      </c>
      <c r="B38" s="49"/>
      <c r="C38" s="49"/>
      <c r="D38" s="49"/>
      <c r="E38" s="49"/>
      <c r="F38" s="49"/>
      <c r="G38" s="49"/>
      <c r="H38" s="49"/>
      <c r="I38" s="49"/>
      <c r="J38" s="49"/>
      <c r="K38" s="49"/>
      <c r="L38" s="49"/>
      <c r="M38" s="49"/>
      <c r="N38" s="49"/>
      <c r="O38" s="49"/>
      <c r="P38" s="49"/>
      <c r="Q38" s="49"/>
      <c r="R38" s="49"/>
      <c r="S38" s="49"/>
      <c r="T38" s="49"/>
      <c r="U38" s="49"/>
      <c r="V38" s="50"/>
      <c r="W38" s="51">
        <f>SUM(W29:Z37)</f>
        <v>24000000</v>
      </c>
      <c r="X38" s="52"/>
      <c r="Y38" s="52"/>
      <c r="Z38" s="53"/>
    </row>
    <row r="39" spans="1:26" ht="24" customHeight="1" x14ac:dyDescent="0.4">
      <c r="A39" s="54" t="s">
        <v>35</v>
      </c>
      <c r="B39" s="55"/>
      <c r="C39" s="55"/>
      <c r="D39" s="55"/>
      <c r="E39" s="55"/>
      <c r="F39" s="55"/>
      <c r="G39" s="55"/>
      <c r="H39" s="55"/>
      <c r="I39" s="55"/>
      <c r="J39" s="55"/>
      <c r="K39" s="55"/>
      <c r="L39" s="55"/>
      <c r="M39" s="55"/>
      <c r="N39" s="55"/>
      <c r="O39" s="55"/>
      <c r="P39" s="55"/>
      <c r="Q39" s="55"/>
      <c r="R39" s="55"/>
      <c r="S39" s="55"/>
      <c r="T39" s="55"/>
      <c r="U39" s="55"/>
      <c r="V39" s="56"/>
      <c r="W39" s="98">
        <v>0</v>
      </c>
      <c r="X39" s="99"/>
      <c r="Y39" s="99"/>
      <c r="Z39" s="100"/>
    </row>
    <row r="41" spans="1:26" ht="24" customHeight="1" x14ac:dyDescent="0.4">
      <c r="A41" s="2" t="s">
        <v>86</v>
      </c>
    </row>
    <row r="42" spans="1:26" ht="24" customHeight="1" x14ac:dyDescent="0.4">
      <c r="A42" s="30" t="s">
        <v>88</v>
      </c>
      <c r="B42" s="31"/>
      <c r="C42" s="31"/>
      <c r="D42" s="31"/>
      <c r="E42" s="31"/>
      <c r="F42" s="31"/>
      <c r="G42" s="31"/>
      <c r="H42" s="31"/>
      <c r="I42" s="31"/>
      <c r="J42" s="31"/>
      <c r="K42" s="31"/>
      <c r="L42" s="31"/>
      <c r="M42" s="31"/>
      <c r="N42" s="31"/>
      <c r="O42" s="31"/>
      <c r="P42" s="31"/>
      <c r="Q42" s="31"/>
      <c r="R42" s="31"/>
      <c r="S42" s="31"/>
      <c r="T42" s="31"/>
      <c r="U42" s="31"/>
      <c r="V42" s="32"/>
      <c r="W42" s="94" t="s">
        <v>47</v>
      </c>
      <c r="X42" s="94"/>
      <c r="Y42" s="94"/>
      <c r="Z42" s="94"/>
    </row>
    <row r="43" spans="1:26" ht="36" customHeight="1" x14ac:dyDescent="0.4">
      <c r="A43" s="34" t="s">
        <v>89</v>
      </c>
      <c r="B43" s="35"/>
      <c r="C43" s="35"/>
      <c r="D43" s="35"/>
      <c r="E43" s="35"/>
      <c r="F43" s="35"/>
      <c r="G43" s="35"/>
      <c r="H43" s="35"/>
      <c r="I43" s="35"/>
      <c r="J43" s="35"/>
      <c r="K43" s="35"/>
      <c r="L43" s="35"/>
      <c r="M43" s="35"/>
      <c r="N43" s="35"/>
      <c r="O43" s="35"/>
      <c r="P43" s="35"/>
      <c r="Q43" s="35"/>
      <c r="R43" s="35"/>
      <c r="S43" s="35"/>
      <c r="T43" s="35"/>
      <c r="U43" s="35"/>
      <c r="V43" s="36"/>
      <c r="W43" s="94" t="s">
        <v>47</v>
      </c>
      <c r="X43" s="94"/>
      <c r="Y43" s="94"/>
      <c r="Z43" s="94"/>
    </row>
    <row r="44" spans="1:26" ht="24" customHeight="1" thickBot="1" x14ac:dyDescent="0.45"/>
    <row r="45" spans="1:26" ht="24" customHeight="1" thickBot="1" x14ac:dyDescent="0.45">
      <c r="A45" s="27" t="s">
        <v>87</v>
      </c>
      <c r="B45" s="28"/>
      <c r="C45" s="28"/>
      <c r="D45" s="28"/>
      <c r="E45" s="28"/>
      <c r="F45" s="28"/>
      <c r="G45" s="28"/>
      <c r="H45" s="28"/>
      <c r="I45" s="28"/>
      <c r="J45" s="28"/>
      <c r="K45" s="28"/>
      <c r="L45" s="28"/>
      <c r="M45" s="28"/>
      <c r="N45" s="28"/>
      <c r="O45" s="28"/>
      <c r="P45" s="28"/>
      <c r="Q45" s="37">
        <f>ROUNDDOWN(MIN(H22,W38-W39),-3)</f>
        <v>22000000</v>
      </c>
      <c r="R45" s="38"/>
      <c r="S45" s="38"/>
      <c r="T45" s="38"/>
      <c r="U45" s="39" t="s">
        <v>31</v>
      </c>
      <c r="V45" s="40"/>
      <c r="Z45" s="5"/>
    </row>
    <row r="46" spans="1:26" ht="10.5" customHeight="1" x14ac:dyDescent="0.4"/>
    <row r="47" spans="1:26" ht="36"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sheetData>
  <mergeCells count="102">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H10:J10"/>
    <mergeCell ref="K10:Z10"/>
    <mergeCell ref="A11:G11"/>
    <mergeCell ref="H11:Z11"/>
    <mergeCell ref="A12:G12"/>
    <mergeCell ref="H12:I12"/>
    <mergeCell ref="J12:S12"/>
    <mergeCell ref="T12:U12"/>
    <mergeCell ref="V12:Z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8:E28"/>
    <mergeCell ref="F28:V28"/>
    <mergeCell ref="W28:Z28"/>
    <mergeCell ref="F33:V33"/>
    <mergeCell ref="W33:Z33"/>
    <mergeCell ref="A34:E34"/>
    <mergeCell ref="F34:V34"/>
    <mergeCell ref="W34:Z34"/>
    <mergeCell ref="A31:E31"/>
    <mergeCell ref="F31:V31"/>
    <mergeCell ref="W31:Z31"/>
    <mergeCell ref="A32:E32"/>
    <mergeCell ref="F32:V32"/>
    <mergeCell ref="W32:Z32"/>
    <mergeCell ref="A47:Z47"/>
    <mergeCell ref="A42:V42"/>
    <mergeCell ref="W42:Z42"/>
    <mergeCell ref="A43:V43"/>
    <mergeCell ref="W43:Z43"/>
    <mergeCell ref="A45:P45"/>
    <mergeCell ref="Q45:T45"/>
    <mergeCell ref="U45:V45"/>
    <mergeCell ref="A37:E37"/>
    <mergeCell ref="F37:V37"/>
    <mergeCell ref="W37:Z37"/>
    <mergeCell ref="A38:V38"/>
    <mergeCell ref="W38:Z38"/>
    <mergeCell ref="A39:V39"/>
    <mergeCell ref="W39:Z39"/>
    <mergeCell ref="A35:E35"/>
    <mergeCell ref="F35:V35"/>
    <mergeCell ref="W35:Z35"/>
    <mergeCell ref="A36:E36"/>
    <mergeCell ref="F36:V36"/>
    <mergeCell ref="W36:Z36"/>
    <mergeCell ref="A33:E33"/>
  </mergeCells>
  <phoneticPr fontId="2"/>
  <dataValidations count="3">
    <dataValidation type="list" allowBlank="1" showInputMessage="1" showErrorMessage="1" sqref="W14:Z14">
      <formula1>"○,×"</formula1>
    </dataValidation>
    <dataValidation type="list" allowBlank="1" showInputMessage="1" showErrorMessage="1" sqref="W42:Z43">
      <formula1>"はい,いいえ"</formula1>
    </dataValidation>
    <dataValidation type="list" allowBlank="1" showInputMessage="1" sqref="E20:M20">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30"/>
  <sheetViews>
    <sheetView showGridLines="0" showZeros="0" view="pageBreakPreview" zoomScaleNormal="100" zoomScaleSheetLayoutView="100" workbookViewId="0">
      <selection activeCell="H24" sqref="H24"/>
    </sheetView>
  </sheetViews>
  <sheetFormatPr defaultColWidth="8.125" defaultRowHeight="18.75" customHeight="1" x14ac:dyDescent="0.4"/>
  <cols>
    <col min="1" max="6" width="9.375" style="6" customWidth="1"/>
    <col min="7" max="7" width="11.75" style="6" customWidth="1"/>
    <col min="8" max="8" width="9.375" style="6" customWidth="1"/>
    <col min="9" max="256" width="8.125" style="6"/>
    <col min="257" max="264" width="9.375" style="6" customWidth="1"/>
    <col min="265" max="512" width="8.125" style="6"/>
    <col min="513" max="520" width="9.375" style="6" customWidth="1"/>
    <col min="521" max="768" width="8.125" style="6"/>
    <col min="769" max="776" width="9.375" style="6" customWidth="1"/>
    <col min="777" max="1024" width="8.125" style="6"/>
    <col min="1025" max="1032" width="9.375" style="6" customWidth="1"/>
    <col min="1033" max="1280" width="8.125" style="6"/>
    <col min="1281" max="1288" width="9.375" style="6" customWidth="1"/>
    <col min="1289" max="1536" width="8.125" style="6"/>
    <col min="1537" max="1544" width="9.375" style="6" customWidth="1"/>
    <col min="1545" max="1792" width="8.125" style="6"/>
    <col min="1793" max="1800" width="9.375" style="6" customWidth="1"/>
    <col min="1801" max="2048" width="8.125" style="6"/>
    <col min="2049" max="2056" width="9.375" style="6" customWidth="1"/>
    <col min="2057" max="2304" width="8.125" style="6"/>
    <col min="2305" max="2312" width="9.375" style="6" customWidth="1"/>
    <col min="2313" max="2560" width="8.125" style="6"/>
    <col min="2561" max="2568" width="9.375" style="6" customWidth="1"/>
    <col min="2569" max="2816" width="8.125" style="6"/>
    <col min="2817" max="2824" width="9.375" style="6" customWidth="1"/>
    <col min="2825" max="3072" width="8.125" style="6"/>
    <col min="3073" max="3080" width="9.375" style="6" customWidth="1"/>
    <col min="3081" max="3328" width="8.125" style="6"/>
    <col min="3329" max="3336" width="9.375" style="6" customWidth="1"/>
    <col min="3337" max="3584" width="8.125" style="6"/>
    <col min="3585" max="3592" width="9.375" style="6" customWidth="1"/>
    <col min="3593" max="3840" width="8.125" style="6"/>
    <col min="3841" max="3848" width="9.375" style="6" customWidth="1"/>
    <col min="3849" max="4096" width="8.125" style="6"/>
    <col min="4097" max="4104" width="9.375" style="6" customWidth="1"/>
    <col min="4105" max="4352" width="8.125" style="6"/>
    <col min="4353" max="4360" width="9.375" style="6" customWidth="1"/>
    <col min="4361" max="4608" width="8.125" style="6"/>
    <col min="4609" max="4616" width="9.375" style="6" customWidth="1"/>
    <col min="4617" max="4864" width="8.125" style="6"/>
    <col min="4865" max="4872" width="9.375" style="6" customWidth="1"/>
    <col min="4873" max="5120" width="8.125" style="6"/>
    <col min="5121" max="5128" width="9.375" style="6" customWidth="1"/>
    <col min="5129" max="5376" width="8.125" style="6"/>
    <col min="5377" max="5384" width="9.375" style="6" customWidth="1"/>
    <col min="5385" max="5632" width="8.125" style="6"/>
    <col min="5633" max="5640" width="9.375" style="6" customWidth="1"/>
    <col min="5641" max="5888" width="8.125" style="6"/>
    <col min="5889" max="5896" width="9.375" style="6" customWidth="1"/>
    <col min="5897" max="6144" width="8.125" style="6"/>
    <col min="6145" max="6152" width="9.375" style="6" customWidth="1"/>
    <col min="6153" max="6400" width="8.125" style="6"/>
    <col min="6401" max="6408" width="9.375" style="6" customWidth="1"/>
    <col min="6409" max="6656" width="8.125" style="6"/>
    <col min="6657" max="6664" width="9.375" style="6" customWidth="1"/>
    <col min="6665" max="6912" width="8.125" style="6"/>
    <col min="6913" max="6920" width="9.375" style="6" customWidth="1"/>
    <col min="6921" max="7168" width="8.125" style="6"/>
    <col min="7169" max="7176" width="9.375" style="6" customWidth="1"/>
    <col min="7177" max="7424" width="8.125" style="6"/>
    <col min="7425" max="7432" width="9.375" style="6" customWidth="1"/>
    <col min="7433" max="7680" width="8.125" style="6"/>
    <col min="7681" max="7688" width="9.375" style="6" customWidth="1"/>
    <col min="7689" max="7936" width="8.125" style="6"/>
    <col min="7937" max="7944" width="9.375" style="6" customWidth="1"/>
    <col min="7945" max="8192" width="8.125" style="6"/>
    <col min="8193" max="8200" width="9.375" style="6" customWidth="1"/>
    <col min="8201" max="8448" width="8.125" style="6"/>
    <col min="8449" max="8456" width="9.375" style="6" customWidth="1"/>
    <col min="8457" max="8704" width="8.125" style="6"/>
    <col min="8705" max="8712" width="9.375" style="6" customWidth="1"/>
    <col min="8713" max="8960" width="8.125" style="6"/>
    <col min="8961" max="8968" width="9.375" style="6" customWidth="1"/>
    <col min="8969" max="9216" width="8.125" style="6"/>
    <col min="9217" max="9224" width="9.375" style="6" customWidth="1"/>
    <col min="9225" max="9472" width="8.125" style="6"/>
    <col min="9473" max="9480" width="9.375" style="6" customWidth="1"/>
    <col min="9481" max="9728" width="8.125" style="6"/>
    <col min="9729" max="9736" width="9.375" style="6" customWidth="1"/>
    <col min="9737" max="9984" width="8.125" style="6"/>
    <col min="9985" max="9992" width="9.375" style="6" customWidth="1"/>
    <col min="9993" max="10240" width="8.125" style="6"/>
    <col min="10241" max="10248" width="9.375" style="6" customWidth="1"/>
    <col min="10249" max="10496" width="8.125" style="6"/>
    <col min="10497" max="10504" width="9.375" style="6" customWidth="1"/>
    <col min="10505" max="10752" width="8.125" style="6"/>
    <col min="10753" max="10760" width="9.375" style="6" customWidth="1"/>
    <col min="10761" max="11008" width="8.125" style="6"/>
    <col min="11009" max="11016" width="9.375" style="6" customWidth="1"/>
    <col min="11017" max="11264" width="8.125" style="6"/>
    <col min="11265" max="11272" width="9.375" style="6" customWidth="1"/>
    <col min="11273" max="11520" width="8.125" style="6"/>
    <col min="11521" max="11528" width="9.375" style="6" customWidth="1"/>
    <col min="11529" max="11776" width="8.125" style="6"/>
    <col min="11777" max="11784" width="9.375" style="6" customWidth="1"/>
    <col min="11785" max="12032" width="8.125" style="6"/>
    <col min="12033" max="12040" width="9.375" style="6" customWidth="1"/>
    <col min="12041" max="12288" width="8.125" style="6"/>
    <col min="12289" max="12296" width="9.375" style="6" customWidth="1"/>
    <col min="12297" max="12544" width="8.125" style="6"/>
    <col min="12545" max="12552" width="9.375" style="6" customWidth="1"/>
    <col min="12553" max="12800" width="8.125" style="6"/>
    <col min="12801" max="12808" width="9.375" style="6" customWidth="1"/>
    <col min="12809" max="13056" width="8.125" style="6"/>
    <col min="13057" max="13064" width="9.375" style="6" customWidth="1"/>
    <col min="13065" max="13312" width="8.125" style="6"/>
    <col min="13313" max="13320" width="9.375" style="6" customWidth="1"/>
    <col min="13321" max="13568" width="8.125" style="6"/>
    <col min="13569" max="13576" width="9.375" style="6" customWidth="1"/>
    <col min="13577" max="13824" width="8.125" style="6"/>
    <col min="13825" max="13832" width="9.375" style="6" customWidth="1"/>
    <col min="13833" max="14080" width="8.125" style="6"/>
    <col min="14081" max="14088" width="9.375" style="6" customWidth="1"/>
    <col min="14089" max="14336" width="8.125" style="6"/>
    <col min="14337" max="14344" width="9.375" style="6" customWidth="1"/>
    <col min="14345" max="14592" width="8.125" style="6"/>
    <col min="14593" max="14600" width="9.375" style="6" customWidth="1"/>
    <col min="14601" max="14848" width="8.125" style="6"/>
    <col min="14849" max="14856" width="9.375" style="6" customWidth="1"/>
    <col min="14857" max="15104" width="8.125" style="6"/>
    <col min="15105" max="15112" width="9.375" style="6" customWidth="1"/>
    <col min="15113" max="15360" width="8.125" style="6"/>
    <col min="15361" max="15368" width="9.375" style="6" customWidth="1"/>
    <col min="15369" max="15616" width="8.125" style="6"/>
    <col min="15617" max="15624" width="9.375" style="6" customWidth="1"/>
    <col min="15625" max="15872" width="8.125" style="6"/>
    <col min="15873" max="15880" width="9.375" style="6" customWidth="1"/>
    <col min="15881" max="16128" width="8.125" style="6"/>
    <col min="16129" max="16136" width="9.375" style="6" customWidth="1"/>
    <col min="16137" max="16384" width="8.125" style="6"/>
  </cols>
  <sheetData>
    <row r="6" spans="1:7" ht="18.75" customHeight="1" x14ac:dyDescent="0.4">
      <c r="A6" s="6" t="s">
        <v>75</v>
      </c>
      <c r="F6" s="93" t="s">
        <v>69</v>
      </c>
      <c r="G6" s="93"/>
    </row>
    <row r="7" spans="1:7" ht="18.75" customHeight="1" x14ac:dyDescent="0.4">
      <c r="F7" s="126" t="s">
        <v>82</v>
      </c>
      <c r="G7" s="126"/>
    </row>
    <row r="8" spans="1:7" ht="18.75" customHeight="1" x14ac:dyDescent="0.4">
      <c r="D8" s="17"/>
      <c r="E8" s="17"/>
      <c r="F8" s="17"/>
      <c r="G8" s="17"/>
    </row>
    <row r="9" spans="1:7" ht="18.75" customHeight="1" x14ac:dyDescent="0.4">
      <c r="A9" s="6" t="s">
        <v>56</v>
      </c>
      <c r="D9" s="17"/>
      <c r="E9" s="17"/>
      <c r="F9" s="17"/>
      <c r="G9" s="17"/>
    </row>
    <row r="10" spans="1:7" ht="18.75" customHeight="1" x14ac:dyDescent="0.4">
      <c r="D10" s="127"/>
      <c r="E10" s="127"/>
      <c r="F10" s="128" t="s">
        <v>37</v>
      </c>
      <c r="G10" s="128"/>
    </row>
    <row r="11" spans="1:7" ht="18.75" customHeight="1" x14ac:dyDescent="0.4">
      <c r="D11" s="127"/>
      <c r="E11" s="127"/>
      <c r="F11" s="128"/>
      <c r="G11" s="128"/>
    </row>
    <row r="12" spans="1:7" ht="18.75" customHeight="1" x14ac:dyDescent="0.4">
      <c r="D12" s="127"/>
      <c r="E12" s="127"/>
      <c r="F12" s="128" t="s">
        <v>53</v>
      </c>
      <c r="G12" s="128"/>
    </row>
    <row r="13" spans="1:7" ht="18.75" customHeight="1" x14ac:dyDescent="0.4">
      <c r="D13" s="127"/>
      <c r="E13" s="127"/>
      <c r="F13" s="128"/>
      <c r="G13" s="128"/>
    </row>
    <row r="14" spans="1:7" ht="18.75" customHeight="1" x14ac:dyDescent="0.4">
      <c r="G14" s="22"/>
    </row>
    <row r="16" spans="1:7" ht="18.75" customHeight="1" x14ac:dyDescent="0.4">
      <c r="A16" s="26" t="s">
        <v>62</v>
      </c>
      <c r="B16" s="26"/>
      <c r="C16" s="26"/>
      <c r="D16" s="26"/>
      <c r="E16" s="26"/>
      <c r="F16" s="26"/>
      <c r="G16" s="26"/>
    </row>
    <row r="17" spans="1:7" ht="18.75" customHeight="1" x14ac:dyDescent="0.4">
      <c r="A17" s="26" t="s">
        <v>76</v>
      </c>
      <c r="B17" s="26"/>
      <c r="C17" s="26"/>
      <c r="D17" s="26"/>
      <c r="E17" s="26"/>
      <c r="F17" s="26"/>
      <c r="G17" s="26"/>
    </row>
    <row r="19" spans="1:7" ht="18.75" customHeight="1" x14ac:dyDescent="0.4">
      <c r="A19" s="23" t="s">
        <v>77</v>
      </c>
      <c r="B19" s="23"/>
      <c r="C19" s="23"/>
      <c r="D19" s="23"/>
      <c r="E19" s="23"/>
      <c r="F19" s="23"/>
      <c r="G19" s="23"/>
    </row>
    <row r="21" spans="1:7" ht="18.75" customHeight="1" x14ac:dyDescent="0.4">
      <c r="A21" s="6" t="s">
        <v>78</v>
      </c>
      <c r="D21" s="14" t="s">
        <v>57</v>
      </c>
      <c r="E21" s="10" t="s">
        <v>63</v>
      </c>
      <c r="F21" s="6" t="s">
        <v>31</v>
      </c>
    </row>
    <row r="23" spans="1:7" ht="18.75" customHeight="1" x14ac:dyDescent="0.4">
      <c r="A23" s="6" t="s">
        <v>79</v>
      </c>
    </row>
    <row r="24" spans="1:7" ht="18.75" customHeight="1" x14ac:dyDescent="0.4">
      <c r="A24" s="8"/>
    </row>
    <row r="25" spans="1:7" ht="18.75" customHeight="1" x14ac:dyDescent="0.4">
      <c r="A25" s="6" t="s">
        <v>80</v>
      </c>
    </row>
    <row r="26" spans="1:7" ht="18.75" customHeight="1" x14ac:dyDescent="0.4">
      <c r="A26" s="9"/>
    </row>
    <row r="30" spans="1:7" ht="18.75" customHeight="1" x14ac:dyDescent="0.4">
      <c r="A30" s="6" t="s">
        <v>58</v>
      </c>
    </row>
  </sheetData>
  <mergeCells count="9">
    <mergeCell ref="F6:G6"/>
    <mergeCell ref="F7:G7"/>
    <mergeCell ref="A16:G16"/>
    <mergeCell ref="A17:G17"/>
    <mergeCell ref="A19:G19"/>
    <mergeCell ref="D10:E11"/>
    <mergeCell ref="F10:G11"/>
    <mergeCell ref="D12:E13"/>
    <mergeCell ref="F12:G13"/>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7"/>
  <sheetViews>
    <sheetView showGridLines="0" view="pageBreakPreview" topLeftCell="A37" zoomScaleNormal="100" zoomScaleSheetLayoutView="100" workbookViewId="0">
      <selection activeCell="A47" sqref="A47:Z47"/>
    </sheetView>
  </sheetViews>
  <sheetFormatPr defaultColWidth="4.625" defaultRowHeight="24" customHeight="1" x14ac:dyDescent="0.4"/>
  <cols>
    <col min="1" max="16384" width="4.625" style="1"/>
  </cols>
  <sheetData>
    <row r="3" spans="1:26" ht="24" customHeight="1" thickBot="1" x14ac:dyDescent="0.45">
      <c r="A3" s="1" t="s">
        <v>59</v>
      </c>
    </row>
    <row r="4" spans="1:26" ht="51.6" customHeight="1" thickBot="1" x14ac:dyDescent="0.45">
      <c r="A4" s="86" t="s">
        <v>83</v>
      </c>
      <c r="B4" s="87"/>
      <c r="C4" s="87"/>
      <c r="D4" s="87"/>
      <c r="E4" s="87"/>
      <c r="F4" s="87"/>
      <c r="G4" s="87"/>
      <c r="H4" s="87"/>
      <c r="I4" s="87"/>
      <c r="J4" s="87"/>
      <c r="K4" s="87"/>
      <c r="L4" s="87"/>
      <c r="M4" s="87"/>
      <c r="N4" s="87"/>
      <c r="O4" s="87"/>
      <c r="P4" s="87"/>
      <c r="Q4" s="87"/>
      <c r="R4" s="87"/>
      <c r="S4" s="87"/>
      <c r="T4" s="87"/>
      <c r="U4" s="87"/>
      <c r="V4" s="87"/>
      <c r="W4" s="87"/>
      <c r="X4" s="87"/>
      <c r="Y4" s="87"/>
      <c r="Z4" s="88"/>
    </row>
    <row r="5" spans="1:26" ht="18" customHeight="1" x14ac:dyDescent="0.4"/>
    <row r="6" spans="1:26" ht="24" customHeight="1" x14ac:dyDescent="0.4">
      <c r="A6" s="2" t="s">
        <v>29</v>
      </c>
    </row>
    <row r="7" spans="1:26" ht="24" customHeight="1" x14ac:dyDescent="0.4">
      <c r="A7" s="129" t="s">
        <v>84</v>
      </c>
      <c r="B7" s="129"/>
      <c r="C7" s="129"/>
      <c r="D7" s="129"/>
      <c r="E7" s="129"/>
      <c r="F7" s="129"/>
      <c r="G7" s="129"/>
      <c r="H7" s="122" t="s">
        <v>23</v>
      </c>
      <c r="I7" s="123"/>
      <c r="J7" s="124">
        <v>2</v>
      </c>
      <c r="K7" s="124"/>
      <c r="L7" s="123" t="s">
        <v>24</v>
      </c>
      <c r="M7" s="123"/>
      <c r="N7" s="124">
        <v>10</v>
      </c>
      <c r="O7" s="124"/>
      <c r="P7" s="123" t="s">
        <v>25</v>
      </c>
      <c r="Q7" s="123"/>
      <c r="R7" s="124">
        <v>20</v>
      </c>
      <c r="S7" s="124"/>
      <c r="T7" s="123" t="s">
        <v>26</v>
      </c>
      <c r="U7" s="125"/>
    </row>
    <row r="8" spans="1:26" ht="24" customHeight="1" x14ac:dyDescent="0.4">
      <c r="A8" s="129" t="s">
        <v>61</v>
      </c>
      <c r="B8" s="41"/>
      <c r="C8" s="41"/>
      <c r="D8" s="41"/>
      <c r="E8" s="41"/>
      <c r="F8" s="41"/>
      <c r="G8" s="41"/>
      <c r="H8" s="121" t="s">
        <v>49</v>
      </c>
      <c r="I8" s="121"/>
      <c r="J8" s="103" t="s">
        <v>37</v>
      </c>
      <c r="K8" s="103"/>
      <c r="L8" s="103"/>
      <c r="M8" s="103"/>
      <c r="N8" s="103"/>
      <c r="O8" s="103"/>
      <c r="P8" s="103"/>
      <c r="Q8" s="103"/>
      <c r="R8" s="103"/>
      <c r="S8" s="103"/>
      <c r="T8" s="121" t="s">
        <v>50</v>
      </c>
      <c r="U8" s="121"/>
      <c r="V8" s="103" t="s">
        <v>53</v>
      </c>
      <c r="W8" s="103"/>
      <c r="X8" s="103"/>
      <c r="Y8" s="103"/>
      <c r="Z8" s="102"/>
    </row>
    <row r="9" spans="1:26" ht="24" customHeight="1" x14ac:dyDescent="0.4">
      <c r="A9" s="41" t="s">
        <v>60</v>
      </c>
      <c r="B9" s="41"/>
      <c r="C9" s="41"/>
      <c r="D9" s="41"/>
      <c r="E9" s="41"/>
      <c r="F9" s="41"/>
      <c r="G9" s="41"/>
      <c r="H9" s="105">
        <v>1234567890</v>
      </c>
      <c r="I9" s="106"/>
      <c r="J9" s="106"/>
      <c r="K9" s="106"/>
      <c r="L9" s="106"/>
      <c r="M9" s="106"/>
      <c r="N9" s="106"/>
      <c r="O9" s="106"/>
      <c r="P9" s="106"/>
      <c r="Q9" s="106"/>
      <c r="R9" s="106"/>
      <c r="S9" s="106"/>
      <c r="T9" s="106"/>
      <c r="U9" s="106"/>
      <c r="V9" s="106"/>
      <c r="W9" s="106"/>
      <c r="X9" s="106"/>
      <c r="Y9" s="106"/>
      <c r="Z9" s="107"/>
    </row>
    <row r="10" spans="1:26" ht="30" customHeight="1" x14ac:dyDescent="0.4">
      <c r="A10" s="129" t="s">
        <v>18</v>
      </c>
      <c r="B10" s="129"/>
      <c r="C10" s="129"/>
      <c r="D10" s="129"/>
      <c r="E10" s="129"/>
      <c r="F10" s="129"/>
      <c r="G10" s="129"/>
      <c r="H10" s="113" t="s">
        <v>66</v>
      </c>
      <c r="I10" s="114"/>
      <c r="J10" s="115"/>
      <c r="K10" s="116" t="s">
        <v>38</v>
      </c>
      <c r="L10" s="116"/>
      <c r="M10" s="116"/>
      <c r="N10" s="116"/>
      <c r="O10" s="116"/>
      <c r="P10" s="116"/>
      <c r="Q10" s="116"/>
      <c r="R10" s="116"/>
      <c r="S10" s="116"/>
      <c r="T10" s="116"/>
      <c r="U10" s="116"/>
      <c r="V10" s="116"/>
      <c r="W10" s="116"/>
      <c r="X10" s="116"/>
      <c r="Y10" s="116"/>
      <c r="Z10" s="117"/>
    </row>
    <row r="11" spans="1:26" ht="24" customHeight="1" x14ac:dyDescent="0.4">
      <c r="A11" s="129" t="s">
        <v>19</v>
      </c>
      <c r="B11" s="129"/>
      <c r="C11" s="129"/>
      <c r="D11" s="129"/>
      <c r="E11" s="129"/>
      <c r="F11" s="129"/>
      <c r="G11" s="129"/>
      <c r="H11" s="118" t="s">
        <v>39</v>
      </c>
      <c r="I11" s="118"/>
      <c r="J11" s="118"/>
      <c r="K11" s="118"/>
      <c r="L11" s="118"/>
      <c r="M11" s="118"/>
      <c r="N11" s="118"/>
      <c r="O11" s="118"/>
      <c r="P11" s="118"/>
      <c r="Q11" s="118"/>
      <c r="R11" s="118"/>
      <c r="S11" s="118"/>
      <c r="T11" s="118"/>
      <c r="U11" s="118"/>
      <c r="V11" s="118"/>
      <c r="W11" s="118"/>
      <c r="X11" s="118"/>
      <c r="Y11" s="118"/>
      <c r="Z11" s="118"/>
    </row>
    <row r="12" spans="1:26" ht="30" customHeight="1" x14ac:dyDescent="0.4">
      <c r="A12" s="129" t="s">
        <v>20</v>
      </c>
      <c r="B12" s="129"/>
      <c r="C12" s="129"/>
      <c r="D12" s="129"/>
      <c r="E12" s="129"/>
      <c r="F12" s="129"/>
      <c r="G12" s="129"/>
      <c r="H12" s="119" t="s">
        <v>1</v>
      </c>
      <c r="I12" s="120"/>
      <c r="J12" s="101" t="s">
        <v>40</v>
      </c>
      <c r="K12" s="103"/>
      <c r="L12" s="103"/>
      <c r="M12" s="103"/>
      <c r="N12" s="103"/>
      <c r="O12" s="103"/>
      <c r="P12" s="103"/>
      <c r="Q12" s="103"/>
      <c r="R12" s="103"/>
      <c r="S12" s="102"/>
      <c r="T12" s="119" t="s">
        <v>2</v>
      </c>
      <c r="U12" s="120"/>
      <c r="V12" s="101" t="s">
        <v>67</v>
      </c>
      <c r="W12" s="103"/>
      <c r="X12" s="103"/>
      <c r="Y12" s="103"/>
      <c r="Z12" s="102"/>
    </row>
    <row r="13" spans="1:26" ht="24" customHeight="1" x14ac:dyDescent="0.4">
      <c r="A13" s="30" t="s">
        <v>21</v>
      </c>
      <c r="B13" s="31"/>
      <c r="C13" s="31"/>
      <c r="D13" s="31"/>
      <c r="E13" s="31"/>
      <c r="F13" s="31"/>
      <c r="G13" s="32"/>
      <c r="H13" s="95" t="s">
        <v>41</v>
      </c>
      <c r="I13" s="96"/>
      <c r="J13" s="96"/>
      <c r="K13" s="96"/>
      <c r="L13" s="96"/>
      <c r="M13" s="96"/>
      <c r="N13" s="96"/>
      <c r="O13" s="96"/>
      <c r="P13" s="96"/>
      <c r="Q13" s="96"/>
      <c r="R13" s="96"/>
      <c r="S13" s="96"/>
      <c r="T13" s="96"/>
      <c r="U13" s="96"/>
      <c r="V13" s="96"/>
      <c r="W13" s="96"/>
      <c r="X13" s="96"/>
      <c r="Y13" s="96"/>
      <c r="Z13" s="97"/>
    </row>
    <row r="14" spans="1:26" ht="24" customHeight="1" x14ac:dyDescent="0.4">
      <c r="A14" s="30" t="s">
        <v>27</v>
      </c>
      <c r="B14" s="31"/>
      <c r="C14" s="31"/>
      <c r="D14" s="31"/>
      <c r="E14" s="31"/>
      <c r="F14" s="31"/>
      <c r="G14" s="32"/>
      <c r="H14" s="95">
        <v>250</v>
      </c>
      <c r="I14" s="96"/>
      <c r="J14" s="96"/>
      <c r="K14" s="108" t="s">
        <v>28</v>
      </c>
      <c r="L14" s="109"/>
      <c r="M14" s="110" t="s">
        <v>36</v>
      </c>
      <c r="N14" s="111"/>
      <c r="O14" s="111"/>
      <c r="P14" s="111"/>
      <c r="Q14" s="111"/>
      <c r="R14" s="111"/>
      <c r="S14" s="111"/>
      <c r="T14" s="111"/>
      <c r="U14" s="111"/>
      <c r="V14" s="112"/>
      <c r="W14" s="101" t="s">
        <v>42</v>
      </c>
      <c r="X14" s="103"/>
      <c r="Y14" s="103"/>
      <c r="Z14" s="102"/>
    </row>
    <row r="16" spans="1:26" ht="24" customHeight="1" x14ac:dyDescent="0.4">
      <c r="A16" s="2" t="s">
        <v>30</v>
      </c>
    </row>
    <row r="17" spans="1:26" ht="24" customHeight="1" x14ac:dyDescent="0.4">
      <c r="A17" s="130" t="s">
        <v>3</v>
      </c>
      <c r="B17" s="108"/>
      <c r="C17" s="108"/>
      <c r="D17" s="109"/>
      <c r="E17" s="101" t="s">
        <v>64</v>
      </c>
      <c r="F17" s="103"/>
      <c r="G17" s="103"/>
      <c r="H17" s="103"/>
      <c r="I17" s="103"/>
      <c r="J17" s="103"/>
      <c r="K17" s="103"/>
      <c r="L17" s="103"/>
      <c r="M17" s="102"/>
      <c r="N17" s="104" t="s">
        <v>4</v>
      </c>
      <c r="O17" s="104"/>
      <c r="P17" s="104"/>
      <c r="Q17" s="104"/>
      <c r="R17" s="101" t="s">
        <v>65</v>
      </c>
      <c r="S17" s="103"/>
      <c r="T17" s="103"/>
      <c r="U17" s="103"/>
      <c r="V17" s="103"/>
      <c r="W17" s="103"/>
      <c r="X17" s="103"/>
      <c r="Y17" s="103"/>
      <c r="Z17" s="102"/>
    </row>
    <row r="18" spans="1:26" ht="24" customHeight="1" x14ac:dyDescent="0.4">
      <c r="A18" s="104" t="s">
        <v>5</v>
      </c>
      <c r="B18" s="104"/>
      <c r="C18" s="104"/>
      <c r="D18" s="104"/>
      <c r="E18" s="101" t="s">
        <v>63</v>
      </c>
      <c r="F18" s="103"/>
      <c r="G18" s="103"/>
      <c r="H18" s="103"/>
      <c r="I18" s="103"/>
      <c r="J18" s="103"/>
      <c r="K18" s="103"/>
      <c r="L18" s="103"/>
      <c r="M18" s="102"/>
      <c r="N18" s="104" t="s">
        <v>6</v>
      </c>
      <c r="O18" s="104"/>
      <c r="P18" s="104"/>
      <c r="Q18" s="104"/>
      <c r="R18" s="105" t="s">
        <v>44</v>
      </c>
      <c r="S18" s="106"/>
      <c r="T18" s="106"/>
      <c r="U18" s="106"/>
      <c r="V18" s="106"/>
      <c r="W18" s="106"/>
      <c r="X18" s="106"/>
      <c r="Y18" s="106"/>
      <c r="Z18" s="107"/>
    </row>
    <row r="19" spans="1:26" ht="24" customHeight="1" x14ac:dyDescent="0.4">
      <c r="A19" s="104" t="s">
        <v>0</v>
      </c>
      <c r="B19" s="104"/>
      <c r="C19" s="104"/>
      <c r="D19" s="104"/>
      <c r="E19" s="101" t="s">
        <v>37</v>
      </c>
      <c r="F19" s="103"/>
      <c r="G19" s="103"/>
      <c r="H19" s="103"/>
      <c r="I19" s="103"/>
      <c r="J19" s="103"/>
      <c r="K19" s="103"/>
      <c r="L19" s="103"/>
      <c r="M19" s="102"/>
      <c r="N19" s="104" t="s">
        <v>22</v>
      </c>
      <c r="O19" s="104"/>
      <c r="P19" s="104"/>
      <c r="Q19" s="104"/>
      <c r="R19" s="101" t="s">
        <v>43</v>
      </c>
      <c r="S19" s="103"/>
      <c r="T19" s="103"/>
      <c r="U19" s="103"/>
      <c r="V19" s="103"/>
      <c r="W19" s="103"/>
      <c r="X19" s="103"/>
      <c r="Y19" s="103"/>
      <c r="Z19" s="102"/>
    </row>
    <row r="20" spans="1:26" ht="24" customHeight="1" x14ac:dyDescent="0.4">
      <c r="A20" s="104" t="s">
        <v>7</v>
      </c>
      <c r="B20" s="104"/>
      <c r="C20" s="104"/>
      <c r="D20" s="104"/>
      <c r="E20" s="101" t="s">
        <v>45</v>
      </c>
      <c r="F20" s="103"/>
      <c r="G20" s="103"/>
      <c r="H20" s="103"/>
      <c r="I20" s="103"/>
      <c r="J20" s="103"/>
      <c r="K20" s="103"/>
      <c r="L20" s="103"/>
      <c r="M20" s="102"/>
      <c r="N20" s="104" t="s">
        <v>8</v>
      </c>
      <c r="O20" s="104"/>
      <c r="P20" s="104"/>
      <c r="Q20" s="104"/>
      <c r="R20" s="105" t="s">
        <v>46</v>
      </c>
      <c r="S20" s="106"/>
      <c r="T20" s="106"/>
      <c r="U20" s="106"/>
      <c r="V20" s="106"/>
      <c r="W20" s="106"/>
      <c r="X20" s="106"/>
      <c r="Y20" s="106"/>
      <c r="Z20" s="107"/>
    </row>
    <row r="22" spans="1:26" ht="24" customHeight="1" x14ac:dyDescent="0.4">
      <c r="A22" s="63" t="s">
        <v>90</v>
      </c>
      <c r="B22" s="63"/>
      <c r="C22" s="63"/>
      <c r="D22" s="63"/>
      <c r="E22" s="63"/>
      <c r="F22" s="63"/>
      <c r="G22" s="63"/>
      <c r="H22" s="131">
        <f>IF(H14&gt;=200,10000000+ROUNDDOWN(H14/200,0)*2000000,10000000)+IF(W14="○",10000000,0)</f>
        <v>22000000</v>
      </c>
      <c r="I22" s="132"/>
      <c r="J22" s="132"/>
      <c r="K22" s="132"/>
      <c r="L22" s="66" t="s">
        <v>31</v>
      </c>
      <c r="M22" s="67"/>
    </row>
    <row r="23" spans="1:26" ht="24" customHeight="1" x14ac:dyDescent="0.4">
      <c r="Z23" s="3"/>
    </row>
    <row r="24" spans="1:26" ht="24" customHeight="1" x14ac:dyDescent="0.4">
      <c r="A24" s="2" t="s">
        <v>85</v>
      </c>
    </row>
    <row r="25" spans="1:26" ht="12" customHeight="1" x14ac:dyDescent="0.4">
      <c r="A25" s="2"/>
    </row>
    <row r="26" spans="1:26" ht="24" customHeight="1" x14ac:dyDescent="0.4">
      <c r="A26" s="57" t="s">
        <v>73</v>
      </c>
      <c r="B26" s="58"/>
      <c r="C26" s="59"/>
      <c r="D26" s="130" t="s">
        <v>23</v>
      </c>
      <c r="E26" s="109"/>
      <c r="F26" s="4">
        <v>2</v>
      </c>
      <c r="G26" s="20" t="s">
        <v>24</v>
      </c>
      <c r="H26" s="101">
        <v>9</v>
      </c>
      <c r="I26" s="102"/>
      <c r="J26" s="20" t="s">
        <v>25</v>
      </c>
      <c r="K26" s="101">
        <v>15</v>
      </c>
      <c r="L26" s="102"/>
      <c r="M26" s="21" t="s">
        <v>55</v>
      </c>
      <c r="N26" s="57" t="s">
        <v>74</v>
      </c>
      <c r="O26" s="58"/>
      <c r="P26" s="59"/>
      <c r="Q26" s="57" t="s">
        <v>23</v>
      </c>
      <c r="R26" s="59"/>
      <c r="S26" s="13">
        <v>3</v>
      </c>
      <c r="T26" s="18" t="s">
        <v>24</v>
      </c>
      <c r="U26" s="60">
        <v>3</v>
      </c>
      <c r="V26" s="61"/>
      <c r="W26" s="19" t="s">
        <v>25</v>
      </c>
      <c r="X26" s="60">
        <v>31</v>
      </c>
      <c r="Y26" s="61"/>
      <c r="Z26" s="19" t="s">
        <v>55</v>
      </c>
    </row>
    <row r="27" spans="1:26" ht="10.5" customHeight="1" x14ac:dyDescent="0.4">
      <c r="A27" s="2"/>
    </row>
    <row r="28" spans="1:26" ht="24" customHeight="1" x14ac:dyDescent="0.4">
      <c r="A28" s="62" t="s">
        <v>32</v>
      </c>
      <c r="B28" s="62"/>
      <c r="C28" s="62"/>
      <c r="D28" s="62"/>
      <c r="E28" s="62"/>
      <c r="F28" s="130" t="s">
        <v>68</v>
      </c>
      <c r="G28" s="108"/>
      <c r="H28" s="108"/>
      <c r="I28" s="108"/>
      <c r="J28" s="108"/>
      <c r="K28" s="108"/>
      <c r="L28" s="108"/>
      <c r="M28" s="108"/>
      <c r="N28" s="108"/>
      <c r="O28" s="108"/>
      <c r="P28" s="108"/>
      <c r="Q28" s="108"/>
      <c r="R28" s="108"/>
      <c r="S28" s="108"/>
      <c r="T28" s="108"/>
      <c r="U28" s="108"/>
      <c r="V28" s="109"/>
      <c r="W28" s="104" t="s">
        <v>33</v>
      </c>
      <c r="X28" s="104"/>
      <c r="Y28" s="104"/>
      <c r="Z28" s="104"/>
    </row>
    <row r="29" spans="1:26" ht="30" customHeight="1" x14ac:dyDescent="0.4">
      <c r="A29" s="129" t="s">
        <v>9</v>
      </c>
      <c r="B29" s="129"/>
      <c r="C29" s="129"/>
      <c r="D29" s="129"/>
      <c r="E29" s="129"/>
      <c r="F29" s="95" t="s">
        <v>72</v>
      </c>
      <c r="G29" s="73"/>
      <c r="H29" s="73"/>
      <c r="I29" s="73"/>
      <c r="J29" s="73"/>
      <c r="K29" s="73"/>
      <c r="L29" s="73"/>
      <c r="M29" s="73"/>
      <c r="N29" s="73"/>
      <c r="O29" s="73"/>
      <c r="P29" s="73"/>
      <c r="Q29" s="73"/>
      <c r="R29" s="73"/>
      <c r="S29" s="73"/>
      <c r="T29" s="73"/>
      <c r="U29" s="73"/>
      <c r="V29" s="74"/>
      <c r="W29" s="98">
        <v>3000000</v>
      </c>
      <c r="X29" s="99"/>
      <c r="Y29" s="99"/>
      <c r="Z29" s="100"/>
    </row>
    <row r="30" spans="1:26" ht="30" customHeight="1" x14ac:dyDescent="0.4">
      <c r="A30" s="129" t="s">
        <v>10</v>
      </c>
      <c r="B30" s="129"/>
      <c r="C30" s="129"/>
      <c r="D30" s="129"/>
      <c r="E30" s="129"/>
      <c r="F30" s="95"/>
      <c r="G30" s="96"/>
      <c r="H30" s="96"/>
      <c r="I30" s="96"/>
      <c r="J30" s="96"/>
      <c r="K30" s="96"/>
      <c r="L30" s="96"/>
      <c r="M30" s="96"/>
      <c r="N30" s="96"/>
      <c r="O30" s="96"/>
      <c r="P30" s="96"/>
      <c r="Q30" s="96"/>
      <c r="R30" s="96"/>
      <c r="S30" s="96"/>
      <c r="T30" s="96"/>
      <c r="U30" s="96"/>
      <c r="V30" s="97"/>
      <c r="W30" s="98"/>
      <c r="X30" s="99"/>
      <c r="Y30" s="99"/>
      <c r="Z30" s="100"/>
    </row>
    <row r="31" spans="1:26" ht="30" customHeight="1" x14ac:dyDescent="0.4">
      <c r="A31" s="129" t="s">
        <v>11</v>
      </c>
      <c r="B31" s="129"/>
      <c r="C31" s="129"/>
      <c r="D31" s="129"/>
      <c r="E31" s="129"/>
      <c r="F31" s="95"/>
      <c r="G31" s="96"/>
      <c r="H31" s="96"/>
      <c r="I31" s="96"/>
      <c r="J31" s="96"/>
      <c r="K31" s="96"/>
      <c r="L31" s="96"/>
      <c r="M31" s="96"/>
      <c r="N31" s="96"/>
      <c r="O31" s="96"/>
      <c r="P31" s="96"/>
      <c r="Q31" s="96"/>
      <c r="R31" s="96"/>
      <c r="S31" s="96"/>
      <c r="T31" s="96"/>
      <c r="U31" s="96"/>
      <c r="V31" s="97"/>
      <c r="W31" s="98"/>
      <c r="X31" s="99"/>
      <c r="Y31" s="99"/>
      <c r="Z31" s="100"/>
    </row>
    <row r="32" spans="1:26" ht="30" customHeight="1" x14ac:dyDescent="0.4">
      <c r="A32" s="129" t="s">
        <v>12</v>
      </c>
      <c r="B32" s="129"/>
      <c r="C32" s="129"/>
      <c r="D32" s="129"/>
      <c r="E32" s="129"/>
      <c r="F32" s="95" t="s">
        <v>51</v>
      </c>
      <c r="G32" s="96"/>
      <c r="H32" s="96"/>
      <c r="I32" s="96"/>
      <c r="J32" s="96"/>
      <c r="K32" s="96"/>
      <c r="L32" s="96"/>
      <c r="M32" s="96"/>
      <c r="N32" s="96"/>
      <c r="O32" s="96"/>
      <c r="P32" s="96"/>
      <c r="Q32" s="96"/>
      <c r="R32" s="96"/>
      <c r="S32" s="96"/>
      <c r="T32" s="96"/>
      <c r="U32" s="96"/>
      <c r="V32" s="97"/>
      <c r="W32" s="98">
        <v>3000000</v>
      </c>
      <c r="X32" s="99"/>
      <c r="Y32" s="99"/>
      <c r="Z32" s="100"/>
    </row>
    <row r="33" spans="1:26" ht="30" customHeight="1" x14ac:dyDescent="0.4">
      <c r="A33" s="129" t="s">
        <v>13</v>
      </c>
      <c r="B33" s="129"/>
      <c r="C33" s="129"/>
      <c r="D33" s="129"/>
      <c r="E33" s="129"/>
      <c r="F33" s="95" t="s">
        <v>52</v>
      </c>
      <c r="G33" s="96"/>
      <c r="H33" s="96"/>
      <c r="I33" s="96"/>
      <c r="J33" s="96"/>
      <c r="K33" s="96"/>
      <c r="L33" s="96"/>
      <c r="M33" s="96"/>
      <c r="N33" s="96"/>
      <c r="O33" s="96"/>
      <c r="P33" s="96"/>
      <c r="Q33" s="96"/>
      <c r="R33" s="96"/>
      <c r="S33" s="96"/>
      <c r="T33" s="96"/>
      <c r="U33" s="96"/>
      <c r="V33" s="97"/>
      <c r="W33" s="98">
        <v>3000000</v>
      </c>
      <c r="X33" s="99"/>
      <c r="Y33" s="99"/>
      <c r="Z33" s="100"/>
    </row>
    <row r="34" spans="1:26" ht="30" customHeight="1" x14ac:dyDescent="0.4">
      <c r="A34" s="129" t="s">
        <v>14</v>
      </c>
      <c r="B34" s="129"/>
      <c r="C34" s="129"/>
      <c r="D34" s="129"/>
      <c r="E34" s="129"/>
      <c r="F34" s="95"/>
      <c r="G34" s="96"/>
      <c r="H34" s="96"/>
      <c r="I34" s="96"/>
      <c r="J34" s="96"/>
      <c r="K34" s="96"/>
      <c r="L34" s="96"/>
      <c r="M34" s="96"/>
      <c r="N34" s="96"/>
      <c r="O34" s="96"/>
      <c r="P34" s="96"/>
      <c r="Q34" s="96"/>
      <c r="R34" s="96"/>
      <c r="S34" s="96"/>
      <c r="T34" s="96"/>
      <c r="U34" s="96"/>
      <c r="V34" s="97"/>
      <c r="W34" s="98"/>
      <c r="X34" s="99"/>
      <c r="Y34" s="99"/>
      <c r="Z34" s="100"/>
    </row>
    <row r="35" spans="1:26" ht="30" customHeight="1" x14ac:dyDescent="0.4">
      <c r="A35" s="129" t="s">
        <v>15</v>
      </c>
      <c r="B35" s="129"/>
      <c r="C35" s="129"/>
      <c r="D35" s="129"/>
      <c r="E35" s="129"/>
      <c r="F35" s="95" t="s">
        <v>54</v>
      </c>
      <c r="G35" s="96"/>
      <c r="H35" s="96"/>
      <c r="I35" s="96"/>
      <c r="J35" s="96"/>
      <c r="K35" s="96"/>
      <c r="L35" s="96"/>
      <c r="M35" s="96"/>
      <c r="N35" s="96"/>
      <c r="O35" s="96"/>
      <c r="P35" s="96"/>
      <c r="Q35" s="96"/>
      <c r="R35" s="96"/>
      <c r="S35" s="96"/>
      <c r="T35" s="96"/>
      <c r="U35" s="96"/>
      <c r="V35" s="97"/>
      <c r="W35" s="98">
        <v>10000000</v>
      </c>
      <c r="X35" s="99"/>
      <c r="Y35" s="99"/>
      <c r="Z35" s="100"/>
    </row>
    <row r="36" spans="1:26" ht="30" customHeight="1" x14ac:dyDescent="0.4">
      <c r="A36" s="129" t="s">
        <v>16</v>
      </c>
      <c r="B36" s="129"/>
      <c r="C36" s="129"/>
      <c r="D36" s="129"/>
      <c r="E36" s="129"/>
      <c r="F36" s="95"/>
      <c r="G36" s="96"/>
      <c r="H36" s="96"/>
      <c r="I36" s="96"/>
      <c r="J36" s="96"/>
      <c r="K36" s="96"/>
      <c r="L36" s="96"/>
      <c r="M36" s="96"/>
      <c r="N36" s="96"/>
      <c r="O36" s="96"/>
      <c r="P36" s="96"/>
      <c r="Q36" s="96"/>
      <c r="R36" s="96"/>
      <c r="S36" s="96"/>
      <c r="T36" s="96"/>
      <c r="U36" s="96"/>
      <c r="V36" s="97"/>
      <c r="W36" s="98"/>
      <c r="X36" s="99"/>
      <c r="Y36" s="99"/>
      <c r="Z36" s="100"/>
    </row>
    <row r="37" spans="1:26" ht="30" customHeight="1" x14ac:dyDescent="0.4">
      <c r="A37" s="129" t="s">
        <v>17</v>
      </c>
      <c r="B37" s="129"/>
      <c r="C37" s="129"/>
      <c r="D37" s="129"/>
      <c r="E37" s="129"/>
      <c r="F37" s="95" t="s">
        <v>48</v>
      </c>
      <c r="G37" s="96"/>
      <c r="H37" s="96"/>
      <c r="I37" s="96"/>
      <c r="J37" s="96"/>
      <c r="K37" s="96"/>
      <c r="L37" s="96"/>
      <c r="M37" s="96"/>
      <c r="N37" s="96"/>
      <c r="O37" s="96"/>
      <c r="P37" s="96"/>
      <c r="Q37" s="96"/>
      <c r="R37" s="96"/>
      <c r="S37" s="96"/>
      <c r="T37" s="96"/>
      <c r="U37" s="96"/>
      <c r="V37" s="97"/>
      <c r="W37" s="98">
        <v>5000000</v>
      </c>
      <c r="X37" s="99"/>
      <c r="Y37" s="99"/>
      <c r="Z37" s="100"/>
    </row>
    <row r="38" spans="1:26" ht="24" customHeight="1" x14ac:dyDescent="0.4">
      <c r="A38" s="48" t="s">
        <v>34</v>
      </c>
      <c r="B38" s="49"/>
      <c r="C38" s="49"/>
      <c r="D38" s="49"/>
      <c r="E38" s="49"/>
      <c r="F38" s="49"/>
      <c r="G38" s="49"/>
      <c r="H38" s="49"/>
      <c r="I38" s="49"/>
      <c r="J38" s="49"/>
      <c r="K38" s="49"/>
      <c r="L38" s="49"/>
      <c r="M38" s="49"/>
      <c r="N38" s="49"/>
      <c r="O38" s="49"/>
      <c r="P38" s="49"/>
      <c r="Q38" s="49"/>
      <c r="R38" s="49"/>
      <c r="S38" s="49"/>
      <c r="T38" s="49"/>
      <c r="U38" s="49"/>
      <c r="V38" s="50"/>
      <c r="W38" s="98">
        <f>SUM(W29:Z37)</f>
        <v>24000000</v>
      </c>
      <c r="X38" s="99"/>
      <c r="Y38" s="99"/>
      <c r="Z38" s="100"/>
    </row>
    <row r="39" spans="1:26" ht="24" customHeight="1" x14ac:dyDescent="0.4">
      <c r="A39" s="30" t="s">
        <v>35</v>
      </c>
      <c r="B39" s="31"/>
      <c r="C39" s="31"/>
      <c r="D39" s="31"/>
      <c r="E39" s="31"/>
      <c r="F39" s="31"/>
      <c r="G39" s="31"/>
      <c r="H39" s="31"/>
      <c r="I39" s="31"/>
      <c r="J39" s="31"/>
      <c r="K39" s="31"/>
      <c r="L39" s="31"/>
      <c r="M39" s="31"/>
      <c r="N39" s="31"/>
      <c r="O39" s="31"/>
      <c r="P39" s="31"/>
      <c r="Q39" s="31"/>
      <c r="R39" s="31"/>
      <c r="S39" s="31"/>
      <c r="T39" s="31"/>
      <c r="U39" s="31"/>
      <c r="V39" s="32"/>
      <c r="W39" s="98">
        <v>0</v>
      </c>
      <c r="X39" s="99"/>
      <c r="Y39" s="99"/>
      <c r="Z39" s="100"/>
    </row>
    <row r="41" spans="1:26" ht="24" customHeight="1" x14ac:dyDescent="0.4">
      <c r="A41" s="2" t="s">
        <v>86</v>
      </c>
    </row>
    <row r="42" spans="1:26" ht="24" customHeight="1" x14ac:dyDescent="0.4">
      <c r="A42" s="30" t="s">
        <v>88</v>
      </c>
      <c r="B42" s="31"/>
      <c r="C42" s="31"/>
      <c r="D42" s="31"/>
      <c r="E42" s="31"/>
      <c r="F42" s="31"/>
      <c r="G42" s="31"/>
      <c r="H42" s="31"/>
      <c r="I42" s="31"/>
      <c r="J42" s="31"/>
      <c r="K42" s="31"/>
      <c r="L42" s="31"/>
      <c r="M42" s="31"/>
      <c r="N42" s="31"/>
      <c r="O42" s="31"/>
      <c r="P42" s="31"/>
      <c r="Q42" s="31"/>
      <c r="R42" s="31"/>
      <c r="S42" s="31"/>
      <c r="T42" s="31"/>
      <c r="U42" s="31"/>
      <c r="V42" s="32"/>
      <c r="W42" s="94" t="s">
        <v>47</v>
      </c>
      <c r="X42" s="94"/>
      <c r="Y42" s="94"/>
      <c r="Z42" s="94"/>
    </row>
    <row r="43" spans="1:26" ht="36" customHeight="1" x14ac:dyDescent="0.4">
      <c r="A43" s="34" t="s">
        <v>89</v>
      </c>
      <c r="B43" s="35"/>
      <c r="C43" s="35"/>
      <c r="D43" s="35"/>
      <c r="E43" s="35"/>
      <c r="F43" s="35"/>
      <c r="G43" s="35"/>
      <c r="H43" s="35"/>
      <c r="I43" s="35"/>
      <c r="J43" s="35"/>
      <c r="K43" s="35"/>
      <c r="L43" s="35"/>
      <c r="M43" s="35"/>
      <c r="N43" s="35"/>
      <c r="O43" s="35"/>
      <c r="P43" s="35"/>
      <c r="Q43" s="35"/>
      <c r="R43" s="35"/>
      <c r="S43" s="35"/>
      <c r="T43" s="35"/>
      <c r="U43" s="35"/>
      <c r="V43" s="36"/>
      <c r="W43" s="94" t="s">
        <v>47</v>
      </c>
      <c r="X43" s="94"/>
      <c r="Y43" s="94"/>
      <c r="Z43" s="94"/>
    </row>
    <row r="44" spans="1:26" ht="24" customHeight="1" thickBot="1" x14ac:dyDescent="0.45"/>
    <row r="45" spans="1:26" ht="24" customHeight="1" thickBot="1" x14ac:dyDescent="0.45">
      <c r="A45" s="27" t="s">
        <v>87</v>
      </c>
      <c r="B45" s="28"/>
      <c r="C45" s="28"/>
      <c r="D45" s="28"/>
      <c r="E45" s="28"/>
      <c r="F45" s="28"/>
      <c r="G45" s="28"/>
      <c r="H45" s="28"/>
      <c r="I45" s="28"/>
      <c r="J45" s="28"/>
      <c r="K45" s="28"/>
      <c r="L45" s="28"/>
      <c r="M45" s="28"/>
      <c r="N45" s="28"/>
      <c r="O45" s="28"/>
      <c r="P45" s="28"/>
      <c r="Q45" s="133">
        <f>ROUNDDOWN(MIN(H22,W38-W39),-3)</f>
        <v>22000000</v>
      </c>
      <c r="R45" s="134"/>
      <c r="S45" s="134"/>
      <c r="T45" s="134"/>
      <c r="U45" s="39" t="s">
        <v>31</v>
      </c>
      <c r="V45" s="40"/>
      <c r="Z45" s="3"/>
    </row>
    <row r="46" spans="1:26" ht="10.5" customHeight="1" x14ac:dyDescent="0.4"/>
    <row r="47" spans="1:26" ht="36" customHeight="1" x14ac:dyDescent="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sheetData>
  <mergeCells count="102">
    <mergeCell ref="A43:V43"/>
    <mergeCell ref="W43:Z43"/>
    <mergeCell ref="A45:P45"/>
    <mergeCell ref="Q45:T45"/>
    <mergeCell ref="U45:V45"/>
    <mergeCell ref="A47:Z47"/>
    <mergeCell ref="A38:V38"/>
    <mergeCell ref="W38:Z38"/>
    <mergeCell ref="A39:V39"/>
    <mergeCell ref="W39:Z39"/>
    <mergeCell ref="A42:V42"/>
    <mergeCell ref="W42:Z42"/>
    <mergeCell ref="A36:E36"/>
    <mergeCell ref="F36:V36"/>
    <mergeCell ref="W36:Z36"/>
    <mergeCell ref="A37:E37"/>
    <mergeCell ref="F37:V37"/>
    <mergeCell ref="W37:Z37"/>
    <mergeCell ref="A34:E34"/>
    <mergeCell ref="F34:V34"/>
    <mergeCell ref="W34:Z34"/>
    <mergeCell ref="A35:E35"/>
    <mergeCell ref="F35:V35"/>
    <mergeCell ref="W35:Z35"/>
    <mergeCell ref="A32:E32"/>
    <mergeCell ref="F32:V32"/>
    <mergeCell ref="W32:Z32"/>
    <mergeCell ref="A33:E33"/>
    <mergeCell ref="F33:V33"/>
    <mergeCell ref="W33:Z33"/>
    <mergeCell ref="A30:E30"/>
    <mergeCell ref="F30:V30"/>
    <mergeCell ref="W30:Z30"/>
    <mergeCell ref="A31:E31"/>
    <mergeCell ref="F31:V31"/>
    <mergeCell ref="W31:Z31"/>
    <mergeCell ref="A28:E28"/>
    <mergeCell ref="F28:V28"/>
    <mergeCell ref="W28:Z28"/>
    <mergeCell ref="A29:E29"/>
    <mergeCell ref="F29:V29"/>
    <mergeCell ref="W29:Z29"/>
    <mergeCell ref="N26:P26"/>
    <mergeCell ref="Q26:R26"/>
    <mergeCell ref="U26:V26"/>
    <mergeCell ref="X26:Y26"/>
    <mergeCell ref="A22:G22"/>
    <mergeCell ref="H22:K22"/>
    <mergeCell ref="L22:M22"/>
    <mergeCell ref="A26:C26"/>
    <mergeCell ref="D26:E26"/>
    <mergeCell ref="H26:I26"/>
    <mergeCell ref="K26:L26"/>
    <mergeCell ref="A19:D19"/>
    <mergeCell ref="E19:M19"/>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13:G13"/>
    <mergeCell ref="H13:Z13"/>
    <mergeCell ref="A14:G14"/>
    <mergeCell ref="H14:J14"/>
    <mergeCell ref="K14:L14"/>
    <mergeCell ref="M14:V14"/>
    <mergeCell ref="W14:Z14"/>
    <mergeCell ref="A10:G10"/>
    <mergeCell ref="H10:J10"/>
    <mergeCell ref="K10:Z10"/>
    <mergeCell ref="A11:G11"/>
    <mergeCell ref="H11:Z11"/>
    <mergeCell ref="A12:G12"/>
    <mergeCell ref="H12:I12"/>
    <mergeCell ref="J12:S12"/>
    <mergeCell ref="T12:U12"/>
    <mergeCell ref="V12:Z12"/>
    <mergeCell ref="A4:Z4"/>
    <mergeCell ref="A7:G7"/>
    <mergeCell ref="H7:I7"/>
    <mergeCell ref="J7:K7"/>
    <mergeCell ref="L7:M7"/>
    <mergeCell ref="N7:O7"/>
    <mergeCell ref="P7:Q7"/>
    <mergeCell ref="R7:S7"/>
    <mergeCell ref="T7:U7"/>
    <mergeCell ref="A8:G8"/>
    <mergeCell ref="H8:I8"/>
    <mergeCell ref="J8:S8"/>
    <mergeCell ref="T8:U8"/>
    <mergeCell ref="V8:Z8"/>
    <mergeCell ref="A9:G9"/>
    <mergeCell ref="H9:Z9"/>
  </mergeCells>
  <phoneticPr fontId="2"/>
  <dataValidations count="3">
    <dataValidation type="list" allowBlank="1" showInputMessage="1" sqref="E20:M20">
      <formula1>"普通,当座"</formula1>
    </dataValidation>
    <dataValidation type="list" allowBlank="1" showInputMessage="1" showErrorMessage="1" sqref="W14:Z14">
      <formula1>"○,×"</formula1>
    </dataValidation>
    <dataValidation type="list" allowBlank="1" showInputMessage="1" showErrorMessage="1" sqref="W42:Z43">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第4号様式</vt:lpstr>
      <vt:lpstr>別紙</vt:lpstr>
      <vt:lpstr>記載例→</vt:lpstr>
      <vt:lpstr>第4号様式 (記載例)</vt:lpstr>
      <vt:lpstr>別紙 (記載例)</vt:lpstr>
      <vt:lpstr>第4号様式 (紙記載例) </vt:lpstr>
      <vt:lpstr>別紙（紙記載例）</vt:lpstr>
      <vt:lpstr>第4号様式!Print_Area</vt:lpstr>
      <vt:lpstr>'第4号様式 (記載例)'!Print_Area</vt:lpstr>
      <vt:lpstr>'第4号様式 (紙記載例) '!Print_Area</vt:lpstr>
      <vt:lpstr>別紙!Print_Area</vt:lpstr>
      <vt:lpstr>'別紙 (記載例)'!Print_Area</vt:lpstr>
      <vt:lpstr>'別紙（紙記載例）'!Print_Area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2020-10-22T14:51:54Z</dcterms:modified>
</cp:coreProperties>
</file>