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sharepoint.com/sites/ext_692-040_/Shared Documents/040_モデル事業/02_共有資料/【更新中】医療機関支援/補助事業/11_ホームページ公開/"/>
    </mc:Choice>
  </mc:AlternateContent>
  <xr:revisionPtr revIDLastSave="380" documentId="13_ncr:1_{AD74628D-BE06-4FC1-BE04-2187DD70E9AC}" xr6:coauthVersionLast="47" xr6:coauthVersionMax="47" xr10:uidLastSave="{E7407991-699B-49F4-8FFE-E5F93D6ED592}"/>
  <bookViews>
    <workbookView xWindow="-120" yWindow="-120" windowWidth="29040" windowHeight="15720" firstSheet="1" activeTab="1" xr2:uid="{00000000-000D-0000-FFFF-FFFF00000000}"/>
  </bookViews>
  <sheets>
    <sheet name="内部用" sheetId="1" state="hidden" r:id="rId1"/>
    <sheet name="補助金質疑"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2" i="2" l="1"/>
  <c r="A23" i="2"/>
  <c r="A20" i="2"/>
  <c r="A21" i="2"/>
  <c r="A19" i="2"/>
  <c r="A18" i="2"/>
  <c r="A9" i="2"/>
  <c r="A10" i="2"/>
  <c r="A11" i="2"/>
  <c r="A12" i="2"/>
  <c r="A13" i="2"/>
  <c r="A14" i="2"/>
  <c r="A15" i="2"/>
  <c r="A16" i="2"/>
  <c r="A17" i="2"/>
  <c r="A3" i="2"/>
  <c r="A4" i="2"/>
  <c r="A5" i="2"/>
  <c r="A6" i="2"/>
  <c r="A7" i="2"/>
  <c r="A8" i="2"/>
  <c r="A2" i="2"/>
</calcChain>
</file>

<file path=xl/sharedStrings.xml><?xml version="1.0" encoding="utf-8"?>
<sst xmlns="http://schemas.openxmlformats.org/spreadsheetml/2006/main" count="220" uniqueCount="120">
  <si>
    <t>ID</t>
  </si>
  <si>
    <t>開始時刻</t>
  </si>
  <si>
    <t>完了時刻</t>
  </si>
  <si>
    <t>メール</t>
  </si>
  <si>
    <t>名前</t>
  </si>
  <si>
    <t>最終変更時刻</t>
  </si>
  <si>
    <t>医療機関・薬局・ベンダ名をご記載ください。</t>
  </si>
  <si>
    <t>ご質問したい資料媒体・項目を選択してください。</t>
  </si>
  <si>
    <t>ご質問したい資料・項目の項番を記載してください。（例：２　事業目的　など）※項番等がない場合は記入不要</t>
  </si>
  <si>
    <t>不明点やご質問事項を記入してください。</t>
  </si>
  <si>
    <t>回答</t>
    <rPh sb="0" eb="2">
      <t>カイトウ</t>
    </rPh>
    <phoneticPr fontId="1"/>
  </si>
  <si>
    <t>anonymous</t>
  </si>
  <si>
    <t>おためしです　きくち</t>
  </si>
  <si>
    <t>テスト</t>
  </si>
  <si>
    <t>藤田医科大学病院</t>
  </si>
  <si>
    <t>公募要領</t>
  </si>
  <si>
    <t>６　応募方法等</t>
  </si>
  <si>
    <t>「事業計画書に社印を押印したものを含め、紙媒体での提出は不要とする」とあるが、下記どちらの意味として捉えるべきか。
１）事業計画書に社印の押印は不要
２）事業計画書に社印を押印し、スキャンしてPDFで送付</t>
    <phoneticPr fontId="1"/>
  </si>
  <si>
    <t>確認中</t>
    <rPh sb="0" eb="2">
      <t>カクニン</t>
    </rPh>
    <rPh sb="2" eb="3">
      <t>ナカ</t>
    </rPh>
    <phoneticPr fontId="1"/>
  </si>
  <si>
    <t>宮崎大学医学部附属病院</t>
  </si>
  <si>
    <t>申請手続きについて</t>
  </si>
  <si>
    <t>別紙２事業計画書</t>
  </si>
  <si>
    <t>3月20日に提出するのは、別紙２事業計画書だけになりますか。</t>
    <phoneticPr fontId="1"/>
  </si>
  <si>
    <t>事業計画書に加え,以下の書類をご提出願います。
《全申請者が提出いただく書類》
・地域診療情報連携推進費補助金（変更）交付申請書（第一号様式）
・所要額調書（第１号様式別紙１）
・事業計画書（第１号様式別紙２）
・収入支出予算書抄本
《申請事業毎に追加でご提出いただく書類》
○文書（診療情報提供書等・退院時サマリ）及び臨床情報早期検証対応事業
  ・電子カルテ情報共有サービス導入状況確認リスト
○文書（診療情報提供書等・退院時サマリ）及び臨床情報検証対応事業
  ・電子カルテ情報共有サービス導入状況確認リスト
○健診文書検証事業
　・健診事業を実施していることが分かる資料
○薬局検証事業
　・電子カルテ情報共有サービス導入医療機関と年間
　 を通じて処方箋のやりとりがあることが分かる資料</t>
    <rPh sb="0" eb="2">
      <t>ジギョウ</t>
    </rPh>
    <rPh sb="2" eb="5">
      <t>ケイカクショ</t>
    </rPh>
    <rPh sb="6" eb="7">
      <t>クワ</t>
    </rPh>
    <rPh sb="9" eb="11">
      <t>イカ</t>
    </rPh>
    <rPh sb="12" eb="14">
      <t>ショルイ</t>
    </rPh>
    <rPh sb="16" eb="18">
      <t>テイシュツ</t>
    </rPh>
    <rPh sb="18" eb="19">
      <t>ネガ</t>
    </rPh>
    <rPh sb="25" eb="26">
      <t>ゼン</t>
    </rPh>
    <rPh sb="26" eb="29">
      <t>シンセイシャ</t>
    </rPh>
    <rPh sb="30" eb="32">
      <t>テイシュツ</t>
    </rPh>
    <rPh sb="36" eb="38">
      <t>ショルイ</t>
    </rPh>
    <rPh sb="65" eb="67">
      <t>ダイイチ</t>
    </rPh>
    <rPh sb="67" eb="68">
      <t>ゴウ</t>
    </rPh>
    <rPh sb="68" eb="70">
      <t>ヨウシキ</t>
    </rPh>
    <rPh sb="73" eb="76">
      <t>ショヨウガク</t>
    </rPh>
    <rPh sb="76" eb="78">
      <t>チョウショ</t>
    </rPh>
    <rPh sb="79" eb="80">
      <t>ダイ</t>
    </rPh>
    <rPh sb="81" eb="82">
      <t>ゴウ</t>
    </rPh>
    <rPh sb="82" eb="84">
      <t>ヨウシキ</t>
    </rPh>
    <rPh sb="84" eb="86">
      <t>ベッシ</t>
    </rPh>
    <rPh sb="90" eb="92">
      <t>ジギョウ</t>
    </rPh>
    <rPh sb="92" eb="95">
      <t>ケイカクショ</t>
    </rPh>
    <rPh sb="96" eb="97">
      <t>ダイ</t>
    </rPh>
    <rPh sb="98" eb="99">
      <t>ゴウ</t>
    </rPh>
    <rPh sb="99" eb="101">
      <t>ヨウシキ</t>
    </rPh>
    <rPh sb="101" eb="103">
      <t>ベッシ</t>
    </rPh>
    <rPh sb="118" eb="120">
      <t>シンセイ</t>
    </rPh>
    <rPh sb="120" eb="122">
      <t>ジギョウ</t>
    </rPh>
    <rPh sb="122" eb="123">
      <t>ゴト</t>
    </rPh>
    <rPh sb="124" eb="126">
      <t>ツイカ</t>
    </rPh>
    <rPh sb="128" eb="130">
      <t>テイシュツ</t>
    </rPh>
    <rPh sb="134" eb="136">
      <t>ショルイ</t>
    </rPh>
    <rPh sb="291" eb="293">
      <t>ヤッキョク</t>
    </rPh>
    <rPh sb="293" eb="295">
      <t>ケンショウ</t>
    </rPh>
    <rPh sb="295" eb="297">
      <t>ジギョウ</t>
    </rPh>
    <rPh sb="300" eb="313">
      <t>デン</t>
    </rPh>
    <rPh sb="313" eb="315">
      <t>ドウニュウ</t>
    </rPh>
    <rPh sb="315" eb="317">
      <t>イリョウ</t>
    </rPh>
    <rPh sb="317" eb="319">
      <t>キカン</t>
    </rPh>
    <phoneticPr fontId="1"/>
  </si>
  <si>
    <t>一般財団法人 潤和リハビリテーション振興財団 潤和会記念病院</t>
  </si>
  <si>
    <t>交付要綱</t>
  </si>
  <si>
    <t>交付額の算定方法　４（２）①</t>
  </si>
  <si>
    <t>職員諸手当の考え方として、本事業に関わることが想定される時間を費用換算したものを計上することで良いか？</t>
    <phoneticPr fontId="1"/>
  </si>
  <si>
    <t>ご認識のとおりです。</t>
    <rPh sb="1" eb="3">
      <t>ニンシキ</t>
    </rPh>
    <phoneticPr fontId="1"/>
  </si>
  <si>
    <t>（交付額の算定方法）４（２）①</t>
  </si>
  <si>
    <t>職員諸手当の考え方として、本事業に関わることが想定される時間を費用換算したものを計上することで良い場合、関係する職員が複数人の場合、その人数分の計上で良いか？</t>
  </si>
  <si>
    <t>職員諸手当の考え方として、本事業に関わることが想定される時間を費用換算したものを計上することで良い場合、本事業に関わった時間をどのように証明することとなるのか？</t>
    <phoneticPr fontId="1"/>
  </si>
  <si>
    <t>本補助金にかかる職員諸手当が発生した場合、院内で適切に管理のうえ、補助金実績報告時に厚労省側で確認できるよう整理いただくようお願いいたします。</t>
    <rPh sb="0" eb="1">
      <t>ホン</t>
    </rPh>
    <rPh sb="1" eb="4">
      <t>ホジョキン</t>
    </rPh>
    <rPh sb="8" eb="10">
      <t>ショクイン</t>
    </rPh>
    <rPh sb="10" eb="13">
      <t>ショテアテ</t>
    </rPh>
    <rPh sb="14" eb="16">
      <t>ハッセイ</t>
    </rPh>
    <rPh sb="18" eb="20">
      <t>バアイ</t>
    </rPh>
    <rPh sb="21" eb="23">
      <t>インナイ</t>
    </rPh>
    <rPh sb="24" eb="26">
      <t>テキセツ</t>
    </rPh>
    <rPh sb="27" eb="29">
      <t>カンリ</t>
    </rPh>
    <rPh sb="33" eb="36">
      <t>ホジョキン</t>
    </rPh>
    <rPh sb="36" eb="38">
      <t>ジッセキ</t>
    </rPh>
    <rPh sb="38" eb="40">
      <t>ホウコク</t>
    </rPh>
    <rPh sb="40" eb="41">
      <t>ジ</t>
    </rPh>
    <rPh sb="42" eb="45">
      <t>コウロウショウ</t>
    </rPh>
    <rPh sb="45" eb="46">
      <t>ガワ</t>
    </rPh>
    <rPh sb="47" eb="49">
      <t>カクニン</t>
    </rPh>
    <rPh sb="54" eb="56">
      <t>セイリ</t>
    </rPh>
    <rPh sb="63" eb="64">
      <t>ネガ</t>
    </rPh>
    <phoneticPr fontId="1"/>
  </si>
  <si>
    <t>雑役務費とするシステムベンダーの改修費用に関しては、明細は不要とすることで良いか？</t>
  </si>
  <si>
    <t>申請時点では不要でありますが、実績報告の段階では必要となる想定です。</t>
    <rPh sb="0" eb="2">
      <t>シンセイ</t>
    </rPh>
    <rPh sb="2" eb="4">
      <t>ジテン</t>
    </rPh>
    <rPh sb="6" eb="8">
      <t>フヨウ</t>
    </rPh>
    <rPh sb="15" eb="17">
      <t>ジッセキ</t>
    </rPh>
    <rPh sb="17" eb="19">
      <t>ホウコク</t>
    </rPh>
    <rPh sb="20" eb="22">
      <t>ダンカイ</t>
    </rPh>
    <rPh sb="24" eb="26">
      <t>ヒツヨウ</t>
    </rPh>
    <rPh sb="29" eb="31">
      <t>ソウテイ</t>
    </rPh>
    <phoneticPr fontId="1"/>
  </si>
  <si>
    <t>システムベンダーに支払うシステムの維持管理費はどの科目として申請するのか？</t>
  </si>
  <si>
    <t>雑役務費に計上してください。</t>
    <rPh sb="0" eb="1">
      <t>ザツ</t>
    </rPh>
    <rPh sb="1" eb="3">
      <t>エキム</t>
    </rPh>
    <rPh sb="3" eb="4">
      <t>ヒ</t>
    </rPh>
    <rPh sb="5" eb="7">
      <t>ケイジョウ</t>
    </rPh>
    <phoneticPr fontId="1"/>
  </si>
  <si>
    <t>（交付の条件）６(8)</t>
  </si>
  <si>
    <t>「事業に係る収入及び支出を明らかにした帳簿を備え、当該収入及び支出について証拠書類を整理し、かつ、当該帳簿及び証拠書類を補助金の額の確定の日の属する年度の終了後５年間保管しておかなければならない」
とあるが、この書類整理、および、保管の経費に関してはどの科目として申請するのか？</t>
    <phoneticPr fontId="1"/>
  </si>
  <si>
    <t>事業計画書（第１号様式別紙２）</t>
  </si>
  <si>
    <t>４　補助対象事業　６．事業実施体制（応募要件）、７．事業実施体制（応募要件）</t>
  </si>
  <si>
    <t>「医療機関での事業実施体制を詳細に記載願います。」とはその程度の詳細を求めているのか？</t>
    <phoneticPr fontId="1"/>
  </si>
  <si>
    <t>事業責任者（本事業における意思決定者）・本事業に関わる部署名・担当者名・職種・各部署の本事業における業務内容や役割及び電子カルテベンダ等院外の関係者を記載願います。</t>
    <rPh sb="0" eb="2">
      <t>ジギョウ</t>
    </rPh>
    <rPh sb="2" eb="5">
      <t>セキニンシャ</t>
    </rPh>
    <rPh sb="6" eb="7">
      <t>ホン</t>
    </rPh>
    <rPh sb="7" eb="9">
      <t>ジギョウ</t>
    </rPh>
    <rPh sb="13" eb="15">
      <t>イシ</t>
    </rPh>
    <rPh sb="15" eb="18">
      <t>ケッテイシャ</t>
    </rPh>
    <rPh sb="20" eb="21">
      <t>ホン</t>
    </rPh>
    <rPh sb="21" eb="23">
      <t>ジギョウ</t>
    </rPh>
    <rPh sb="24" eb="25">
      <t>カカ</t>
    </rPh>
    <rPh sb="27" eb="30">
      <t>ブショメイ</t>
    </rPh>
    <rPh sb="31" eb="34">
      <t>タントウシャ</t>
    </rPh>
    <rPh sb="34" eb="35">
      <t>メイ</t>
    </rPh>
    <rPh sb="36" eb="38">
      <t>ショクシュ</t>
    </rPh>
    <rPh sb="39" eb="42">
      <t>カクブショ</t>
    </rPh>
    <rPh sb="43" eb="44">
      <t>ホン</t>
    </rPh>
    <rPh sb="44" eb="46">
      <t>ジギョウ</t>
    </rPh>
    <rPh sb="50" eb="52">
      <t>ギョウム</t>
    </rPh>
    <rPh sb="52" eb="54">
      <t>ナイヨウ</t>
    </rPh>
    <rPh sb="55" eb="57">
      <t>ヤクワリ</t>
    </rPh>
    <rPh sb="57" eb="58">
      <t>オヨ</t>
    </rPh>
    <rPh sb="59" eb="61">
      <t>デンシ</t>
    </rPh>
    <rPh sb="67" eb="68">
      <t>トウ</t>
    </rPh>
    <rPh sb="68" eb="70">
      <t>インガイ</t>
    </rPh>
    <rPh sb="71" eb="74">
      <t>カンケイシャ</t>
    </rPh>
    <rPh sb="75" eb="77">
      <t>キサイ</t>
    </rPh>
    <rPh sb="77" eb="78">
      <t>ネガ</t>
    </rPh>
    <phoneticPr fontId="1"/>
  </si>
  <si>
    <t>富士フイルムメディカルITソリューションズ</t>
  </si>
  <si>
    <t>電子カルテ情報共有サービスの連携仕様の変更（技術解説書およびJP-CLINSのバージョンアップ）に伴うシステム改修費が発生した場合、これにかかる費用の補助は設置されるのか。</t>
    <phoneticPr fontId="1"/>
  </si>
  <si>
    <t>補助金の対象となります。</t>
    <rPh sb="4" eb="6">
      <t>タイショウ</t>
    </rPh>
    <phoneticPr fontId="1"/>
  </si>
  <si>
    <t>１３．事業計画・内容</t>
  </si>
  <si>
    <t>「４　補助対象事業」とは、何を指すのか？</t>
    <phoneticPr fontId="1"/>
  </si>
  <si>
    <t>令和８年度（令和７年度からの繰越分）
地域診療情報連携推進費補助金（電子カルテ情報共有サービスのモデル事業および効果検証事業）に係る実施事業者公募要領の「４ 補助対象事業」を指しています。</t>
    <rPh sb="87" eb="88">
      <t>サ</t>
    </rPh>
    <phoneticPr fontId="1"/>
  </si>
  <si>
    <t>浜松医療センター</t>
  </si>
  <si>
    <t>公募要領の全体と通して</t>
  </si>
  <si>
    <t>今回の補助金交付につきまして、対象となる医療機関は「モデル事業をこれからはじめていく医療機関」なのか、「既に運用テスト等も終了している医療機関」のどちらが対象となるのでしょうか。</t>
    <phoneticPr fontId="1"/>
  </si>
  <si>
    <t>本補助金については、補助要件に合致する全ての医療機関・薬局を対象としております。</t>
    <rPh sb="0" eb="1">
      <t>ホン</t>
    </rPh>
    <rPh sb="1" eb="4">
      <t>ホジョキン</t>
    </rPh>
    <rPh sb="10" eb="12">
      <t>ホジョ</t>
    </rPh>
    <rPh sb="12" eb="14">
      <t>ヨウケン</t>
    </rPh>
    <rPh sb="15" eb="17">
      <t>ガッチ</t>
    </rPh>
    <rPh sb="19" eb="20">
      <t>スベ</t>
    </rPh>
    <rPh sb="22" eb="24">
      <t>イリョウ</t>
    </rPh>
    <rPh sb="24" eb="26">
      <t>キカン</t>
    </rPh>
    <rPh sb="27" eb="29">
      <t>ヤッキョク</t>
    </rPh>
    <rPh sb="30" eb="32">
      <t>タイショウ</t>
    </rPh>
    <phoneticPr fontId="1"/>
  </si>
  <si>
    <t>想定</t>
    <rPh sb="0" eb="2">
      <t>ソウテイ</t>
    </rPh>
    <phoneticPr fontId="1"/>
  </si>
  <si>
    <t>ベンダーからの見積もりが国示の補助額（上限）を大幅に上回るケースが散見される。差額は全て医療機関の自己負担になるのか。</t>
    <phoneticPr fontId="1"/>
  </si>
  <si>
    <t>上限までは補助可能</t>
    <rPh sb="0" eb="2">
      <t>ジョウゲン</t>
    </rPh>
    <rPh sb="5" eb="7">
      <t>ホジョ</t>
    </rPh>
    <rPh sb="7" eb="9">
      <t>カノウ</t>
    </rPh>
    <phoneticPr fontId="1"/>
  </si>
  <si>
    <t>導入後の月額保守費用や、クラウド利用料、電子証明書（HPKI等）の更新費用は対象になるのか</t>
    <rPh sb="38" eb="40">
      <t>タイショウ</t>
    </rPh>
    <phoneticPr fontId="1"/>
  </si>
  <si>
    <t>事業期間内における、本事業に係わる費用に関しては対象となります。</t>
    <rPh sb="0" eb="2">
      <t>ジギョウ</t>
    </rPh>
    <rPh sb="2" eb="5">
      <t>キカンナイ</t>
    </rPh>
    <rPh sb="10" eb="11">
      <t>ホン</t>
    </rPh>
    <rPh sb="11" eb="13">
      <t>ジギョウ</t>
    </rPh>
    <rPh sb="14" eb="15">
      <t>カカ</t>
    </rPh>
    <rPh sb="17" eb="19">
      <t>ヒヨウ</t>
    </rPh>
    <rPh sb="20" eb="21">
      <t>カン</t>
    </rPh>
    <rPh sb="24" eb="26">
      <t>タイショウ</t>
    </rPh>
    <phoneticPr fontId="1"/>
  </si>
  <si>
    <t>事業完了報告の締め切りはいつか。</t>
    <phoneticPr fontId="1"/>
  </si>
  <si>
    <t>この補助金の事業実績報告は、事業完了の日から起算して１か月を経過した日(６の(３)により事業の中止又は廃止の承認を受けた場合には、当該承認通知を受理した日から１か月を経過した日）又は翌年度４月１０日のいずれか早い日までに第２号様式による報告書を厚生労働大臣に提出しなければならない。</t>
    <phoneticPr fontId="1"/>
  </si>
  <si>
    <t>ベンダーの作業が遅延した場合の救済措置はあるか。</t>
    <phoneticPr fontId="1"/>
  </si>
  <si>
    <t>補助金の交付決定若しくはこれに付された条件に違反した場合には、採択の取消又は補助の交付決定取消を行う場合がある。なお、本扱いについては、交付すべき補助金の額の決定があった後においても適用があるものとする。</t>
    <phoneticPr fontId="1"/>
  </si>
  <si>
    <t>加賀市</t>
    <rPh sb="0" eb="3">
      <t>カガシ</t>
    </rPh>
    <phoneticPr fontId="1"/>
  </si>
  <si>
    <t>今回の事業の経費も、病院側の経費を補助するものと考えていいでしょうか</t>
  </si>
  <si>
    <t>この事業に係わる費用に関しては補助の対象となる。</t>
    <rPh sb="2" eb="4">
      <t>ジギョウ</t>
    </rPh>
    <rPh sb="5" eb="6">
      <t>カカ</t>
    </rPh>
    <rPh sb="8" eb="10">
      <t>ヒヨウ</t>
    </rPh>
    <rPh sb="11" eb="12">
      <t>カン</t>
    </rPh>
    <rPh sb="15" eb="17">
      <t>ホジョ</t>
    </rPh>
    <rPh sb="18" eb="20">
      <t>タイショウ</t>
    </rPh>
    <phoneticPr fontId="1"/>
  </si>
  <si>
    <t>ベンダの技術解説書2.0.0へのシステム改修費は、対象外でしょうか？</t>
    <phoneticPr fontId="1"/>
  </si>
  <si>
    <t>対象となる　雑役務費</t>
    <rPh sb="0" eb="2">
      <t>タイショウ</t>
    </rPh>
    <rPh sb="6" eb="7">
      <t>ザツ</t>
    </rPh>
    <rPh sb="7" eb="10">
      <t>エキムヒ</t>
    </rPh>
    <phoneticPr fontId="1"/>
  </si>
  <si>
    <t>技術解説書2.0.0対応版の、医療機関への現地での導入費（更新作業費）は、対象でしょうか？
　　　（この辺の費用について、ベンダに見積の話を振ってよいものか迷っています）</t>
    <phoneticPr fontId="1"/>
  </si>
  <si>
    <t>「運用テストチェックリスト」は　作成不要でしょうか　（技術解説書の現行版で稼働しているため）</t>
    <phoneticPr fontId="1"/>
  </si>
  <si>
    <t>既に作成頂いたものがある場合、提出いたたいても構いませんが、提出は必須ではございません。</t>
    <rPh sb="0" eb="1">
      <t>スデ</t>
    </rPh>
    <rPh sb="2" eb="4">
      <t>サクセイ</t>
    </rPh>
    <rPh sb="4" eb="5">
      <t>イタダ</t>
    </rPh>
    <rPh sb="12" eb="14">
      <t>バアイ</t>
    </rPh>
    <rPh sb="15" eb="17">
      <t>テイシュツ</t>
    </rPh>
    <rPh sb="23" eb="24">
      <t>カマ</t>
    </rPh>
    <rPh sb="30" eb="32">
      <t>テイシュツ</t>
    </rPh>
    <rPh sb="33" eb="35">
      <t>ヒッス</t>
    </rPh>
    <phoneticPr fontId="1"/>
  </si>
  <si>
    <t>ベンダの記載内容で、R8年度早期タイプのモデル事業に対応可能か判断することとなるのでしょうか</t>
    <phoneticPr fontId="1"/>
  </si>
  <si>
    <t>ベンダの対応に加えて、その他要件を満たすこと</t>
    <rPh sb="4" eb="6">
      <t>タイオウ</t>
    </rPh>
    <rPh sb="7" eb="8">
      <t>クワ</t>
    </rPh>
    <rPh sb="13" eb="14">
      <t>タ</t>
    </rPh>
    <rPh sb="14" eb="16">
      <t>ヨウケン</t>
    </rPh>
    <rPh sb="17" eb="18">
      <t>ミ</t>
    </rPh>
    <phoneticPr fontId="1"/>
  </si>
  <si>
    <t>各ベンダには、早期タイプのモデル事業へ参加を前提に、問い合わせを行ってもよいでしょうか
　　　（ウィーメックス社、BML社に何か事前にお話しをされていますか）</t>
    <phoneticPr fontId="1"/>
  </si>
  <si>
    <t>問題ございません</t>
    <rPh sb="0" eb="2">
      <t>モンダイ</t>
    </rPh>
    <phoneticPr fontId="1"/>
  </si>
  <si>
    <t>エクセル：申請様式・第３号様式の記載内容について
「当該交付要綱６の（８）の規定」　⇒　「当該交付要綱６の（１１）の規定」ではないでしょうか</t>
    <phoneticPr fontId="1"/>
  </si>
  <si>
    <t>ご認識のとおりです。訂正します。</t>
    <rPh sb="1" eb="3">
      <t>ニンシキ</t>
    </rPh>
    <rPh sb="10" eb="12">
      <t>テイセイ</t>
    </rPh>
    <phoneticPr fontId="1"/>
  </si>
  <si>
    <t>エクセル：申請様式・様式目次の「第２号様式の別紙２」「電カルモデル」のリンク先が［第１号様式の別紙２］の（事業計画）シートになっている
　⇒　第２号様式の別紙２：実績報告書　ではないでしょうか</t>
    <phoneticPr fontId="1"/>
  </si>
  <si>
    <t>今回の補助金申請の事務を、医療機関から医師会に委託することで、委託費を補助金に含めてもいいものでしょうか？</t>
    <phoneticPr fontId="1"/>
  </si>
  <si>
    <t>委託費を含めても問題ございません。</t>
    <rPh sb="4" eb="5">
      <t>フク</t>
    </rPh>
    <rPh sb="8" eb="10">
      <t>モンダイ</t>
    </rPh>
    <phoneticPr fontId="1"/>
  </si>
  <si>
    <t>「事業に係る収入及び支出を明らかにした帳簿を備え、当該収入及び支出について証拠書類を整理し、かつ、当該帳簿及び証拠書類を補助金の額の確定の日の属する年度の終了後５年間保管しておかなければならない」
とあるが、この書類整理、および、保管の経費に関してはどの科目として申請するのか。</t>
    <phoneticPr fontId="1"/>
  </si>
  <si>
    <t>職員諸手当の考え方として、本事業に関わることが想定される時間を費用換算したものを計上することで良いか。</t>
    <phoneticPr fontId="1"/>
  </si>
  <si>
    <t>職員諸手当の考え方として、本事業に関わることが想定される時間を費用換算したものを計上することで良い場合、関係する職員が複数人の場合、その人数分の計上で良いか。</t>
    <phoneticPr fontId="1"/>
  </si>
  <si>
    <t>職員諸手当の考え方として、本事業に関わることが想定される時間を費用換算したものを計上することで良い場合、本事業に関わった時間をどのように証明することとなるのか。</t>
    <phoneticPr fontId="1"/>
  </si>
  <si>
    <t>雑役務費とするシステムベンダーの改修費用に関しては、明細は不要とすることで良いか。</t>
    <phoneticPr fontId="1"/>
  </si>
  <si>
    <t>システムベンダーに支払うシステムの維持管理費はどの科目として申請するのか。</t>
    <phoneticPr fontId="1"/>
  </si>
  <si>
    <t>１）事業計画書に社印の押印は不要でございます。</t>
    <rPh sb="2" eb="4">
      <t>ジギョウ</t>
    </rPh>
    <rPh sb="4" eb="7">
      <t>ケイカクショ</t>
    </rPh>
    <rPh sb="8" eb="10">
      <t>シャイン</t>
    </rPh>
    <rPh sb="11" eb="13">
      <t>オウイン</t>
    </rPh>
    <rPh sb="14" eb="16">
      <t>フヨウ</t>
    </rPh>
    <phoneticPr fontId="1"/>
  </si>
  <si>
    <t>導入後の月額保守費用や、クラウド利用料、電子証明書（HPKI等）の更新費用は対象になるのか。</t>
    <rPh sb="38" eb="40">
      <t>タイショウ</t>
    </rPh>
    <phoneticPr fontId="1"/>
  </si>
  <si>
    <t>事業実績報告の締め切りはいつか。</t>
    <phoneticPr fontId="1"/>
  </si>
  <si>
    <t>事業実績報告の締め切りに関しては、以下をご参照ください。
この補助金の事業実績報告は、事業完了の日から起算して１か月を経過した日(６の(３)により事業の中止又は廃止の承認を受けた場合には、当該承認通知を受理した日から１か月を経過した日）又は翌年度４月１０日のいずれか早い日までに第２号様式による報告書を厚生労働大臣に提出しなければならない。</t>
    <rPh sb="7" eb="8">
      <t>シ</t>
    </rPh>
    <rPh sb="9" eb="10">
      <t>キ</t>
    </rPh>
    <rPh sb="12" eb="13">
      <t>カン</t>
    </rPh>
    <rPh sb="17" eb="19">
      <t>イカ</t>
    </rPh>
    <rPh sb="21" eb="23">
      <t>サンショウ</t>
    </rPh>
    <phoneticPr fontId="1"/>
  </si>
  <si>
    <t>雑役務費として対象となります。</t>
    <rPh sb="0" eb="1">
      <t>ザツ</t>
    </rPh>
    <rPh sb="1" eb="4">
      <t>エキムヒ</t>
    </rPh>
    <phoneticPr fontId="1"/>
  </si>
  <si>
    <t>既に作成頂いたものがある場合、提出いただいても構いませんが、提出は必須ではございません。</t>
    <rPh sb="0" eb="1">
      <t>スデ</t>
    </rPh>
    <rPh sb="2" eb="4">
      <t>サクセイ</t>
    </rPh>
    <rPh sb="4" eb="5">
      <t>イタダ</t>
    </rPh>
    <rPh sb="12" eb="14">
      <t>バアイ</t>
    </rPh>
    <rPh sb="15" eb="17">
      <t>テイシュツ</t>
    </rPh>
    <rPh sb="23" eb="24">
      <t>カマ</t>
    </rPh>
    <rPh sb="30" eb="32">
      <t>テイシュツ</t>
    </rPh>
    <rPh sb="33" eb="35">
      <t>ヒッス</t>
    </rPh>
    <phoneticPr fontId="1"/>
  </si>
  <si>
    <t>今回の補助金申請の事務等を業務委託する場合、委託費を補助金に含めてもいいか。</t>
    <rPh sb="11" eb="12">
      <t>トウ</t>
    </rPh>
    <rPh sb="13" eb="15">
      <t>ギョウム</t>
    </rPh>
    <rPh sb="19" eb="21">
      <t>バアイ</t>
    </rPh>
    <phoneticPr fontId="1"/>
  </si>
  <si>
    <t>補助対象事業</t>
  </si>
  <si>
    <t>退院時サマリの実装は必須ではないため評価は不要でよいか</t>
  </si>
  <si>
    <t>実装していただいている医療機関様を対象に検証を行う想定です。</t>
    <rPh sb="0" eb="2">
      <t>ジッソウ</t>
    </rPh>
    <rPh sb="11" eb="13">
      <t>イリョウ</t>
    </rPh>
    <rPh sb="13" eb="15">
      <t>キカン</t>
    </rPh>
    <rPh sb="15" eb="16">
      <t>サマ</t>
    </rPh>
    <rPh sb="17" eb="19">
      <t>タイショウ</t>
    </rPh>
    <rPh sb="20" eb="22">
      <t>ケンショウ</t>
    </rPh>
    <rPh sb="23" eb="24">
      <t>オコナ</t>
    </rPh>
    <rPh sb="25" eb="27">
      <t>ソウテイ</t>
    </rPh>
    <phoneticPr fontId="1"/>
  </si>
  <si>
    <t>「４　補助対象事業」とは、何を指すのか。</t>
    <phoneticPr fontId="1"/>
  </si>
  <si>
    <t>「医療機関での事業実施体制を詳細に記載願います。」とはその程度の詳細を求めているのか。</t>
    <phoneticPr fontId="1"/>
  </si>
  <si>
    <t>別紙２事業計画書</t>
    <phoneticPr fontId="1"/>
  </si>
  <si>
    <t>医療機関への現地での導入費（更新作業費）は、対象か。</t>
    <phoneticPr fontId="1"/>
  </si>
  <si>
    <t>申請に必要な書類はどれか。</t>
    <rPh sb="0" eb="2">
      <t>シンセイ</t>
    </rPh>
    <rPh sb="3" eb="5">
      <t>ヒツヨウ</t>
    </rPh>
    <rPh sb="6" eb="8">
      <t>ショルイ</t>
    </rPh>
    <phoneticPr fontId="1"/>
  </si>
  <si>
    <t>公募要領の全体を通して</t>
    <phoneticPr fontId="1"/>
  </si>
  <si>
    <t xml:space="preserve">事業計画書に加え,以下の書類をご提出願います。
《全申請者が提出いただく書類》
・地域診療情報連携推進費補助金（変更）交付申請書（第一号様式）
・所要額調書（第１号様式別紙１）
・事業計画書（第１号様式別紙２）
・収入支出予算書抄本
《申請事業毎に追加でご提出いただく書類》
○文書(診療情報提供書・退院時サマリ)及び臨床情報新仕様早期検証対応事業
  ・電子カルテ情報共有サービス導入状況確認リスト
○文書(診療情報提供書・退院時サマリ)及び臨床情報新仕様検証対応事業
  ・電子カルテ情報共有サービス導入状況確認リスト
○文書（診療情報提供書等・退院時サマリ）及び臨床情報早期検証対応事業
  ・電子カルテ情報共有サービス導入状況確認リスト
○文書（診療情報提供書等・退院時サマリ）及び臨床情報検証対応事業
  ・電子カルテ情報共有サービス導入状況確認リスト
○健診文書検証事業
　・健診事業を実施していることが分かる資料
</t>
    <rPh sb="0" eb="2">
      <t>ジギョウ</t>
    </rPh>
    <rPh sb="2" eb="5">
      <t>ケイカクショ</t>
    </rPh>
    <rPh sb="6" eb="7">
      <t>クワ</t>
    </rPh>
    <rPh sb="9" eb="11">
      <t>イカ</t>
    </rPh>
    <rPh sb="12" eb="14">
      <t>ショルイ</t>
    </rPh>
    <rPh sb="16" eb="18">
      <t>テイシュツ</t>
    </rPh>
    <rPh sb="18" eb="19">
      <t>ネガ</t>
    </rPh>
    <rPh sb="25" eb="26">
      <t>ゼン</t>
    </rPh>
    <rPh sb="26" eb="29">
      <t>シンセイシャ</t>
    </rPh>
    <rPh sb="30" eb="32">
      <t>テイシュツ</t>
    </rPh>
    <rPh sb="36" eb="38">
      <t>ショルイ</t>
    </rPh>
    <rPh sb="65" eb="67">
      <t>ダイイチ</t>
    </rPh>
    <rPh sb="67" eb="68">
      <t>ゴウ</t>
    </rPh>
    <rPh sb="68" eb="70">
      <t>ヨウシキ</t>
    </rPh>
    <rPh sb="73" eb="76">
      <t>ショヨウガク</t>
    </rPh>
    <rPh sb="76" eb="78">
      <t>チョウショ</t>
    </rPh>
    <rPh sb="79" eb="80">
      <t>ダイ</t>
    </rPh>
    <rPh sb="81" eb="82">
      <t>ゴウ</t>
    </rPh>
    <rPh sb="82" eb="84">
      <t>ヨウシキ</t>
    </rPh>
    <rPh sb="84" eb="86">
      <t>ベッシ</t>
    </rPh>
    <rPh sb="90" eb="92">
      <t>ジギョウ</t>
    </rPh>
    <rPh sb="92" eb="95">
      <t>ケイカクショ</t>
    </rPh>
    <rPh sb="96" eb="97">
      <t>ダイ</t>
    </rPh>
    <rPh sb="98" eb="99">
      <t>ゴウ</t>
    </rPh>
    <rPh sb="99" eb="101">
      <t>ヨウシキ</t>
    </rPh>
    <rPh sb="101" eb="103">
      <t>ベッシ</t>
    </rPh>
    <rPh sb="118" eb="120">
      <t>シンセイ</t>
    </rPh>
    <rPh sb="120" eb="122">
      <t>ジギョウ</t>
    </rPh>
    <rPh sb="122" eb="123">
      <t>ゴト</t>
    </rPh>
    <rPh sb="124" eb="126">
      <t>ツイカ</t>
    </rPh>
    <rPh sb="128" eb="130">
      <t>テイシュツ</t>
    </rPh>
    <rPh sb="134" eb="136">
      <t>ショルイ</t>
    </rPh>
    <phoneticPr fontId="1"/>
  </si>
  <si>
    <t>追記日</t>
    <rPh sb="0" eb="2">
      <t>ツイキ</t>
    </rPh>
    <rPh sb="2" eb="3">
      <t>ビ</t>
    </rPh>
    <phoneticPr fontId="1"/>
  </si>
  <si>
    <t>「運用テストチェックリスト」は作成不要か。　</t>
    <phoneticPr fontId="1"/>
  </si>
  <si>
    <t>公募要項と要領で事業内容が異なっているが、どちらを確認すればよいか。</t>
    <rPh sb="0" eb="2">
      <t>コウボ</t>
    </rPh>
    <rPh sb="2" eb="4">
      <t>ヨウコウ</t>
    </rPh>
    <rPh sb="5" eb="7">
      <t>ヨウリョウ</t>
    </rPh>
    <rPh sb="8" eb="10">
      <t>ジギョウ</t>
    </rPh>
    <rPh sb="10" eb="12">
      <t>ナイヨウ</t>
    </rPh>
    <rPh sb="13" eb="14">
      <t>コト</t>
    </rPh>
    <rPh sb="25" eb="27">
      <t>カクニン</t>
    </rPh>
    <phoneticPr fontId="1"/>
  </si>
  <si>
    <t>事業内容については、公募要領をご確認ください。</t>
    <rPh sb="0" eb="2">
      <t>ジギョウ</t>
    </rPh>
    <rPh sb="2" eb="4">
      <t>ナイヨウ</t>
    </rPh>
    <rPh sb="10" eb="12">
      <t>コウボ</t>
    </rPh>
    <rPh sb="12" eb="14">
      <t>ヨウリョウ</t>
    </rPh>
    <rPh sb="16" eb="18">
      <t>カクニン</t>
    </rPh>
    <phoneticPr fontId="1"/>
  </si>
  <si>
    <t>第一弾ですでに申請しているが、第二弾での申請は必須となるか。</t>
    <rPh sb="0" eb="3">
      <t>ダイイチダン</t>
    </rPh>
    <rPh sb="7" eb="9">
      <t>シンセイ</t>
    </rPh>
    <rPh sb="15" eb="16">
      <t>ダイ</t>
    </rPh>
    <rPh sb="16" eb="18">
      <t>ニダン</t>
    </rPh>
    <rPh sb="20" eb="22">
      <t>シンセイ</t>
    </rPh>
    <rPh sb="23" eb="25">
      <t>ヒッス</t>
    </rPh>
    <phoneticPr fontId="1"/>
  </si>
  <si>
    <t>第一弾で申請した場合について、第二弾での申請は必須ではございません。
なお、併願可能な事業については以下資料をご確認ください。
https://www.mhlw.go.jp/content/001746489.pdf</t>
    <rPh sb="0" eb="3">
      <t>ダイイチダン</t>
    </rPh>
    <rPh sb="4" eb="6">
      <t>シンセイ</t>
    </rPh>
    <rPh sb="8" eb="10">
      <t>バアイ</t>
    </rPh>
    <rPh sb="15" eb="16">
      <t>ダイ</t>
    </rPh>
    <rPh sb="16" eb="18">
      <t>ニダン</t>
    </rPh>
    <rPh sb="20" eb="22">
      <t>シンセイ</t>
    </rPh>
    <rPh sb="23" eb="25">
      <t>ヒッス</t>
    </rPh>
    <rPh sb="50" eb="52">
      <t>イカ</t>
    </rPh>
    <rPh sb="52" eb="54">
      <t>シリョウ</t>
    </rPh>
    <rPh sb="56" eb="58">
      <t>カクニン</t>
    </rPh>
    <phoneticPr fontId="1"/>
  </si>
  <si>
    <t>公募要領の全体を通して</t>
  </si>
  <si>
    <t>現在、モデル事業に参画されていない病院様でシステム導入を行っております。
この度、病院様が本取組に参加されたい意向を示しておられるのですが、
補助金申請を行うためにはまず、”モデル事業対象施設”として認めてもらう必要があり、
そのための申請が必要との情報が内部で流れており、正しい手続きの流れが分からず、困っております。
※https://www.mhlw.go.jp/stf/seisakunitsuite/bunya/0000204873_00024.html
　で案内されているのはモデル事業への参画申請という事でしょうか。
病院様へ手続きの流れをどのようにご案内すればよいか、ご教示頂けると助かります。</t>
  </si>
  <si>
    <t>本補助金はモデル事業の実施支援を目的としており、要件を満たす場合には申請対象となり得ます。
ただし、補助金の交付は審査委員会等の審査を経て決定されるものであり、要件の適合状況等によっては採択されない場合もございます。申請にあたっては、医療機関及びベンダの双方にて本事業の要件等を十分にご確認・ご調整の上、手続きを進めていただきますようお願いいたします。</t>
  </si>
  <si>
    <t>所要額調書（第１号様式別紙１）</t>
  </si>
  <si>
    <t>１　電子カルテ情報共有サービスのモデル事業および効果検証事業所要額、２　対象経費の支出予定額算出内訳　などの区分について</t>
  </si>
  <si>
    <t>区分の選択について教えてください。
区分には文書及び臨床情報早期検証対応事業、文書及び臨床情報検証対応事業　などの記載がありますが、
新仕様での早期検証対象事業や新仕様の検証対象事業に申請する際はどの区分に記載したらよろしいでしょうか</t>
  </si>
  <si>
    <t>７．事業実施体制（応募要件）</t>
    <phoneticPr fontId="1"/>
  </si>
  <si>
    <t>８．事業別応募要件</t>
    <phoneticPr fontId="1"/>
  </si>
  <si>
    <t>該当項番にて公募要領「３　応募資格」≪共通要件≫⑤をご確認のうえ、医療機関での事業実施体制を詳細に記載願います。
との記載がありますが、共通要件は④までのように思われます。
こちらへの記載は不要でよろしいでしょうか。</t>
    <phoneticPr fontId="1"/>
  </si>
  <si>
    <t xml:space="preserve">上記３事業においては、必要要件に該当する内容のみ記載で問題ないでしょうか。
例）«文書(診療情報提供書等・退院時サマリ)及び臨床情報検証対応事業 実施医療機関必 要要件»の場合はアに①の記載を踏まえた内容を記載し、イとウは該当なしと記載。
</t>
    <phoneticPr fontId="1"/>
  </si>
  <si>
    <t>お示しの区分等に関する様式内の記載内容に一部誤りがございましたため、現在、新仕様の区分等を追加（修正）した最新の申請様式に更新しております。ご不便をおかけし申し訳ございませんが、更新後の様式を再度ご確認のうえ、該当する区分をご選択（ご記載）いただきますようお願いいたします。</t>
    <phoneticPr fontId="1"/>
  </si>
  <si>
    <t>ご指摘のとおり、公募要領「3 応募資格」≪共通要件≫は④までとなります。公募記載に誤りがあり、申し訳ございません。最新の申請様式に更新しております。ご不便をおかけし申し訳ございませんが、更新後の様式を再度ご確認のうえ、ご記載いただきますようお願いいた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</si>
</sst>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yy\ h:mm:ss"/>
  </numFmts>
  <fonts count="3" x14ac:knownFonts="1">
    <font>
      <sz val="11"/>
      <color theme="1"/>
      <name val="ＭＳ Ｐゴシック"/>
      <family val="2"/>
      <scheme val="minor"/>
    </font>
    <font>
      <sz val="6"/>
      <name val="ＭＳ Ｐゴシック"/>
      <family val="3"/>
      <charset val="12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1">
    <xf numFmtId="0" fontId="0" fillId="0" borderId="0" xfId="0"/>
    <xf numFmtId="176" fontId="0" fillId="0" borderId="0" xfId="0" applyNumberFormat="1"/>
    <xf numFmtId="0" fontId="0" fillId="0" borderId="0" xfId="0" applyAlignment="1">
      <alignment wrapText="1"/>
    </xf>
    <xf numFmtId="0" fontId="0" fillId="0" borderId="0" xfId="0" applyAlignment="1">
      <alignment vertical="top" wrapText="1"/>
    </xf>
    <xf numFmtId="0" fontId="0" fillId="2" borderId="0" xfId="0" applyFill="1" applyAlignment="1">
      <alignment vertical="top" wrapText="1"/>
    </xf>
    <xf numFmtId="0" fontId="2" fillId="0" borderId="0" xfId="0" applyFont="1" applyAlignment="1">
      <alignment wrapText="1"/>
    </xf>
    <xf numFmtId="14" fontId="0" fillId="0" borderId="0" xfId="0" applyNumberFormat="1" applyAlignment="1">
      <alignment vertical="top" wrapText="1"/>
    </xf>
    <xf numFmtId="0" fontId="0" fillId="0" borderId="0" xfId="0" applyNumberFormat="1" applyAlignment="1">
      <alignment vertical="top" wrapText="1"/>
    </xf>
    <xf numFmtId="0" fontId="0" fillId="0" borderId="0" xfId="0" applyNumberFormat="1" applyAlignment="1">
      <alignment wrapText="1"/>
    </xf>
    <xf numFmtId="49" fontId="0" fillId="0" borderId="0" xfId="0" applyNumberFormat="1"/>
    <xf numFmtId="49" fontId="0" fillId="0" borderId="0" xfId="0" applyNumberFormat="1" applyAlignment="1">
      <alignment wrapText="1"/>
    </xf>
  </cellXfs>
  <cellStyles count="1">
    <cellStyle name="標準" xfId="0" builtinId="0"/>
  </cellStyles>
  <dxfs count="19">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176" formatCode="m/d/yy\ h:mm:ss"/>
    </dxf>
    <dxf>
      <numFmt numFmtId="0" formatCode="General"/>
    </dxf>
    <dxf>
      <numFmt numFmtId="0" formatCode="General"/>
    </dxf>
    <dxf>
      <numFmt numFmtId="176" formatCode="m/d/yy\ h:mm:ss"/>
    </dxf>
    <dxf>
      <numFmt numFmtId="176"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K28" totalsRowShown="0">
  <autoFilter ref="A1:K28" xr:uid="{00000000-0009-0000-0100-000001000000}"/>
  <tableColumns count="11">
    <tableColumn id="1" xr3:uid="{00000000-0010-0000-0000-000001000000}" name="ID" dataDxfId="18"/>
    <tableColumn id="2" xr3:uid="{00000000-0010-0000-0000-000002000000}" name="開始時刻" dataDxfId="17"/>
    <tableColumn id="3" xr3:uid="{00000000-0010-0000-0000-000003000000}" name="完了時刻" dataDxfId="16"/>
    <tableColumn id="4" xr3:uid="{00000000-0010-0000-0000-000004000000}" name="メール" dataDxfId="15"/>
    <tableColumn id="5" xr3:uid="{00000000-0010-0000-0000-000005000000}" name="名前" dataDxfId="14"/>
    <tableColumn id="6" xr3:uid="{00000000-0010-0000-0000-000006000000}" name="最終変更時刻" dataDxfId="13"/>
    <tableColumn id="7" xr3:uid="{00000000-0010-0000-0000-000007000000}" name="医療機関・薬局・ベンダ名をご記載ください。" dataDxfId="12"/>
    <tableColumn id="8" xr3:uid="{00000000-0010-0000-0000-000008000000}" name="ご質問したい資料媒体・項目を選択してください。" dataDxfId="11"/>
    <tableColumn id="9" xr3:uid="{00000000-0010-0000-0000-000009000000}" name="ご質問したい資料・項目の項番を記載してください。（例：２　事業目的　など）※項番等がない場合は記入不要" dataDxfId="10"/>
    <tableColumn id="10" xr3:uid="{00000000-0010-0000-0000-00000A000000}" name="不明点やご質問事項を記入してください。" dataDxfId="9"/>
    <tableColumn id="11" xr3:uid="{431193A3-8776-406C-8335-FA1A6BCF40EE}" name="回答" dataDxfId="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AAD5937-4F3F-47E0-8846-438813D84C02}" name="Table13" displayName="Table13" ref="A1:F23" totalsRowShown="0" headerRowDxfId="7" dataDxfId="6">
  <autoFilter ref="A1:F23" xr:uid="{00000000-0009-0000-0100-000001000000}"/>
  <sortState xmlns:xlrd2="http://schemas.microsoft.com/office/spreadsheetml/2017/richdata2" ref="A2:F17">
    <sortCondition ref="F1:F17"/>
  </sortState>
  <tableColumns count="6">
    <tableColumn id="1" xr3:uid="{FFFFE69B-9D35-4061-8273-883BD6823DA6}" name="ID" dataDxfId="5">
      <calculatedColumnFormula>ROW(Table13[[#This Row],[ご質問したい資料媒体・項目を選択してください。]])-1</calculatedColumnFormula>
    </tableColumn>
    <tableColumn id="8" xr3:uid="{3DED1902-FAFA-4FE1-82EB-4E3C874EEB5D}" name="ご質問したい資料媒体・項目を選択してください。" dataDxfId="4"/>
    <tableColumn id="9" xr3:uid="{06100100-E14B-4C51-9DAD-E3A5BCCA3630}" name="ご質問したい資料・項目の項番を記載してください。（例：２　事業目的　など）※項番等がない場合は記入不要" dataDxfId="3"/>
    <tableColumn id="10" xr3:uid="{A1861A0F-08A7-40A5-9A93-60884FF061FE}" name="不明点やご質問事項を記入してください。" dataDxfId="2"/>
    <tableColumn id="2" xr3:uid="{57595EF5-04DE-4DBE-A388-8810C2E5A534}" name="回答" dataDxfId="1"/>
    <tableColumn id="11" xr3:uid="{3962B035-DD84-4250-94DE-C8E9F4A763B8}" name="追記日"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tables/table1.xml" Type="http://schemas.openxmlformats.org/officeDocument/2006/relationships/table"/></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tables/table2.xml" Type="http://schemas.openxmlformats.org/officeDocument/2006/relationships/tabl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
  <sheetViews>
    <sheetView topLeftCell="D15" workbookViewId="0">
      <selection activeCell="J20" sqref="J20"/>
    </sheetView>
  </sheetViews>
  <sheetFormatPr defaultRowHeight="13.5" x14ac:dyDescent="0.15"/>
  <cols>
    <col min="1" max="4" width="20" bestFit="1" customWidth="1"/>
    <col min="5" max="5" width="7.75" bestFit="1" customWidth="1"/>
    <col min="6" max="6" width="16.125" bestFit="1" customWidth="1"/>
    <col min="7" max="9" width="20" bestFit="1" customWidth="1"/>
    <col min="10" max="10" width="83.25" customWidth="1"/>
    <col min="11" max="11" width="43" customWidth="1"/>
  </cols>
  <sheetData>
    <row r="1" spans="1:11" x14ac:dyDescent="0.15">
      <c r="A1" t="s">
        <v>0</v>
      </c>
      <c r="B1" t="s">
        <v>1</v>
      </c>
      <c r="C1" t="s">
        <v>2</v>
      </c>
      <c r="D1" t="s">
        <v>3</v>
      </c>
      <c r="E1" t="s">
        <v>4</v>
      </c>
      <c r="F1" t="s">
        <v>5</v>
      </c>
      <c r="G1" t="s">
        <v>6</v>
      </c>
      <c r="H1" t="s">
        <v>7</v>
      </c>
      <c r="I1" t="s">
        <v>8</v>
      </c>
      <c r="J1" t="s">
        <v>9</v>
      </c>
      <c r="K1" t="s">
        <v>10</v>
      </c>
    </row>
    <row r="2" spans="1:11" x14ac:dyDescent="0.15">
      <c r="A2">
        <v>1</v>
      </c>
      <c r="B2" s="1">
        <v>46087.623275462996</v>
      </c>
      <c r="C2" s="1">
        <v>46087.623587962997</v>
      </c>
      <c r="D2" t="s">
        <v>11</v>
      </c>
      <c r="F2" s="1"/>
      <c r="J2" t="s">
        <v>12</v>
      </c>
    </row>
    <row r="3" spans="1:11" x14ac:dyDescent="0.15">
      <c r="A3">
        <v>2</v>
      </c>
      <c r="B3" s="1">
        <v>46087.624409722201</v>
      </c>
      <c r="C3" s="1">
        <v>46087.624571759297</v>
      </c>
      <c r="D3" t="s">
        <v>11</v>
      </c>
      <c r="F3" s="1"/>
      <c r="J3" t="s">
        <v>13</v>
      </c>
    </row>
    <row r="4" spans="1:11" ht="54" x14ac:dyDescent="0.15">
      <c r="A4">
        <v>3</v>
      </c>
      <c r="B4" s="1">
        <v>46090.573414351798</v>
      </c>
      <c r="C4" s="1">
        <v>46090.575601851902</v>
      </c>
      <c r="D4" t="s">
        <v>11</v>
      </c>
      <c r="F4" s="1"/>
      <c r="G4" t="s">
        <v>14</v>
      </c>
      <c r="H4" t="s">
        <v>15</v>
      </c>
      <c r="I4" t="s">
        <v>16</v>
      </c>
      <c r="J4" s="2" t="s">
        <v>17</v>
      </c>
      <c r="K4" t="s">
        <v>18</v>
      </c>
    </row>
    <row r="5" spans="1:11" ht="256.5" x14ac:dyDescent="0.15">
      <c r="A5">
        <v>4</v>
      </c>
      <c r="B5" s="1">
        <v>46090.615856481498</v>
      </c>
      <c r="C5" s="1">
        <v>46090.618414351797</v>
      </c>
      <c r="D5" t="s">
        <v>11</v>
      </c>
      <c r="F5" s="1"/>
      <c r="G5" t="s">
        <v>19</v>
      </c>
      <c r="H5" t="s">
        <v>20</v>
      </c>
      <c r="I5" t="s">
        <v>21</v>
      </c>
      <c r="J5" t="s">
        <v>22</v>
      </c>
      <c r="K5" s="2" t="s">
        <v>23</v>
      </c>
    </row>
    <row r="6" spans="1:11" x14ac:dyDescent="0.15">
      <c r="A6">
        <v>5</v>
      </c>
      <c r="B6" s="1">
        <v>46090.613657407397</v>
      </c>
      <c r="C6" s="1">
        <v>46090.618750000001</v>
      </c>
      <c r="D6" t="s">
        <v>11</v>
      </c>
      <c r="F6" s="1"/>
      <c r="G6" t="s">
        <v>24</v>
      </c>
      <c r="H6" t="s">
        <v>25</v>
      </c>
      <c r="I6" t="s">
        <v>26</v>
      </c>
      <c r="J6" t="s">
        <v>27</v>
      </c>
      <c r="K6" t="s">
        <v>28</v>
      </c>
    </row>
    <row r="7" spans="1:11" x14ac:dyDescent="0.15">
      <c r="A7">
        <v>6</v>
      </c>
      <c r="B7" s="1">
        <v>46090.6188078704</v>
      </c>
      <c r="C7" s="1">
        <v>46090.620185185202</v>
      </c>
      <c r="D7" t="s">
        <v>11</v>
      </c>
      <c r="F7" s="1"/>
      <c r="G7" t="s">
        <v>24</v>
      </c>
      <c r="H7" t="s">
        <v>25</v>
      </c>
      <c r="I7" t="s">
        <v>29</v>
      </c>
      <c r="J7" t="s">
        <v>30</v>
      </c>
      <c r="K7" t="s">
        <v>28</v>
      </c>
    </row>
    <row r="8" spans="1:11" x14ac:dyDescent="0.15">
      <c r="A8">
        <v>7</v>
      </c>
      <c r="B8" s="1">
        <v>46090.620219907403</v>
      </c>
      <c r="C8" s="1">
        <v>46090.620775463001</v>
      </c>
      <c r="D8" t="s">
        <v>11</v>
      </c>
      <c r="F8" s="1"/>
      <c r="G8" t="s">
        <v>24</v>
      </c>
      <c r="H8" t="s">
        <v>25</v>
      </c>
      <c r="I8" t="s">
        <v>29</v>
      </c>
      <c r="J8" t="s">
        <v>31</v>
      </c>
      <c r="K8" t="s">
        <v>32</v>
      </c>
    </row>
    <row r="9" spans="1:11" x14ac:dyDescent="0.15">
      <c r="A9">
        <v>8</v>
      </c>
      <c r="B9" s="1">
        <v>46090.620798611097</v>
      </c>
      <c r="C9" s="1">
        <v>46090.621273148099</v>
      </c>
      <c r="D9" t="s">
        <v>11</v>
      </c>
      <c r="F9" s="1"/>
      <c r="G9" t="s">
        <v>24</v>
      </c>
      <c r="H9" t="s">
        <v>25</v>
      </c>
      <c r="I9" t="s">
        <v>29</v>
      </c>
      <c r="J9" t="s">
        <v>33</v>
      </c>
      <c r="K9" t="s">
        <v>34</v>
      </c>
    </row>
    <row r="10" spans="1:11" x14ac:dyDescent="0.15">
      <c r="A10">
        <v>9</v>
      </c>
      <c r="B10" s="1">
        <v>46090.621296296304</v>
      </c>
      <c r="C10" s="1">
        <v>46090.621597222198</v>
      </c>
      <c r="D10" t="s">
        <v>11</v>
      </c>
      <c r="F10" s="1"/>
      <c r="G10" t="s">
        <v>24</v>
      </c>
      <c r="H10" t="s">
        <v>25</v>
      </c>
      <c r="I10" t="s">
        <v>29</v>
      </c>
      <c r="J10" t="s">
        <v>35</v>
      </c>
      <c r="K10" t="s">
        <v>36</v>
      </c>
    </row>
    <row r="11" spans="1:11" ht="54" x14ac:dyDescent="0.15">
      <c r="A11">
        <v>10</v>
      </c>
      <c r="B11" s="1">
        <v>46090.621655092596</v>
      </c>
      <c r="C11" s="1">
        <v>46090.623599537001</v>
      </c>
      <c r="D11" t="s">
        <v>11</v>
      </c>
      <c r="F11" s="1"/>
      <c r="G11" t="s">
        <v>24</v>
      </c>
      <c r="H11" t="s">
        <v>25</v>
      </c>
      <c r="I11" t="s">
        <v>37</v>
      </c>
      <c r="J11" s="2" t="s">
        <v>38</v>
      </c>
      <c r="K11" t="s">
        <v>36</v>
      </c>
    </row>
    <row r="12" spans="1:11" x14ac:dyDescent="0.15">
      <c r="A12">
        <v>11</v>
      </c>
      <c r="B12" s="1">
        <v>46090.623645833301</v>
      </c>
      <c r="C12" s="1">
        <v>46090.6245949074</v>
      </c>
      <c r="D12" t="s">
        <v>11</v>
      </c>
      <c r="F12" s="1"/>
      <c r="G12" t="s">
        <v>24</v>
      </c>
      <c r="H12" t="s">
        <v>39</v>
      </c>
      <c r="I12" t="s">
        <v>40</v>
      </c>
      <c r="J12" t="s">
        <v>41</v>
      </c>
      <c r="K12" t="s">
        <v>42</v>
      </c>
    </row>
    <row r="13" spans="1:11" x14ac:dyDescent="0.15">
      <c r="A13">
        <v>12</v>
      </c>
      <c r="B13" s="1">
        <v>46090.621203703697</v>
      </c>
      <c r="C13" s="1">
        <v>46090.6246412037</v>
      </c>
      <c r="D13" t="s">
        <v>11</v>
      </c>
      <c r="F13" s="1"/>
      <c r="G13" t="s">
        <v>43</v>
      </c>
      <c r="H13" t="s">
        <v>25</v>
      </c>
      <c r="J13" t="s">
        <v>44</v>
      </c>
      <c r="K13" t="s">
        <v>45</v>
      </c>
    </row>
    <row r="14" spans="1:11" ht="67.5" x14ac:dyDescent="0.15">
      <c r="A14">
        <v>13</v>
      </c>
      <c r="B14" s="1">
        <v>46090.624618055597</v>
      </c>
      <c r="C14" s="1">
        <v>46090.626134259299</v>
      </c>
      <c r="D14" t="s">
        <v>11</v>
      </c>
      <c r="F14" s="1"/>
      <c r="G14" t="s">
        <v>24</v>
      </c>
      <c r="H14" t="s">
        <v>39</v>
      </c>
      <c r="I14" t="s">
        <v>46</v>
      </c>
      <c r="J14" t="s">
        <v>47</v>
      </c>
      <c r="K14" s="2" t="s">
        <v>48</v>
      </c>
    </row>
    <row r="15" spans="1:11" x14ac:dyDescent="0.15">
      <c r="A15">
        <v>14</v>
      </c>
      <c r="B15" s="1">
        <v>46090.652291666702</v>
      </c>
      <c r="C15" s="1">
        <v>46090.660011574102</v>
      </c>
      <c r="D15" t="s">
        <v>11</v>
      </c>
      <c r="F15" s="1"/>
      <c r="G15" t="s">
        <v>49</v>
      </c>
      <c r="H15" t="s">
        <v>15</v>
      </c>
      <c r="I15" t="s">
        <v>50</v>
      </c>
      <c r="J15" t="s">
        <v>51</v>
      </c>
      <c r="K15" t="s">
        <v>52</v>
      </c>
    </row>
    <row r="16" spans="1:11" x14ac:dyDescent="0.15">
      <c r="B16" s="1"/>
      <c r="C16" s="1"/>
      <c r="F16" s="1"/>
      <c r="G16" t="s">
        <v>53</v>
      </c>
      <c r="I16" t="s">
        <v>50</v>
      </c>
      <c r="J16" t="s">
        <v>54</v>
      </c>
      <c r="K16" t="s">
        <v>55</v>
      </c>
    </row>
    <row r="17" spans="2:11" x14ac:dyDescent="0.15">
      <c r="B17" s="1"/>
      <c r="C17" s="1"/>
      <c r="F17" s="1"/>
      <c r="G17" t="s">
        <v>53</v>
      </c>
      <c r="J17" t="s">
        <v>56</v>
      </c>
      <c r="K17" t="s">
        <v>57</v>
      </c>
    </row>
    <row r="18" spans="2:11" ht="81" x14ac:dyDescent="0.15">
      <c r="B18" s="1"/>
      <c r="C18" s="1"/>
      <c r="F18" s="1"/>
      <c r="G18" t="s">
        <v>53</v>
      </c>
      <c r="J18" t="s">
        <v>58</v>
      </c>
      <c r="K18" s="2" t="s">
        <v>59</v>
      </c>
    </row>
    <row r="19" spans="2:11" ht="67.5" x14ac:dyDescent="0.15">
      <c r="B19" s="1"/>
      <c r="C19" s="1"/>
      <c r="F19" s="1"/>
      <c r="G19" t="s">
        <v>53</v>
      </c>
      <c r="J19" t="s">
        <v>60</v>
      </c>
      <c r="K19" s="2" t="s">
        <v>61</v>
      </c>
    </row>
    <row r="20" spans="2:11" x14ac:dyDescent="0.15">
      <c r="B20" s="1"/>
      <c r="C20" s="1"/>
      <c r="F20" s="1"/>
      <c r="G20" t="s">
        <v>62</v>
      </c>
      <c r="J20" t="s">
        <v>63</v>
      </c>
      <c r="K20" t="s">
        <v>64</v>
      </c>
    </row>
    <row r="21" spans="2:11" x14ac:dyDescent="0.15">
      <c r="B21" s="1"/>
      <c r="C21" s="1"/>
      <c r="F21" s="1"/>
      <c r="G21" t="s">
        <v>62</v>
      </c>
      <c r="J21" t="s">
        <v>65</v>
      </c>
      <c r="K21" t="s">
        <v>66</v>
      </c>
    </row>
    <row r="22" spans="2:11" ht="27" x14ac:dyDescent="0.15">
      <c r="B22" s="1"/>
      <c r="C22" s="1"/>
      <c r="F22" s="1"/>
      <c r="G22" t="s">
        <v>62</v>
      </c>
      <c r="J22" s="2" t="s">
        <v>67</v>
      </c>
      <c r="K22" t="s">
        <v>66</v>
      </c>
    </row>
    <row r="23" spans="2:11" x14ac:dyDescent="0.15">
      <c r="B23" s="1"/>
      <c r="C23" s="1"/>
      <c r="F23" s="1"/>
      <c r="G23" t="s">
        <v>62</v>
      </c>
      <c r="J23" t="s">
        <v>68</v>
      </c>
      <c r="K23" t="s">
        <v>69</v>
      </c>
    </row>
    <row r="24" spans="2:11" x14ac:dyDescent="0.15">
      <c r="B24" s="1"/>
      <c r="C24" s="1"/>
      <c r="F24" s="1"/>
      <c r="G24" t="s">
        <v>62</v>
      </c>
      <c r="J24" t="s">
        <v>70</v>
      </c>
      <c r="K24" t="s">
        <v>71</v>
      </c>
    </row>
    <row r="25" spans="2:11" ht="27" x14ac:dyDescent="0.15">
      <c r="B25" s="1"/>
      <c r="C25" s="1"/>
      <c r="F25" s="1"/>
      <c r="G25" t="s">
        <v>62</v>
      </c>
      <c r="J25" s="2" t="s">
        <v>72</v>
      </c>
      <c r="K25" t="s">
        <v>73</v>
      </c>
    </row>
    <row r="26" spans="2:11" ht="27" x14ac:dyDescent="0.15">
      <c r="B26" s="1"/>
      <c r="C26" s="1"/>
      <c r="F26" s="1"/>
      <c r="G26" t="s">
        <v>62</v>
      </c>
      <c r="J26" s="2" t="s">
        <v>74</v>
      </c>
      <c r="K26" t="s">
        <v>75</v>
      </c>
    </row>
    <row r="27" spans="2:11" ht="40.5" x14ac:dyDescent="0.15">
      <c r="B27" s="1"/>
      <c r="C27" s="1"/>
      <c r="F27" s="1"/>
      <c r="G27" t="s">
        <v>62</v>
      </c>
      <c r="J27" s="2" t="s">
        <v>76</v>
      </c>
      <c r="K27" t="s">
        <v>75</v>
      </c>
    </row>
    <row r="28" spans="2:11" x14ac:dyDescent="0.15">
      <c r="B28" s="1"/>
      <c r="C28" s="1"/>
      <c r="F28" s="1"/>
      <c r="G28" t="s">
        <v>62</v>
      </c>
      <c r="J28" t="s">
        <v>77</v>
      </c>
      <c r="K28" t="s">
        <v>78</v>
      </c>
    </row>
  </sheetData>
  <phoneticPr fontId="1"/>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56599-9210-44C9-A248-241AFF0F7CB6}">
  <dimension ref="A1:F23"/>
  <sheetViews>
    <sheetView tabSelected="1" topLeftCell="A17" workbookViewId="0">
      <selection activeCell="E22" sqref="E22"/>
    </sheetView>
  </sheetViews>
  <sheetFormatPr defaultRowHeight="13.5" x14ac:dyDescent="0.15"/>
  <cols>
    <col min="1" max="1" width="6" style="2" customWidth="1"/>
    <col min="2" max="2" width="22" style="3" customWidth="1"/>
    <col min="3" max="3" width="43.5" style="3" customWidth="1"/>
    <col min="4" max="4" width="63.125" style="3" customWidth="1"/>
    <col min="5" max="5" width="64.375" style="3" customWidth="1"/>
    <col min="6" max="6" width="13.375" style="3" customWidth="1"/>
    <col min="7" max="7" width="16.125" bestFit="1" customWidth="1"/>
    <col min="8" max="10" width="20" bestFit="1" customWidth="1"/>
    <col min="11" max="11" width="83.25" customWidth="1"/>
    <col min="12" max="12" width="43" customWidth="1"/>
  </cols>
  <sheetData>
    <row r="1" spans="1:6" ht="40.5" x14ac:dyDescent="0.15">
      <c r="A1" s="2" t="s">
        <v>0</v>
      </c>
      <c r="B1" s="3" t="s">
        <v>7</v>
      </c>
      <c r="C1" s="3" t="s">
        <v>8</v>
      </c>
      <c r="D1" s="3" t="s">
        <v>9</v>
      </c>
      <c r="E1" s="3" t="s">
        <v>10</v>
      </c>
      <c r="F1" s="3" t="s">
        <v>102</v>
      </c>
    </row>
    <row r="2" spans="1:6" s="2" customFormat="1" ht="83.25" customHeight="1" x14ac:dyDescent="0.15">
      <c r="A2" s="2">
        <f>ROW(Table13[[#This Row],[ご質問したい資料媒体・項目を選択してください。]])-1</f>
        <v>1</v>
      </c>
      <c r="B2" s="3" t="s">
        <v>25</v>
      </c>
      <c r="C2" s="3" t="s">
        <v>37</v>
      </c>
      <c r="D2" s="3" t="s">
        <v>79</v>
      </c>
      <c r="E2" s="3" t="s">
        <v>36</v>
      </c>
      <c r="F2" s="6">
        <v>46272</v>
      </c>
    </row>
    <row r="3" spans="1:6" s="2" customFormat="1" ht="27" x14ac:dyDescent="0.15">
      <c r="A3" s="2">
        <f>ROW(Table13[[#This Row],[ご質問したい資料媒体・項目を選択してください。]])-1</f>
        <v>2</v>
      </c>
      <c r="B3" s="3" t="s">
        <v>25</v>
      </c>
      <c r="C3" s="3" t="s">
        <v>26</v>
      </c>
      <c r="D3" s="3" t="s">
        <v>80</v>
      </c>
      <c r="E3" s="3" t="s">
        <v>28</v>
      </c>
      <c r="F3" s="6">
        <v>46272</v>
      </c>
    </row>
    <row r="4" spans="1:6" s="2" customFormat="1" ht="40.5" x14ac:dyDescent="0.15">
      <c r="A4" s="2">
        <f>ROW(Table13[[#This Row],[ご質問したい資料媒体・項目を選択してください。]])-1</f>
        <v>3</v>
      </c>
      <c r="B4" s="3" t="s">
        <v>25</v>
      </c>
      <c r="C4" s="3" t="s">
        <v>29</v>
      </c>
      <c r="D4" s="3" t="s">
        <v>81</v>
      </c>
      <c r="E4" s="3" t="s">
        <v>28</v>
      </c>
      <c r="F4" s="6">
        <v>46272</v>
      </c>
    </row>
    <row r="5" spans="1:6" s="2" customFormat="1" ht="40.5" x14ac:dyDescent="0.15">
      <c r="A5" s="2">
        <f>ROW(Table13[[#This Row],[ご質問したい資料媒体・項目を選択してください。]])-1</f>
        <v>4</v>
      </c>
      <c r="B5" s="3" t="s">
        <v>25</v>
      </c>
      <c r="C5" s="3" t="s">
        <v>29</v>
      </c>
      <c r="D5" s="3" t="s">
        <v>82</v>
      </c>
      <c r="E5" s="3" t="s">
        <v>32</v>
      </c>
      <c r="F5" s="6">
        <v>46272</v>
      </c>
    </row>
    <row r="6" spans="1:6" s="2" customFormat="1" ht="27" x14ac:dyDescent="0.15">
      <c r="A6" s="2">
        <f>ROW(Table13[[#This Row],[ご質問したい資料媒体・項目を選択してください。]])-1</f>
        <v>5</v>
      </c>
      <c r="B6" s="3" t="s">
        <v>25</v>
      </c>
      <c r="C6" s="3" t="s">
        <v>29</v>
      </c>
      <c r="D6" s="3" t="s">
        <v>83</v>
      </c>
      <c r="E6" s="3" t="s">
        <v>34</v>
      </c>
      <c r="F6" s="6">
        <v>46272</v>
      </c>
    </row>
    <row r="7" spans="1:6" s="2" customFormat="1" ht="27" x14ac:dyDescent="0.15">
      <c r="A7" s="2">
        <f>ROW(Table13[[#This Row],[ご質問したい資料媒体・項目を選択してください。]])-1</f>
        <v>6</v>
      </c>
      <c r="B7" s="3" t="s">
        <v>25</v>
      </c>
      <c r="C7" s="3" t="s">
        <v>29</v>
      </c>
      <c r="D7" s="3" t="s">
        <v>84</v>
      </c>
      <c r="E7" s="3" t="s">
        <v>36</v>
      </c>
      <c r="F7" s="6">
        <v>46272</v>
      </c>
    </row>
    <row r="8" spans="1:6" s="2" customFormat="1" ht="54" x14ac:dyDescent="0.15">
      <c r="A8" s="2">
        <f>ROW(Table13[[#This Row],[ご質問したい資料媒体・項目を選択してください。]])-1</f>
        <v>7</v>
      </c>
      <c r="B8" s="3" t="s">
        <v>15</v>
      </c>
      <c r="C8" s="3" t="s">
        <v>16</v>
      </c>
      <c r="D8" s="3" t="s">
        <v>17</v>
      </c>
      <c r="E8" s="4" t="s">
        <v>85</v>
      </c>
      <c r="F8" s="6">
        <v>46272</v>
      </c>
    </row>
    <row r="9" spans="1:6" s="2" customFormat="1" ht="27" x14ac:dyDescent="0.15">
      <c r="A9" s="2">
        <f>ROW(Table13[[#This Row],[ご質問したい資料媒体・項目を選択してください。]])-1</f>
        <v>8</v>
      </c>
      <c r="B9" s="3" t="s">
        <v>15</v>
      </c>
      <c r="C9" s="3" t="s">
        <v>100</v>
      </c>
      <c r="D9" s="3" t="s">
        <v>86</v>
      </c>
      <c r="E9" s="3" t="s">
        <v>57</v>
      </c>
      <c r="F9" s="6">
        <v>46272</v>
      </c>
    </row>
    <row r="10" spans="1:6" s="2" customFormat="1" ht="78" customHeight="1" x14ac:dyDescent="0.15">
      <c r="A10" s="2">
        <f>ROW(Table13[[#This Row],[ご質問したい資料媒体・項目を選択してください。]])-1</f>
        <v>9</v>
      </c>
      <c r="B10" s="3" t="s">
        <v>15</v>
      </c>
      <c r="C10" s="3" t="s">
        <v>100</v>
      </c>
      <c r="D10" s="3" t="s">
        <v>87</v>
      </c>
      <c r="E10" s="3" t="s">
        <v>88</v>
      </c>
      <c r="F10" s="6">
        <v>46272</v>
      </c>
    </row>
    <row r="11" spans="1:6" s="2" customFormat="1" x14ac:dyDescent="0.15">
      <c r="A11" s="2">
        <f>ROW(Table13[[#This Row],[ご質問したい資料媒体・項目を選択してください。]])-1</f>
        <v>10</v>
      </c>
      <c r="B11" s="3" t="s">
        <v>15</v>
      </c>
      <c r="C11" s="3" t="s">
        <v>100</v>
      </c>
      <c r="D11" s="3" t="s">
        <v>98</v>
      </c>
      <c r="E11" s="3" t="s">
        <v>89</v>
      </c>
      <c r="F11" s="6">
        <v>46272</v>
      </c>
    </row>
    <row r="12" spans="1:6" s="2" customFormat="1" ht="27" x14ac:dyDescent="0.15">
      <c r="A12" s="2">
        <f>ROW(Table13[[#This Row],[ご質問したい資料媒体・項目を選択してください。]])-1</f>
        <v>11</v>
      </c>
      <c r="B12" s="3" t="s">
        <v>15</v>
      </c>
      <c r="C12" s="3" t="s">
        <v>100</v>
      </c>
      <c r="D12" s="3" t="s">
        <v>103</v>
      </c>
      <c r="E12" s="3" t="s">
        <v>90</v>
      </c>
      <c r="F12" s="6">
        <v>46272</v>
      </c>
    </row>
    <row r="13" spans="1:6" s="2" customFormat="1" ht="27" x14ac:dyDescent="0.15">
      <c r="A13" s="2">
        <f>ROW(Table13[[#This Row],[ご質問したい資料媒体・項目を選択してください。]])-1</f>
        <v>12</v>
      </c>
      <c r="B13" s="3" t="s">
        <v>15</v>
      </c>
      <c r="C13" s="3" t="s">
        <v>100</v>
      </c>
      <c r="D13" s="3" t="s">
        <v>91</v>
      </c>
      <c r="E13" s="3" t="s">
        <v>78</v>
      </c>
      <c r="F13" s="6">
        <v>46272</v>
      </c>
    </row>
    <row r="14" spans="1:6" s="2" customFormat="1" ht="15" x14ac:dyDescent="0.25">
      <c r="A14" s="2">
        <f>ROW(Table13[[#This Row],[ご質問したい資料媒体・項目を選択してください。]])-1</f>
        <v>13</v>
      </c>
      <c r="B14" s="5" t="s">
        <v>15</v>
      </c>
      <c r="C14" s="5" t="s">
        <v>92</v>
      </c>
      <c r="D14" s="3" t="s">
        <v>93</v>
      </c>
      <c r="E14" s="3" t="s">
        <v>94</v>
      </c>
      <c r="F14" s="6">
        <v>46272</v>
      </c>
    </row>
    <row r="15" spans="1:6" s="2" customFormat="1" ht="57.75" customHeight="1" x14ac:dyDescent="0.15">
      <c r="A15" s="2">
        <f>ROW(Table13[[#This Row],[ご質問したい資料媒体・項目を選択してください。]])-1</f>
        <v>14</v>
      </c>
      <c r="B15" s="3" t="s">
        <v>39</v>
      </c>
      <c r="C15" s="3" t="s">
        <v>46</v>
      </c>
      <c r="D15" s="3" t="s">
        <v>95</v>
      </c>
      <c r="E15" s="3" t="s">
        <v>48</v>
      </c>
      <c r="F15" s="6">
        <v>46272</v>
      </c>
    </row>
    <row r="16" spans="1:6" s="2" customFormat="1" ht="40.5" x14ac:dyDescent="0.15">
      <c r="A16" s="2">
        <f>ROW(Table13[[#This Row],[ご質問したい資料媒体・項目を選択してください。]])-1</f>
        <v>15</v>
      </c>
      <c r="B16" s="3" t="s">
        <v>39</v>
      </c>
      <c r="C16" s="3" t="s">
        <v>40</v>
      </c>
      <c r="D16" s="3" t="s">
        <v>96</v>
      </c>
      <c r="E16" s="3" t="s">
        <v>42</v>
      </c>
      <c r="F16" s="6">
        <v>46272</v>
      </c>
    </row>
    <row r="17" spans="1:6" s="2" customFormat="1" ht="243" x14ac:dyDescent="0.15">
      <c r="A17" s="2">
        <f>ROW(Table13[[#This Row],[ご質問したい資料媒体・項目を選択してください。]])-1</f>
        <v>16</v>
      </c>
      <c r="B17" s="3" t="s">
        <v>20</v>
      </c>
      <c r="C17" s="3" t="s">
        <v>97</v>
      </c>
      <c r="D17" s="3" t="s">
        <v>99</v>
      </c>
      <c r="E17" s="3" t="s">
        <v>101</v>
      </c>
      <c r="F17" s="6">
        <v>46272</v>
      </c>
    </row>
    <row r="18" spans="1:6" s="2" customFormat="1" x14ac:dyDescent="0.15">
      <c r="A18" s="2">
        <f>ROW(Table13[[#This Row],[ご質問したい資料媒体・項目を選択してください。]])-1</f>
        <v>17</v>
      </c>
      <c r="B18" s="3" t="s">
        <v>20</v>
      </c>
      <c r="C18" s="3" t="s">
        <v>100</v>
      </c>
      <c r="D18" s="7" t="s">
        <v>104</v>
      </c>
      <c r="E18" s="3" t="s">
        <v>105</v>
      </c>
      <c r="F18" s="6">
        <v>46272</v>
      </c>
    </row>
    <row r="19" spans="1:6" ht="40.5" x14ac:dyDescent="0.15">
      <c r="A19" s="2">
        <f>ROW(Table13[[#This Row],[ご質問したい資料媒体・項目を選択してください。]])-1</f>
        <v>18</v>
      </c>
      <c r="B19" s="3" t="s">
        <v>20</v>
      </c>
      <c r="C19" s="3" t="s">
        <v>100</v>
      </c>
      <c r="D19" s="7" t="s">
        <v>106</v>
      </c>
      <c r="E19" s="3" t="s">
        <v>107</v>
      </c>
      <c r="F19" s="6">
        <v>46272</v>
      </c>
    </row>
    <row r="20" spans="1:6" ht="135" x14ac:dyDescent="0.15">
      <c r="A20" s="8">
        <f>ROW(Table13[[#This Row],[ご質問したい資料媒体・項目を選択してください。]])-1</f>
        <v>19</v>
      </c>
      <c r="B20" s="7" t="s">
        <v>20</v>
      </c>
      <c r="C20" s="7" t="s">
        <v>108</v>
      </c>
      <c r="D20" s="7" t="s">
        <v>109</v>
      </c>
      <c r="E20" s="3" t="s">
        <v>110</v>
      </c>
      <c r="F20" s="6">
        <v>46280</v>
      </c>
    </row>
    <row r="21" spans="1:6" ht="67.5" x14ac:dyDescent="0.15">
      <c r="A21" s="8">
        <f>ROW(Table13[[#This Row],[ご質問したい資料媒体・項目を選択してください。]])-1</f>
        <v>20</v>
      </c>
      <c r="B21" s="7" t="s">
        <v>111</v>
      </c>
      <c r="C21" s="7" t="s">
        <v>112</v>
      </c>
      <c r="D21" s="7" t="s">
        <v>113</v>
      </c>
      <c r="E21" s="3" t="s">
        <v>118</v>
      </c>
      <c r="F21" s="6">
        <v>46280</v>
      </c>
    </row>
    <row r="22" spans="1:6" ht="54" x14ac:dyDescent="0.15">
      <c r="A22" s="8">
        <f>ROW(Table13[[#This Row],[ご質問したい資料媒体・項目を選択してください。]])-1</f>
        <v>21</v>
      </c>
      <c r="B22" s="7" t="s">
        <v>39</v>
      </c>
      <c r="C22" s="9" t="s">
        <v>114</v>
      </c>
      <c r="D22" s="10" t="s">
        <v>116</v>
      </c>
      <c r="E22" s="3" t="s">
        <v>119</v>
      </c>
      <c r="F22" s="6">
        <v>46281</v>
      </c>
    </row>
    <row r="23" spans="1:6" ht="81" x14ac:dyDescent="0.15">
      <c r="A23" s="8">
        <f>ROW(Table13[[#This Row],[ご質問したい資料媒体・項目を選択してください。]])-1</f>
        <v>22</v>
      </c>
      <c r="B23" s="7" t="s">
        <v>39</v>
      </c>
      <c r="C23" s="9" t="s">
        <v>115</v>
      </c>
      <c r="D23" s="10" t="s">
        <v>117</v>
      </c>
      <c r="E23" s="3" t="s">
        <v>28</v>
      </c>
      <c r="F23" s="6">
        <v>46281</v>
      </c>
    </row>
  </sheetData>
  <phoneticPr fontId="1"/>
  <pageMargins left="0.7" right="0.7" top="0.75" bottom="0.75" header="0.3" footer="0.3"/>
  <pageSetup paperSize="9" orientation="portrait" r:id="rId1"/>
  <tableParts count="1">
    <tablePart r:id="rId2"/>
  </tablePart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1a4c4f2-1f46-400c-94d9-3a3f7a4e325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B1CA2644D788A43968B8D199D0837A5" ma:contentTypeVersion="11" ma:contentTypeDescription="新しいドキュメントを作成します。" ma:contentTypeScope="" ma:versionID="36f1f1ce4d9c73f4b8b8a6573327c7c7">
  <xsd:schema xmlns:xsd="http://www.w3.org/2001/XMLSchema" xmlns:xs="http://www.w3.org/2001/XMLSchema" xmlns:p="http://schemas.microsoft.com/office/2006/metadata/properties" xmlns:ns2="91a4c4f2-1f46-400c-94d9-3a3f7a4e3258" targetNamespace="http://schemas.microsoft.com/office/2006/metadata/properties" ma:root="true" ma:fieldsID="8d325e4bd0057b50b0a507f0e123c905" ns2:_="">
    <xsd:import namespace="91a4c4f2-1f46-400c-94d9-3a3f7a4e32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a4c4f2-1f46-400c-94d9-3a3f7a4e32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E858C8-3572-4665-B5A5-43148BFA0748}">
  <ds:schemaRefs>
    <ds:schemaRef ds:uri="http://www.w3.org/XML/1998/namespace"/>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http://purl.org/dc/elements/1.1/"/>
    <ds:schemaRef ds:uri="http://purl.org/dc/terms/"/>
    <ds:schemaRef ds:uri="91a4c4f2-1f46-400c-94d9-3a3f7a4e3258"/>
    <ds:schemaRef ds:uri="http://schemas.microsoft.com/office/2006/metadata/properties"/>
  </ds:schemaRefs>
</ds:datastoreItem>
</file>

<file path=customXml/itemProps2.xml><?xml version="1.0" encoding="utf-8"?>
<ds:datastoreItem xmlns:ds="http://schemas.openxmlformats.org/officeDocument/2006/customXml" ds:itemID="{E053CE85-E7A4-4EB9-8C9E-D68D0CD21359}">
  <ds:schemaRefs>
    <ds:schemaRef ds:uri="http://schemas.microsoft.com/sharepoint/v3/contenttype/forms"/>
  </ds:schemaRefs>
</ds:datastoreItem>
</file>

<file path=customXml/itemProps3.xml><?xml version="1.0" encoding="utf-8"?>
<ds:datastoreItem xmlns:ds="http://schemas.openxmlformats.org/officeDocument/2006/customXml" ds:itemID="{115D6F04-B93D-4D3C-8127-5699A1F813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a4c4f2-1f46-400c-94d9-3a3f7a4e32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内部用</vt:lpstr>
      <vt:lpstr>補助金質疑</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0x010100DB1CA2644D788A43968B8D199D0837A5</vt:lpwstr>
  </property>
  <property fmtid="{D5CDD505-2E9C-101B-9397-08002B2CF9AE}" pid="3" name="MediaServiceImageTags">
    <vt:lpwstr/>
  </property>
</Properties>
</file>