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2001200/WorkingDocLib/05.調査/令和７年度/02　悪質ホスト相談件数に関する調査/03.公表/１２月分/"/>
    </mc:Choice>
  </mc:AlternateContent>
  <xr:revisionPtr revIDLastSave="12" documentId="13_ncr:1_{330709EE-EC64-4C03-8C76-ADC23142B26B}" xr6:coauthVersionLast="47" xr6:coauthVersionMax="47" xr10:uidLastSave="{6A99D282-8295-40AC-89BD-ACA84CA59B19}"/>
  <bookViews>
    <workbookView xWindow="1605" yWindow="60" windowWidth="20355" windowHeight="14295" xr2:uid="{C3E2E835-702E-47ED-B7EF-D818AF88CD0E}"/>
  </bookViews>
  <sheets>
    <sheet name="Sheet1" sheetId="1" r:id="rId1"/>
  </sheets>
  <definedNames>
    <definedName name="_xlnm.Print_Area" localSheetId="0">Sheet1!$A$1:$O$79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D18" i="1"/>
  <c r="D12" i="1"/>
  <c r="D11" i="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tc={71BD2EBE-5992-4897-BEB0-6ABA2675B924}</author>
  </authors>
  <commentList>
    <comment ref="M18" authorId="0" shapeId="0" xr:uid="{71BD2EBE-5992-4897-BEB0-6ABA2675B92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（状況）
多摩支所で受け付けた相談内容。
ホストで多額の請求を作り、ホストから紹介された風俗で働いていたが、返済が追いつかず、
ホストからLINE、電話で、督促が続いていた。
当事者は、父との二人暮らしで、その現状を父に知られたくなかった当事者は、
家にいられないと思い、本人の希望で一時保護をしてもらったが、一日で退所。
市の相談員が引き続き相談にのっている。</t>
      </text>
    </comment>
  </commentList>
</comments>
</file>

<file path=xl/sharedStrings.xml><?xml version="1.0" encoding="utf-8"?>
<sst xmlns="http://schemas.openxmlformats.org/spreadsheetml/2006/main" count="62" uniqueCount="62">
  <si>
    <t>女性相談支援センター（旧　婦人相談所）における悪質ホストクラブ等に関する相談受付件数について</t>
    <rPh sb="0" eb="6">
      <t>ジョセイソウダンシエン</t>
    </rPh>
    <rPh sb="11" eb="12">
      <t>キュウ</t>
    </rPh>
    <rPh sb="13" eb="15">
      <t>フジン</t>
    </rPh>
    <rPh sb="15" eb="18">
      <t>ソウダンショ</t>
    </rPh>
    <rPh sb="23" eb="25">
      <t>アクシツ</t>
    </rPh>
    <rPh sb="31" eb="32">
      <t>トウ</t>
    </rPh>
    <rPh sb="33" eb="34">
      <t>カン</t>
    </rPh>
    <rPh sb="36" eb="38">
      <t>ソウダン</t>
    </rPh>
    <rPh sb="38" eb="40">
      <t>ウケツケ</t>
    </rPh>
    <rPh sb="40" eb="42">
      <t>ケンスウ</t>
    </rPh>
    <phoneticPr fontId="2"/>
  </si>
  <si>
    <t>（単位：件）</t>
    <rPh sb="1" eb="3">
      <t>タンイ</t>
    </rPh>
    <rPh sb="4" eb="5">
      <t>ケン</t>
    </rPh>
    <phoneticPr fontId="2"/>
  </si>
  <si>
    <t>女性相談支援センターで受けた相談件数（相談者別延べ件数）</t>
    <rPh sb="0" eb="6">
      <t>ジョセイソウダンシエン</t>
    </rPh>
    <rPh sb="11" eb="12">
      <t>ウ</t>
    </rPh>
    <rPh sb="14" eb="16">
      <t>ソウダン</t>
    </rPh>
    <rPh sb="16" eb="18">
      <t>ケンスウ</t>
    </rPh>
    <rPh sb="19" eb="22">
      <t>ソウダンシャ</t>
    </rPh>
    <rPh sb="22" eb="23">
      <t>ベツ</t>
    </rPh>
    <rPh sb="23" eb="24">
      <t>ノ</t>
    </rPh>
    <rPh sb="25" eb="27">
      <t>ケンスウ</t>
    </rPh>
    <phoneticPr fontId="2"/>
  </si>
  <si>
    <t>「女性相談支援センターで受けた相談件数」のうち電話相談のみで他機関につながずに対応を終えた件数</t>
    <rPh sb="1" eb="7">
      <t>ジョセイソウダンシエン</t>
    </rPh>
    <rPh sb="12" eb="13">
      <t>ウ</t>
    </rPh>
    <rPh sb="23" eb="25">
      <t>デンワ</t>
    </rPh>
    <rPh sb="25" eb="27">
      <t>ソウダン</t>
    </rPh>
    <rPh sb="30" eb="33">
      <t>タキカン</t>
    </rPh>
    <rPh sb="39" eb="41">
      <t>タイオウ</t>
    </rPh>
    <rPh sb="42" eb="43">
      <t>オ</t>
    </rPh>
    <rPh sb="45" eb="47">
      <t>ケンスウ</t>
    </rPh>
    <phoneticPr fontId="2"/>
  </si>
  <si>
    <t>「女性相談支援センターで受けた相談件数」のうち他機関等へつないだ件数
※つなぎ先が複数ある場合は、それぞれの機関に計上</t>
    <rPh sb="1" eb="7">
      <t>ジョセイソウダンシエン</t>
    </rPh>
    <rPh sb="12" eb="13">
      <t>ウ</t>
    </rPh>
    <rPh sb="15" eb="17">
      <t>ソウダン</t>
    </rPh>
    <rPh sb="17" eb="19">
      <t>ケンスウ</t>
    </rPh>
    <rPh sb="23" eb="26">
      <t>タキカン</t>
    </rPh>
    <rPh sb="26" eb="27">
      <t>トウ</t>
    </rPh>
    <rPh sb="32" eb="34">
      <t>ケンスウ</t>
    </rPh>
    <rPh sb="33" eb="34">
      <t>アンケン</t>
    </rPh>
    <rPh sb="39" eb="40">
      <t>サキ</t>
    </rPh>
    <rPh sb="41" eb="43">
      <t>フクスウ</t>
    </rPh>
    <rPh sb="45" eb="47">
      <t>バアイ</t>
    </rPh>
    <rPh sb="54" eb="56">
      <t>キカン</t>
    </rPh>
    <rPh sb="57" eb="59">
      <t>ケイジョウ</t>
    </rPh>
    <phoneticPr fontId="2"/>
  </si>
  <si>
    <t>本人</t>
    <rPh sb="0" eb="2">
      <t>ホンニン</t>
    </rPh>
    <phoneticPr fontId="2"/>
  </si>
  <si>
    <t>親</t>
    <rPh sb="0" eb="1">
      <t>オヤ</t>
    </rPh>
    <phoneticPr fontId="2"/>
  </si>
  <si>
    <t>その他
（不明を含む）</t>
    <rPh sb="2" eb="3">
      <t>タ</t>
    </rPh>
    <rPh sb="5" eb="7">
      <t>フメイ</t>
    </rPh>
    <rPh sb="8" eb="9">
      <t>フク</t>
    </rPh>
    <phoneticPr fontId="2"/>
  </si>
  <si>
    <t>消費生活センター</t>
    <rPh sb="0" eb="2">
      <t>ショウヒ</t>
    </rPh>
    <rPh sb="2" eb="4">
      <t>セイカツ</t>
    </rPh>
    <phoneticPr fontId="2"/>
  </si>
  <si>
    <t>日本司法支援センター（法テラス）</t>
    <rPh sb="0" eb="2">
      <t>ニホン</t>
    </rPh>
    <rPh sb="2" eb="4">
      <t>シホウ</t>
    </rPh>
    <rPh sb="4" eb="6">
      <t>シエン</t>
    </rPh>
    <rPh sb="11" eb="12">
      <t>ホウ</t>
    </rPh>
    <phoneticPr fontId="2"/>
  </si>
  <si>
    <t>都道府県警察</t>
    <rPh sb="0" eb="4">
      <t>トドウフケン</t>
    </rPh>
    <rPh sb="4" eb="6">
      <t>ケイサツ</t>
    </rPh>
    <phoneticPr fontId="2"/>
  </si>
  <si>
    <t>ワンストップ支援センター</t>
    <rPh sb="6" eb="8">
      <t>シエン</t>
    </rPh>
    <phoneticPr fontId="2"/>
  </si>
  <si>
    <t>女性相談支援センターにおける一時保護（一時保護委託を含む）</t>
    <rPh sb="0" eb="6">
      <t>ジョセイソウダンシエン</t>
    </rPh>
    <rPh sb="14" eb="16">
      <t>イチジ</t>
    </rPh>
    <rPh sb="16" eb="18">
      <t>ホゴ</t>
    </rPh>
    <rPh sb="19" eb="21">
      <t>イチジ</t>
    </rPh>
    <rPh sb="21" eb="23">
      <t>ホゴ</t>
    </rPh>
    <rPh sb="23" eb="25">
      <t>イタク</t>
    </rPh>
    <rPh sb="26" eb="27">
      <t>フク</t>
    </rPh>
    <phoneticPr fontId="2"/>
  </si>
  <si>
    <t>その他（女性相談支援員、市町村、福祉事務所等）</t>
    <rPh sb="2" eb="3">
      <t>タ</t>
    </rPh>
    <rPh sb="4" eb="11">
      <t>ジョセイソウダンシエンイン</t>
    </rPh>
    <rPh sb="12" eb="15">
      <t>シチョウソン</t>
    </rPh>
    <rPh sb="16" eb="18">
      <t>フクシ</t>
    </rPh>
    <rPh sb="18" eb="20">
      <t>ジム</t>
    </rPh>
    <rPh sb="20" eb="21">
      <t>ショ</t>
    </rPh>
    <rPh sb="21" eb="22">
      <t>トウ</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</si>
  <si>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</si>
  <si>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</si>
  <si>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</si>
  <si>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</si>
  <si>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</si>
  <si>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</si>
  <si>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</si>
  <si>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</si>
  <si>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</si>
  <si>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</si>
  <si>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</si>
  <si>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</si>
  <si>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</si>
  <si>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</si>
  <si>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</si>
  <si>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</si>
  <si>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</si>
  <si>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</si>
  <si>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</si>
  <si>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</si>
  <si>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</si>
  <si>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</si>
  <si>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</si>
  <si>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</si>
  <si>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</si>
  <si>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</si>
  <si>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</si>
  <si>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</si>
  <si>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</si>
  <si>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</si>
  <si>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</si>
  <si>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</si>
  <si>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</si>
  <si>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</si>
  <si>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</si>
  <si>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</si>
  <si>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</si>
  <si>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</si>
  <si>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</si>
  <si>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</si>
  <si>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</si>
  <si>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</si>
  <si>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</si>
  <si>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phoneticPr fontId="2"/>
  </si>
  <si>
    <t>宮崎県</t>
  </si>
  <si>
    <t>鹿児島県</t>
  </si>
  <si>
    <t>沖縄県</t>
  </si>
  <si>
    <t>（厚生労働省女性支援室調べ）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</si>
</sst>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3"/>
      <charset val="128"/>
      <scheme val="minor"/>
    </font>
    <font>
      <sz val="11"/>
      <color theme="1"/>
      <name val="游ゴシック"/>
      <family val="3"/>
      <scheme val="minor"/>
    </font>
    <font>
      <b/>
      <sz val="10"/>
      <color theme="1"/>
      <name val="游ゴシック"/>
      <family val="3"/>
      <charset val="128"/>
      <scheme val="minor"/>
    </font>
    <font>
      <sz val="18"/>
      <color theme="1"/>
      <name val="游ゴシック"/>
      <family val="2"/>
      <charset val="128"/>
      <scheme val="minor"/>
    </font>
    <font>
      <sz val="16"/>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65">
    <xf numFmtId="0" fontId="0" fillId="0" borderId="0" xfId="0">
      <alignment vertical="center"/>
    </xf>
    <xf numFmtId="0" fontId="3" fillId="2" borderId="0" xfId="0" applyFont="1" applyFill="1">
      <alignment vertical="center"/>
    </xf>
    <xf numFmtId="0" fontId="6" fillId="0" borderId="0" xfId="0" applyFont="1">
      <alignment vertical="center"/>
    </xf>
    <xf numFmtId="0" fontId="8" fillId="3" borderId="26"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1" xfId="0" applyFont="1" applyFill="1" applyBorder="1" applyAlignment="1">
      <alignment vertical="center" wrapText="1"/>
    </xf>
    <xf numFmtId="0" fontId="8" fillId="3" borderId="22" xfId="0" applyFont="1" applyFill="1" applyBorder="1" applyAlignment="1">
      <alignment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2" borderId="9" xfId="0" applyFont="1" applyFill="1" applyBorder="1" applyAlignment="1">
      <alignment horizontal="right" vertical="center" wrapText="1"/>
    </xf>
    <xf numFmtId="0" fontId="8" fillId="2" borderId="15" xfId="0" applyFont="1" applyFill="1" applyBorder="1" applyAlignment="1">
      <alignment horizontal="right" vertical="center" wrapText="1"/>
    </xf>
    <xf numFmtId="0" fontId="8" fillId="2" borderId="20" xfId="0" applyFont="1" applyFill="1" applyBorder="1" applyAlignment="1">
      <alignment horizontal="right"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8" fillId="2" borderId="11" xfId="0" applyFont="1" applyFill="1" applyBorder="1" applyAlignment="1">
      <alignment horizontal="right" vertical="center" wrapText="1"/>
    </xf>
    <xf numFmtId="0" fontId="8" fillId="2" borderId="7" xfId="0" applyFont="1" applyFill="1" applyBorder="1" applyAlignment="1">
      <alignment horizontal="right" vertical="center" wrapText="1"/>
    </xf>
    <xf numFmtId="0" fontId="8" fillId="2" borderId="8" xfId="0" applyFont="1" applyFill="1" applyBorder="1" applyAlignment="1">
      <alignment horizontal="righ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2" borderId="11" xfId="1" applyFont="1" applyFill="1" applyBorder="1" applyAlignment="1">
      <alignment horizontal="right" vertical="center" wrapText="1"/>
    </xf>
    <xf numFmtId="0" fontId="8" fillId="2" borderId="7" xfId="1" applyFont="1" applyFill="1" applyBorder="1" applyAlignment="1">
      <alignment horizontal="right" vertical="center" wrapText="1"/>
    </xf>
    <xf numFmtId="0" fontId="8" fillId="2" borderId="8" xfId="1" applyFont="1" applyFill="1" applyBorder="1" applyAlignment="1">
      <alignment horizontal="righ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9" fillId="0" borderId="11" xfId="0" applyFont="1" applyBorder="1" applyAlignment="1">
      <alignment horizontal="right" vertical="center" wrapText="1"/>
    </xf>
    <xf numFmtId="0" fontId="9" fillId="0" borderId="7" xfId="0" applyFont="1" applyBorder="1" applyAlignment="1">
      <alignment horizontal="right" vertical="center" wrapText="1"/>
    </xf>
    <xf numFmtId="0" fontId="8" fillId="0" borderId="7" xfId="0" applyFont="1" applyBorder="1" applyAlignment="1">
      <alignment horizontal="right" vertical="center" wrapText="1"/>
    </xf>
    <xf numFmtId="0" fontId="9" fillId="0" borderId="8" xfId="0" applyFont="1" applyBorder="1" applyAlignment="1">
      <alignment horizontal="right" vertical="center" wrapText="1"/>
    </xf>
    <xf numFmtId="0" fontId="9" fillId="2" borderId="7" xfId="0" applyFont="1" applyFill="1" applyBorder="1" applyAlignment="1">
      <alignment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11" xfId="2" applyFont="1" applyFill="1" applyBorder="1" applyAlignment="1">
      <alignment horizontal="right" vertical="center" wrapText="1"/>
    </xf>
    <xf numFmtId="0" fontId="8" fillId="2" borderId="7" xfId="2" applyFont="1" applyFill="1" applyBorder="1" applyAlignment="1">
      <alignment horizontal="right" vertical="center" wrapText="1"/>
    </xf>
    <xf numFmtId="0" fontId="8" fillId="2" borderId="8" xfId="2" applyFont="1" applyFill="1" applyBorder="1" applyAlignment="1">
      <alignment horizontal="right" vertical="center" wrapText="1"/>
    </xf>
    <xf numFmtId="0" fontId="8" fillId="2" borderId="13" xfId="0" applyFont="1" applyFill="1" applyBorder="1" applyAlignment="1">
      <alignment horizontal="right" vertical="center" wrapText="1"/>
    </xf>
    <xf numFmtId="0" fontId="8" fillId="2" borderId="16" xfId="0" applyFont="1" applyFill="1" applyBorder="1" applyAlignment="1">
      <alignment horizontal="right" vertical="center" wrapText="1"/>
    </xf>
    <xf numFmtId="0" fontId="8" fillId="2" borderId="17" xfId="0" applyFont="1" applyFill="1" applyBorder="1" applyAlignment="1">
      <alignment horizontal="right" vertical="center" wrapText="1"/>
    </xf>
    <xf numFmtId="0" fontId="8" fillId="0" borderId="7" xfId="0" applyFont="1" applyBorder="1">
      <alignment vertical="center"/>
    </xf>
    <xf numFmtId="55" fontId="8" fillId="0" borderId="0" xfId="0" applyNumberFormat="1"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lignment vertical="center"/>
    </xf>
    <xf numFmtId="0" fontId="7" fillId="0" borderId="0" xfId="0" applyFont="1" applyAlignment="1">
      <alignment horizontal="center" vertical="center"/>
    </xf>
    <xf numFmtId="55" fontId="8" fillId="2" borderId="7"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55" fontId="8" fillId="0" borderId="12" xfId="0" applyNumberFormat="1" applyFont="1" applyBorder="1" applyAlignment="1">
      <alignment horizontal="center" vertical="center"/>
    </xf>
    <xf numFmtId="0" fontId="8" fillId="0" borderId="6" xfId="0" applyFont="1" applyBorder="1" applyAlignment="1">
      <alignment horizontal="center" vertical="center"/>
    </xf>
    <xf numFmtId="0" fontId="5" fillId="2" borderId="2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24"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25" xfId="0" applyFont="1" applyFill="1" applyBorder="1" applyAlignment="1">
      <alignment horizontal="center" vertical="center" wrapText="1"/>
    </xf>
    <xf numFmtId="0" fontId="8" fillId="3" borderId="24" xfId="0" applyFont="1" applyFill="1" applyBorder="1" applyAlignment="1">
      <alignment horizontal="center" vertical="center" wrapText="1"/>
    </xf>
  </cellXfs>
  <cellStyles count="3">
    <cellStyle name="Normal" xfId="1" xr:uid="{6334932B-63FF-47EE-8524-2BB369C11652}"/>
    <cellStyle name="標準" xfId="0" builtinId="0"/>
    <cellStyle name="標準 2" xfId="2" xr:uid="{04CD5AA0-CA8A-4FC5-96A6-87EDB3E07E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persons/person.xml" Type="http://schemas.microsoft.com/office/2017/10/relationships/person"/><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persons/person.xml><?xml version="1.0" encoding="utf-8"?>
<personList xmlns="http://schemas.microsoft.com/office/spreadsheetml/2018/threadedcomments" xmlns:x="http://schemas.openxmlformats.org/spreadsheetml/2006/main">
  <person displayName="有弥菜 疋田" id="{E48AAA70-2350-4294-8408-6A4C4A4CD962}" userId="S::HAFTQ@lansys.mhlw.go.jp::d0836060-b14f-4897-bf22-57585645d89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8" dT="2024-01-15T05:53:02.80" personId="{E48AAA70-2350-4294-8408-6A4C4A4CD962}" id="{71BD2EBE-5992-4897-BEB0-6ABA2675B924}">
    <text>（状況）
多摩支所で受け付けた相談内容。
ホストで多額の請求を作り、ホストから紹介された風俗で働いていたが、返済が追いつかず、
ホストからLINE、電話で、督促が続いていた。
当事者は、父との二人暮らしで、その現状を父に知られたくなかった当事者は、
家にいられないと思い、本人の希望で一時保護をしてもらったが、一日で退所。
市の相談員が引き続き相談にのっている。</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5CE57-BD72-4CF5-8581-568DE7DF0539}">
  <sheetPr>
    <pageSetUpPr fitToPage="1"/>
  </sheetPr>
  <dimension ref="B1:P83"/>
  <sheetViews>
    <sheetView showGridLines="0" tabSelected="1" view="pageBreakPreview" topLeftCell="A58" zoomScale="80" zoomScaleNormal="100" zoomScaleSheetLayoutView="80" workbookViewId="0">
      <selection activeCell="D77" sqref="D77:N77"/>
    </sheetView>
  </sheetViews>
  <sheetFormatPr defaultRowHeight="18.75" x14ac:dyDescent="0.4"/>
  <cols>
    <col min="5" max="5" width="12.25" customWidth="1"/>
    <col min="6" max="6" width="11.375" customWidth="1"/>
    <col min="7" max="7" width="14.25" customWidth="1"/>
    <col min="8" max="8" width="17.125" customWidth="1"/>
    <col min="9" max="9" width="10.25" customWidth="1"/>
    <col min="10" max="10" width="9.25" customWidth="1"/>
    <col min="11" max="11" width="10.25" customWidth="1"/>
    <col min="13" max="13" width="9.625" customWidth="1"/>
    <col min="14" max="14" width="10.75" customWidth="1"/>
  </cols>
  <sheetData>
    <row r="1" spans="2:16" ht="33" customHeight="1" x14ac:dyDescent="0.4">
      <c r="B1" s="57" t="s">
        <v>0</v>
      </c>
      <c r="C1" s="57"/>
      <c r="D1" s="57"/>
      <c r="E1" s="57"/>
      <c r="F1" s="57"/>
      <c r="G1" s="57"/>
      <c r="H1" s="57"/>
      <c r="I1" s="57"/>
      <c r="J1" s="57"/>
      <c r="K1" s="57"/>
      <c r="L1" s="57"/>
      <c r="M1" s="1"/>
      <c r="N1" s="1"/>
      <c r="O1" s="1"/>
      <c r="P1" s="1"/>
    </row>
    <row r="2" spans="2:16" ht="33" customHeight="1" thickBot="1" x14ac:dyDescent="0.45">
      <c r="B2" s="58"/>
      <c r="C2" s="58"/>
      <c r="D2" s="58"/>
      <c r="E2" s="58"/>
      <c r="F2" s="58"/>
      <c r="G2" s="58"/>
      <c r="H2" s="58"/>
      <c r="I2" s="58"/>
      <c r="J2" s="58"/>
      <c r="K2" s="58"/>
      <c r="L2" s="58"/>
      <c r="M2" s="46" t="s">
        <v>1</v>
      </c>
      <c r="N2" s="46"/>
    </row>
    <row r="3" spans="2:16" ht="18" customHeight="1" x14ac:dyDescent="0.4">
      <c r="B3" s="59"/>
      <c r="C3" s="60"/>
      <c r="D3" s="47"/>
      <c r="E3" s="48"/>
      <c r="F3" s="48"/>
      <c r="G3" s="48"/>
      <c r="H3" s="48"/>
      <c r="I3" s="48"/>
      <c r="J3" s="48"/>
      <c r="K3" s="48"/>
      <c r="L3" s="48"/>
      <c r="M3" s="48"/>
      <c r="N3" s="49"/>
    </row>
    <row r="4" spans="2:16" ht="65.45" customHeight="1" x14ac:dyDescent="0.4">
      <c r="B4" s="61"/>
      <c r="C4" s="62"/>
      <c r="D4" s="50" t="s">
        <v>2</v>
      </c>
      <c r="E4" s="51"/>
      <c r="F4" s="51"/>
      <c r="G4" s="52"/>
      <c r="H4" s="53" t="s">
        <v>3</v>
      </c>
      <c r="I4" s="55" t="s">
        <v>4</v>
      </c>
      <c r="J4" s="55"/>
      <c r="K4" s="55"/>
      <c r="L4" s="55"/>
      <c r="M4" s="55"/>
      <c r="N4" s="56"/>
    </row>
    <row r="5" spans="2:16" ht="240.75" thickBot="1" x14ac:dyDescent="0.45">
      <c r="B5" s="63"/>
      <c r="C5" s="64"/>
      <c r="D5" s="3"/>
      <c r="E5" s="4" t="s">
        <v>5</v>
      </c>
      <c r="F5" s="4" t="s">
        <v>6</v>
      </c>
      <c r="G5" s="4" t="s">
        <v>7</v>
      </c>
      <c r="H5" s="54"/>
      <c r="I5" s="5" t="s">
        <v>8</v>
      </c>
      <c r="J5" s="4" t="s">
        <v>9</v>
      </c>
      <c r="K5" s="4" t="s">
        <v>10</v>
      </c>
      <c r="L5" s="4" t="s">
        <v>11</v>
      </c>
      <c r="M5" s="4" t="s">
        <v>12</v>
      </c>
      <c r="N5" s="6" t="s">
        <v>13</v>
      </c>
    </row>
    <row r="6" spans="2:16" ht="24" hidden="1" x14ac:dyDescent="0.4">
      <c r="B6" s="7">
        <v>1</v>
      </c>
      <c r="C6" s="8" t="s">
        <v>14</v>
      </c>
      <c r="D6" s="9">
        <v>2</v>
      </c>
      <c r="E6" s="10">
        <v>0</v>
      </c>
      <c r="F6" s="10">
        <v>2</v>
      </c>
      <c r="G6" s="10">
        <v>0</v>
      </c>
      <c r="H6" s="10">
        <v>2</v>
      </c>
      <c r="I6" s="10">
        <v>0</v>
      </c>
      <c r="J6" s="10">
        <v>0</v>
      </c>
      <c r="K6" s="10">
        <v>0</v>
      </c>
      <c r="L6" s="10">
        <v>0</v>
      </c>
      <c r="M6" s="10">
        <v>0</v>
      </c>
      <c r="N6" s="11">
        <v>0</v>
      </c>
    </row>
    <row r="7" spans="2:16" ht="24" hidden="1" x14ac:dyDescent="0.4">
      <c r="B7" s="12">
        <v>2</v>
      </c>
      <c r="C7" s="13" t="s">
        <v>15</v>
      </c>
      <c r="D7" s="14">
        <v>0</v>
      </c>
      <c r="E7" s="15">
        <v>0</v>
      </c>
      <c r="F7" s="15">
        <v>0</v>
      </c>
      <c r="G7" s="15">
        <v>0</v>
      </c>
      <c r="H7" s="15">
        <v>0</v>
      </c>
      <c r="I7" s="15">
        <v>0</v>
      </c>
      <c r="J7" s="15">
        <v>0</v>
      </c>
      <c r="K7" s="15">
        <v>0</v>
      </c>
      <c r="L7" s="15">
        <v>0</v>
      </c>
      <c r="M7" s="15">
        <v>0</v>
      </c>
      <c r="N7" s="16">
        <v>0</v>
      </c>
    </row>
    <row r="8" spans="2:16" ht="24" hidden="1" x14ac:dyDescent="0.4">
      <c r="B8" s="12">
        <v>3</v>
      </c>
      <c r="C8" s="13" t="s">
        <v>16</v>
      </c>
      <c r="D8" s="14">
        <v>0</v>
      </c>
      <c r="E8" s="15">
        <v>0</v>
      </c>
      <c r="F8" s="15">
        <v>0</v>
      </c>
      <c r="G8" s="15">
        <v>0</v>
      </c>
      <c r="H8" s="15">
        <v>0</v>
      </c>
      <c r="I8" s="15">
        <v>0</v>
      </c>
      <c r="J8" s="15">
        <v>0</v>
      </c>
      <c r="K8" s="15">
        <v>0</v>
      </c>
      <c r="L8" s="15">
        <v>0</v>
      </c>
      <c r="M8" s="15">
        <v>0</v>
      </c>
      <c r="N8" s="16">
        <v>0</v>
      </c>
    </row>
    <row r="9" spans="2:16" ht="24" hidden="1" x14ac:dyDescent="0.4">
      <c r="B9" s="12">
        <v>4</v>
      </c>
      <c r="C9" s="13" t="s">
        <v>17</v>
      </c>
      <c r="D9" s="14">
        <v>0</v>
      </c>
      <c r="E9" s="15">
        <v>0</v>
      </c>
      <c r="F9" s="15">
        <v>0</v>
      </c>
      <c r="G9" s="15">
        <v>0</v>
      </c>
      <c r="H9" s="15">
        <v>0</v>
      </c>
      <c r="I9" s="15">
        <v>0</v>
      </c>
      <c r="J9" s="15">
        <v>0</v>
      </c>
      <c r="K9" s="15">
        <v>0</v>
      </c>
      <c r="L9" s="15">
        <v>0</v>
      </c>
      <c r="M9" s="15">
        <v>0</v>
      </c>
      <c r="N9" s="16">
        <v>0</v>
      </c>
    </row>
    <row r="10" spans="2:16" ht="24" hidden="1" x14ac:dyDescent="0.4">
      <c r="B10" s="12">
        <v>5</v>
      </c>
      <c r="C10" s="13" t="s">
        <v>18</v>
      </c>
      <c r="D10" s="14">
        <f>SUM(E10:G10)</f>
        <v>0</v>
      </c>
      <c r="E10" s="15">
        <v>0</v>
      </c>
      <c r="F10" s="15">
        <v>0</v>
      </c>
      <c r="G10" s="15">
        <v>0</v>
      </c>
      <c r="H10" s="15">
        <v>0</v>
      </c>
      <c r="I10" s="15">
        <v>0</v>
      </c>
      <c r="J10" s="15">
        <v>0</v>
      </c>
      <c r="K10" s="15">
        <v>0</v>
      </c>
      <c r="L10" s="15">
        <v>0</v>
      </c>
      <c r="M10" s="15">
        <v>0</v>
      </c>
      <c r="N10" s="16">
        <v>0</v>
      </c>
    </row>
    <row r="11" spans="2:16" ht="24" hidden="1" x14ac:dyDescent="0.4">
      <c r="B11" s="17">
        <v>6</v>
      </c>
      <c r="C11" s="18" t="s">
        <v>19</v>
      </c>
      <c r="D11" s="14">
        <f>SUM(E11:G11)</f>
        <v>0</v>
      </c>
      <c r="E11" s="15">
        <v>0</v>
      </c>
      <c r="F11" s="15">
        <v>0</v>
      </c>
      <c r="G11" s="15">
        <v>0</v>
      </c>
      <c r="H11" s="15">
        <v>0</v>
      </c>
      <c r="I11" s="15">
        <v>0</v>
      </c>
      <c r="J11" s="15">
        <v>0</v>
      </c>
      <c r="K11" s="15">
        <v>0</v>
      </c>
      <c r="L11" s="15">
        <v>0</v>
      </c>
      <c r="M11" s="15">
        <v>0</v>
      </c>
      <c r="N11" s="16">
        <v>0</v>
      </c>
    </row>
    <row r="12" spans="2:16" ht="24" hidden="1" x14ac:dyDescent="0.4">
      <c r="B12" s="17">
        <v>7</v>
      </c>
      <c r="C12" s="18" t="s">
        <v>20</v>
      </c>
      <c r="D12" s="14">
        <f>SUM(E12:G12)</f>
        <v>0</v>
      </c>
      <c r="E12" s="15">
        <v>0</v>
      </c>
      <c r="F12" s="15">
        <v>0</v>
      </c>
      <c r="G12" s="15">
        <v>0</v>
      </c>
      <c r="H12" s="15">
        <v>0</v>
      </c>
      <c r="I12" s="15">
        <v>0</v>
      </c>
      <c r="J12" s="15">
        <v>0</v>
      </c>
      <c r="K12" s="15">
        <v>0</v>
      </c>
      <c r="L12" s="15">
        <v>0</v>
      </c>
      <c r="M12" s="15">
        <v>0</v>
      </c>
      <c r="N12" s="16">
        <v>0</v>
      </c>
    </row>
    <row r="13" spans="2:16" ht="24" hidden="1" x14ac:dyDescent="0.4">
      <c r="B13" s="12">
        <v>8</v>
      </c>
      <c r="C13" s="13" t="s">
        <v>21</v>
      </c>
      <c r="D13" s="14">
        <v>0</v>
      </c>
      <c r="E13" s="15">
        <v>0</v>
      </c>
      <c r="F13" s="15">
        <v>0</v>
      </c>
      <c r="G13" s="15">
        <v>0</v>
      </c>
      <c r="H13" s="15">
        <v>0</v>
      </c>
      <c r="I13" s="15">
        <v>0</v>
      </c>
      <c r="J13" s="15">
        <v>0</v>
      </c>
      <c r="K13" s="15">
        <v>0</v>
      </c>
      <c r="L13" s="15">
        <v>0</v>
      </c>
      <c r="M13" s="15">
        <v>0</v>
      </c>
      <c r="N13" s="16">
        <v>0</v>
      </c>
    </row>
    <row r="14" spans="2:16" ht="24" hidden="1" x14ac:dyDescent="0.4">
      <c r="B14" s="12">
        <v>9</v>
      </c>
      <c r="C14" s="13" t="s">
        <v>22</v>
      </c>
      <c r="D14" s="14">
        <v>0</v>
      </c>
      <c r="E14" s="15">
        <v>0</v>
      </c>
      <c r="F14" s="15">
        <v>0</v>
      </c>
      <c r="G14" s="15">
        <v>0</v>
      </c>
      <c r="H14" s="15">
        <v>0</v>
      </c>
      <c r="I14" s="15">
        <v>0</v>
      </c>
      <c r="J14" s="15">
        <v>0</v>
      </c>
      <c r="K14" s="15">
        <v>0</v>
      </c>
      <c r="L14" s="15">
        <v>0</v>
      </c>
      <c r="M14" s="15">
        <v>0</v>
      </c>
      <c r="N14" s="16">
        <v>0</v>
      </c>
    </row>
    <row r="15" spans="2:16" ht="24" hidden="1" x14ac:dyDescent="0.4">
      <c r="B15" s="12">
        <v>10</v>
      </c>
      <c r="C15" s="13" t="s">
        <v>23</v>
      </c>
      <c r="D15" s="14">
        <v>1</v>
      </c>
      <c r="E15" s="15">
        <v>0</v>
      </c>
      <c r="F15" s="15">
        <v>1</v>
      </c>
      <c r="G15" s="15">
        <v>0</v>
      </c>
      <c r="H15" s="15">
        <v>1</v>
      </c>
      <c r="I15" s="15">
        <v>0</v>
      </c>
      <c r="J15" s="15">
        <v>0</v>
      </c>
      <c r="K15" s="15">
        <v>0</v>
      </c>
      <c r="L15" s="15">
        <v>0</v>
      </c>
      <c r="M15" s="15">
        <v>0</v>
      </c>
      <c r="N15" s="16">
        <v>0</v>
      </c>
    </row>
    <row r="16" spans="2:16" ht="24" hidden="1" x14ac:dyDescent="0.4">
      <c r="B16" s="12">
        <v>11</v>
      </c>
      <c r="C16" s="13" t="s">
        <v>24</v>
      </c>
      <c r="D16" s="19">
        <v>3</v>
      </c>
      <c r="E16" s="20">
        <v>2</v>
      </c>
      <c r="F16" s="20">
        <v>1</v>
      </c>
      <c r="G16" s="20">
        <v>0</v>
      </c>
      <c r="H16" s="20">
        <v>1</v>
      </c>
      <c r="I16" s="20">
        <v>1</v>
      </c>
      <c r="J16" s="20">
        <v>2</v>
      </c>
      <c r="K16" s="20">
        <v>2</v>
      </c>
      <c r="L16" s="20">
        <v>0</v>
      </c>
      <c r="M16" s="20">
        <v>0</v>
      </c>
      <c r="N16" s="21">
        <v>0</v>
      </c>
    </row>
    <row r="17" spans="2:14" ht="24" hidden="1" x14ac:dyDescent="0.4">
      <c r="B17" s="12">
        <v>12</v>
      </c>
      <c r="C17" s="13" t="s">
        <v>25</v>
      </c>
      <c r="D17" s="14">
        <v>3</v>
      </c>
      <c r="E17" s="15">
        <v>3</v>
      </c>
      <c r="F17" s="15">
        <v>0</v>
      </c>
      <c r="G17" s="15">
        <v>0</v>
      </c>
      <c r="H17" s="15">
        <v>0</v>
      </c>
      <c r="I17" s="15">
        <v>1</v>
      </c>
      <c r="J17" s="15">
        <v>2</v>
      </c>
      <c r="K17" s="15">
        <v>2</v>
      </c>
      <c r="L17" s="15">
        <v>0</v>
      </c>
      <c r="M17" s="15">
        <v>0</v>
      </c>
      <c r="N17" s="16">
        <v>0</v>
      </c>
    </row>
    <row r="18" spans="2:14" ht="24" hidden="1" x14ac:dyDescent="0.4">
      <c r="B18" s="22">
        <v>13</v>
      </c>
      <c r="C18" s="23" t="s">
        <v>26</v>
      </c>
      <c r="D18" s="14">
        <f>SUBTOTAL(9,E18:G18)</f>
        <v>7</v>
      </c>
      <c r="E18" s="15">
        <v>5</v>
      </c>
      <c r="F18" s="15">
        <v>2</v>
      </c>
      <c r="G18" s="15">
        <v>0</v>
      </c>
      <c r="H18" s="15">
        <v>1</v>
      </c>
      <c r="I18" s="15">
        <v>2</v>
      </c>
      <c r="J18" s="15">
        <v>2</v>
      </c>
      <c r="K18" s="15">
        <v>2</v>
      </c>
      <c r="L18" s="15">
        <v>0</v>
      </c>
      <c r="M18" s="15">
        <v>1</v>
      </c>
      <c r="N18" s="16">
        <v>0</v>
      </c>
    </row>
    <row r="19" spans="2:14" ht="48" hidden="1" x14ac:dyDescent="0.4">
      <c r="B19" s="12">
        <v>14</v>
      </c>
      <c r="C19" s="13" t="s">
        <v>27</v>
      </c>
      <c r="D19" s="9">
        <v>1</v>
      </c>
      <c r="E19" s="10">
        <v>1</v>
      </c>
      <c r="F19" s="10">
        <v>0</v>
      </c>
      <c r="G19" s="10">
        <v>0</v>
      </c>
      <c r="H19" s="10">
        <v>0</v>
      </c>
      <c r="I19" s="10">
        <v>0</v>
      </c>
      <c r="J19" s="10">
        <v>1</v>
      </c>
      <c r="K19" s="10">
        <v>0</v>
      </c>
      <c r="L19" s="10">
        <v>0</v>
      </c>
      <c r="M19" s="10">
        <v>0</v>
      </c>
      <c r="N19" s="11">
        <v>0</v>
      </c>
    </row>
    <row r="20" spans="2:14" ht="24" hidden="1" x14ac:dyDescent="0.4">
      <c r="B20" s="7">
        <v>15</v>
      </c>
      <c r="C20" s="8" t="s">
        <v>28</v>
      </c>
      <c r="D20" s="14">
        <v>0</v>
      </c>
      <c r="E20" s="15">
        <v>0</v>
      </c>
      <c r="F20" s="15">
        <v>0</v>
      </c>
      <c r="G20" s="15">
        <v>0</v>
      </c>
      <c r="H20" s="15">
        <v>0</v>
      </c>
      <c r="I20" s="15">
        <v>0</v>
      </c>
      <c r="J20" s="15">
        <v>0</v>
      </c>
      <c r="K20" s="15">
        <v>0</v>
      </c>
      <c r="L20" s="15">
        <v>0</v>
      </c>
      <c r="M20" s="15">
        <v>0</v>
      </c>
      <c r="N20" s="16">
        <v>0</v>
      </c>
    </row>
    <row r="21" spans="2:14" ht="24" hidden="1" x14ac:dyDescent="0.4">
      <c r="B21" s="12">
        <v>16</v>
      </c>
      <c r="C21" s="13" t="s">
        <v>29</v>
      </c>
      <c r="D21" s="14">
        <v>0</v>
      </c>
      <c r="E21" s="15">
        <v>0</v>
      </c>
      <c r="F21" s="15">
        <v>0</v>
      </c>
      <c r="G21" s="15">
        <v>0</v>
      </c>
      <c r="H21" s="15">
        <v>0</v>
      </c>
      <c r="I21" s="15">
        <v>0</v>
      </c>
      <c r="J21" s="15">
        <v>0</v>
      </c>
      <c r="K21" s="15">
        <v>0</v>
      </c>
      <c r="L21" s="15">
        <v>0</v>
      </c>
      <c r="M21" s="15">
        <v>0</v>
      </c>
      <c r="N21" s="16">
        <v>0</v>
      </c>
    </row>
    <row r="22" spans="2:14" ht="24" hidden="1" x14ac:dyDescent="0.4">
      <c r="B22" s="12">
        <v>17</v>
      </c>
      <c r="C22" s="13" t="s">
        <v>30</v>
      </c>
      <c r="D22" s="14">
        <v>0</v>
      </c>
      <c r="E22" s="15">
        <v>0</v>
      </c>
      <c r="F22" s="15">
        <v>0</v>
      </c>
      <c r="G22" s="15">
        <v>0</v>
      </c>
      <c r="H22" s="15">
        <v>0</v>
      </c>
      <c r="I22" s="15">
        <v>0</v>
      </c>
      <c r="J22" s="15">
        <v>0</v>
      </c>
      <c r="K22" s="15">
        <v>0</v>
      </c>
      <c r="L22" s="15">
        <v>0</v>
      </c>
      <c r="M22" s="15">
        <v>0</v>
      </c>
      <c r="N22" s="16">
        <v>0</v>
      </c>
    </row>
    <row r="23" spans="2:14" ht="24" hidden="1" x14ac:dyDescent="0.4">
      <c r="B23" s="12">
        <v>18</v>
      </c>
      <c r="C23" s="13" t="s">
        <v>31</v>
      </c>
      <c r="D23" s="14">
        <v>0</v>
      </c>
      <c r="E23" s="15">
        <v>0</v>
      </c>
      <c r="F23" s="15">
        <v>0</v>
      </c>
      <c r="G23" s="15">
        <v>0</v>
      </c>
      <c r="H23" s="15">
        <v>0</v>
      </c>
      <c r="I23" s="15">
        <v>0</v>
      </c>
      <c r="J23" s="15">
        <v>0</v>
      </c>
      <c r="K23" s="15">
        <v>0</v>
      </c>
      <c r="L23" s="15">
        <v>0</v>
      </c>
      <c r="M23" s="15">
        <v>0</v>
      </c>
      <c r="N23" s="16">
        <v>0</v>
      </c>
    </row>
    <row r="24" spans="2:14" ht="24" hidden="1" x14ac:dyDescent="0.4">
      <c r="B24" s="17">
        <v>19</v>
      </c>
      <c r="C24" s="18" t="s">
        <v>32</v>
      </c>
      <c r="D24" s="14">
        <v>0</v>
      </c>
      <c r="E24" s="15">
        <v>0</v>
      </c>
      <c r="F24" s="15">
        <v>0</v>
      </c>
      <c r="G24" s="15">
        <v>0</v>
      </c>
      <c r="H24" s="15">
        <v>0</v>
      </c>
      <c r="I24" s="15">
        <v>0</v>
      </c>
      <c r="J24" s="15">
        <v>0</v>
      </c>
      <c r="K24" s="15">
        <v>0</v>
      </c>
      <c r="L24" s="15">
        <v>0</v>
      </c>
      <c r="M24" s="15">
        <v>0</v>
      </c>
      <c r="N24" s="16">
        <v>0</v>
      </c>
    </row>
    <row r="25" spans="2:14" ht="24" hidden="1" x14ac:dyDescent="0.4">
      <c r="B25" s="12">
        <v>20</v>
      </c>
      <c r="C25" s="13" t="s">
        <v>33</v>
      </c>
      <c r="D25" s="14">
        <v>0</v>
      </c>
      <c r="E25" s="15">
        <v>0</v>
      </c>
      <c r="F25" s="15">
        <v>0</v>
      </c>
      <c r="G25" s="15">
        <v>0</v>
      </c>
      <c r="H25" s="15">
        <v>0</v>
      </c>
      <c r="I25" s="15">
        <v>0</v>
      </c>
      <c r="J25" s="15">
        <v>0</v>
      </c>
      <c r="K25" s="15">
        <v>0</v>
      </c>
      <c r="L25" s="15">
        <v>0</v>
      </c>
      <c r="M25" s="15">
        <v>0</v>
      </c>
      <c r="N25" s="16">
        <v>0</v>
      </c>
    </row>
    <row r="26" spans="2:14" ht="24" hidden="1" x14ac:dyDescent="0.4">
      <c r="B26" s="12">
        <v>21</v>
      </c>
      <c r="C26" s="13" t="s">
        <v>34</v>
      </c>
      <c r="D26" s="14">
        <v>0</v>
      </c>
      <c r="E26" s="15">
        <v>0</v>
      </c>
      <c r="F26" s="15">
        <v>0</v>
      </c>
      <c r="G26" s="15">
        <v>0</v>
      </c>
      <c r="H26" s="15">
        <v>0</v>
      </c>
      <c r="I26" s="15">
        <v>0</v>
      </c>
      <c r="J26" s="15">
        <v>0</v>
      </c>
      <c r="K26" s="15">
        <v>0</v>
      </c>
      <c r="L26" s="15">
        <v>0</v>
      </c>
      <c r="M26" s="15">
        <v>0</v>
      </c>
      <c r="N26" s="16">
        <v>0</v>
      </c>
    </row>
    <row r="27" spans="2:14" ht="24" hidden="1" x14ac:dyDescent="0.4">
      <c r="B27" s="12">
        <v>22</v>
      </c>
      <c r="C27" s="13" t="s">
        <v>35</v>
      </c>
      <c r="D27" s="14">
        <v>0</v>
      </c>
      <c r="E27" s="15">
        <v>0</v>
      </c>
      <c r="F27" s="15">
        <v>0</v>
      </c>
      <c r="G27" s="15">
        <v>0</v>
      </c>
      <c r="H27" s="15">
        <v>0</v>
      </c>
      <c r="I27" s="15">
        <v>0</v>
      </c>
      <c r="J27" s="15">
        <v>0</v>
      </c>
      <c r="K27" s="15">
        <v>0</v>
      </c>
      <c r="L27" s="15">
        <v>0</v>
      </c>
      <c r="M27" s="15">
        <v>0</v>
      </c>
      <c r="N27" s="16">
        <v>0</v>
      </c>
    </row>
    <row r="28" spans="2:14" ht="24" hidden="1" x14ac:dyDescent="0.4">
      <c r="B28" s="17">
        <v>23</v>
      </c>
      <c r="C28" s="18" t="s">
        <v>36</v>
      </c>
      <c r="D28" s="24">
        <v>1</v>
      </c>
      <c r="E28" s="25">
        <v>0</v>
      </c>
      <c r="F28" s="25">
        <v>0</v>
      </c>
      <c r="G28" s="26">
        <v>1</v>
      </c>
      <c r="H28" s="26">
        <v>1</v>
      </c>
      <c r="I28" s="25">
        <v>0</v>
      </c>
      <c r="J28" s="25">
        <v>0</v>
      </c>
      <c r="K28" s="25">
        <v>0</v>
      </c>
      <c r="L28" s="25">
        <v>0</v>
      </c>
      <c r="M28" s="25">
        <v>0</v>
      </c>
      <c r="N28" s="27">
        <v>0</v>
      </c>
    </row>
    <row r="29" spans="2:14" ht="24" hidden="1" x14ac:dyDescent="0.4">
      <c r="B29" s="12">
        <v>24</v>
      </c>
      <c r="C29" s="13" t="s">
        <v>37</v>
      </c>
      <c r="D29" s="14">
        <v>0</v>
      </c>
      <c r="E29" s="15">
        <v>0</v>
      </c>
      <c r="F29" s="15">
        <v>0</v>
      </c>
      <c r="G29" s="15">
        <v>0</v>
      </c>
      <c r="H29" s="15">
        <v>0</v>
      </c>
      <c r="I29" s="15">
        <v>0</v>
      </c>
      <c r="J29" s="15">
        <v>0</v>
      </c>
      <c r="K29" s="15">
        <v>0</v>
      </c>
      <c r="L29" s="15">
        <v>0</v>
      </c>
      <c r="M29" s="15">
        <v>0</v>
      </c>
      <c r="N29" s="16">
        <v>0</v>
      </c>
    </row>
    <row r="30" spans="2:14" ht="24" hidden="1" x14ac:dyDescent="0.4">
      <c r="B30" s="17">
        <v>25</v>
      </c>
      <c r="C30" s="18" t="s">
        <v>38</v>
      </c>
      <c r="D30" s="14">
        <v>0</v>
      </c>
      <c r="E30" s="15">
        <v>0</v>
      </c>
      <c r="F30" s="15">
        <v>0</v>
      </c>
      <c r="G30" s="15">
        <v>0</v>
      </c>
      <c r="H30" s="15">
        <v>0</v>
      </c>
      <c r="I30" s="15">
        <v>0</v>
      </c>
      <c r="J30" s="15">
        <v>0</v>
      </c>
      <c r="K30" s="15">
        <v>0</v>
      </c>
      <c r="L30" s="15">
        <v>0</v>
      </c>
      <c r="M30" s="15">
        <v>0</v>
      </c>
      <c r="N30" s="16">
        <v>0</v>
      </c>
    </row>
    <row r="31" spans="2:14" ht="24" hidden="1" x14ac:dyDescent="0.4">
      <c r="B31" s="17">
        <v>26</v>
      </c>
      <c r="C31" s="18" t="s">
        <v>39</v>
      </c>
      <c r="D31" s="14">
        <v>0</v>
      </c>
      <c r="E31" s="15">
        <v>0</v>
      </c>
      <c r="F31" s="15">
        <v>0</v>
      </c>
      <c r="G31" s="15">
        <v>0</v>
      </c>
      <c r="H31" s="15">
        <v>0</v>
      </c>
      <c r="I31" s="15">
        <v>0</v>
      </c>
      <c r="J31" s="15">
        <v>0</v>
      </c>
      <c r="K31" s="15">
        <v>0</v>
      </c>
      <c r="L31" s="15">
        <v>0</v>
      </c>
      <c r="M31" s="15">
        <v>0</v>
      </c>
      <c r="N31" s="16">
        <v>0</v>
      </c>
    </row>
    <row r="32" spans="2:14" ht="24" hidden="1" x14ac:dyDescent="0.4">
      <c r="B32" s="12">
        <v>27</v>
      </c>
      <c r="C32" s="13" t="s">
        <v>40</v>
      </c>
      <c r="D32" s="12">
        <v>8</v>
      </c>
      <c r="E32" s="28">
        <v>4</v>
      </c>
      <c r="F32" s="28">
        <v>4</v>
      </c>
      <c r="G32" s="28">
        <v>0</v>
      </c>
      <c r="H32" s="28">
        <v>1</v>
      </c>
      <c r="I32" s="29">
        <v>4</v>
      </c>
      <c r="J32" s="29">
        <v>5</v>
      </c>
      <c r="K32" s="29">
        <v>6</v>
      </c>
      <c r="L32" s="29">
        <v>1</v>
      </c>
      <c r="M32" s="29">
        <v>0</v>
      </c>
      <c r="N32" s="30">
        <v>1</v>
      </c>
    </row>
    <row r="33" spans="2:14" ht="24" hidden="1" x14ac:dyDescent="0.4">
      <c r="B33" s="17">
        <v>28</v>
      </c>
      <c r="C33" s="18" t="s">
        <v>41</v>
      </c>
      <c r="D33" s="14">
        <f>SUM(E33:G33)</f>
        <v>2</v>
      </c>
      <c r="E33" s="15">
        <v>1</v>
      </c>
      <c r="F33" s="15">
        <v>0</v>
      </c>
      <c r="G33" s="15">
        <v>1</v>
      </c>
      <c r="H33" s="15">
        <v>2</v>
      </c>
      <c r="I33" s="15">
        <v>0</v>
      </c>
      <c r="J33" s="15">
        <v>0</v>
      </c>
      <c r="K33" s="15">
        <v>0</v>
      </c>
      <c r="L33" s="15">
        <v>0</v>
      </c>
      <c r="M33" s="15">
        <v>0</v>
      </c>
      <c r="N33" s="16">
        <v>0</v>
      </c>
    </row>
    <row r="34" spans="2:14" ht="24" hidden="1" x14ac:dyDescent="0.4">
      <c r="B34" s="12">
        <v>29</v>
      </c>
      <c r="C34" s="13" t="s">
        <v>42</v>
      </c>
      <c r="D34" s="14">
        <v>0</v>
      </c>
      <c r="E34" s="15">
        <v>0</v>
      </c>
      <c r="F34" s="15">
        <v>0</v>
      </c>
      <c r="G34" s="15">
        <v>0</v>
      </c>
      <c r="H34" s="15">
        <v>0</v>
      </c>
      <c r="I34" s="15">
        <v>0</v>
      </c>
      <c r="J34" s="15">
        <v>0</v>
      </c>
      <c r="K34" s="15">
        <v>0</v>
      </c>
      <c r="L34" s="15">
        <v>0</v>
      </c>
      <c r="M34" s="15">
        <v>0</v>
      </c>
      <c r="N34" s="16">
        <v>0</v>
      </c>
    </row>
    <row r="35" spans="2:14" ht="48" hidden="1" x14ac:dyDescent="0.4">
      <c r="B35" s="12">
        <v>30</v>
      </c>
      <c r="C35" s="13" t="s">
        <v>43</v>
      </c>
      <c r="D35" s="14">
        <v>0</v>
      </c>
      <c r="E35" s="15">
        <v>0</v>
      </c>
      <c r="F35" s="15">
        <v>0</v>
      </c>
      <c r="G35" s="15">
        <v>0</v>
      </c>
      <c r="H35" s="15">
        <v>0</v>
      </c>
      <c r="I35" s="15">
        <v>0</v>
      </c>
      <c r="J35" s="15">
        <v>0</v>
      </c>
      <c r="K35" s="15">
        <v>0</v>
      </c>
      <c r="L35" s="15">
        <v>0</v>
      </c>
      <c r="M35" s="15">
        <v>0</v>
      </c>
      <c r="N35" s="16">
        <v>0</v>
      </c>
    </row>
    <row r="36" spans="2:14" ht="24" hidden="1" x14ac:dyDescent="0.4">
      <c r="B36" s="12">
        <v>31</v>
      </c>
      <c r="C36" s="13" t="s">
        <v>44</v>
      </c>
      <c r="D36" s="14">
        <v>0</v>
      </c>
      <c r="E36" s="15">
        <v>0</v>
      </c>
      <c r="F36" s="15">
        <v>0</v>
      </c>
      <c r="G36" s="15">
        <v>0</v>
      </c>
      <c r="H36" s="15">
        <v>0</v>
      </c>
      <c r="I36" s="15">
        <v>0</v>
      </c>
      <c r="J36" s="15">
        <v>0</v>
      </c>
      <c r="K36" s="15">
        <v>0</v>
      </c>
      <c r="L36" s="15">
        <v>0</v>
      </c>
      <c r="M36" s="15">
        <v>0</v>
      </c>
      <c r="N36" s="16">
        <v>0</v>
      </c>
    </row>
    <row r="37" spans="2:14" ht="24" hidden="1" x14ac:dyDescent="0.4">
      <c r="B37" s="12">
        <v>32</v>
      </c>
      <c r="C37" s="13" t="s">
        <v>45</v>
      </c>
      <c r="D37" s="14">
        <v>0</v>
      </c>
      <c r="E37" s="15">
        <v>0</v>
      </c>
      <c r="F37" s="15">
        <v>0</v>
      </c>
      <c r="G37" s="15">
        <v>0</v>
      </c>
      <c r="H37" s="15">
        <v>0</v>
      </c>
      <c r="I37" s="15">
        <v>0</v>
      </c>
      <c r="J37" s="15">
        <v>0</v>
      </c>
      <c r="K37" s="15">
        <v>0</v>
      </c>
      <c r="L37" s="15">
        <v>0</v>
      </c>
      <c r="M37" s="15">
        <v>0</v>
      </c>
      <c r="N37" s="16">
        <v>0</v>
      </c>
    </row>
    <row r="38" spans="2:14" ht="24" hidden="1" x14ac:dyDescent="0.4">
      <c r="B38" s="12">
        <v>33</v>
      </c>
      <c r="C38" s="13" t="s">
        <v>46</v>
      </c>
      <c r="D38" s="14">
        <v>2</v>
      </c>
      <c r="E38" s="15">
        <v>1</v>
      </c>
      <c r="F38" s="15">
        <v>1</v>
      </c>
      <c r="G38" s="15">
        <v>0</v>
      </c>
      <c r="H38" s="15">
        <v>0</v>
      </c>
      <c r="I38" s="15">
        <v>1</v>
      </c>
      <c r="J38" s="15">
        <v>1</v>
      </c>
      <c r="K38" s="15">
        <v>1</v>
      </c>
      <c r="L38" s="15">
        <v>0</v>
      </c>
      <c r="M38" s="15">
        <v>0</v>
      </c>
      <c r="N38" s="16">
        <v>0</v>
      </c>
    </row>
    <row r="39" spans="2:14" ht="24" hidden="1" x14ac:dyDescent="0.4">
      <c r="B39" s="12">
        <v>34</v>
      </c>
      <c r="C39" s="13" t="s">
        <v>47</v>
      </c>
      <c r="D39" s="14">
        <v>0</v>
      </c>
      <c r="E39" s="15">
        <v>0</v>
      </c>
      <c r="F39" s="15">
        <v>0</v>
      </c>
      <c r="G39" s="15">
        <v>0</v>
      </c>
      <c r="H39" s="15">
        <v>0</v>
      </c>
      <c r="I39" s="15">
        <v>0</v>
      </c>
      <c r="J39" s="15">
        <v>0</v>
      </c>
      <c r="K39" s="15">
        <v>0</v>
      </c>
      <c r="L39" s="15">
        <v>0</v>
      </c>
      <c r="M39" s="15">
        <v>0</v>
      </c>
      <c r="N39" s="16">
        <v>0</v>
      </c>
    </row>
    <row r="40" spans="2:14" ht="24" hidden="1" x14ac:dyDescent="0.4">
      <c r="B40" s="12">
        <v>35</v>
      </c>
      <c r="C40" s="13" t="s">
        <v>48</v>
      </c>
      <c r="D40" s="14">
        <v>0</v>
      </c>
      <c r="E40" s="15">
        <v>0</v>
      </c>
      <c r="F40" s="15">
        <v>0</v>
      </c>
      <c r="G40" s="15">
        <v>0</v>
      </c>
      <c r="H40" s="15">
        <v>0</v>
      </c>
      <c r="I40" s="15">
        <v>0</v>
      </c>
      <c r="J40" s="15">
        <v>0</v>
      </c>
      <c r="K40" s="15">
        <v>0</v>
      </c>
      <c r="L40" s="15">
        <v>0</v>
      </c>
      <c r="M40" s="15">
        <v>0</v>
      </c>
      <c r="N40" s="16">
        <v>0</v>
      </c>
    </row>
    <row r="41" spans="2:14" ht="24" hidden="1" x14ac:dyDescent="0.4">
      <c r="B41" s="12">
        <v>36</v>
      </c>
      <c r="C41" s="13" t="s">
        <v>49</v>
      </c>
      <c r="D41" s="14">
        <v>0</v>
      </c>
      <c r="E41" s="15">
        <v>0</v>
      </c>
      <c r="F41" s="15">
        <v>0</v>
      </c>
      <c r="G41" s="15">
        <v>0</v>
      </c>
      <c r="H41" s="15">
        <v>0</v>
      </c>
      <c r="I41" s="15">
        <v>0</v>
      </c>
      <c r="J41" s="15">
        <v>0</v>
      </c>
      <c r="K41" s="15">
        <v>0</v>
      </c>
      <c r="L41" s="15">
        <v>0</v>
      </c>
      <c r="M41" s="15">
        <v>0</v>
      </c>
      <c r="N41" s="16">
        <v>0</v>
      </c>
    </row>
    <row r="42" spans="2:14" ht="24" hidden="1" x14ac:dyDescent="0.4">
      <c r="B42" s="12">
        <v>37</v>
      </c>
      <c r="C42" s="13" t="s">
        <v>50</v>
      </c>
      <c r="D42" s="14">
        <v>0</v>
      </c>
      <c r="E42" s="15">
        <v>0</v>
      </c>
      <c r="F42" s="15">
        <v>0</v>
      </c>
      <c r="G42" s="15">
        <v>0</v>
      </c>
      <c r="H42" s="15">
        <v>0</v>
      </c>
      <c r="I42" s="15">
        <v>0</v>
      </c>
      <c r="J42" s="15">
        <v>0</v>
      </c>
      <c r="K42" s="15">
        <v>0</v>
      </c>
      <c r="L42" s="15">
        <v>0</v>
      </c>
      <c r="M42" s="15">
        <v>0</v>
      </c>
      <c r="N42" s="16">
        <v>0</v>
      </c>
    </row>
    <row r="43" spans="2:14" ht="24" hidden="1" x14ac:dyDescent="0.4">
      <c r="B43" s="12">
        <v>38</v>
      </c>
      <c r="C43" s="13" t="s">
        <v>51</v>
      </c>
      <c r="D43" s="14">
        <v>1</v>
      </c>
      <c r="E43" s="15">
        <v>0</v>
      </c>
      <c r="F43" s="15">
        <v>1</v>
      </c>
      <c r="G43" s="15">
        <v>0</v>
      </c>
      <c r="H43" s="15">
        <v>0</v>
      </c>
      <c r="I43" s="15">
        <v>1</v>
      </c>
      <c r="J43" s="15">
        <v>1</v>
      </c>
      <c r="K43" s="15">
        <v>1</v>
      </c>
      <c r="L43" s="15">
        <v>0</v>
      </c>
      <c r="M43" s="15">
        <v>0</v>
      </c>
      <c r="N43" s="16">
        <v>0</v>
      </c>
    </row>
    <row r="44" spans="2:14" ht="24" hidden="1" x14ac:dyDescent="0.4">
      <c r="B44" s="12">
        <v>39</v>
      </c>
      <c r="C44" s="13" t="s">
        <v>52</v>
      </c>
      <c r="D44" s="31">
        <v>0</v>
      </c>
      <c r="E44" s="32">
        <v>0</v>
      </c>
      <c r="F44" s="32">
        <v>0</v>
      </c>
      <c r="G44" s="32">
        <v>0</v>
      </c>
      <c r="H44" s="32">
        <v>0</v>
      </c>
      <c r="I44" s="32">
        <v>0</v>
      </c>
      <c r="J44" s="32">
        <v>0</v>
      </c>
      <c r="K44" s="32">
        <v>0</v>
      </c>
      <c r="L44" s="32">
        <v>0</v>
      </c>
      <c r="M44" s="32">
        <v>0</v>
      </c>
      <c r="N44" s="33">
        <v>0</v>
      </c>
    </row>
    <row r="45" spans="2:14" ht="24" hidden="1" x14ac:dyDescent="0.4">
      <c r="B45" s="17">
        <v>40</v>
      </c>
      <c r="C45" s="18" t="s">
        <v>53</v>
      </c>
      <c r="D45" s="14">
        <v>0</v>
      </c>
      <c r="E45" s="15">
        <v>0</v>
      </c>
      <c r="F45" s="15">
        <v>0</v>
      </c>
      <c r="G45" s="15">
        <v>0</v>
      </c>
      <c r="H45" s="15">
        <v>0</v>
      </c>
      <c r="I45" s="15">
        <v>0</v>
      </c>
      <c r="J45" s="15">
        <v>0</v>
      </c>
      <c r="K45" s="15">
        <v>0</v>
      </c>
      <c r="L45" s="15">
        <v>0</v>
      </c>
      <c r="M45" s="15">
        <v>0</v>
      </c>
      <c r="N45" s="16">
        <v>0</v>
      </c>
    </row>
    <row r="46" spans="2:14" ht="24" hidden="1" x14ac:dyDescent="0.4">
      <c r="B46" s="12">
        <v>41</v>
      </c>
      <c r="C46" s="13" t="s">
        <v>54</v>
      </c>
      <c r="D46" s="14">
        <v>0</v>
      </c>
      <c r="E46" s="15">
        <v>0</v>
      </c>
      <c r="F46" s="15">
        <v>0</v>
      </c>
      <c r="G46" s="15">
        <v>0</v>
      </c>
      <c r="H46" s="15">
        <v>0</v>
      </c>
      <c r="I46" s="15">
        <v>0</v>
      </c>
      <c r="J46" s="15">
        <v>0</v>
      </c>
      <c r="K46" s="15">
        <v>0</v>
      </c>
      <c r="L46" s="15">
        <v>0</v>
      </c>
      <c r="M46" s="15">
        <v>0</v>
      </c>
      <c r="N46" s="16">
        <v>0</v>
      </c>
    </row>
    <row r="47" spans="2:14" ht="24" hidden="1" x14ac:dyDescent="0.4">
      <c r="B47" s="12">
        <v>42</v>
      </c>
      <c r="C47" s="13" t="s">
        <v>55</v>
      </c>
      <c r="D47" s="14">
        <v>0</v>
      </c>
      <c r="E47" s="15">
        <v>0</v>
      </c>
      <c r="F47" s="15">
        <v>0</v>
      </c>
      <c r="G47" s="15">
        <v>0</v>
      </c>
      <c r="H47" s="15">
        <v>0</v>
      </c>
      <c r="I47" s="15">
        <v>0</v>
      </c>
      <c r="J47" s="15">
        <v>0</v>
      </c>
      <c r="K47" s="15">
        <v>0</v>
      </c>
      <c r="L47" s="15">
        <v>0</v>
      </c>
      <c r="M47" s="15">
        <v>0</v>
      </c>
      <c r="N47" s="16">
        <v>0</v>
      </c>
    </row>
    <row r="48" spans="2:14" ht="24" hidden="1" x14ac:dyDescent="0.4">
      <c r="B48" s="12">
        <v>43</v>
      </c>
      <c r="C48" s="13" t="s">
        <v>56</v>
      </c>
      <c r="D48" s="14">
        <v>0</v>
      </c>
      <c r="E48" s="15">
        <v>0</v>
      </c>
      <c r="F48" s="15">
        <v>0</v>
      </c>
      <c r="G48" s="15">
        <v>0</v>
      </c>
      <c r="H48" s="15">
        <v>0</v>
      </c>
      <c r="I48" s="15">
        <v>0</v>
      </c>
      <c r="J48" s="15">
        <v>0</v>
      </c>
      <c r="K48" s="15">
        <v>0</v>
      </c>
      <c r="L48" s="15">
        <v>0</v>
      </c>
      <c r="M48" s="15">
        <v>0</v>
      </c>
      <c r="N48" s="16">
        <v>0</v>
      </c>
    </row>
    <row r="49" spans="2:14" ht="24" hidden="1" x14ac:dyDescent="0.4">
      <c r="B49" s="12">
        <v>44</v>
      </c>
      <c r="C49" s="13" t="s">
        <v>57</v>
      </c>
      <c r="D49" s="14">
        <v>0</v>
      </c>
      <c r="E49" s="15">
        <v>0</v>
      </c>
      <c r="F49" s="15">
        <v>0</v>
      </c>
      <c r="G49" s="15">
        <v>0</v>
      </c>
      <c r="H49" s="15">
        <v>0</v>
      </c>
      <c r="I49" s="15">
        <v>0</v>
      </c>
      <c r="J49" s="15">
        <v>0</v>
      </c>
      <c r="K49" s="15">
        <v>0</v>
      </c>
      <c r="L49" s="15">
        <v>0</v>
      </c>
      <c r="M49" s="15">
        <v>0</v>
      </c>
      <c r="N49" s="16">
        <v>0</v>
      </c>
    </row>
    <row r="50" spans="2:14" ht="24" hidden="1" x14ac:dyDescent="0.4">
      <c r="B50" s="12">
        <v>45</v>
      </c>
      <c r="C50" s="13" t="s">
        <v>58</v>
      </c>
      <c r="D50" s="14">
        <v>0</v>
      </c>
      <c r="E50" s="15">
        <v>0</v>
      </c>
      <c r="F50" s="15">
        <v>0</v>
      </c>
      <c r="G50" s="15">
        <v>0</v>
      </c>
      <c r="H50" s="15">
        <v>0</v>
      </c>
      <c r="I50" s="15">
        <v>0</v>
      </c>
      <c r="J50" s="15">
        <v>0</v>
      </c>
      <c r="K50" s="15">
        <v>0</v>
      </c>
      <c r="L50" s="15">
        <v>0</v>
      </c>
      <c r="M50" s="15">
        <v>0</v>
      </c>
      <c r="N50" s="16">
        <v>0</v>
      </c>
    </row>
    <row r="51" spans="2:14" ht="48" hidden="1" x14ac:dyDescent="0.4">
      <c r="B51" s="12">
        <v>46</v>
      </c>
      <c r="C51" s="13" t="s">
        <v>59</v>
      </c>
      <c r="D51" s="14">
        <v>0</v>
      </c>
      <c r="E51" s="15">
        <v>0</v>
      </c>
      <c r="F51" s="15">
        <v>0</v>
      </c>
      <c r="G51" s="15">
        <v>0</v>
      </c>
      <c r="H51" s="15">
        <v>0</v>
      </c>
      <c r="I51" s="15">
        <v>0</v>
      </c>
      <c r="J51" s="15">
        <v>0</v>
      </c>
      <c r="K51" s="15">
        <v>0</v>
      </c>
      <c r="L51" s="15">
        <v>0</v>
      </c>
      <c r="M51" s="15">
        <v>0</v>
      </c>
      <c r="N51" s="16">
        <v>0</v>
      </c>
    </row>
    <row r="52" spans="2:14" ht="24" hidden="1" x14ac:dyDescent="0.4">
      <c r="B52" s="22">
        <v>47</v>
      </c>
      <c r="C52" s="23" t="s">
        <v>60</v>
      </c>
      <c r="D52" s="34">
        <v>0</v>
      </c>
      <c r="E52" s="35">
        <v>0</v>
      </c>
      <c r="F52" s="35">
        <v>0</v>
      </c>
      <c r="G52" s="35">
        <v>0</v>
      </c>
      <c r="H52" s="35">
        <v>0</v>
      </c>
      <c r="I52" s="35">
        <v>0</v>
      </c>
      <c r="J52" s="35">
        <v>0</v>
      </c>
      <c r="K52" s="35">
        <v>0</v>
      </c>
      <c r="L52" s="35">
        <v>0</v>
      </c>
      <c r="M52" s="35">
        <v>0</v>
      </c>
      <c r="N52" s="36">
        <v>0</v>
      </c>
    </row>
    <row r="53" spans="2:14" ht="23.45" customHeight="1" x14ac:dyDescent="0.4">
      <c r="B53" s="42">
        <v>45261</v>
      </c>
      <c r="C53" s="43"/>
      <c r="D53" s="15">
        <v>31</v>
      </c>
      <c r="E53" s="15">
        <v>17</v>
      </c>
      <c r="F53" s="15">
        <v>12</v>
      </c>
      <c r="G53" s="15">
        <v>2</v>
      </c>
      <c r="H53" s="15">
        <v>9</v>
      </c>
      <c r="I53" s="15">
        <v>10</v>
      </c>
      <c r="J53" s="15">
        <v>14</v>
      </c>
      <c r="K53" s="15">
        <v>14</v>
      </c>
      <c r="L53" s="15">
        <v>1</v>
      </c>
      <c r="M53" s="15">
        <v>1</v>
      </c>
      <c r="N53" s="15">
        <v>1</v>
      </c>
    </row>
    <row r="54" spans="2:14" ht="25.15" customHeight="1" x14ac:dyDescent="0.4">
      <c r="B54" s="42">
        <v>45292</v>
      </c>
      <c r="C54" s="43"/>
      <c r="D54" s="29">
        <v>30</v>
      </c>
      <c r="E54" s="29">
        <v>15</v>
      </c>
      <c r="F54" s="29">
        <v>12</v>
      </c>
      <c r="G54" s="29">
        <v>3</v>
      </c>
      <c r="H54" s="29">
        <v>8</v>
      </c>
      <c r="I54" s="29">
        <v>13</v>
      </c>
      <c r="J54" s="29">
        <v>13</v>
      </c>
      <c r="K54" s="29">
        <v>15</v>
      </c>
      <c r="L54" s="29">
        <v>2</v>
      </c>
      <c r="M54" s="29">
        <v>0</v>
      </c>
      <c r="N54" s="29">
        <v>7</v>
      </c>
    </row>
    <row r="55" spans="2:14" ht="22.15" customHeight="1" x14ac:dyDescent="0.4">
      <c r="B55" s="42">
        <v>45323</v>
      </c>
      <c r="C55" s="43"/>
      <c r="D55" s="29">
        <v>18</v>
      </c>
      <c r="E55" s="29">
        <v>12</v>
      </c>
      <c r="F55" s="29">
        <v>5</v>
      </c>
      <c r="G55" s="29">
        <v>1</v>
      </c>
      <c r="H55" s="29">
        <v>4</v>
      </c>
      <c r="I55" s="29">
        <v>7</v>
      </c>
      <c r="J55" s="29">
        <v>6</v>
      </c>
      <c r="K55" s="29">
        <v>10</v>
      </c>
      <c r="L55" s="29">
        <v>0</v>
      </c>
      <c r="M55" s="29">
        <v>0</v>
      </c>
      <c r="N55" s="29">
        <v>4</v>
      </c>
    </row>
    <row r="56" spans="2:14" ht="23.45" customHeight="1" x14ac:dyDescent="0.4">
      <c r="B56" s="42">
        <v>45352</v>
      </c>
      <c r="C56" s="43"/>
      <c r="D56" s="29">
        <v>19</v>
      </c>
      <c r="E56" s="29">
        <v>12</v>
      </c>
      <c r="F56" s="29">
        <v>5</v>
      </c>
      <c r="G56" s="29">
        <v>2</v>
      </c>
      <c r="H56" s="29">
        <v>8</v>
      </c>
      <c r="I56" s="29">
        <v>9</v>
      </c>
      <c r="J56" s="29">
        <v>3</v>
      </c>
      <c r="K56" s="29">
        <v>5</v>
      </c>
      <c r="L56" s="29">
        <v>0</v>
      </c>
      <c r="M56" s="29">
        <v>0</v>
      </c>
      <c r="N56" s="29">
        <v>3</v>
      </c>
    </row>
    <row r="57" spans="2:14" ht="21" customHeight="1" x14ac:dyDescent="0.4">
      <c r="B57" s="42">
        <v>45383</v>
      </c>
      <c r="C57" s="43"/>
      <c r="D57" s="29">
        <v>24</v>
      </c>
      <c r="E57" s="29">
        <v>8</v>
      </c>
      <c r="F57" s="29">
        <v>12</v>
      </c>
      <c r="G57" s="29">
        <v>4</v>
      </c>
      <c r="H57" s="29">
        <v>5</v>
      </c>
      <c r="I57" s="29">
        <v>7</v>
      </c>
      <c r="J57" s="29">
        <v>9</v>
      </c>
      <c r="K57" s="29">
        <v>11</v>
      </c>
      <c r="L57" s="29">
        <v>0</v>
      </c>
      <c r="M57" s="29">
        <v>0</v>
      </c>
      <c r="N57" s="29">
        <v>6</v>
      </c>
    </row>
    <row r="58" spans="2:14" ht="22.15" customHeight="1" x14ac:dyDescent="0.4">
      <c r="B58" s="42">
        <v>45413</v>
      </c>
      <c r="C58" s="43"/>
      <c r="D58" s="29">
        <v>29</v>
      </c>
      <c r="E58" s="29">
        <v>8</v>
      </c>
      <c r="F58" s="29">
        <v>19</v>
      </c>
      <c r="G58" s="29">
        <v>2</v>
      </c>
      <c r="H58" s="29">
        <v>12</v>
      </c>
      <c r="I58" s="29">
        <v>7</v>
      </c>
      <c r="J58" s="29">
        <v>6</v>
      </c>
      <c r="K58" s="29">
        <v>10</v>
      </c>
      <c r="L58" s="29">
        <v>0</v>
      </c>
      <c r="M58" s="29">
        <v>0</v>
      </c>
      <c r="N58" s="29">
        <v>7</v>
      </c>
    </row>
    <row r="59" spans="2:14" ht="22.9" customHeight="1" x14ac:dyDescent="0.4">
      <c r="B59" s="42">
        <v>45444</v>
      </c>
      <c r="C59" s="43"/>
      <c r="D59" s="29">
        <v>35</v>
      </c>
      <c r="E59" s="29">
        <v>19</v>
      </c>
      <c r="F59" s="29">
        <v>13</v>
      </c>
      <c r="G59" s="29">
        <v>3</v>
      </c>
      <c r="H59" s="29">
        <v>7</v>
      </c>
      <c r="I59" s="29">
        <v>10</v>
      </c>
      <c r="J59" s="29">
        <v>10</v>
      </c>
      <c r="K59" s="29">
        <v>14</v>
      </c>
      <c r="L59" s="29">
        <v>0</v>
      </c>
      <c r="M59" s="29">
        <v>0</v>
      </c>
      <c r="N59" s="29">
        <v>9</v>
      </c>
    </row>
    <row r="60" spans="2:14" ht="25.9" customHeight="1" x14ac:dyDescent="0.4">
      <c r="B60" s="42">
        <v>45474</v>
      </c>
      <c r="C60" s="43"/>
      <c r="D60" s="29">
        <v>37</v>
      </c>
      <c r="E60" s="29">
        <v>20</v>
      </c>
      <c r="F60" s="29">
        <v>12</v>
      </c>
      <c r="G60" s="29">
        <v>5</v>
      </c>
      <c r="H60" s="29">
        <v>16</v>
      </c>
      <c r="I60" s="29">
        <v>8</v>
      </c>
      <c r="J60" s="29">
        <v>5</v>
      </c>
      <c r="K60" s="29">
        <v>12</v>
      </c>
      <c r="L60" s="29">
        <v>0</v>
      </c>
      <c r="M60" s="29">
        <v>0</v>
      </c>
      <c r="N60" s="29">
        <v>9</v>
      </c>
    </row>
    <row r="61" spans="2:14" ht="25.15" customHeight="1" x14ac:dyDescent="0.4">
      <c r="B61" s="42">
        <v>45505</v>
      </c>
      <c r="C61" s="43"/>
      <c r="D61" s="29">
        <v>39</v>
      </c>
      <c r="E61" s="29">
        <v>18</v>
      </c>
      <c r="F61" s="29">
        <v>9</v>
      </c>
      <c r="G61" s="29">
        <v>5</v>
      </c>
      <c r="H61" s="29">
        <v>9</v>
      </c>
      <c r="I61" s="29">
        <v>14</v>
      </c>
      <c r="J61" s="29">
        <v>15</v>
      </c>
      <c r="K61" s="29">
        <v>16</v>
      </c>
      <c r="L61" s="29">
        <v>0</v>
      </c>
      <c r="M61" s="29">
        <v>1</v>
      </c>
      <c r="N61" s="29">
        <v>13</v>
      </c>
    </row>
    <row r="62" spans="2:14" ht="23.45" customHeight="1" x14ac:dyDescent="0.4">
      <c r="B62" s="44">
        <v>45536</v>
      </c>
      <c r="C62" s="45"/>
      <c r="D62" s="37">
        <v>26</v>
      </c>
      <c r="E62" s="37">
        <v>13</v>
      </c>
      <c r="F62" s="37">
        <v>7</v>
      </c>
      <c r="G62" s="37">
        <v>6</v>
      </c>
      <c r="H62" s="37">
        <v>15</v>
      </c>
      <c r="I62" s="37">
        <v>3</v>
      </c>
      <c r="J62" s="37">
        <v>4</v>
      </c>
      <c r="K62" s="37">
        <v>9</v>
      </c>
      <c r="L62" s="37">
        <v>0</v>
      </c>
      <c r="M62" s="37">
        <v>0</v>
      </c>
      <c r="N62" s="37">
        <v>3</v>
      </c>
    </row>
    <row r="63" spans="2:14" ht="23.45" customHeight="1" x14ac:dyDescent="0.4">
      <c r="B63" s="44">
        <v>45566</v>
      </c>
      <c r="C63" s="45"/>
      <c r="D63" s="37">
        <v>30</v>
      </c>
      <c r="E63" s="37">
        <v>20</v>
      </c>
      <c r="F63" s="37">
        <v>6</v>
      </c>
      <c r="G63" s="37">
        <v>4</v>
      </c>
      <c r="H63" s="37">
        <v>9</v>
      </c>
      <c r="I63" s="37">
        <v>13</v>
      </c>
      <c r="J63" s="37">
        <v>7</v>
      </c>
      <c r="K63" s="37">
        <v>14</v>
      </c>
      <c r="L63" s="37">
        <v>2</v>
      </c>
      <c r="M63" s="37">
        <v>0</v>
      </c>
      <c r="N63" s="37">
        <v>8</v>
      </c>
    </row>
    <row r="64" spans="2:14" ht="23.45" customHeight="1" x14ac:dyDescent="0.4">
      <c r="B64" s="44">
        <v>45597</v>
      </c>
      <c r="C64" s="45"/>
      <c r="D64" s="37">
        <v>45</v>
      </c>
      <c r="E64" s="37">
        <v>30</v>
      </c>
      <c r="F64" s="37">
        <v>13</v>
      </c>
      <c r="G64" s="37">
        <v>2</v>
      </c>
      <c r="H64" s="37">
        <v>15</v>
      </c>
      <c r="I64" s="37">
        <v>5</v>
      </c>
      <c r="J64" s="37">
        <v>10</v>
      </c>
      <c r="K64" s="37">
        <v>24</v>
      </c>
      <c r="L64" s="37">
        <v>2</v>
      </c>
      <c r="M64" s="37">
        <v>0</v>
      </c>
      <c r="N64" s="37">
        <v>11</v>
      </c>
    </row>
    <row r="65" spans="2:14" ht="24" x14ac:dyDescent="0.4">
      <c r="B65" s="44">
        <v>45627</v>
      </c>
      <c r="C65" s="45"/>
      <c r="D65" s="37">
        <v>52</v>
      </c>
      <c r="E65" s="37">
        <v>33</v>
      </c>
      <c r="F65" s="37">
        <v>15</v>
      </c>
      <c r="G65" s="37">
        <v>4</v>
      </c>
      <c r="H65" s="37">
        <v>16</v>
      </c>
      <c r="I65" s="37">
        <v>15</v>
      </c>
      <c r="J65" s="37">
        <v>8</v>
      </c>
      <c r="K65" s="37">
        <v>22</v>
      </c>
      <c r="L65" s="37">
        <v>0</v>
      </c>
      <c r="M65" s="37">
        <v>0</v>
      </c>
      <c r="N65" s="37">
        <v>19</v>
      </c>
    </row>
    <row r="66" spans="2:14" ht="24" x14ac:dyDescent="0.4">
      <c r="B66" s="44">
        <v>45658</v>
      </c>
      <c r="C66" s="45"/>
      <c r="D66" s="37">
        <v>39</v>
      </c>
      <c r="E66" s="37">
        <v>18</v>
      </c>
      <c r="F66" s="37">
        <v>16</v>
      </c>
      <c r="G66" s="37">
        <v>5</v>
      </c>
      <c r="H66" s="37">
        <v>15</v>
      </c>
      <c r="I66" s="37">
        <v>6</v>
      </c>
      <c r="J66" s="37">
        <v>12</v>
      </c>
      <c r="K66" s="37">
        <v>14</v>
      </c>
      <c r="L66" s="37">
        <v>0</v>
      </c>
      <c r="M66" s="37">
        <v>0</v>
      </c>
      <c r="N66" s="37">
        <v>5</v>
      </c>
    </row>
    <row r="67" spans="2:14" ht="24" x14ac:dyDescent="0.4">
      <c r="B67" s="44">
        <v>45689</v>
      </c>
      <c r="C67" s="45"/>
      <c r="D67" s="37">
        <v>28</v>
      </c>
      <c r="E67" s="37">
        <v>15</v>
      </c>
      <c r="F67" s="37">
        <v>9</v>
      </c>
      <c r="G67" s="37">
        <v>4</v>
      </c>
      <c r="H67" s="37">
        <v>8</v>
      </c>
      <c r="I67" s="37">
        <v>10</v>
      </c>
      <c r="J67" s="37">
        <v>7</v>
      </c>
      <c r="K67" s="37">
        <v>13</v>
      </c>
      <c r="L67" s="37">
        <v>0</v>
      </c>
      <c r="M67" s="37">
        <v>1</v>
      </c>
      <c r="N67" s="37">
        <v>9</v>
      </c>
    </row>
    <row r="68" spans="2:14" ht="24" x14ac:dyDescent="0.4">
      <c r="B68" s="44">
        <v>45717</v>
      </c>
      <c r="C68" s="45"/>
      <c r="D68" s="37">
        <v>33</v>
      </c>
      <c r="E68" s="37">
        <v>21</v>
      </c>
      <c r="F68" s="37">
        <v>7</v>
      </c>
      <c r="G68" s="37">
        <v>5</v>
      </c>
      <c r="H68" s="37">
        <v>10</v>
      </c>
      <c r="I68" s="37">
        <v>12</v>
      </c>
      <c r="J68" s="37">
        <v>4</v>
      </c>
      <c r="K68" s="37">
        <v>14</v>
      </c>
      <c r="L68" s="37">
        <v>1</v>
      </c>
      <c r="M68" s="37">
        <v>0</v>
      </c>
      <c r="N68" s="37">
        <v>14</v>
      </c>
    </row>
    <row r="69" spans="2:14" ht="24" x14ac:dyDescent="0.4">
      <c r="B69" s="44">
        <v>45748</v>
      </c>
      <c r="C69" s="45"/>
      <c r="D69" s="37">
        <v>43</v>
      </c>
      <c r="E69" s="37">
        <v>28</v>
      </c>
      <c r="F69" s="37">
        <v>9</v>
      </c>
      <c r="G69" s="37">
        <v>6</v>
      </c>
      <c r="H69" s="37">
        <v>13</v>
      </c>
      <c r="I69" s="37">
        <v>7</v>
      </c>
      <c r="J69" s="37">
        <v>7</v>
      </c>
      <c r="K69" s="37">
        <v>19</v>
      </c>
      <c r="L69" s="37">
        <v>0</v>
      </c>
      <c r="M69" s="37">
        <v>0</v>
      </c>
      <c r="N69" s="37">
        <v>23</v>
      </c>
    </row>
    <row r="70" spans="2:14" ht="24" x14ac:dyDescent="0.4">
      <c r="B70" s="44">
        <v>45778</v>
      </c>
      <c r="C70" s="45"/>
      <c r="D70" s="37">
        <v>47</v>
      </c>
      <c r="E70" s="37">
        <v>23</v>
      </c>
      <c r="F70" s="37">
        <v>21</v>
      </c>
      <c r="G70" s="37">
        <v>3</v>
      </c>
      <c r="H70" s="37">
        <v>20</v>
      </c>
      <c r="I70" s="37">
        <v>6</v>
      </c>
      <c r="J70" s="37">
        <v>8</v>
      </c>
      <c r="K70" s="37">
        <v>17</v>
      </c>
      <c r="L70" s="37">
        <v>0</v>
      </c>
      <c r="M70" s="37">
        <v>0</v>
      </c>
      <c r="N70" s="37">
        <v>5</v>
      </c>
    </row>
    <row r="71" spans="2:14" ht="24" x14ac:dyDescent="0.4">
      <c r="B71" s="44">
        <v>45809</v>
      </c>
      <c r="C71" s="45"/>
      <c r="D71" s="37">
        <v>36</v>
      </c>
      <c r="E71" s="37">
        <v>22</v>
      </c>
      <c r="F71" s="37">
        <v>12</v>
      </c>
      <c r="G71" s="37">
        <v>2</v>
      </c>
      <c r="H71" s="37">
        <v>10</v>
      </c>
      <c r="I71" s="37">
        <v>8</v>
      </c>
      <c r="J71" s="37">
        <v>8</v>
      </c>
      <c r="K71" s="37">
        <v>17</v>
      </c>
      <c r="L71" s="37">
        <v>1</v>
      </c>
      <c r="M71" s="37">
        <v>0</v>
      </c>
      <c r="N71" s="37">
        <v>8</v>
      </c>
    </row>
    <row r="72" spans="2:14" ht="24" x14ac:dyDescent="0.4">
      <c r="B72" s="44">
        <v>45839</v>
      </c>
      <c r="C72" s="45"/>
      <c r="D72" s="37">
        <v>44</v>
      </c>
      <c r="E72" s="37">
        <v>29</v>
      </c>
      <c r="F72" s="37">
        <v>13</v>
      </c>
      <c r="G72" s="37">
        <v>2</v>
      </c>
      <c r="H72" s="37">
        <v>10</v>
      </c>
      <c r="I72" s="37">
        <v>15</v>
      </c>
      <c r="J72" s="37">
        <v>12</v>
      </c>
      <c r="K72" s="37">
        <v>17</v>
      </c>
      <c r="L72" s="37">
        <v>1</v>
      </c>
      <c r="M72" s="37">
        <v>0</v>
      </c>
      <c r="N72" s="37">
        <v>7</v>
      </c>
    </row>
    <row r="73" spans="2:14" ht="24" x14ac:dyDescent="0.4">
      <c r="B73" s="44">
        <v>45870</v>
      </c>
      <c r="C73" s="45"/>
      <c r="D73" s="37">
        <v>28</v>
      </c>
      <c r="E73" s="37">
        <v>20</v>
      </c>
      <c r="F73" s="37">
        <v>4</v>
      </c>
      <c r="G73" s="37">
        <v>4</v>
      </c>
      <c r="H73" s="37">
        <v>5</v>
      </c>
      <c r="I73" s="37">
        <v>9</v>
      </c>
      <c r="J73" s="37">
        <v>4</v>
      </c>
      <c r="K73" s="37">
        <v>17</v>
      </c>
      <c r="L73" s="37">
        <v>0</v>
      </c>
      <c r="M73" s="37">
        <v>0</v>
      </c>
      <c r="N73" s="37">
        <v>12</v>
      </c>
    </row>
    <row r="74" spans="2:14" ht="24" x14ac:dyDescent="0.4">
      <c r="B74" s="44">
        <v>45901</v>
      </c>
      <c r="C74" s="45"/>
      <c r="D74" s="37">
        <v>31</v>
      </c>
      <c r="E74" s="37">
        <v>19</v>
      </c>
      <c r="F74" s="37">
        <v>8</v>
      </c>
      <c r="G74" s="37">
        <v>4</v>
      </c>
      <c r="H74" s="37">
        <v>7</v>
      </c>
      <c r="I74" s="37">
        <v>8</v>
      </c>
      <c r="J74" s="37">
        <v>12</v>
      </c>
      <c r="K74" s="37">
        <v>15</v>
      </c>
      <c r="L74" s="37">
        <v>2</v>
      </c>
      <c r="M74" s="37">
        <v>0</v>
      </c>
      <c r="N74" s="37">
        <v>7</v>
      </c>
    </row>
    <row r="75" spans="2:14" ht="24" x14ac:dyDescent="0.4">
      <c r="B75" s="44">
        <v>45931</v>
      </c>
      <c r="C75" s="45"/>
      <c r="D75" s="37">
        <v>33</v>
      </c>
      <c r="E75" s="37">
        <v>28</v>
      </c>
      <c r="F75" s="37">
        <v>2</v>
      </c>
      <c r="G75" s="37">
        <v>3</v>
      </c>
      <c r="H75" s="37">
        <v>9</v>
      </c>
      <c r="I75" s="37">
        <v>8</v>
      </c>
      <c r="J75" s="37">
        <v>7</v>
      </c>
      <c r="K75" s="37">
        <v>10</v>
      </c>
      <c r="L75" s="37">
        <v>0</v>
      </c>
      <c r="M75" s="37">
        <v>0</v>
      </c>
      <c r="N75" s="37">
        <v>10</v>
      </c>
    </row>
    <row r="76" spans="2:14" ht="24" x14ac:dyDescent="0.4">
      <c r="B76" s="44">
        <v>45962</v>
      </c>
      <c r="C76" s="45"/>
      <c r="D76" s="37">
        <v>24</v>
      </c>
      <c r="E76" s="37">
        <v>15</v>
      </c>
      <c r="F76" s="37">
        <v>9</v>
      </c>
      <c r="G76" s="37">
        <v>0</v>
      </c>
      <c r="H76" s="37">
        <v>5</v>
      </c>
      <c r="I76" s="37">
        <v>4</v>
      </c>
      <c r="J76" s="37">
        <v>4</v>
      </c>
      <c r="K76" s="37">
        <v>12</v>
      </c>
      <c r="L76" s="37">
        <v>0</v>
      </c>
      <c r="M76" s="37">
        <v>0</v>
      </c>
      <c r="N76" s="37">
        <v>10</v>
      </c>
    </row>
    <row r="77" spans="2:14" ht="24" x14ac:dyDescent="0.4">
      <c r="B77" s="44">
        <v>45992</v>
      </c>
      <c r="C77" s="45"/>
      <c r="D77" s="37">
        <v>30</v>
      </c>
      <c r="E77" s="37">
        <v>25</v>
      </c>
      <c r="F77" s="37">
        <v>4</v>
      </c>
      <c r="G77" s="37">
        <v>3</v>
      </c>
      <c r="H77" s="37">
        <v>12</v>
      </c>
      <c r="I77" s="37">
        <v>9</v>
      </c>
      <c r="J77" s="37">
        <v>5</v>
      </c>
      <c r="K77" s="37">
        <v>16</v>
      </c>
      <c r="L77" s="37">
        <v>1</v>
      </c>
      <c r="M77" s="37">
        <v>0</v>
      </c>
      <c r="N77" s="37">
        <v>12</v>
      </c>
    </row>
    <row r="78" spans="2:14" ht="24" x14ac:dyDescent="0.4">
      <c r="B78" s="38"/>
      <c r="C78" s="39"/>
      <c r="D78" s="40"/>
      <c r="E78" s="40"/>
      <c r="F78" s="40"/>
      <c r="G78" s="40"/>
      <c r="H78" s="40"/>
      <c r="I78" s="40"/>
      <c r="J78" s="40"/>
      <c r="K78" s="40"/>
      <c r="L78" s="40"/>
      <c r="M78" s="40"/>
      <c r="N78" s="40"/>
    </row>
    <row r="79" spans="2:14" ht="25.5" x14ac:dyDescent="0.4">
      <c r="K79" s="41" t="s">
        <v>61</v>
      </c>
      <c r="L79" s="41"/>
      <c r="M79" s="41"/>
      <c r="N79" s="41"/>
    </row>
    <row r="83" spans="9:9" ht="30" x14ac:dyDescent="0.4">
      <c r="I83" s="2"/>
    </row>
  </sheetData>
  <mergeCells count="33">
    <mergeCell ref="B74:C74"/>
    <mergeCell ref="B62:C62"/>
    <mergeCell ref="B58:C58"/>
    <mergeCell ref="B59:C59"/>
    <mergeCell ref="B77:C77"/>
    <mergeCell ref="B53:C53"/>
    <mergeCell ref="B54:C54"/>
    <mergeCell ref="B55:C55"/>
    <mergeCell ref="B56:C56"/>
    <mergeCell ref="B57:C57"/>
    <mergeCell ref="M2:N2"/>
    <mergeCell ref="D3:N3"/>
    <mergeCell ref="D4:G4"/>
    <mergeCell ref="H4:H5"/>
    <mergeCell ref="I4:N4"/>
    <mergeCell ref="B1:L2"/>
    <mergeCell ref="B3:C5"/>
    <mergeCell ref="K79:N79"/>
    <mergeCell ref="B60:C60"/>
    <mergeCell ref="B63:C63"/>
    <mergeCell ref="B66:C66"/>
    <mergeCell ref="B64:C64"/>
    <mergeCell ref="B65:C65"/>
    <mergeCell ref="B67:C67"/>
    <mergeCell ref="B68:C68"/>
    <mergeCell ref="B69:C69"/>
    <mergeCell ref="B70:C70"/>
    <mergeCell ref="B71:C71"/>
    <mergeCell ref="B72:C72"/>
    <mergeCell ref="B76:C76"/>
    <mergeCell ref="B75:C75"/>
    <mergeCell ref="B73:C73"/>
    <mergeCell ref="B61:C61"/>
  </mergeCells>
  <phoneticPr fontId="2"/>
  <pageMargins left="0.7" right="0.7" top="0.75" bottom="0.75" header="0.3" footer="0.3"/>
  <pageSetup paperSize="9" scale="49"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01dfd170-53ab-499b-8210-c5935c6c5ff5">
      <UserInfo>
        <DisplayName/>
        <AccountId xsi:nil="true"/>
        <AccountType/>
      </UserInfo>
    </Owner>
    <TaxCatchAll xmlns="4c214e10-6fea-42d9-baed-9cad3d82182e" xsi:nil="true"/>
    <lcf76f155ced4ddcb4097134ff3c332f xmlns="01dfd170-53ab-499b-8210-c5935c6c5ff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1658357836D3D4F858ED4D6746C5E03" ma:contentTypeVersion="13" ma:contentTypeDescription="新しいドキュメントを作成します。" ma:contentTypeScope="" ma:versionID="c3f9b4d02d0fbaa27ef389c646f5e466">
  <xsd:schema xmlns:xsd="http://www.w3.org/2001/XMLSchema" xmlns:xs="http://www.w3.org/2001/XMLSchema" xmlns:p="http://schemas.microsoft.com/office/2006/metadata/properties" xmlns:ns2="01dfd170-53ab-499b-8210-c5935c6c5ff5" xmlns:ns3="4c214e10-6fea-42d9-baed-9cad3d82182e" targetNamespace="http://schemas.microsoft.com/office/2006/metadata/properties" ma:root="true" ma:fieldsID="3afbf3d8f5c4b497a2f0521aa1fb8e50" ns2:_="" ns3:_="">
    <xsd:import namespace="01dfd170-53ab-499b-8210-c5935c6c5ff5"/>
    <xsd:import namespace="4c214e10-6fea-42d9-baed-9cad3d82182e"/>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dfd170-53ab-499b-8210-c5935c6c5ff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214e10-6fea-42d9-baed-9cad3d82182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aea3036-19eb-406f-9275-1b041c59b1b9}" ma:internalName="TaxCatchAll" ma:showField="CatchAllData" ma:web="4c214e10-6fea-42d9-baed-9cad3d8218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7BCC06-D0B4-4756-8648-F44AB6E0368A}">
  <ds:schemaRefs>
    <ds:schemaRef ds:uri="http://schemas.microsoft.com/office/2006/metadata/properties"/>
    <ds:schemaRef ds:uri="http://schemas.microsoft.com/office/infopath/2007/PartnerControls"/>
    <ds:schemaRef ds:uri="01dfd170-53ab-499b-8210-c5935c6c5ff5"/>
    <ds:schemaRef ds:uri="4c214e10-6fea-42d9-baed-9cad3d82182e"/>
  </ds:schemaRefs>
</ds:datastoreItem>
</file>

<file path=customXml/itemProps2.xml><?xml version="1.0" encoding="utf-8"?>
<ds:datastoreItem xmlns:ds="http://schemas.openxmlformats.org/officeDocument/2006/customXml" ds:itemID="{50ECC126-058D-4A64-9C23-3F83E8DC10B7}">
  <ds:schemaRefs>
    <ds:schemaRef ds:uri="http://schemas.microsoft.com/sharepoint/v3/contenttype/forms"/>
  </ds:schemaRefs>
</ds:datastoreItem>
</file>

<file path=customXml/itemProps3.xml><?xml version="1.0" encoding="utf-8"?>
<ds:datastoreItem xmlns:ds="http://schemas.openxmlformats.org/officeDocument/2006/customXml" ds:itemID="{9944925F-5FDF-4D94-A4A6-EF7989788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dfd170-53ab-499b-8210-c5935c6c5ff5"/>
    <ds:schemaRef ds:uri="4c214e10-6fea-42d9-baed-9cad3d8218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0x010100E1658357836D3D4F858ED4D6746C5E03</vt:lpwstr>
  </property>
  <property fmtid="{D5CDD505-2E9C-101B-9397-08002B2CF9AE}" pid="3" name="MediaServiceImageTags">
    <vt:lpwstr/>
  </property>
  <property fmtid="{D5CDD505-2E9C-101B-9397-08002B2CF9AE}" pid="4" name="Order">
    <vt:r8>116449200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