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defaultThemeVersion="124226"/>
  <xr:revisionPtr revIDLastSave="0" documentId="13_ncr:1_{B2D22A46-D046-4602-9118-4011EB03A982}" xr6:coauthVersionLast="47" xr6:coauthVersionMax="47" xr10:uidLastSave="{00000000-0000-0000-0000-000000000000}"/>
  <bookViews>
    <workbookView xWindow="28680" yWindow="-120" windowWidth="29040" windowHeight="15720" xr2:uid="{00000000-000D-0000-FFFF-FFFF00000000}"/>
  </bookViews>
  <sheets>
    <sheet name="身上申立書（様式１）" sheetId="1" r:id="rId1"/>
    <sheet name="職務経歴書（様式２）" sheetId="8" r:id="rId2"/>
    <sheet name="小論文（様式３）" sheetId="7" r:id="rId3"/>
  </sheets>
  <definedNames>
    <definedName name="_xlnm.Print_Area" localSheetId="1">'職務経歴書（様式２）'!$A$1:$AB$39</definedName>
    <definedName name="_xlnm.Print_Area" localSheetId="0">'身上申立書（様式１）'!$B$1:$AJ$96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5" i="8" l="1"/>
  <c r="AC38" i="8"/>
  <c r="P38" i="8"/>
  <c r="S38" i="8" s="1"/>
  <c r="N38" i="8"/>
  <c r="AD38" i="8" s="1"/>
  <c r="F38" i="8"/>
  <c r="AC37" i="8"/>
  <c r="S37" i="8"/>
  <c r="P37" i="8"/>
  <c r="Q37" i="8" s="1"/>
  <c r="N37" i="8"/>
  <c r="AD37" i="8" s="1"/>
  <c r="F37" i="8"/>
  <c r="AC36" i="8"/>
  <c r="S36" i="8"/>
  <c r="Q36" i="8"/>
  <c r="P36" i="8"/>
  <c r="N36" i="8"/>
  <c r="AD36" i="8" s="1"/>
  <c r="F36" i="8"/>
  <c r="AD35" i="8"/>
  <c r="AC35" i="8"/>
  <c r="P35" i="8"/>
  <c r="Q35" i="8" s="1"/>
  <c r="N35" i="8"/>
  <c r="F35" i="8"/>
  <c r="AD34" i="8"/>
  <c r="AC34" i="8"/>
  <c r="S34" i="8"/>
  <c r="P34" i="8"/>
  <c r="Q34" i="8" s="1"/>
  <c r="N34" i="8"/>
  <c r="F34" i="8"/>
  <c r="AC33" i="8"/>
  <c r="S33" i="8"/>
  <c r="Q33" i="8"/>
  <c r="P33" i="8"/>
  <c r="N33" i="8"/>
  <c r="AD33" i="8" s="1"/>
  <c r="F33" i="8"/>
  <c r="AD32" i="8"/>
  <c r="AC32" i="8"/>
  <c r="S32" i="8"/>
  <c r="Q32" i="8"/>
  <c r="P32" i="8"/>
  <c r="N32" i="8"/>
  <c r="F32" i="8"/>
  <c r="AD31" i="8"/>
  <c r="AC31" i="8"/>
  <c r="Q31" i="8"/>
  <c r="P31" i="8"/>
  <c r="S31" i="8" s="1"/>
  <c r="N31" i="8"/>
  <c r="F31" i="8"/>
  <c r="AD30" i="8"/>
  <c r="AC30" i="8"/>
  <c r="P30" i="8"/>
  <c r="S30" i="8" s="1"/>
  <c r="N30" i="8"/>
  <c r="F30" i="8"/>
  <c r="AC29" i="8"/>
  <c r="S29" i="8"/>
  <c r="Q29" i="8"/>
  <c r="P29" i="8"/>
  <c r="N29" i="8"/>
  <c r="AD29" i="8" s="1"/>
  <c r="F29" i="8"/>
  <c r="AC28" i="8"/>
  <c r="S28" i="8"/>
  <c r="Q28" i="8"/>
  <c r="P28" i="8"/>
  <c r="N28" i="8"/>
  <c r="AD28" i="8" s="1"/>
  <c r="F28" i="8"/>
  <c r="AD27" i="8"/>
  <c r="AC27" i="8"/>
  <c r="Q27" i="8"/>
  <c r="P27" i="8"/>
  <c r="S27" i="8" s="1"/>
  <c r="N27" i="8"/>
  <c r="F27" i="8"/>
  <c r="AD26" i="8"/>
  <c r="AC26" i="8"/>
  <c r="P26" i="8"/>
  <c r="S26" i="8" s="1"/>
  <c r="N26" i="8"/>
  <c r="F26" i="8"/>
  <c r="AC25" i="8"/>
  <c r="S25" i="8"/>
  <c r="P25" i="8"/>
  <c r="Q25" i="8" s="1"/>
  <c r="N25" i="8"/>
  <c r="AD25" i="8" s="1"/>
  <c r="F25" i="8"/>
  <c r="AD24" i="8"/>
  <c r="AC24" i="8"/>
  <c r="S24" i="8"/>
  <c r="Q24" i="8"/>
  <c r="P24" i="8"/>
  <c r="N24" i="8"/>
  <c r="F24" i="8"/>
  <c r="AD23" i="8"/>
  <c r="AC23" i="8"/>
  <c r="Q23" i="8"/>
  <c r="P23" i="8"/>
  <c r="S23" i="8" s="1"/>
  <c r="N23" i="8"/>
  <c r="F23" i="8"/>
  <c r="AD22" i="8"/>
  <c r="AC22" i="8"/>
  <c r="P22" i="8"/>
  <c r="S22" i="8" s="1"/>
  <c r="N22" i="8"/>
  <c r="F22" i="8"/>
  <c r="AC21" i="8"/>
  <c r="S21" i="8"/>
  <c r="Q21" i="8"/>
  <c r="P21" i="8"/>
  <c r="N21" i="8"/>
  <c r="AD21" i="8" s="1"/>
  <c r="F21" i="8"/>
  <c r="AC20" i="8"/>
  <c r="S20" i="8"/>
  <c r="Q20" i="8"/>
  <c r="P20" i="8"/>
  <c r="N20" i="8"/>
  <c r="AD20" i="8" s="1"/>
  <c r="F20" i="8"/>
  <c r="AD19" i="8"/>
  <c r="AC19" i="8"/>
  <c r="Q19" i="8"/>
  <c r="P19" i="8"/>
  <c r="S19" i="8" s="1"/>
  <c r="N19" i="8"/>
  <c r="F19" i="8"/>
  <c r="AC18" i="8"/>
  <c r="P18" i="8"/>
  <c r="S18" i="8" s="1"/>
  <c r="N18" i="8"/>
  <c r="AD18" i="8" s="1"/>
  <c r="F18" i="8"/>
  <c r="AC17" i="8"/>
  <c r="S17" i="8"/>
  <c r="Q17" i="8"/>
  <c r="P17" i="8"/>
  <c r="N17" i="8"/>
  <c r="AD17" i="8" s="1"/>
  <c r="F17" i="8"/>
  <c r="AD16" i="8"/>
  <c r="AC16" i="8"/>
  <c r="S16" i="8"/>
  <c r="Q16" i="8"/>
  <c r="P16" i="8"/>
  <c r="N16" i="8"/>
  <c r="F16" i="8"/>
  <c r="AD15" i="8"/>
  <c r="AC15" i="8"/>
  <c r="P15" i="8"/>
  <c r="S15" i="8" s="1"/>
  <c r="N15" i="8"/>
  <c r="F15" i="8"/>
  <c r="AD14" i="8"/>
  <c r="AC14" i="8"/>
  <c r="S14" i="8"/>
  <c r="P14" i="8"/>
  <c r="Q14" i="8" s="1"/>
  <c r="N14" i="8"/>
  <c r="F14" i="8"/>
  <c r="V12" i="8"/>
  <c r="P12" i="8"/>
  <c r="Q12" i="8" s="1"/>
  <c r="D3" i="7"/>
  <c r="Q18" i="8" l="1"/>
  <c r="Q26" i="8"/>
  <c r="S35" i="8"/>
  <c r="S12" i="8"/>
  <c r="Q15" i="8"/>
  <c r="Q22" i="8"/>
  <c r="Q30" i="8"/>
  <c r="Q38" i="8"/>
  <c r="B10"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19" authorId="0" shapeId="0" xr:uid="{00000000-0006-0000-0000-000001000000}">
      <text>
        <r>
          <rPr>
            <b/>
            <sz val="9"/>
            <color indexed="81"/>
            <rFont val="MS P ゴシック"/>
            <family val="3"/>
            <charset val="128"/>
          </rPr>
          <t>欄の枠に合わせて画像ファイルを貼り付け</t>
        </r>
      </text>
    </comment>
    <comment ref="B21" authorId="0" shapeId="0" xr:uid="{74C06529-DC7C-4FD9-AD62-E91A2E3BD0C6}">
      <text>
        <r>
          <rPr>
            <b/>
            <sz val="9"/>
            <color indexed="81"/>
            <rFont val="MS P ゴシック"/>
            <family val="3"/>
            <charset val="128"/>
          </rPr>
          <t>必ずいずれか一つに〇を付ける</t>
        </r>
      </text>
    </comment>
    <comment ref="G23" authorId="0" shapeId="0" xr:uid="{362BA47F-6770-47C6-9C56-4E2C043862A4}">
      <text>
        <r>
          <rPr>
            <b/>
            <sz val="9"/>
            <color indexed="81"/>
            <rFont val="MS P ゴシック"/>
            <family val="3"/>
            <charset val="128"/>
          </rPr>
          <t>漢字氏名は、住民票記載の文字</t>
        </r>
      </text>
    </comment>
    <comment ref="G29" authorId="0" shapeId="0" xr:uid="{BDFC8ABF-F433-46F4-9000-F372E379446A}">
      <text>
        <r>
          <rPr>
            <b/>
            <sz val="9"/>
            <color indexed="81"/>
            <rFont val="MS P ゴシック"/>
            <family val="3"/>
            <charset val="128"/>
          </rPr>
          <t>申込者本人と確実に連絡の取れる電話番号
※必要書類の補正や確認のため連絡することがありますので、申込日から一次選考結果通知日までは確実に連絡が取れるようにすること。</t>
        </r>
      </text>
    </comment>
    <comment ref="K30" authorId="0" shapeId="0" xr:uid="{6EFB1929-8119-499D-847F-FECE6FB4F409}">
      <text>
        <r>
          <rPr>
            <b/>
            <sz val="9"/>
            <color indexed="81"/>
            <rFont val="MS P ゴシック"/>
            <family val="3"/>
            <charset val="128"/>
          </rPr>
          <t>必ず</t>
        </r>
        <r>
          <rPr>
            <b/>
            <sz val="9"/>
            <color indexed="10"/>
            <rFont val="MS P ゴシック"/>
            <family val="3"/>
            <charset val="128"/>
          </rPr>
          <t>半角英数字</t>
        </r>
        <r>
          <rPr>
            <b/>
            <sz val="9"/>
            <color indexed="81"/>
            <rFont val="MS P ゴシック"/>
            <family val="3"/>
            <charset val="128"/>
          </rPr>
          <t>で記入
※迷惑メール対策などで、ドメイン指定を行っている場合、メールが受信できない場合があります。「＠mhlw.go.jp」を受信設定してください。</t>
        </r>
      </text>
    </comment>
    <comment ref="W30" authorId="0" shapeId="0" xr:uid="{8B6057ED-81A3-4BC4-946D-B51B81EBEF76}">
      <text>
        <r>
          <rPr>
            <b/>
            <sz val="9"/>
            <color indexed="81"/>
            <rFont val="MS P ゴシック"/>
            <family val="3"/>
            <charset val="128"/>
          </rPr>
          <t>必ず</t>
        </r>
        <r>
          <rPr>
            <b/>
            <sz val="9"/>
            <color indexed="10"/>
            <rFont val="MS P ゴシック"/>
            <family val="3"/>
            <charset val="128"/>
          </rPr>
          <t>半角英数字</t>
        </r>
        <r>
          <rPr>
            <b/>
            <sz val="9"/>
            <color indexed="81"/>
            <rFont val="MS P ゴシック"/>
            <family val="3"/>
            <charset val="128"/>
          </rPr>
          <t>で記入</t>
        </r>
      </text>
    </comment>
    <comment ref="N36" authorId="0" shapeId="0" xr:uid="{AE2EAA56-EC10-44E6-A2B8-51362D1FCE0F}">
      <text>
        <r>
          <rPr>
            <b/>
            <sz val="9"/>
            <color indexed="81"/>
            <rFont val="MS P ゴシック"/>
            <family val="3"/>
            <charset val="128"/>
          </rPr>
          <t>高等学校以降の学歴をすべて記入（古い学歴順）</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14" authorId="0" shapeId="0" xr:uid="{BB662538-97C5-4155-A2C9-6BD62EBAF755}">
      <text>
        <r>
          <rPr>
            <b/>
            <sz val="9"/>
            <color indexed="81"/>
            <rFont val="MS P ゴシック"/>
            <family val="3"/>
            <charset val="128"/>
          </rPr>
          <t>・修学期間は、修学していた学校名を記載
・区分欄で無職を選択した期間は、「-」を記載</t>
        </r>
      </text>
    </comment>
    <comment ref="V14" authorId="0" shapeId="0" xr:uid="{E9004D15-39D5-44A8-BA98-FF245FC0B0FA}">
      <text>
        <r>
          <rPr>
            <b/>
            <sz val="9"/>
            <color indexed="81"/>
            <rFont val="MS P ゴシック"/>
            <family val="3"/>
            <charset val="128"/>
          </rPr>
          <t>・勤務先での担当業務の詳細、実績、職位、部下の数等を記載。
・修学期間は、専攻内容等を記載
・区分欄で無職を選択した期間は、「-」を記載</t>
        </r>
      </text>
    </comment>
    <comment ref="Z14" authorId="0" shapeId="0" xr:uid="{C98B5831-912B-4129-9CEF-5FC6DD066914}">
      <text>
        <r>
          <rPr>
            <b/>
            <sz val="9"/>
            <color indexed="81"/>
            <rFont val="MS P ゴシック"/>
            <family val="3"/>
            <charset val="128"/>
          </rPr>
          <t>・事務職とは、総務・人事・企画等の一般事務、経理等の会計事務、営業・販売関連事務などの事務業務を行う職種。
・同一期間内に事務業務とそれ以外の業務を行っていた場合は、事務職を選択。
・修学及び無職期間は、事務職以外を選択。</t>
        </r>
      </text>
    </comment>
    <comment ref="AA14" authorId="0" shapeId="0" xr:uid="{C224A9E5-759A-4F9F-8B9B-7D7DC5134D8A}">
      <text>
        <r>
          <rPr>
            <b/>
            <sz val="9"/>
            <color indexed="81"/>
            <rFont val="MS P ゴシック"/>
            <family val="3"/>
            <charset val="128"/>
          </rPr>
          <t>区分欄で
・「正規の修学年数内」を選択した場合は、「30時間以上」を選択
・「正規の修学年数外」又は「無職」を選択した場合は、「20時間未満」を選択</t>
        </r>
      </text>
    </comment>
  </commentList>
</comments>
</file>

<file path=xl/sharedStrings.xml><?xml version="1.0" encoding="utf-8"?>
<sst xmlns="http://schemas.openxmlformats.org/spreadsheetml/2006/main" count="556" uniqueCount="124">
  <si>
    <t>ふりがな</t>
    <phoneticPr fontId="1"/>
  </si>
  <si>
    <t>氏名</t>
    <rPh sb="0" eb="2">
      <t>シメイ</t>
    </rPh>
    <phoneticPr fontId="1"/>
  </si>
  <si>
    <t>生年月日</t>
    <rPh sb="0" eb="2">
      <t>セイネン</t>
    </rPh>
    <rPh sb="2" eb="4">
      <t>ガッピ</t>
    </rPh>
    <phoneticPr fontId="1"/>
  </si>
  <si>
    <t>現住所</t>
    <rPh sb="0" eb="3">
      <t>ゲンジュウショ</t>
    </rPh>
    <phoneticPr fontId="1"/>
  </si>
  <si>
    <t>入学年月</t>
    <rPh sb="0" eb="2">
      <t>ニュウガク</t>
    </rPh>
    <rPh sb="2" eb="3">
      <t>ネン</t>
    </rPh>
    <rPh sb="3" eb="4">
      <t>ツキ</t>
    </rPh>
    <phoneticPr fontId="1"/>
  </si>
  <si>
    <t>卒業年月</t>
    <rPh sb="0" eb="2">
      <t>ソツギョウ</t>
    </rPh>
    <rPh sb="2" eb="3">
      <t>ネン</t>
    </rPh>
    <rPh sb="3" eb="4">
      <t>ツキ</t>
    </rPh>
    <phoneticPr fontId="1"/>
  </si>
  <si>
    <t>連絡先</t>
    <rPh sb="0" eb="3">
      <t>レンラクサキ</t>
    </rPh>
    <phoneticPr fontId="1"/>
  </si>
  <si>
    <t>趣味・特技</t>
    <rPh sb="0" eb="2">
      <t>シュミ</t>
    </rPh>
    <rPh sb="3" eb="5">
      <t>トクギ</t>
    </rPh>
    <phoneticPr fontId="1"/>
  </si>
  <si>
    <t>応募の動機</t>
    <rPh sb="0" eb="2">
      <t>オウボ</t>
    </rPh>
    <rPh sb="3" eb="5">
      <t>ドウキ</t>
    </rPh>
    <phoneticPr fontId="1"/>
  </si>
  <si>
    <t>自分の長所・短所等自覚している性格</t>
    <rPh sb="0" eb="2">
      <t>ジブン</t>
    </rPh>
    <rPh sb="3" eb="5">
      <t>チョウショ</t>
    </rPh>
    <rPh sb="6" eb="8">
      <t>タンショ</t>
    </rPh>
    <rPh sb="8" eb="9">
      <t>トウ</t>
    </rPh>
    <rPh sb="9" eb="11">
      <t>ジカク</t>
    </rPh>
    <rPh sb="15" eb="17">
      <t>セイカク</t>
    </rPh>
    <phoneticPr fontId="1"/>
  </si>
  <si>
    <t>整理番号（※事務記入欄）</t>
    <rPh sb="0" eb="2">
      <t>セイリ</t>
    </rPh>
    <rPh sb="2" eb="4">
      <t>バンゴウ</t>
    </rPh>
    <rPh sb="6" eb="8">
      <t>ジム</t>
    </rPh>
    <rPh sb="8" eb="11">
      <t>キニュウラン</t>
    </rPh>
    <phoneticPr fontId="1"/>
  </si>
  <si>
    <t>昭和</t>
    <rPh sb="0" eb="2">
      <t>ショウワ</t>
    </rPh>
    <phoneticPr fontId="1"/>
  </si>
  <si>
    <t>平成</t>
    <rPh sb="0" eb="2">
      <t>ヘイセイ</t>
    </rPh>
    <phoneticPr fontId="1"/>
  </si>
  <si>
    <t>年</t>
    <rPh sb="0" eb="1">
      <t>ネン</t>
    </rPh>
    <phoneticPr fontId="1"/>
  </si>
  <si>
    <t>月</t>
    <rPh sb="0" eb="1">
      <t>ガツ</t>
    </rPh>
    <phoneticPr fontId="1"/>
  </si>
  <si>
    <t>日</t>
    <rPh sb="0" eb="1">
      <t>ニチ</t>
    </rPh>
    <phoneticPr fontId="1"/>
  </si>
  <si>
    <t>生</t>
    <rPh sb="0" eb="1">
      <t>セイ</t>
    </rPh>
    <phoneticPr fontId="1"/>
  </si>
  <si>
    <t>（満</t>
    <rPh sb="1" eb="2">
      <t>マン</t>
    </rPh>
    <phoneticPr fontId="1"/>
  </si>
  <si>
    <t>歳）</t>
    <rPh sb="0" eb="1">
      <t>サイ</t>
    </rPh>
    <phoneticPr fontId="1"/>
  </si>
  <si>
    <t>衛生</t>
    <rPh sb="0" eb="2">
      <t>エイセイ</t>
    </rPh>
    <phoneticPr fontId="1"/>
  </si>
  <si>
    <t>福祉</t>
    <rPh sb="0" eb="2">
      <t>フクシ</t>
    </rPh>
    <phoneticPr fontId="1"/>
  </si>
  <si>
    <t>年金</t>
    <rPh sb="0" eb="2">
      <t>ネンキン</t>
    </rPh>
    <phoneticPr fontId="1"/>
  </si>
  <si>
    <t>医療・保険</t>
    <phoneticPr fontId="1"/>
  </si>
  <si>
    <t>（様式１）</t>
    <rPh sb="1" eb="3">
      <t>ヨウシキ</t>
    </rPh>
    <phoneticPr fontId="1"/>
  </si>
  <si>
    <t>身上申立書</t>
    <rPh sb="0" eb="2">
      <t>シンジョウ</t>
    </rPh>
    <rPh sb="2" eb="5">
      <t>モウシタテショ</t>
    </rPh>
    <phoneticPr fontId="1"/>
  </si>
  <si>
    <t>令和</t>
    <rPh sb="0" eb="2">
      <t>レイワ</t>
    </rPh>
    <phoneticPr fontId="1"/>
  </si>
  <si>
    <t>現在の勤務先</t>
    <rPh sb="0" eb="2">
      <t>ゲンザイ</t>
    </rPh>
    <rPh sb="3" eb="6">
      <t>キンムサキ</t>
    </rPh>
    <phoneticPr fontId="1"/>
  </si>
  <si>
    <t>名称</t>
    <rPh sb="0" eb="2">
      <t>メイショウ</t>
    </rPh>
    <phoneticPr fontId="1"/>
  </si>
  <si>
    <t>所在地</t>
    <rPh sb="0" eb="3">
      <t>ショザイチ</t>
    </rPh>
    <phoneticPr fontId="1"/>
  </si>
  <si>
    <t>その他
（自己ＰＲ等）</t>
    <rPh sb="2" eb="3">
      <t>タ</t>
    </rPh>
    <rPh sb="5" eb="7">
      <t>ジコ</t>
    </rPh>
    <rPh sb="9" eb="10">
      <t>トウ</t>
    </rPh>
    <phoneticPr fontId="1"/>
  </si>
  <si>
    <t>※自己ＰＲ、勤務に当たっての希望などを自由に記載してください。</t>
    <rPh sb="1" eb="3">
      <t>ジコ</t>
    </rPh>
    <rPh sb="6" eb="8">
      <t>キンム</t>
    </rPh>
    <rPh sb="9" eb="10">
      <t>ア</t>
    </rPh>
    <rPh sb="14" eb="16">
      <t>キボウ</t>
    </rPh>
    <rPh sb="19" eb="21">
      <t>ジユウ</t>
    </rPh>
    <rPh sb="22" eb="24">
      <t>キサイ</t>
    </rPh>
    <phoneticPr fontId="1"/>
  </si>
  <si>
    <t>一般行政事務</t>
    <rPh sb="0" eb="2">
      <t>イッパン</t>
    </rPh>
    <rPh sb="2" eb="4">
      <t>ギョウセイ</t>
    </rPh>
    <rPh sb="4" eb="6">
      <t>ジム</t>
    </rPh>
    <phoneticPr fontId="1"/>
  </si>
  <si>
    <t>情報セキュリティ・ＩＴ等関係事務</t>
    <rPh sb="0" eb="2">
      <t>ジョウホウ</t>
    </rPh>
    <rPh sb="11" eb="12">
      <t>トウ</t>
    </rPh>
    <rPh sb="12" eb="14">
      <t>カンケイ</t>
    </rPh>
    <rPh sb="14" eb="16">
      <t>ジム</t>
    </rPh>
    <phoneticPr fontId="1"/>
  </si>
  <si>
    <t>現在</t>
    <rPh sb="0" eb="2">
      <t>ゲンザイ</t>
    </rPh>
    <phoneticPr fontId="1"/>
  </si>
  <si>
    <t>（</t>
    <phoneticPr fontId="1"/>
  </si>
  <si>
    <t>〒</t>
    <phoneticPr fontId="1"/>
  </si>
  <si>
    <t>－</t>
    <phoneticPr fontId="1"/>
  </si>
  <si>
    <t>）</t>
    <phoneticPr fontId="1"/>
  </si>
  <si>
    <t>携帯電話</t>
    <rPh sb="0" eb="2">
      <t>ケイタイ</t>
    </rPh>
    <rPh sb="2" eb="4">
      <t>デンワ</t>
    </rPh>
    <phoneticPr fontId="1"/>
  </si>
  <si>
    <t>ﾒｰﾙｱﾄﾞﾚｽ</t>
    <phoneticPr fontId="1"/>
  </si>
  <si>
    <t>電話</t>
    <rPh sb="0" eb="1">
      <t>デン</t>
    </rPh>
    <rPh sb="1" eb="2">
      <t>ハナシ</t>
    </rPh>
    <phoneticPr fontId="1"/>
  </si>
  <si>
    <t>はい</t>
    <phoneticPr fontId="1"/>
  </si>
  <si>
    <t>いいえ</t>
    <phoneticPr fontId="1"/>
  </si>
  <si>
    <t>※この身上申立書は、採用活動以外の目的には使用いたしません。</t>
    <phoneticPr fontId="1"/>
  </si>
  <si>
    <t xml:space="preserve">写真
（３か月以内に撮影したもの）
</t>
    <phoneticPr fontId="1"/>
  </si>
  <si>
    <t>@</t>
    <phoneticPr fontId="1"/>
  </si>
  <si>
    <t>有</t>
    <rPh sb="0" eb="1">
      <t>ア</t>
    </rPh>
    <phoneticPr fontId="1"/>
  </si>
  <si>
    <t>無</t>
    <rPh sb="0" eb="1">
      <t>ナ</t>
    </rPh>
    <phoneticPr fontId="1"/>
  </si>
  <si>
    <t>未定</t>
    <rPh sb="0" eb="2">
      <t>ミテイ</t>
    </rPh>
    <phoneticPr fontId="1"/>
  </si>
  <si>
    <t>官房（統計・情報政策、会計又は人事）</t>
    <rPh sb="0" eb="2">
      <t>カンボウ</t>
    </rPh>
    <rPh sb="3" eb="5">
      <t>トウケイ</t>
    </rPh>
    <rPh sb="6" eb="8">
      <t>ジョウホウ</t>
    </rPh>
    <rPh sb="8" eb="10">
      <t>セイサク</t>
    </rPh>
    <rPh sb="11" eb="13">
      <t>カイケイ</t>
    </rPh>
    <rPh sb="13" eb="14">
      <t>マタ</t>
    </rPh>
    <rPh sb="15" eb="17">
      <t>ジンジ</t>
    </rPh>
    <phoneticPr fontId="1"/>
  </si>
  <si>
    <t>安定</t>
    <rPh sb="0" eb="2">
      <t>アンテイ</t>
    </rPh>
    <phoneticPr fontId="1"/>
  </si>
  <si>
    <t>【本文】</t>
    <phoneticPr fontId="1"/>
  </si>
  <si>
    <t>　※当該欄は、あくまで参考であり、文字数は必ずご自身でご確認ください。（責任を負いかねます。）</t>
    <rPh sb="2" eb="4">
      <t>トウガイ</t>
    </rPh>
    <rPh sb="4" eb="5">
      <t>ラン</t>
    </rPh>
    <rPh sb="11" eb="13">
      <t>サンコウ</t>
    </rPh>
    <rPh sb="21" eb="22">
      <t>カナラ</t>
    </rPh>
    <rPh sb="24" eb="26">
      <t>ジシン</t>
    </rPh>
    <rPh sb="28" eb="30">
      <t>カクニン</t>
    </rPh>
    <rPh sb="36" eb="38">
      <t>セキニン</t>
    </rPh>
    <rPh sb="39" eb="40">
      <t>オ</t>
    </rPh>
    <phoneticPr fontId="1"/>
  </si>
  <si>
    <t>学歴（学校・学部・学科等）　※高等学校以降、上から順に記載</t>
    <rPh sb="0" eb="2">
      <t>ガクレキ</t>
    </rPh>
    <rPh sb="3" eb="5">
      <t>ガッコウ</t>
    </rPh>
    <rPh sb="6" eb="8">
      <t>ガクブ</t>
    </rPh>
    <rPh sb="9" eb="11">
      <t>ガッカ</t>
    </rPh>
    <rPh sb="11" eb="12">
      <t>トウ</t>
    </rPh>
    <rPh sb="15" eb="17">
      <t>コウトウ</t>
    </rPh>
    <rPh sb="17" eb="19">
      <t>ガッコウ</t>
    </rPh>
    <rPh sb="19" eb="21">
      <t>イコウ</t>
    </rPh>
    <rPh sb="22" eb="23">
      <t>ウエ</t>
    </rPh>
    <rPh sb="25" eb="26">
      <t>ジュン</t>
    </rPh>
    <rPh sb="27" eb="29">
      <t>キサイ</t>
    </rPh>
    <phoneticPr fontId="1"/>
  </si>
  <si>
    <t>◆ 黄色　　　のセルは必ず入力してください。</t>
    <rPh sb="2" eb="4">
      <t>キイロ</t>
    </rPh>
    <rPh sb="11" eb="12">
      <t>カナラ</t>
    </rPh>
    <rPh sb="13" eb="15">
      <t>ニュウリョク</t>
    </rPh>
    <phoneticPr fontId="3"/>
  </si>
  <si>
    <t>入社年月</t>
    <rPh sb="0" eb="2">
      <t>ニュウシャ</t>
    </rPh>
    <rPh sb="2" eb="3">
      <t>ネン</t>
    </rPh>
    <rPh sb="3" eb="4">
      <t>ツキ</t>
    </rPh>
    <phoneticPr fontId="1"/>
  </si>
  <si>
    <t>退職年月</t>
    <rPh sb="0" eb="2">
      <t>タイショク</t>
    </rPh>
    <rPh sb="2" eb="3">
      <t>ネン</t>
    </rPh>
    <rPh sb="3" eb="4">
      <t>ツキ</t>
    </rPh>
    <phoneticPr fontId="1"/>
  </si>
  <si>
    <t>職歴（勤務先）・賞罰</t>
    <rPh sb="0" eb="2">
      <t>ショクレキ</t>
    </rPh>
    <rPh sb="3" eb="5">
      <t>キンム</t>
    </rPh>
    <rPh sb="5" eb="6">
      <t>サキ</t>
    </rPh>
    <rPh sb="8" eb="10">
      <t>ショウバツ</t>
    </rPh>
    <phoneticPr fontId="1"/>
  </si>
  <si>
    <t>取得年月</t>
    <phoneticPr fontId="1"/>
  </si>
  <si>
    <t>（参考）文字数</t>
    <phoneticPr fontId="1"/>
  </si>
  <si>
    <t>（様式３）</t>
    <rPh sb="1" eb="3">
      <t>ヨウシキ</t>
    </rPh>
    <phoneticPr fontId="1"/>
  </si>
  <si>
    <t>海外経験</t>
    <rPh sb="0" eb="2">
      <t>カイガイ</t>
    </rPh>
    <rPh sb="2" eb="4">
      <t>ケイケン</t>
    </rPh>
    <phoneticPr fontId="1"/>
  </si>
  <si>
    <t>整理番号（※事務記入欄）</t>
    <phoneticPr fontId="1"/>
  </si>
  <si>
    <t>※厚生労働省を志望した理由を具体的に書いてください。</t>
    <rPh sb="18" eb="19">
      <t>カ</t>
    </rPh>
    <phoneticPr fontId="1"/>
  </si>
  <si>
    <t>（見込）</t>
    <rPh sb="1" eb="3">
      <t>ミコ</t>
    </rPh>
    <phoneticPr fontId="1"/>
  </si>
  <si>
    <t>採用された場合に
勤務を開始できる時期</t>
    <rPh sb="0" eb="2">
      <t>サイヨウ</t>
    </rPh>
    <rPh sb="5" eb="7">
      <t>バアイ</t>
    </rPh>
    <rPh sb="9" eb="11">
      <t>キンム</t>
    </rPh>
    <rPh sb="12" eb="14">
      <t>カイシ</t>
    </rPh>
    <rPh sb="17" eb="19">
      <t>ジキ</t>
    </rPh>
    <phoneticPr fontId="1"/>
  </si>
  <si>
    <r>
      <t>◆ 取得した資格・免許等</t>
    </r>
    <r>
      <rPr>
        <b/>
        <u/>
        <sz val="10"/>
        <rFont val="ＭＳ Ｐゴシック"/>
        <family val="3"/>
        <charset val="128"/>
      </rPr>
      <t>（語学を除く）</t>
    </r>
    <r>
      <rPr>
        <sz val="10"/>
        <rFont val="ＭＳ Ｐゴシック"/>
        <family val="3"/>
        <charset val="128"/>
      </rPr>
      <t>があれば、以下に記載してください。</t>
    </r>
    <rPh sb="2" eb="4">
      <t>シュトク</t>
    </rPh>
    <rPh sb="6" eb="8">
      <t>シカク</t>
    </rPh>
    <rPh sb="9" eb="11">
      <t>メンキョ</t>
    </rPh>
    <rPh sb="11" eb="12">
      <t>トウ</t>
    </rPh>
    <rPh sb="13" eb="15">
      <t>ゴガク</t>
    </rPh>
    <rPh sb="16" eb="17">
      <t>ノゾ</t>
    </rPh>
    <rPh sb="24" eb="26">
      <t>イカ</t>
    </rPh>
    <rPh sb="27" eb="29">
      <t>キサイ</t>
    </rPh>
    <phoneticPr fontId="1"/>
  </si>
  <si>
    <r>
      <t>◆ 取得した資格・点数等</t>
    </r>
    <r>
      <rPr>
        <b/>
        <u/>
        <sz val="10"/>
        <rFont val="ＭＳ Ｐゴシック"/>
        <family val="3"/>
        <charset val="128"/>
      </rPr>
      <t>（語学に限る）</t>
    </r>
    <r>
      <rPr>
        <sz val="10"/>
        <rFont val="ＭＳ Ｐゴシック"/>
        <family val="3"/>
        <charset val="128"/>
      </rPr>
      <t>があれば、以下に記載してください。</t>
    </r>
    <rPh sb="9" eb="11">
      <t>テンスウ</t>
    </rPh>
    <rPh sb="11" eb="12">
      <t>トウ</t>
    </rPh>
    <phoneticPr fontId="1"/>
  </si>
  <si>
    <t>応募する官職</t>
    <rPh sb="0" eb="2">
      <t>オウボ</t>
    </rPh>
    <rPh sb="4" eb="6">
      <t>カンショク</t>
    </rPh>
    <phoneticPr fontId="1"/>
  </si>
  <si>
    <t>併願</t>
    <rPh sb="0" eb="2">
      <t>ヘイガン</t>
    </rPh>
    <phoneticPr fontId="1"/>
  </si>
  <si>
    <t>係長級のみ</t>
    <rPh sb="0" eb="2">
      <t>カカリチョウ</t>
    </rPh>
    <rPh sb="2" eb="3">
      <t>キュウ</t>
    </rPh>
    <phoneticPr fontId="1"/>
  </si>
  <si>
    <t>課長補佐級のみ</t>
    <rPh sb="0" eb="2">
      <t>カチョウ</t>
    </rPh>
    <rPh sb="2" eb="4">
      <t>ホサ</t>
    </rPh>
    <rPh sb="4" eb="5">
      <t>キュウ</t>
    </rPh>
    <phoneticPr fontId="1"/>
  </si>
  <si>
    <t>厚生労働省の他の選考採用
との併願状況</t>
    <rPh sb="0" eb="2">
      <t>コウセイ</t>
    </rPh>
    <rPh sb="2" eb="5">
      <t>ロウドウショウ</t>
    </rPh>
    <rPh sb="6" eb="7">
      <t>ホカ</t>
    </rPh>
    <rPh sb="8" eb="10">
      <t>センコウ</t>
    </rPh>
    <rPh sb="10" eb="12">
      <t>サイヨウ</t>
    </rPh>
    <rPh sb="15" eb="17">
      <t>ヘイガン</t>
    </rPh>
    <rPh sb="17" eb="19">
      <t>ジョウキョウ</t>
    </rPh>
    <phoneticPr fontId="1"/>
  </si>
  <si>
    <t>採用希望区分</t>
    <rPh sb="0" eb="2">
      <t>サイヨウ</t>
    </rPh>
    <rPh sb="2" eb="4">
      <t>キボウ</t>
    </rPh>
    <rPh sb="4" eb="6">
      <t>クブン</t>
    </rPh>
    <phoneticPr fontId="1"/>
  </si>
  <si>
    <t>年齢基準日</t>
    <rPh sb="0" eb="2">
      <t>ネンレイ</t>
    </rPh>
    <rPh sb="2" eb="5">
      <t>キジュンビ</t>
    </rPh>
    <phoneticPr fontId="1"/>
  </si>
  <si>
    <t>労働時間数</t>
    <rPh sb="0" eb="2">
      <t>ロウドウ</t>
    </rPh>
    <rPh sb="2" eb="5">
      <t>ジカンスウ</t>
    </rPh>
    <phoneticPr fontId="1"/>
  </si>
  <si>
    <t>職業分類</t>
    <rPh sb="0" eb="2">
      <t>ショクギョウ</t>
    </rPh>
    <rPh sb="2" eb="4">
      <t>ブンルイ</t>
    </rPh>
    <phoneticPr fontId="1"/>
  </si>
  <si>
    <t>一般行政事務</t>
    <rPh sb="0" eb="2">
      <t>イッパン</t>
    </rPh>
    <rPh sb="2" eb="4">
      <t>ギョウセイ</t>
    </rPh>
    <rPh sb="4" eb="6">
      <t>ジム</t>
    </rPh>
    <phoneticPr fontId="3"/>
  </si>
  <si>
    <t>30時間以上</t>
    <phoneticPr fontId="3"/>
  </si>
  <si>
    <t>正規職員（民間等）</t>
    <phoneticPr fontId="1"/>
  </si>
  <si>
    <t>事務職</t>
    <rPh sb="0" eb="3">
      <t>ジムショク</t>
    </rPh>
    <phoneticPr fontId="1"/>
  </si>
  <si>
    <t>情報セキュリティ・ＩＴ等関係事務</t>
    <rPh sb="0" eb="2">
      <t>ジョウホウ</t>
    </rPh>
    <rPh sb="11" eb="12">
      <t>トウ</t>
    </rPh>
    <rPh sb="12" eb="14">
      <t>カンケイ</t>
    </rPh>
    <rPh sb="14" eb="16">
      <t>ジム</t>
    </rPh>
    <phoneticPr fontId="3"/>
  </si>
  <si>
    <t>20時間以上30時間未満</t>
    <phoneticPr fontId="3"/>
  </si>
  <si>
    <t>非正規職員（民間等）</t>
    <phoneticPr fontId="1"/>
  </si>
  <si>
    <t>事務職以外</t>
    <rPh sb="0" eb="3">
      <t>ジムショク</t>
    </rPh>
    <rPh sb="3" eb="5">
      <t>イガイ</t>
    </rPh>
    <phoneticPr fontId="1"/>
  </si>
  <si>
    <t>20時間未満</t>
    <phoneticPr fontId="3"/>
  </si>
  <si>
    <t>正規職員（公務員）</t>
    <phoneticPr fontId="1"/>
  </si>
  <si>
    <t>非正規職員（公務員）</t>
    <phoneticPr fontId="1"/>
  </si>
  <si>
    <t>ふりがな</t>
    <phoneticPr fontId="3"/>
  </si>
  <si>
    <t>アルバイト</t>
    <phoneticPr fontId="1"/>
  </si>
  <si>
    <t>氏　　名</t>
    <rPh sb="0" eb="1">
      <t>シ</t>
    </rPh>
    <rPh sb="3" eb="4">
      <t>ナ</t>
    </rPh>
    <phoneticPr fontId="3"/>
  </si>
  <si>
    <t>無職</t>
    <phoneticPr fontId="1"/>
  </si>
  <si>
    <t>自営業</t>
    <rPh sb="0" eb="3">
      <t>ジエイギョウ</t>
    </rPh>
    <phoneticPr fontId="1"/>
  </si>
  <si>
    <t>フリーランス</t>
    <phoneticPr fontId="1"/>
  </si>
  <si>
    <t>◆ 職務経歴を以下に記載してください。黄色　　　のセルは必ず入力してください。</t>
    <rPh sb="2" eb="4">
      <t>ショクム</t>
    </rPh>
    <rPh sb="4" eb="6">
      <t>ケイレキ</t>
    </rPh>
    <rPh sb="7" eb="9">
      <t>イカ</t>
    </rPh>
    <rPh sb="10" eb="12">
      <t>キサイ</t>
    </rPh>
    <rPh sb="19" eb="21">
      <t>キイロ</t>
    </rPh>
    <rPh sb="28" eb="29">
      <t>カナラ</t>
    </rPh>
    <rPh sb="30" eb="32">
      <t>ニュウリョク</t>
    </rPh>
    <phoneticPr fontId="3"/>
  </si>
  <si>
    <t>ボランティア</t>
    <phoneticPr fontId="1"/>
  </si>
  <si>
    <t>合計</t>
    <rPh sb="0" eb="2">
      <t>ゴウケイ</t>
    </rPh>
    <phoneticPr fontId="1"/>
  </si>
  <si>
    <t>-</t>
  </si>
  <si>
    <t>インターンシップ</t>
    <phoneticPr fontId="1"/>
  </si>
  <si>
    <t>期　間</t>
    <rPh sb="0" eb="1">
      <t>キ</t>
    </rPh>
    <rPh sb="2" eb="3">
      <t>アイダ</t>
    </rPh>
    <phoneticPr fontId="30"/>
  </si>
  <si>
    <t>月数</t>
    <rPh sb="0" eb="2">
      <t>ゲッスウ</t>
    </rPh>
    <phoneticPr fontId="1"/>
  </si>
  <si>
    <t>年月数</t>
    <rPh sb="0" eb="1">
      <t>ネン</t>
    </rPh>
    <rPh sb="1" eb="3">
      <t>ツキスウ</t>
    </rPh>
    <phoneticPr fontId="30"/>
  </si>
  <si>
    <t>区分</t>
    <rPh sb="0" eb="2">
      <t>クブン</t>
    </rPh>
    <phoneticPr fontId="1"/>
  </si>
  <si>
    <t>勤務先名称</t>
    <rPh sb="0" eb="3">
      <t>キンムサキ</t>
    </rPh>
    <rPh sb="3" eb="5">
      <t>メイショウ</t>
    </rPh>
    <phoneticPr fontId="1"/>
  </si>
  <si>
    <t>業務内容（担当業務の詳細、実績等）、
ポジション（職位、部下の数等）</t>
    <rPh sb="0" eb="2">
      <t>ギョウム</t>
    </rPh>
    <rPh sb="2" eb="4">
      <t>ナイヨウ</t>
    </rPh>
    <rPh sb="5" eb="7">
      <t>タントウ</t>
    </rPh>
    <rPh sb="7" eb="9">
      <t>ギョウム</t>
    </rPh>
    <rPh sb="10" eb="12">
      <t>ショウサイ</t>
    </rPh>
    <rPh sb="13" eb="15">
      <t>ジッセキ</t>
    </rPh>
    <rPh sb="15" eb="16">
      <t>トウ</t>
    </rPh>
    <rPh sb="25" eb="27">
      <t>ショクイ</t>
    </rPh>
    <rPh sb="28" eb="30">
      <t>ブカ</t>
    </rPh>
    <rPh sb="31" eb="32">
      <t>カズ</t>
    </rPh>
    <rPh sb="32" eb="33">
      <t>トウ</t>
    </rPh>
    <phoneticPr fontId="3"/>
  </si>
  <si>
    <t>職種
（事務職/
事務職以外）</t>
    <rPh sb="0" eb="2">
      <t>ショクシュ</t>
    </rPh>
    <rPh sb="4" eb="7">
      <t>ジムショク</t>
    </rPh>
    <rPh sb="9" eb="12">
      <t>ジムショク</t>
    </rPh>
    <rPh sb="12" eb="14">
      <t>イガイ</t>
    </rPh>
    <phoneticPr fontId="1"/>
  </si>
  <si>
    <t>勤務時間数
（１週間当たり）</t>
    <rPh sb="10" eb="11">
      <t>ア</t>
    </rPh>
    <phoneticPr fontId="3"/>
  </si>
  <si>
    <t>正規の修学年数</t>
    <phoneticPr fontId="1"/>
  </si>
  <si>
    <t>西暦</t>
    <rPh sb="0" eb="2">
      <t>セイレキ</t>
    </rPh>
    <phoneticPr fontId="1"/>
  </si>
  <si>
    <t>月</t>
    <rPh sb="0" eb="1">
      <t>ツキ</t>
    </rPh>
    <phoneticPr fontId="1"/>
  </si>
  <si>
    <t>～</t>
    <phoneticPr fontId="1"/>
  </si>
  <si>
    <t>正規の修学年数外</t>
    <phoneticPr fontId="1"/>
  </si>
  <si>
    <t>　あなたが厚生労働省に入省して実現したいことや解決したい課題及びその実現や解決に向けて考え得る政策を具体的に述べてください。
　また、あなたが厚生労働省職員として、その政策を実施するに当たって活かすことができる自身の能力やこれまでの経験について述べてください（2,000字以内）
（※１）改行時の空白は文字数としてカウントしません。</t>
    <rPh sb="5" eb="7">
      <t>コウセイ</t>
    </rPh>
    <rPh sb="7" eb="10">
      <t>ロウドウショウ</t>
    </rPh>
    <rPh sb="11" eb="13">
      <t>ニュウショウ</t>
    </rPh>
    <rPh sb="15" eb="17">
      <t>ジツゲン</t>
    </rPh>
    <rPh sb="23" eb="25">
      <t>カイケツ</t>
    </rPh>
    <rPh sb="28" eb="30">
      <t>カダイ</t>
    </rPh>
    <rPh sb="30" eb="31">
      <t>オヨ</t>
    </rPh>
    <rPh sb="34" eb="36">
      <t>ジツゲン</t>
    </rPh>
    <rPh sb="37" eb="39">
      <t>カイケツ</t>
    </rPh>
    <rPh sb="40" eb="41">
      <t>ム</t>
    </rPh>
    <rPh sb="43" eb="44">
      <t>カンガ</t>
    </rPh>
    <rPh sb="45" eb="46">
      <t>エ</t>
    </rPh>
    <rPh sb="47" eb="49">
      <t>セイサク</t>
    </rPh>
    <rPh sb="71" eb="73">
      <t>コウセイ</t>
    </rPh>
    <rPh sb="73" eb="76">
      <t>ロウドウショウ</t>
    </rPh>
    <rPh sb="76" eb="78">
      <t>ショクイン</t>
    </rPh>
    <rPh sb="84" eb="86">
      <t>セイサク</t>
    </rPh>
    <rPh sb="87" eb="89">
      <t>ジッシ</t>
    </rPh>
    <rPh sb="92" eb="93">
      <t>ア</t>
    </rPh>
    <rPh sb="96" eb="97">
      <t>イ</t>
    </rPh>
    <rPh sb="105" eb="107">
      <t>ジシン</t>
    </rPh>
    <rPh sb="108" eb="110">
      <t>ノウリョク</t>
    </rPh>
    <rPh sb="116" eb="118">
      <t>ケイケン</t>
    </rPh>
    <rPh sb="122" eb="123">
      <t>ノ</t>
    </rPh>
    <phoneticPr fontId="1"/>
  </si>
  <si>
    <t/>
  </si>
  <si>
    <t>１．日本国籍を有しないもの</t>
    <rPh sb="2" eb="4">
      <t>ニホン</t>
    </rPh>
    <rPh sb="4" eb="6">
      <t>コクセキ</t>
    </rPh>
    <rPh sb="7" eb="8">
      <t>ユウ</t>
    </rPh>
    <phoneticPr fontId="1"/>
  </si>
  <si>
    <t>３．一般職の公務員として懲戒免職の処分を受け、当該処分の日から２年を経過しない者</t>
    <phoneticPr fontId="1"/>
  </si>
  <si>
    <t>４．日本国憲法又はその下に成立した政府を暴力で破壊することを主張する政党その他の団体を結成し、又はこれに加入した者</t>
    <phoneticPr fontId="1"/>
  </si>
  <si>
    <t>５．平成11年改正前の民法の規定による準禁治産の宣言を受けている者（心神耗弱を原因とするもの以外）</t>
    <phoneticPr fontId="1"/>
  </si>
  <si>
    <t>次の事項について、該当・非該当どちらかに○印をつけてください</t>
    <phoneticPr fontId="1"/>
  </si>
  <si>
    <t>該当・非該当</t>
    <phoneticPr fontId="1"/>
  </si>
  <si>
    <t>（令和７年度　厚生労働省選考採用試験（課長補佐級／係長級（人間科学区分）（総合職相当）)</t>
    <rPh sb="1" eb="3">
      <t>レイワ</t>
    </rPh>
    <rPh sb="4" eb="6">
      <t>ネンド</t>
    </rPh>
    <rPh sb="7" eb="9">
      <t>コウセイ</t>
    </rPh>
    <rPh sb="9" eb="12">
      <t>ロウドウショウ</t>
    </rPh>
    <rPh sb="12" eb="14">
      <t>センコウ</t>
    </rPh>
    <rPh sb="14" eb="16">
      <t>サイヨウ</t>
    </rPh>
    <rPh sb="16" eb="18">
      <t>シケン</t>
    </rPh>
    <rPh sb="19" eb="21">
      <t>カチョウ</t>
    </rPh>
    <rPh sb="21" eb="23">
      <t>ホサ</t>
    </rPh>
    <rPh sb="23" eb="24">
      <t>キュウ</t>
    </rPh>
    <rPh sb="25" eb="28">
      <t>カカリチョウキュウ</t>
    </rPh>
    <rPh sb="29" eb="31">
      <t>ニンゲン</t>
    </rPh>
    <rPh sb="31" eb="33">
      <t>カガク</t>
    </rPh>
    <rPh sb="33" eb="35">
      <t>クブン</t>
    </rPh>
    <rPh sb="37" eb="39">
      <t>ソウゴウ</t>
    </rPh>
    <rPh sb="39" eb="40">
      <t>ショク</t>
    </rPh>
    <rPh sb="40" eb="42">
      <t>ソウトウ</t>
    </rPh>
    <phoneticPr fontId="1"/>
  </si>
  <si>
    <r>
      <rPr>
        <sz val="12"/>
        <rFont val="ＭＳ ゴシック"/>
        <family val="3"/>
        <charset val="128"/>
      </rPr>
      <t>令和７年度　厚生労働省選考採用試験（課長補佐級／係長級（人間科学区分）（総合職相当）)</t>
    </r>
    <r>
      <rPr>
        <sz val="16"/>
        <rFont val="ＭＳ ゴシック"/>
        <family val="3"/>
        <charset val="128"/>
      </rPr>
      <t xml:space="preserve">
小論文試験課題</t>
    </r>
    <phoneticPr fontId="1"/>
  </si>
  <si>
    <t>　　　　　　　　　　　　　　　　　　令和７年度　厚生労働省選考採用試験（課長補佐級／係長級（人間科学区分）（総合職相当）　)　　　　　　　　　　　　
　　　　　　　　　　　　　　　　　　職務経歴書</t>
    <phoneticPr fontId="1"/>
  </si>
  <si>
    <t>２．拘禁刑以上の刑に処せられ、その執行を終わるまでの者又はその刑の執行猶予の期間中の者その他その執行を受けることがなくなるまでの者</t>
    <rPh sb="2" eb="4">
      <t>コウキン</t>
    </rPh>
    <rPh sb="4" eb="5">
      <t>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</si>
</sst>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eneral&quot;文字&quot;"/>
    <numFmt numFmtId="177" formatCode="0_);[Red]\(0\)"/>
    <numFmt numFmtId="178" formatCode="[$-411]ge\.m"/>
  </numFmts>
  <fonts count="34">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8"/>
      <name val="ＭＳ ゴシック"/>
      <family val="2"/>
      <charset val="128"/>
    </font>
    <font>
      <sz val="11"/>
      <name val="ＭＳ Ｐゴシック"/>
      <family val="3"/>
      <charset val="128"/>
    </font>
    <font>
      <b/>
      <sz val="9"/>
      <color indexed="81"/>
      <name val="MS P ゴシック"/>
      <family val="3"/>
      <charset val="128"/>
    </font>
    <font>
      <b/>
      <sz val="9"/>
      <color indexed="10"/>
      <name val="MS P ゴシック"/>
      <family val="3"/>
      <charset val="128"/>
    </font>
    <font>
      <sz val="10"/>
      <name val="ＭＳ Ｐゴシック"/>
      <family val="3"/>
      <charset val="128"/>
    </font>
    <font>
      <sz val="8"/>
      <name val="ＭＳ Ｐゴシック"/>
      <family val="3"/>
      <charset val="128"/>
    </font>
    <font>
      <b/>
      <sz val="10"/>
      <name val="ＭＳ Ｐゴシック"/>
      <family val="3"/>
      <charset val="128"/>
    </font>
    <font>
      <sz val="18"/>
      <name val="ＭＳ Ｐゴシック"/>
      <family val="3"/>
      <charset val="128"/>
    </font>
    <font>
      <sz val="9"/>
      <name val="ＭＳ Ｐゴシック"/>
      <family val="3"/>
      <charset val="128"/>
    </font>
    <font>
      <sz val="7"/>
      <name val="ＭＳ Ｐゴシック"/>
      <family val="3"/>
      <charset val="128"/>
    </font>
    <font>
      <sz val="14"/>
      <name val="ＭＳ Ｐゴシック"/>
      <family val="3"/>
      <charset val="128"/>
    </font>
    <font>
      <sz val="10"/>
      <color theme="1"/>
      <name val="ＭＳ Ｐゴシック"/>
      <family val="3"/>
      <charset val="128"/>
    </font>
    <font>
      <b/>
      <u/>
      <sz val="10"/>
      <name val="ＭＳ Ｐゴシック"/>
      <family val="3"/>
      <charset val="128"/>
    </font>
    <font>
      <sz val="11"/>
      <color theme="1"/>
      <name val="ＭＳ ゴシック"/>
      <family val="3"/>
      <charset val="128"/>
    </font>
    <font>
      <sz val="10"/>
      <color theme="1"/>
      <name val="ＭＳ ゴシック"/>
      <family val="3"/>
      <charset val="128"/>
    </font>
    <font>
      <sz val="14"/>
      <name val="ＭＳ Ｐゴシック"/>
      <family val="3"/>
      <charset val="128"/>
      <scheme val="minor"/>
    </font>
    <font>
      <sz val="8"/>
      <color theme="1"/>
      <name val="ＭＳ ゴシック"/>
      <family val="3"/>
      <charset val="128"/>
    </font>
    <font>
      <sz val="16"/>
      <color theme="1"/>
      <name val="ＭＳ ゴシック"/>
      <family val="3"/>
      <charset val="128"/>
    </font>
    <font>
      <b/>
      <sz val="11"/>
      <color theme="1"/>
      <name val="ＭＳ ゴシック"/>
      <family val="3"/>
      <charset val="128"/>
    </font>
    <font>
      <b/>
      <sz val="16"/>
      <color theme="1"/>
      <name val="ＭＳ ゴシック"/>
      <family val="3"/>
      <charset val="128"/>
    </font>
    <font>
      <sz val="14"/>
      <color theme="1"/>
      <name val="ＭＳ ゴシック"/>
      <family val="3"/>
      <charset val="128"/>
    </font>
    <font>
      <sz val="16"/>
      <name val="ＭＳ ゴシック"/>
      <family val="3"/>
      <charset val="128"/>
    </font>
    <font>
      <sz val="12"/>
      <name val="ＭＳ ゴシック"/>
      <family val="3"/>
      <charset val="128"/>
    </font>
    <font>
      <b/>
      <sz val="20"/>
      <name val="ＭＳ Ｐゴシック"/>
      <family val="3"/>
      <charset val="128"/>
    </font>
    <font>
      <sz val="12"/>
      <name val="ＭＳ Ｐゴシック"/>
      <family val="3"/>
      <charset val="128"/>
    </font>
    <font>
      <sz val="11"/>
      <color theme="1"/>
      <name val="ＭＳ Ｐゴシック"/>
      <family val="3"/>
      <charset val="128"/>
    </font>
    <font>
      <b/>
      <sz val="14"/>
      <color rgb="FFFF0000"/>
      <name val="ＭＳ Ｐゴシック"/>
      <family val="3"/>
      <charset val="128"/>
    </font>
    <font>
      <sz val="6"/>
      <name val="ＭＳ Ｐゴシック"/>
      <family val="3"/>
      <charset val="128"/>
    </font>
    <font>
      <sz val="7"/>
      <color theme="1"/>
      <name val="ＭＳ Ｐゴシック"/>
      <family val="3"/>
      <charset val="128"/>
    </font>
    <font>
      <sz val="12"/>
      <color theme="1"/>
      <name val="ＭＳ Ｐゴシック"/>
      <family val="3"/>
      <charset val="128"/>
    </font>
    <font>
      <sz val="11"/>
      <color theme="1"/>
      <name val="ＭＳ Ｐゴシック"/>
      <family val="2"/>
      <charset val="128"/>
      <scheme val="minor"/>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FFFE1"/>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bottom style="dotted">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bottom style="dotted">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medium">
        <color indexed="64"/>
      </top>
      <bottom style="dashed">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dotted">
        <color indexed="64"/>
      </bottom>
      <diagonal/>
    </border>
    <border>
      <left/>
      <right style="thin">
        <color indexed="64"/>
      </right>
      <top/>
      <bottom style="dotted">
        <color indexed="64"/>
      </bottom>
      <diagonal/>
    </border>
    <border>
      <left/>
      <right style="medium">
        <color indexed="64"/>
      </right>
      <top/>
      <bottom style="dotted">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alignment vertical="center"/>
    </xf>
    <xf numFmtId="0" fontId="2" fillId="0" borderId="0" applyNumberFormat="0" applyFill="0" applyBorder="0" applyAlignment="0" applyProtection="0">
      <alignment vertical="center"/>
    </xf>
    <xf numFmtId="38" fontId="33" fillId="0" borderId="0" applyFont="0" applyFill="0" applyBorder="0" applyAlignment="0" applyProtection="0">
      <alignment vertical="center"/>
    </xf>
  </cellStyleXfs>
  <cellXfs count="344">
    <xf numFmtId="0" fontId="0" fillId="0" borderId="0" xfId="0">
      <alignment vertical="center"/>
    </xf>
    <xf numFmtId="0" fontId="7" fillId="2" borderId="0" xfId="0" applyFont="1" applyFill="1" applyProtection="1">
      <alignment vertical="center"/>
      <protection locked="0"/>
    </xf>
    <xf numFmtId="0" fontId="12" fillId="2" borderId="3" xfId="0" applyFont="1" applyFill="1" applyBorder="1" applyAlignment="1" applyProtection="1">
      <alignment horizontal="center" vertical="center" shrinkToFit="1"/>
      <protection locked="0"/>
    </xf>
    <xf numFmtId="0" fontId="7" fillId="0" borderId="0" xfId="0" applyFont="1" applyFill="1" applyProtection="1">
      <alignment vertical="center"/>
    </xf>
    <xf numFmtId="0" fontId="8"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7" fillId="0" borderId="0" xfId="0" applyFont="1" applyFill="1" applyAlignment="1" applyProtection="1">
      <alignment horizontal="left" vertical="center"/>
    </xf>
    <xf numFmtId="0" fontId="10" fillId="0" borderId="0" xfId="0" applyFont="1" applyFill="1" applyAlignment="1" applyProtection="1">
      <alignment horizontal="centerContinuous" vertical="center"/>
    </xf>
    <xf numFmtId="0" fontId="4" fillId="0" borderId="0" xfId="0" applyFont="1" applyFill="1" applyProtection="1">
      <alignment vertical="center"/>
    </xf>
    <xf numFmtId="0" fontId="13" fillId="0" borderId="0" xfId="0" applyFont="1" applyFill="1" applyProtection="1">
      <alignment vertical="center"/>
    </xf>
    <xf numFmtId="0" fontId="7" fillId="0" borderId="0" xfId="0" applyFont="1" applyFill="1" applyBorder="1" applyProtection="1">
      <alignment vertical="center"/>
    </xf>
    <xf numFmtId="14" fontId="7" fillId="0" borderId="0" xfId="0" applyNumberFormat="1" applyFont="1" applyFill="1" applyProtection="1">
      <alignment vertical="center"/>
    </xf>
    <xf numFmtId="0" fontId="7" fillId="0" borderId="0" xfId="0" applyFont="1" applyFill="1" applyBorder="1" applyAlignment="1" applyProtection="1">
      <alignment vertical="center"/>
    </xf>
    <xf numFmtId="0" fontId="11" fillId="0" borderId="0" xfId="0" applyFont="1" applyFill="1" applyBorder="1" applyAlignment="1" applyProtection="1">
      <alignment vertical="top"/>
    </xf>
    <xf numFmtId="0" fontId="16" fillId="0" borderId="0" xfId="0" applyFont="1" applyProtection="1">
      <alignment vertical="center"/>
    </xf>
    <xf numFmtId="0" fontId="17" fillId="0" borderId="0" xfId="0" applyFont="1" applyAlignment="1" applyProtection="1">
      <alignment vertical="center"/>
    </xf>
    <xf numFmtId="0" fontId="19" fillId="0" borderId="0" xfId="0" applyFont="1" applyProtection="1">
      <alignment vertical="center"/>
    </xf>
    <xf numFmtId="0" fontId="21" fillId="0" borderId="0" xfId="0" applyFont="1" applyProtection="1">
      <alignment vertical="center"/>
    </xf>
    <xf numFmtId="0" fontId="20" fillId="0" borderId="0" xfId="0" applyFont="1" applyAlignment="1" applyProtection="1">
      <alignment horizontal="right" vertical="center"/>
    </xf>
    <xf numFmtId="0" fontId="16" fillId="0" borderId="1" xfId="0" applyFont="1" applyBorder="1" applyAlignment="1" applyProtection="1">
      <alignment horizontal="center" vertical="center"/>
    </xf>
    <xf numFmtId="0" fontId="7" fillId="0" borderId="79" xfId="0" applyFont="1" applyFill="1" applyBorder="1" applyProtection="1">
      <alignment vertical="center"/>
    </xf>
    <xf numFmtId="0" fontId="23" fillId="0" borderId="0" xfId="0" applyFont="1" applyAlignment="1" applyProtection="1">
      <alignment horizontal="right" vertical="center"/>
    </xf>
    <xf numFmtId="0" fontId="7" fillId="0" borderId="0" xfId="0" applyFont="1">
      <alignment vertical="center"/>
    </xf>
    <xf numFmtId="0" fontId="7" fillId="0" borderId="3" xfId="0" applyFont="1" applyBorder="1">
      <alignment vertical="center"/>
    </xf>
    <xf numFmtId="0" fontId="7" fillId="0" borderId="30" xfId="0" applyFont="1" applyBorder="1">
      <alignment vertical="center"/>
    </xf>
    <xf numFmtId="0" fontId="7" fillId="0" borderId="38" xfId="0" applyFont="1" applyBorder="1">
      <alignment vertical="center"/>
    </xf>
    <xf numFmtId="0" fontId="7" fillId="0" borderId="15" xfId="0" applyFont="1" applyBorder="1">
      <alignment vertical="center"/>
    </xf>
    <xf numFmtId="49" fontId="7" fillId="0" borderId="45" xfId="0" applyNumberFormat="1" applyFont="1" applyBorder="1" applyAlignment="1">
      <alignment horizontal="center" vertical="center"/>
    </xf>
    <xf numFmtId="0" fontId="7" fillId="0" borderId="53" xfId="0" applyFont="1" applyBorder="1">
      <alignment vertical="center"/>
    </xf>
    <xf numFmtId="0" fontId="7" fillId="0" borderId="54" xfId="0" applyFont="1" applyBorder="1">
      <alignment vertical="center"/>
    </xf>
    <xf numFmtId="0" fontId="12" fillId="0" borderId="13" xfId="0" applyFont="1" applyBorder="1">
      <alignment vertical="center"/>
    </xf>
    <xf numFmtId="0" fontId="7" fillId="0" borderId="14" xfId="0" applyFont="1" applyBorder="1">
      <alignment vertical="center"/>
    </xf>
    <xf numFmtId="49" fontId="13" fillId="0" borderId="45" xfId="0" applyNumberFormat="1" applyFont="1" applyBorder="1">
      <alignment vertical="center"/>
    </xf>
    <xf numFmtId="49" fontId="13" fillId="0" borderId="14" xfId="0" applyNumberFormat="1" applyFont="1" applyBorder="1">
      <alignment vertical="center"/>
    </xf>
    <xf numFmtId="49" fontId="13" fillId="0" borderId="47" xfId="0" applyNumberFormat="1" applyFont="1" applyBorder="1">
      <alignment vertical="center"/>
    </xf>
    <xf numFmtId="0" fontId="7" fillId="0" borderId="45" xfId="0" applyFont="1" applyBorder="1">
      <alignment vertical="center"/>
    </xf>
    <xf numFmtId="0" fontId="7" fillId="0" borderId="48" xfId="0" applyFont="1" applyBorder="1">
      <alignment vertical="center"/>
    </xf>
    <xf numFmtId="0" fontId="12" fillId="0" borderId="3" xfId="0" applyFont="1" applyBorder="1" applyAlignment="1">
      <alignment horizontal="center" vertical="center" shrinkToFit="1"/>
    </xf>
    <xf numFmtId="0" fontId="12" fillId="0" borderId="39" xfId="0" applyFont="1" applyBorder="1" applyAlignment="1">
      <alignment horizontal="center" vertical="center" shrinkToFit="1"/>
    </xf>
    <xf numFmtId="0" fontId="12" fillId="0" borderId="3" xfId="0" applyFont="1" applyBorder="1" applyAlignment="1" applyProtection="1">
      <alignment horizontal="center" vertical="center" shrinkToFit="1"/>
      <protection locked="0"/>
    </xf>
    <xf numFmtId="0" fontId="12" fillId="0" borderId="42" xfId="0" applyFont="1" applyBorder="1" applyAlignment="1" applyProtection="1">
      <alignment horizontal="center" vertical="center" shrinkToFit="1"/>
      <protection locked="0"/>
    </xf>
    <xf numFmtId="0" fontId="12" fillId="0" borderId="42" xfId="0" applyFont="1" applyBorder="1" applyAlignment="1">
      <alignment horizontal="center" vertical="center" shrinkToFit="1"/>
    </xf>
    <xf numFmtId="0" fontId="12" fillId="0" borderId="43"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12" xfId="0" applyFont="1" applyBorder="1" applyAlignment="1">
      <alignment horizontal="center" vertical="center" shrinkToFit="1"/>
    </xf>
    <xf numFmtId="0" fontId="7" fillId="0" borderId="0" xfId="0" applyFont="1" applyAlignment="1">
      <alignment horizontal="left" vertical="center" wrapText="1"/>
    </xf>
    <xf numFmtId="0" fontId="12" fillId="0" borderId="0" xfId="0" applyFont="1" applyAlignment="1" applyProtection="1">
      <alignment horizontal="center" vertical="center" shrinkToFit="1"/>
      <protection locked="0"/>
    </xf>
    <xf numFmtId="0" fontId="12" fillId="0" borderId="0" xfId="0" applyFont="1" applyAlignment="1">
      <alignment horizontal="center" vertical="center" shrinkToFit="1"/>
    </xf>
    <xf numFmtId="0" fontId="7" fillId="0" borderId="0" xfId="0" applyFont="1" applyAlignment="1" applyProtection="1">
      <alignment horizontal="left" vertical="center" wrapText="1" indent="1"/>
      <protection locked="0"/>
    </xf>
    <xf numFmtId="0" fontId="7" fillId="0" borderId="32" xfId="0" applyFont="1" applyFill="1" applyBorder="1" applyProtection="1">
      <alignment vertical="center"/>
    </xf>
    <xf numFmtId="0" fontId="4" fillId="3" borderId="24" xfId="0" applyFont="1" applyFill="1" applyBorder="1" applyAlignment="1">
      <alignment vertical="center"/>
    </xf>
    <xf numFmtId="0" fontId="4" fillId="3" borderId="25" xfId="0" applyFont="1" applyFill="1" applyBorder="1" applyAlignment="1">
      <alignment vertical="center"/>
    </xf>
    <xf numFmtId="0" fontId="7" fillId="3" borderId="25" xfId="0" applyFont="1" applyFill="1" applyBorder="1" applyAlignment="1">
      <alignment vertical="center"/>
    </xf>
    <xf numFmtId="0" fontId="11" fillId="3" borderId="25" xfId="0" applyFont="1" applyFill="1" applyBorder="1" applyAlignment="1">
      <alignment vertical="center"/>
    </xf>
    <xf numFmtId="0" fontId="7" fillId="3" borderId="0" xfId="0" applyFont="1" applyFill="1" applyAlignment="1">
      <alignment vertical="center"/>
    </xf>
    <xf numFmtId="0" fontId="11" fillId="3" borderId="26" xfId="0" applyFont="1" applyFill="1" applyBorder="1" applyAlignment="1">
      <alignment vertical="center"/>
    </xf>
    <xf numFmtId="0" fontId="7" fillId="0" borderId="25" xfId="0" applyFont="1" applyFill="1" applyBorder="1" applyAlignment="1" applyProtection="1">
      <alignment vertical="center"/>
      <protection locked="0"/>
    </xf>
    <xf numFmtId="0" fontId="7" fillId="0" borderId="19" xfId="0" applyFont="1" applyFill="1" applyBorder="1" applyProtection="1">
      <alignment vertical="center"/>
    </xf>
    <xf numFmtId="0" fontId="7" fillId="0" borderId="19" xfId="0" applyFont="1" applyFill="1" applyBorder="1" applyAlignment="1" applyProtection="1">
      <alignment vertical="center"/>
      <protection locked="0"/>
    </xf>
    <xf numFmtId="0" fontId="7" fillId="0" borderId="19" xfId="0" applyFont="1" applyFill="1" applyBorder="1" applyAlignment="1">
      <alignment vertical="center"/>
    </xf>
    <xf numFmtId="0" fontId="4" fillId="0" borderId="0" xfId="0" applyFont="1">
      <alignment vertical="center"/>
    </xf>
    <xf numFmtId="0" fontId="26" fillId="0" borderId="0" xfId="0" applyFont="1">
      <alignment vertical="center"/>
    </xf>
    <xf numFmtId="0" fontId="26" fillId="0" borderId="0" xfId="0" applyFont="1" applyAlignment="1">
      <alignment horizontal="centerContinuous" vertical="center"/>
    </xf>
    <xf numFmtId="0" fontId="13" fillId="0" borderId="0" xfId="0" applyFont="1">
      <alignment vertical="center"/>
    </xf>
    <xf numFmtId="0" fontId="27" fillId="0" borderId="4" xfId="0" applyFont="1" applyBorder="1" applyAlignment="1">
      <alignment horizontal="center" vertical="center"/>
    </xf>
    <xf numFmtId="0" fontId="27" fillId="0" borderId="0" xfId="0" applyFont="1" applyAlignment="1">
      <alignment horizontal="center" vertical="center"/>
    </xf>
    <xf numFmtId="0" fontId="4" fillId="0" borderId="0" xfId="0" applyFont="1" applyAlignment="1">
      <alignment horizontal="center" vertical="center" shrinkToFit="1"/>
    </xf>
    <xf numFmtId="0" fontId="4" fillId="0" borderId="0" xfId="0" applyFont="1" applyAlignment="1">
      <alignment horizontal="center" vertical="center"/>
    </xf>
    <xf numFmtId="0" fontId="4" fillId="0" borderId="6" xfId="0" applyFont="1" applyBorder="1" applyAlignment="1">
      <alignment horizontal="center" vertical="center"/>
    </xf>
    <xf numFmtId="57" fontId="4" fillId="0" borderId="12" xfId="0" applyNumberFormat="1"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84" xfId="0" applyFont="1" applyBorder="1" applyAlignment="1">
      <alignment horizontal="center" vertical="center" shrinkToFit="1"/>
    </xf>
    <xf numFmtId="0" fontId="28" fillId="0" borderId="0" xfId="0" applyFont="1">
      <alignment vertical="center"/>
    </xf>
    <xf numFmtId="0" fontId="13" fillId="0" borderId="0" xfId="0" applyFont="1" applyAlignment="1">
      <alignment horizontal="center" vertical="center"/>
    </xf>
    <xf numFmtId="14" fontId="13" fillId="0" borderId="0" xfId="0" applyNumberFormat="1" applyFont="1">
      <alignment vertical="center"/>
    </xf>
    <xf numFmtId="0" fontId="13" fillId="4" borderId="84" xfId="0" applyFont="1" applyFill="1" applyBorder="1" applyAlignment="1">
      <alignment horizontal="center" vertical="center"/>
    </xf>
    <xf numFmtId="0" fontId="13" fillId="4" borderId="67" xfId="0" applyFont="1" applyFill="1" applyBorder="1" applyAlignment="1">
      <alignment horizontal="center" vertical="center"/>
    </xf>
    <xf numFmtId="0" fontId="13" fillId="4" borderId="68" xfId="0" applyFont="1" applyFill="1" applyBorder="1" applyAlignment="1">
      <alignment horizontal="center" vertical="center"/>
    </xf>
    <xf numFmtId="0" fontId="13" fillId="4" borderId="69" xfId="0" applyFont="1" applyFill="1" applyBorder="1" applyAlignment="1">
      <alignment horizontal="center" vertical="center"/>
    </xf>
    <xf numFmtId="0" fontId="29" fillId="0" borderId="0" xfId="0" applyFont="1">
      <alignment vertical="center"/>
    </xf>
    <xf numFmtId="0" fontId="11" fillId="0" borderId="69" xfId="0" applyFont="1" applyBorder="1" applyAlignment="1">
      <alignment horizontal="center" vertical="center"/>
    </xf>
    <xf numFmtId="0" fontId="7" fillId="0" borderId="86" xfId="0" applyFont="1" applyBorder="1" applyAlignment="1">
      <alignment horizontal="center" vertical="center"/>
    </xf>
    <xf numFmtId="0" fontId="7" fillId="0" borderId="87" xfId="0" applyFont="1" applyBorder="1" applyAlignment="1">
      <alignment horizontal="center" vertical="center"/>
    </xf>
    <xf numFmtId="0" fontId="11" fillId="0" borderId="70" xfId="0" applyFont="1" applyBorder="1" applyAlignment="1">
      <alignment horizontal="center" vertical="center" wrapText="1" shrinkToFit="1"/>
    </xf>
    <xf numFmtId="0" fontId="7" fillId="0" borderId="88" xfId="0" applyFont="1" applyBorder="1" applyAlignment="1">
      <alignment horizontal="center" vertical="center" wrapText="1"/>
    </xf>
    <xf numFmtId="0" fontId="7" fillId="0" borderId="0" xfId="0" applyFont="1" applyAlignment="1">
      <alignment horizontal="center" vertical="center" wrapText="1"/>
    </xf>
    <xf numFmtId="0" fontId="31" fillId="0" borderId="85" xfId="0" applyFont="1" applyBorder="1" applyAlignment="1">
      <alignment horizontal="center" vertical="center" shrinkToFit="1"/>
    </xf>
    <xf numFmtId="177" fontId="28" fillId="5" borderId="64" xfId="0" applyNumberFormat="1" applyFont="1" applyFill="1" applyBorder="1" applyAlignment="1" applyProtection="1">
      <alignment horizontal="center" vertical="center" shrinkToFit="1"/>
      <protection locked="0"/>
    </xf>
    <xf numFmtId="178" fontId="28" fillId="0" borderId="64" xfId="0" applyNumberFormat="1" applyFont="1" applyBorder="1" applyAlignment="1">
      <alignment horizontal="center" vertical="center" shrinkToFit="1"/>
    </xf>
    <xf numFmtId="0" fontId="28" fillId="5" borderId="64" xfId="0" applyFont="1" applyFill="1" applyBorder="1" applyAlignment="1">
      <alignment horizontal="center" vertical="center" shrinkToFit="1"/>
    </xf>
    <xf numFmtId="178" fontId="28" fillId="0" borderId="40" xfId="0" applyNumberFormat="1" applyFont="1" applyBorder="1" applyAlignment="1">
      <alignment horizontal="center" vertical="center" shrinkToFit="1"/>
    </xf>
    <xf numFmtId="178" fontId="28" fillId="0" borderId="19" xfId="0" applyNumberFormat="1" applyFont="1" applyBorder="1" applyAlignment="1">
      <alignment horizontal="center" vertical="center" shrinkToFit="1"/>
    </xf>
    <xf numFmtId="0" fontId="31" fillId="0" borderId="64" xfId="0" applyFont="1" applyBorder="1" applyAlignment="1">
      <alignment horizontal="center" vertical="center" shrinkToFit="1"/>
    </xf>
    <xf numFmtId="177" fontId="28" fillId="5" borderId="64" xfId="0" applyNumberFormat="1" applyFont="1" applyFill="1" applyBorder="1" applyAlignment="1">
      <alignment horizontal="center" vertical="center" shrinkToFit="1"/>
    </xf>
    <xf numFmtId="178" fontId="28" fillId="0" borderId="65" xfId="0" applyNumberFormat="1" applyFont="1" applyBorder="1" applyAlignment="1">
      <alignment horizontal="center" vertical="center" shrinkToFit="1"/>
    </xf>
    <xf numFmtId="177" fontId="28" fillId="4" borderId="65" xfId="0" applyNumberFormat="1" applyFont="1" applyFill="1" applyBorder="1" applyAlignment="1">
      <alignment horizontal="center" vertical="center" wrapText="1" shrinkToFit="1"/>
    </xf>
    <xf numFmtId="0" fontId="28" fillId="4" borderId="64" xfId="0" applyFont="1" applyFill="1" applyBorder="1" applyAlignment="1">
      <alignment horizontal="center" vertical="center" shrinkToFit="1"/>
    </xf>
    <xf numFmtId="0" fontId="28" fillId="4" borderId="65" xfId="0" applyFont="1" applyFill="1" applyBorder="1" applyAlignment="1">
      <alignment horizontal="center" vertical="center" shrinkToFit="1"/>
    </xf>
    <xf numFmtId="0" fontId="28" fillId="6" borderId="18" xfId="0" applyFont="1" applyFill="1" applyBorder="1" applyAlignment="1" applyProtection="1">
      <alignment horizontal="center" vertical="center" shrinkToFit="1"/>
      <protection locked="0"/>
    </xf>
    <xf numFmtId="0" fontId="28" fillId="6" borderId="19" xfId="0" applyFont="1" applyFill="1" applyBorder="1" applyAlignment="1" applyProtection="1">
      <alignment horizontal="left" vertical="center" wrapText="1"/>
      <protection locked="0"/>
    </xf>
    <xf numFmtId="0" fontId="4" fillId="6" borderId="19" xfId="0" applyFont="1" applyFill="1" applyBorder="1" applyAlignment="1" applyProtection="1">
      <alignment horizontal="center" vertical="center" shrinkToFit="1"/>
      <protection locked="0"/>
    </xf>
    <xf numFmtId="0" fontId="4" fillId="6" borderId="20" xfId="0" applyFont="1" applyFill="1" applyBorder="1" applyAlignment="1" applyProtection="1">
      <alignment horizontal="center" vertical="center" shrinkToFit="1"/>
      <protection locked="0" hidden="1"/>
    </xf>
    <xf numFmtId="0" fontId="4" fillId="0" borderId="0" xfId="0" applyFont="1" applyAlignment="1" applyProtection="1">
      <alignment horizontal="center" vertical="center" shrinkToFit="1"/>
      <protection hidden="1"/>
    </xf>
    <xf numFmtId="177" fontId="0" fillId="0" borderId="0" xfId="0" applyNumberFormat="1">
      <alignment vertical="center"/>
    </xf>
    <xf numFmtId="57" fontId="32" fillId="0" borderId="0" xfId="0" applyNumberFormat="1" applyFont="1" applyAlignment="1">
      <alignment horizontal="center" vertical="center"/>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7" fillId="0" borderId="70" xfId="0" applyFont="1" applyBorder="1" applyAlignment="1">
      <alignment horizontal="center" vertical="center" wrapText="1"/>
    </xf>
    <xf numFmtId="0" fontId="11" fillId="2" borderId="71" xfId="0" applyFont="1" applyFill="1" applyBorder="1" applyAlignment="1" applyProtection="1">
      <alignment vertical="center" wrapText="1"/>
      <protection locked="0"/>
    </xf>
    <xf numFmtId="0" fontId="11" fillId="2" borderId="68" xfId="0" applyFont="1" applyFill="1" applyBorder="1" applyAlignment="1" applyProtection="1">
      <alignment vertical="center" wrapText="1"/>
      <protection locked="0"/>
    </xf>
    <xf numFmtId="0" fontId="11" fillId="2" borderId="69" xfId="0" applyFont="1" applyFill="1" applyBorder="1" applyAlignment="1" applyProtection="1">
      <alignment vertical="center" wrapText="1"/>
      <protection locked="0"/>
    </xf>
    <xf numFmtId="0" fontId="7" fillId="0" borderId="3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25" xfId="0" applyFont="1" applyBorder="1" applyAlignment="1">
      <alignment horizontal="center" vertical="center" wrapText="1"/>
    </xf>
    <xf numFmtId="0" fontId="11" fillId="0" borderId="67" xfId="0" applyFont="1" applyBorder="1" applyAlignment="1" applyProtection="1">
      <alignment horizontal="left" vertical="top" wrapText="1"/>
      <protection locked="0"/>
    </xf>
    <xf numFmtId="0" fontId="11" fillId="0" borderId="68" xfId="0" applyFont="1" applyBorder="1" applyAlignment="1" applyProtection="1">
      <alignment horizontal="left" vertical="top" wrapText="1"/>
      <protection locked="0"/>
    </xf>
    <xf numFmtId="0" fontId="11" fillId="0" borderId="69" xfId="0" applyFont="1" applyBorder="1" applyAlignment="1" applyProtection="1">
      <alignment horizontal="left" vertical="top" wrapText="1"/>
      <protection locked="0"/>
    </xf>
    <xf numFmtId="0" fontId="11" fillId="0" borderId="7" xfId="0" applyFont="1" applyBorder="1" applyAlignment="1">
      <alignment horizontal="left" vertical="top" wrapText="1"/>
    </xf>
    <xf numFmtId="0" fontId="11" fillId="0" borderId="5" xfId="0" applyFont="1" applyBorder="1" applyAlignment="1">
      <alignment horizontal="left" vertical="top" wrapText="1"/>
    </xf>
    <xf numFmtId="0" fontId="11" fillId="0" borderId="22" xfId="0" applyFont="1" applyBorder="1" applyAlignment="1">
      <alignment horizontal="left" vertical="top" wrapText="1"/>
    </xf>
    <xf numFmtId="0" fontId="7" fillId="0" borderId="36" xfId="0" applyFont="1" applyBorder="1" applyAlignment="1">
      <alignment horizontal="center" vertical="center" wrapText="1"/>
    </xf>
    <xf numFmtId="0" fontId="4" fillId="0" borderId="68" xfId="0" applyFont="1" applyFill="1" applyBorder="1" applyAlignment="1">
      <alignment horizontal="center" vertical="center"/>
    </xf>
    <xf numFmtId="0" fontId="7" fillId="0" borderId="72" xfId="0" applyFont="1" applyBorder="1" applyAlignment="1">
      <alignment horizontal="left" vertical="center" wrapText="1"/>
    </xf>
    <xf numFmtId="0" fontId="7" fillId="0" borderId="73" xfId="0" applyFont="1" applyBorder="1" applyAlignment="1">
      <alignment horizontal="left" vertical="center" wrapText="1"/>
    </xf>
    <xf numFmtId="0" fontId="7" fillId="0" borderId="74" xfId="0" applyFont="1" applyBorder="1" applyAlignment="1">
      <alignment horizontal="left" vertical="center" wrapText="1"/>
    </xf>
    <xf numFmtId="0" fontId="7" fillId="0" borderId="32" xfId="0" applyFont="1" applyBorder="1" applyAlignment="1">
      <alignment horizontal="left" vertical="center" wrapText="1"/>
    </xf>
    <xf numFmtId="0" fontId="7" fillId="0" borderId="0" xfId="0" applyFont="1" applyAlignment="1">
      <alignment horizontal="left" vertical="center" wrapText="1"/>
    </xf>
    <xf numFmtId="0" fontId="7" fillId="0" borderId="10" xfId="0" applyFont="1" applyBorder="1" applyAlignment="1">
      <alignment horizontal="left" vertical="center" wrapText="1"/>
    </xf>
    <xf numFmtId="0" fontId="7" fillId="0" borderId="35" xfId="0" applyFont="1" applyBorder="1" applyAlignment="1">
      <alignment horizontal="left" vertical="center" wrapText="1"/>
    </xf>
    <xf numFmtId="0" fontId="7" fillId="0" borderId="25" xfId="0" applyFont="1" applyBorder="1" applyAlignment="1">
      <alignment horizontal="left" vertical="center" wrapText="1"/>
    </xf>
    <xf numFmtId="0" fontId="7" fillId="0" borderId="36" xfId="0" applyFont="1" applyBorder="1" applyAlignment="1">
      <alignment horizontal="left" vertical="center" wrapText="1"/>
    </xf>
    <xf numFmtId="0" fontId="7" fillId="0" borderId="40" xfId="0" applyFont="1" applyBorder="1" applyAlignment="1">
      <alignment horizontal="center" vertical="center"/>
    </xf>
    <xf numFmtId="0" fontId="7" fillId="0" borderId="19" xfId="0" applyFont="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2" fillId="0" borderId="3" xfId="0" applyFont="1" applyBorder="1" applyAlignment="1" applyProtection="1">
      <alignment horizontal="center" vertical="center" shrinkToFit="1"/>
      <protection locked="0"/>
    </xf>
    <xf numFmtId="0" fontId="7" fillId="0" borderId="1" xfId="0" applyFont="1" applyBorder="1" applyAlignment="1" applyProtection="1">
      <alignment horizontal="left" vertical="center" wrapText="1" indent="1"/>
      <protection locked="0"/>
    </xf>
    <xf numFmtId="0" fontId="7" fillId="0" borderId="28" xfId="0" applyFont="1" applyBorder="1" applyAlignment="1" applyProtection="1">
      <alignment horizontal="left" vertical="center" wrapText="1" indent="1"/>
      <protection locked="0"/>
    </xf>
    <xf numFmtId="0" fontId="12" fillId="0" borderId="42" xfId="0" applyFont="1" applyBorder="1" applyAlignment="1" applyProtection="1">
      <alignment horizontal="center" vertical="center" shrinkToFit="1"/>
      <protection locked="0"/>
    </xf>
    <xf numFmtId="0" fontId="7" fillId="0" borderId="23" xfId="0" applyFont="1" applyBorder="1" applyAlignment="1" applyProtection="1">
      <alignment horizontal="left" vertical="center" wrapText="1" indent="1"/>
      <protection locked="0"/>
    </xf>
    <xf numFmtId="0" fontId="7" fillId="0" borderId="29" xfId="0" applyFont="1" applyBorder="1" applyAlignment="1" applyProtection="1">
      <alignment horizontal="left" vertical="center" wrapText="1" indent="1"/>
      <protection locked="0"/>
    </xf>
    <xf numFmtId="0" fontId="12" fillId="0" borderId="27" xfId="0" applyFont="1" applyBorder="1" applyAlignment="1" applyProtection="1">
      <alignment horizontal="center" vertical="center" shrinkToFit="1"/>
      <protection locked="0"/>
    </xf>
    <xf numFmtId="0" fontId="12" fillId="0" borderId="33"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7" fillId="0" borderId="6" xfId="0" applyFont="1" applyBorder="1" applyAlignment="1" applyProtection="1">
      <alignment horizontal="left" vertical="center" wrapText="1" indent="1"/>
      <protection locked="0"/>
    </xf>
    <xf numFmtId="0" fontId="7" fillId="0" borderId="37" xfId="0" applyFont="1" applyBorder="1" applyAlignment="1" applyProtection="1">
      <alignment horizontal="left" vertical="center" wrapText="1" indent="1"/>
      <protection locked="0"/>
    </xf>
    <xf numFmtId="0" fontId="7" fillId="0" borderId="55" xfId="0" applyFont="1" applyBorder="1" applyAlignment="1">
      <alignment horizontal="left" vertical="top"/>
    </xf>
    <xf numFmtId="49" fontId="7" fillId="0" borderId="45" xfId="0" applyNumberFormat="1" applyFont="1" applyBorder="1" applyAlignment="1" applyProtection="1">
      <alignment horizontal="center" vertical="center"/>
      <protection locked="0"/>
    </xf>
    <xf numFmtId="0" fontId="7" fillId="0" borderId="27" xfId="0" applyFont="1" applyBorder="1" applyAlignment="1">
      <alignment horizontal="center" vertical="center"/>
    </xf>
    <xf numFmtId="0" fontId="7" fillId="0" borderId="3" xfId="0" applyFont="1" applyBorder="1" applyAlignment="1">
      <alignment horizontal="center" vertical="center"/>
    </xf>
    <xf numFmtId="0" fontId="7" fillId="0" borderId="31" xfId="0" applyFont="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7" fillId="0" borderId="32" xfId="0" applyFont="1" applyBorder="1" applyAlignment="1">
      <alignment horizontal="center" vertical="center"/>
    </xf>
    <xf numFmtId="0" fontId="7" fillId="0" borderId="0" xfId="0" applyFont="1" applyAlignment="1">
      <alignment horizontal="center" vertical="center"/>
    </xf>
    <xf numFmtId="0" fontId="7" fillId="0" borderId="10" xfId="0" applyFont="1" applyBorder="1" applyAlignment="1">
      <alignment horizontal="center" vertical="center"/>
    </xf>
    <xf numFmtId="0" fontId="7" fillId="0" borderId="33" xfId="0" applyFont="1" applyBorder="1" applyAlignment="1">
      <alignment horizontal="center" vertical="center"/>
    </xf>
    <xf numFmtId="0" fontId="7" fillId="0" borderId="4" xfId="0" applyFont="1" applyBorder="1" applyAlignment="1">
      <alignment horizontal="center" vertical="center"/>
    </xf>
    <xf numFmtId="0" fontId="7" fillId="0" borderId="12" xfId="0" applyFont="1" applyBorder="1" applyAlignment="1">
      <alignment horizontal="center" vertical="center"/>
    </xf>
    <xf numFmtId="0" fontId="11" fillId="0" borderId="32" xfId="0" applyFont="1" applyBorder="1" applyAlignment="1">
      <alignment horizontal="center" vertical="center"/>
    </xf>
    <xf numFmtId="0" fontId="11" fillId="0" borderId="0" xfId="0" applyFont="1" applyAlignment="1">
      <alignment horizontal="center" vertical="center"/>
    </xf>
    <xf numFmtId="0" fontId="11" fillId="0" borderId="10" xfId="0" applyFont="1" applyBorder="1" applyAlignment="1">
      <alignment horizontal="center" vertical="center"/>
    </xf>
    <xf numFmtId="0" fontId="11" fillId="0" borderId="33" xfId="0" applyFont="1" applyBorder="1" applyAlignment="1">
      <alignment horizontal="center" vertical="center"/>
    </xf>
    <xf numFmtId="0" fontId="11" fillId="0" borderId="4" xfId="0" applyFont="1" applyBorder="1" applyAlignment="1">
      <alignment horizontal="center" vertical="center"/>
    </xf>
    <xf numFmtId="0" fontId="11" fillId="0" borderId="12" xfId="0" applyFont="1" applyBorder="1" applyAlignment="1">
      <alignment horizontal="center" vertical="center"/>
    </xf>
    <xf numFmtId="0" fontId="12" fillId="2" borderId="14" xfId="0" applyFont="1" applyFill="1" applyBorder="1" applyAlignment="1" applyProtection="1">
      <alignment horizontal="left" vertical="center" shrinkToFit="1"/>
      <protection locked="0"/>
    </xf>
    <xf numFmtId="0" fontId="12" fillId="2" borderId="34" xfId="0" applyFont="1" applyFill="1" applyBorder="1" applyAlignment="1" applyProtection="1">
      <alignment horizontal="left" vertical="center" shrinkToFit="1"/>
      <protection locked="0"/>
    </xf>
    <xf numFmtId="0" fontId="7" fillId="2" borderId="11" xfId="0" applyFont="1" applyFill="1" applyBorder="1" applyAlignment="1" applyProtection="1">
      <alignment horizontal="left" vertical="center" wrapText="1" indent="1"/>
      <protection locked="0"/>
    </xf>
    <xf numFmtId="0" fontId="7" fillId="2" borderId="4" xfId="0" applyFont="1" applyFill="1" applyBorder="1" applyAlignment="1" applyProtection="1">
      <alignment horizontal="left" vertical="center" wrapText="1" indent="1"/>
      <protection locked="0"/>
    </xf>
    <xf numFmtId="0" fontId="7" fillId="2" borderId="17" xfId="0" applyFont="1" applyFill="1" applyBorder="1" applyAlignment="1" applyProtection="1">
      <alignment horizontal="left" vertical="center" wrapText="1" indent="1"/>
      <protection locked="0"/>
    </xf>
    <xf numFmtId="49" fontId="7" fillId="2" borderId="45" xfId="0" applyNumberFormat="1" applyFont="1" applyFill="1" applyBorder="1" applyAlignment="1" applyProtection="1">
      <alignment horizontal="center" vertical="center"/>
      <protection locked="0"/>
    </xf>
    <xf numFmtId="0" fontId="7" fillId="0" borderId="44" xfId="0" applyFont="1" applyBorder="1" applyAlignment="1">
      <alignment horizontal="distributed" vertical="center"/>
    </xf>
    <xf numFmtId="0" fontId="7" fillId="0" borderId="45" xfId="0" applyFont="1" applyBorder="1" applyAlignment="1">
      <alignment horizontal="distributed" vertical="center"/>
    </xf>
    <xf numFmtId="0" fontId="7" fillId="0" borderId="50" xfId="0" applyFont="1" applyBorder="1" applyAlignment="1">
      <alignment horizontal="distributed" vertical="center"/>
    </xf>
    <xf numFmtId="0" fontId="7" fillId="0" borderId="13" xfId="0" applyFont="1" applyBorder="1" applyAlignment="1">
      <alignment horizontal="distributed" vertical="center"/>
    </xf>
    <xf numFmtId="0" fontId="7" fillId="0" borderId="14" xfId="0" applyFont="1" applyBorder="1" applyAlignment="1">
      <alignment horizontal="distributed" vertical="center"/>
    </xf>
    <xf numFmtId="0" fontId="7" fillId="0" borderId="51" xfId="0" applyFont="1" applyBorder="1" applyAlignment="1">
      <alignment horizontal="distributed" vertical="center"/>
    </xf>
    <xf numFmtId="0" fontId="7" fillId="0" borderId="46" xfId="0" applyFont="1" applyBorder="1" applyAlignment="1">
      <alignment horizontal="distributed" vertical="center"/>
    </xf>
    <xf numFmtId="0" fontId="7" fillId="0" borderId="47" xfId="0" applyFont="1" applyBorder="1" applyAlignment="1">
      <alignment horizontal="distributed" vertical="center"/>
    </xf>
    <xf numFmtId="0" fontId="7" fillId="0" borderId="52" xfId="0" applyFont="1" applyBorder="1" applyAlignment="1">
      <alignment horizontal="distributed" vertical="center"/>
    </xf>
    <xf numFmtId="49" fontId="13" fillId="2" borderId="13" xfId="0" applyNumberFormat="1" applyFont="1" applyFill="1" applyBorder="1" applyAlignment="1" applyProtection="1">
      <alignment horizontal="center" vertical="center"/>
      <protection locked="0"/>
    </xf>
    <xf numFmtId="49" fontId="13" fillId="2" borderId="14" xfId="0" applyNumberFormat="1" applyFont="1" applyFill="1" applyBorder="1" applyAlignment="1" applyProtection="1">
      <alignment horizontal="center" vertical="center"/>
      <protection locked="0"/>
    </xf>
    <xf numFmtId="49" fontId="18" fillId="2" borderId="46" xfId="1" applyNumberFormat="1" applyFont="1" applyFill="1" applyBorder="1" applyAlignment="1" applyProtection="1">
      <alignment horizontal="right" vertical="center"/>
      <protection locked="0"/>
    </xf>
    <xf numFmtId="49" fontId="18" fillId="2" borderId="47" xfId="1" applyNumberFormat="1" applyFont="1" applyFill="1" applyBorder="1" applyAlignment="1" applyProtection="1">
      <alignment horizontal="right" vertical="center"/>
      <protection locked="0"/>
    </xf>
    <xf numFmtId="49" fontId="13" fillId="2" borderId="47" xfId="0" applyNumberFormat="1" applyFont="1" applyFill="1" applyBorder="1" applyAlignment="1" applyProtection="1">
      <alignment horizontal="left" vertical="center"/>
      <protection locked="0"/>
    </xf>
    <xf numFmtId="49" fontId="13" fillId="2" borderId="49" xfId="0" applyNumberFormat="1" applyFont="1" applyFill="1" applyBorder="1" applyAlignment="1" applyProtection="1">
      <alignment horizontal="left" vertical="center"/>
      <protection locked="0"/>
    </xf>
    <xf numFmtId="49" fontId="13" fillId="0" borderId="44" xfId="0" applyNumberFormat="1" applyFont="1" applyBorder="1" applyAlignment="1" applyProtection="1">
      <alignment horizontal="center" vertical="center"/>
      <protection locked="0"/>
    </xf>
    <xf numFmtId="49" fontId="13" fillId="0" borderId="45" xfId="0" applyNumberFormat="1" applyFont="1" applyBorder="1" applyAlignment="1" applyProtection="1">
      <alignment horizontal="center" vertical="center"/>
      <protection locked="0"/>
    </xf>
    <xf numFmtId="49" fontId="13" fillId="0" borderId="48" xfId="0" applyNumberFormat="1" applyFont="1" applyBorder="1" applyAlignment="1" applyProtection="1">
      <alignment horizontal="center" vertical="center"/>
      <protection locked="0"/>
    </xf>
    <xf numFmtId="0" fontId="7" fillId="0" borderId="0" xfId="0" applyFont="1" applyFill="1" applyAlignment="1" applyProtection="1">
      <alignment horizontal="center" vertical="center"/>
    </xf>
    <xf numFmtId="49" fontId="7" fillId="0" borderId="1" xfId="0" applyNumberFormat="1"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xf>
    <xf numFmtId="0" fontId="8" fillId="0" borderId="80" xfId="0" applyFont="1" applyBorder="1" applyAlignment="1">
      <alignment horizontal="center" vertical="center"/>
    </xf>
    <xf numFmtId="0" fontId="8" fillId="0" borderId="15" xfId="0" applyFont="1" applyBorder="1" applyAlignment="1">
      <alignment horizontal="center" vertical="center"/>
    </xf>
    <xf numFmtId="0" fontId="8" fillId="0" borderId="81" xfId="0" applyFont="1" applyBorder="1" applyAlignment="1">
      <alignment horizontal="center" vertical="center"/>
    </xf>
    <xf numFmtId="0" fontId="7" fillId="0" borderId="16"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Alignment="1">
      <alignment horizontal="center" vertical="center" shrinkToFit="1"/>
    </xf>
    <xf numFmtId="0" fontId="7" fillId="0" borderId="0" xfId="0" applyFont="1" applyAlignment="1">
      <alignment horizontal="left" vertical="center"/>
    </xf>
    <xf numFmtId="0" fontId="9" fillId="2" borderId="56" xfId="0" applyFont="1" applyFill="1" applyBorder="1" applyAlignment="1" applyProtection="1">
      <alignment horizontal="center" vertical="center" wrapText="1"/>
      <protection locked="0"/>
    </xf>
    <xf numFmtId="0" fontId="9" fillId="2" borderId="57" xfId="0" applyFont="1" applyFill="1" applyBorder="1" applyAlignment="1" applyProtection="1">
      <alignment horizontal="center" vertical="center"/>
      <protection locked="0"/>
    </xf>
    <xf numFmtId="0" fontId="9" fillId="2" borderId="58" xfId="0" applyFont="1" applyFill="1" applyBorder="1" applyAlignment="1" applyProtection="1">
      <alignment horizontal="center" vertical="center"/>
      <protection locked="0"/>
    </xf>
    <xf numFmtId="0" fontId="9" fillId="2" borderId="59" xfId="0" applyFont="1" applyFill="1" applyBorder="1" applyAlignment="1" applyProtection="1">
      <alignment horizontal="center" vertical="center"/>
      <protection locked="0"/>
    </xf>
    <xf numFmtId="0" fontId="9" fillId="2" borderId="0" xfId="0" applyFont="1" applyFill="1" applyBorder="1" applyAlignment="1" applyProtection="1">
      <alignment horizontal="center" vertical="center"/>
      <protection locked="0"/>
    </xf>
    <xf numFmtId="0" fontId="9" fillId="2" borderId="60" xfId="0" applyFont="1" applyFill="1" applyBorder="1" applyAlignment="1" applyProtection="1">
      <alignment horizontal="center" vertical="center"/>
      <protection locked="0"/>
    </xf>
    <xf numFmtId="0" fontId="9" fillId="2" borderId="61" xfId="0" applyFont="1" applyFill="1" applyBorder="1" applyAlignment="1" applyProtection="1">
      <alignment horizontal="center" vertical="center"/>
      <protection locked="0"/>
    </xf>
    <xf numFmtId="0" fontId="9" fillId="2" borderId="62" xfId="0" applyFont="1" applyFill="1" applyBorder="1" applyAlignment="1" applyProtection="1">
      <alignment horizontal="center" vertical="center"/>
      <protection locked="0"/>
    </xf>
    <xf numFmtId="0" fontId="9" fillId="2" borderId="63" xfId="0" applyFont="1" applyFill="1" applyBorder="1" applyAlignment="1" applyProtection="1">
      <alignment horizontal="center" vertical="center"/>
      <protection locked="0"/>
    </xf>
    <xf numFmtId="49" fontId="13" fillId="2" borderId="34" xfId="0" applyNumberFormat="1" applyFont="1" applyFill="1" applyBorder="1" applyAlignment="1" applyProtection="1">
      <alignment horizontal="center" vertical="center"/>
      <protection locked="0"/>
    </xf>
    <xf numFmtId="0" fontId="9" fillId="0" borderId="0" xfId="0" applyFont="1" applyFill="1" applyAlignment="1" applyProtection="1">
      <alignment horizontal="left" vertical="center"/>
    </xf>
    <xf numFmtId="0" fontId="7" fillId="2" borderId="38" xfId="0" applyFont="1" applyFill="1" applyBorder="1" applyAlignment="1" applyProtection="1">
      <alignment horizontal="center" vertical="center"/>
      <protection locked="0"/>
    </xf>
    <xf numFmtId="0" fontId="7" fillId="2" borderId="15" xfId="0" applyFont="1" applyFill="1" applyBorder="1" applyAlignment="1" applyProtection="1">
      <alignment horizontal="center" vertical="center"/>
      <protection locked="0"/>
    </xf>
    <xf numFmtId="0" fontId="7" fillId="2" borderId="82"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0" fillId="2" borderId="4" xfId="0" applyFont="1" applyFill="1" applyBorder="1" applyAlignment="1" applyProtection="1">
      <alignment horizontal="center" vertical="center"/>
      <protection locked="0"/>
    </xf>
    <xf numFmtId="0" fontId="10" fillId="2" borderId="17" xfId="0" applyFont="1" applyFill="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7" fillId="0" borderId="3" xfId="0" applyFont="1" applyBorder="1">
      <alignment vertical="center"/>
    </xf>
    <xf numFmtId="0" fontId="7" fillId="0" borderId="83" xfId="0" applyFont="1" applyBorder="1" applyAlignment="1">
      <alignment horizontal="center" vertical="center"/>
    </xf>
    <xf numFmtId="0" fontId="7" fillId="0" borderId="18" xfId="0" applyFont="1" applyBorder="1" applyAlignment="1">
      <alignment horizontal="center" vertical="center"/>
    </xf>
    <xf numFmtId="0" fontId="7" fillId="2" borderId="19" xfId="0" applyFont="1" applyFill="1" applyBorder="1" applyAlignment="1" applyProtection="1">
      <alignment horizontal="center" vertical="center"/>
      <protection locked="0"/>
    </xf>
    <xf numFmtId="0" fontId="7" fillId="2" borderId="19" xfId="0" applyFont="1" applyFill="1" applyBorder="1" applyAlignment="1">
      <alignment horizontal="center" vertical="center"/>
    </xf>
    <xf numFmtId="0" fontId="7" fillId="3" borderId="19" xfId="0" applyFont="1" applyFill="1" applyBorder="1" applyAlignment="1">
      <alignment horizontal="center" vertical="center"/>
    </xf>
    <xf numFmtId="0" fontId="7" fillId="3" borderId="66" xfId="0" applyFont="1" applyFill="1" applyBorder="1" applyAlignment="1">
      <alignment horizontal="center" vertical="center"/>
    </xf>
    <xf numFmtId="0" fontId="7" fillId="0" borderId="31" xfId="0" applyFont="1" applyBorder="1" applyAlignment="1">
      <alignment horizontal="center" vertical="center" textRotation="255" shrinkToFit="1"/>
    </xf>
    <xf numFmtId="0" fontId="7" fillId="0" borderId="8" xfId="0" applyFont="1" applyBorder="1" applyAlignment="1">
      <alignment horizontal="center" vertical="center" textRotation="255" shrinkToFit="1"/>
    </xf>
    <xf numFmtId="0" fontId="7" fillId="0" borderId="32" xfId="0" applyFont="1" applyBorder="1" applyAlignment="1">
      <alignment horizontal="center" vertical="center" textRotation="255" shrinkToFit="1"/>
    </xf>
    <xf numFmtId="0" fontId="7" fillId="0" borderId="10" xfId="0" applyFont="1" applyBorder="1" applyAlignment="1">
      <alignment horizontal="center" vertical="center" textRotation="255" shrinkToFit="1"/>
    </xf>
    <xf numFmtId="0" fontId="7" fillId="0" borderId="35" xfId="0" applyFont="1" applyBorder="1" applyAlignment="1">
      <alignment horizontal="center" vertical="center" textRotation="255" shrinkToFit="1"/>
    </xf>
    <xf numFmtId="0" fontId="7" fillId="0" borderId="36" xfId="0" applyFont="1" applyBorder="1" applyAlignment="1">
      <alignment horizontal="center" vertical="center" textRotation="255" shrinkToFit="1"/>
    </xf>
    <xf numFmtId="0" fontId="7" fillId="0" borderId="2" xfId="0" applyFont="1" applyBorder="1" applyAlignment="1">
      <alignment horizontal="center" vertical="center"/>
    </xf>
    <xf numFmtId="0" fontId="7" fillId="0" borderId="39" xfId="0" applyFont="1" applyBorder="1" applyAlignment="1">
      <alignment horizontal="center" vertical="center"/>
    </xf>
    <xf numFmtId="0" fontId="7" fillId="2" borderId="2" xfId="0" applyFont="1" applyFill="1" applyBorder="1" applyAlignment="1" applyProtection="1">
      <alignment horizontal="left" vertical="center" wrapText="1" indent="1"/>
      <protection locked="0"/>
    </xf>
    <xf numFmtId="0" fontId="7" fillId="2" borderId="3" xfId="0" applyFont="1" applyFill="1" applyBorder="1" applyAlignment="1" applyProtection="1">
      <alignment horizontal="left" vertical="center" wrapText="1" indent="1"/>
      <protection locked="0"/>
    </xf>
    <xf numFmtId="0" fontId="7" fillId="2" borderId="30" xfId="0" applyFont="1" applyFill="1" applyBorder="1" applyAlignment="1" applyProtection="1">
      <alignment horizontal="left" vertical="center" wrapText="1" indent="1"/>
      <protection locked="0"/>
    </xf>
    <xf numFmtId="0" fontId="7" fillId="0" borderId="24" xfId="0" applyFont="1" applyBorder="1" applyAlignment="1" applyProtection="1">
      <alignment horizontal="left" vertical="center" indent="1"/>
      <protection locked="0"/>
    </xf>
    <xf numFmtId="0" fontId="7" fillId="0" borderId="25" xfId="0" applyFont="1" applyBorder="1" applyAlignment="1" applyProtection="1">
      <alignment horizontal="left" vertical="center" indent="1"/>
      <protection locked="0"/>
    </xf>
    <xf numFmtId="0" fontId="7" fillId="0" borderId="26" xfId="0" applyFont="1" applyBorder="1" applyAlignment="1" applyProtection="1">
      <alignment horizontal="left" vertical="center" indent="1"/>
      <protection locked="0"/>
    </xf>
    <xf numFmtId="0" fontId="7" fillId="0" borderId="9"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36" xfId="0" applyFont="1" applyBorder="1" applyAlignment="1">
      <alignment horizontal="center" vertical="center"/>
    </xf>
    <xf numFmtId="0" fontId="7" fillId="2" borderId="1" xfId="0" applyFont="1" applyFill="1" applyBorder="1" applyAlignment="1" applyProtection="1">
      <alignment horizontal="left" vertical="center" wrapText="1" indent="1"/>
      <protection locked="0"/>
    </xf>
    <xf numFmtId="0" fontId="7" fillId="2" borderId="28" xfId="0" applyFont="1" applyFill="1" applyBorder="1" applyAlignment="1" applyProtection="1">
      <alignment horizontal="left" vertical="center" wrapText="1" indent="1"/>
      <protection locked="0"/>
    </xf>
    <xf numFmtId="0" fontId="12" fillId="0" borderId="41" xfId="0" applyFont="1" applyBorder="1" applyAlignment="1" applyProtection="1">
      <alignment horizontal="center" vertical="center" shrinkToFit="1"/>
      <protection locked="0"/>
    </xf>
    <xf numFmtId="0" fontId="7" fillId="0" borderId="16"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1" xfId="0" applyFont="1" applyBorder="1" applyAlignment="1">
      <alignment horizontal="center" vertical="center" wrapText="1"/>
    </xf>
    <xf numFmtId="0" fontId="11" fillId="0" borderId="7" xfId="0" applyFont="1" applyBorder="1" applyAlignment="1">
      <alignment horizontal="left" vertical="top"/>
    </xf>
    <xf numFmtId="0" fontId="11" fillId="0" borderId="5" xfId="0" applyFont="1" applyBorder="1" applyAlignment="1">
      <alignment horizontal="left" vertical="top"/>
    </xf>
    <xf numFmtId="0" fontId="11" fillId="0" borderId="22" xfId="0" applyFont="1" applyBorder="1" applyAlignment="1">
      <alignment horizontal="left" vertical="top"/>
    </xf>
    <xf numFmtId="0" fontId="7" fillId="2" borderId="11" xfId="0" applyFont="1" applyFill="1" applyBorder="1" applyAlignment="1" applyProtection="1">
      <alignment horizontal="left" vertical="center" wrapText="1"/>
      <protection locked="0"/>
    </xf>
    <xf numFmtId="0" fontId="7" fillId="2" borderId="4" xfId="0" applyFont="1" applyFill="1" applyBorder="1" applyAlignment="1" applyProtection="1">
      <alignment horizontal="left" vertical="center" wrapText="1"/>
      <protection locked="0"/>
    </xf>
    <xf numFmtId="0" fontId="7" fillId="2" borderId="17" xfId="0" applyFont="1" applyFill="1" applyBorder="1" applyAlignment="1" applyProtection="1">
      <alignment horizontal="left" vertical="center" wrapText="1"/>
      <protection locked="0"/>
    </xf>
    <xf numFmtId="0" fontId="7" fillId="2" borderId="66" xfId="0" applyFont="1" applyFill="1" applyBorder="1" applyAlignment="1" applyProtection="1">
      <alignment horizontal="left" vertical="center" wrapText="1"/>
      <protection locked="0"/>
    </xf>
    <xf numFmtId="0" fontId="7" fillId="2" borderId="64" xfId="0" applyFont="1" applyFill="1" applyBorder="1" applyAlignment="1" applyProtection="1">
      <alignment horizontal="left" vertical="center" wrapText="1"/>
      <protection locked="0"/>
    </xf>
    <xf numFmtId="0" fontId="7" fillId="2" borderId="65" xfId="0" applyFont="1" applyFill="1" applyBorder="1" applyAlignment="1" applyProtection="1">
      <alignment horizontal="left" vertical="center" wrapText="1"/>
      <protection locked="0"/>
    </xf>
    <xf numFmtId="0" fontId="7" fillId="2" borderId="2" xfId="0" applyFont="1" applyFill="1" applyBorder="1" applyAlignment="1" applyProtection="1">
      <alignment horizontal="left" vertical="center" wrapText="1"/>
      <protection locked="0"/>
    </xf>
    <xf numFmtId="0" fontId="7" fillId="2" borderId="3" xfId="0" applyFont="1" applyFill="1" applyBorder="1" applyAlignment="1" applyProtection="1">
      <alignment horizontal="left" vertical="center" wrapText="1"/>
      <protection locked="0"/>
    </xf>
    <xf numFmtId="0" fontId="7" fillId="2" borderId="30" xfId="0" applyFont="1" applyFill="1" applyBorder="1" applyAlignment="1" applyProtection="1">
      <alignment horizontal="left" vertical="center" wrapText="1"/>
      <protection locked="0"/>
    </xf>
    <xf numFmtId="0" fontId="7" fillId="0" borderId="71" xfId="0" applyFont="1" applyBorder="1" applyAlignment="1" applyProtection="1">
      <alignment horizontal="left" vertical="center" wrapText="1"/>
      <protection locked="0"/>
    </xf>
    <xf numFmtId="0" fontId="7" fillId="0" borderId="68" xfId="0" applyFont="1" applyBorder="1" applyAlignment="1" applyProtection="1">
      <alignment horizontal="left" vertical="center" wrapText="1"/>
      <protection locked="0"/>
    </xf>
    <xf numFmtId="0" fontId="7" fillId="0" borderId="69" xfId="0" applyFont="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xf>
    <xf numFmtId="0" fontId="7" fillId="0" borderId="5" xfId="0" applyFont="1" applyFill="1" applyBorder="1" applyAlignment="1" applyProtection="1">
      <alignment horizontal="left" vertical="center" wrapText="1"/>
    </xf>
    <xf numFmtId="0" fontId="7" fillId="0" borderId="8" xfId="0" applyFont="1" applyFill="1" applyBorder="1" applyAlignment="1" applyProtection="1">
      <alignment horizontal="left" vertical="center" wrapText="1"/>
    </xf>
    <xf numFmtId="0" fontId="7" fillId="0" borderId="24" xfId="0" applyFont="1" applyFill="1" applyBorder="1" applyAlignment="1" applyProtection="1">
      <alignment horizontal="left" vertical="center" wrapText="1"/>
    </xf>
    <xf numFmtId="0" fontId="7" fillId="0" borderId="25" xfId="0" applyFont="1" applyFill="1" applyBorder="1" applyAlignment="1" applyProtection="1">
      <alignment horizontal="left" vertical="center" wrapText="1"/>
    </xf>
    <xf numFmtId="0" fontId="7" fillId="0" borderId="36" xfId="0" applyFont="1" applyFill="1" applyBorder="1" applyAlignment="1" applyProtection="1">
      <alignment horizontal="left" vertical="center" wrapText="1"/>
    </xf>
    <xf numFmtId="0" fontId="7" fillId="0" borderId="7" xfId="0" applyFont="1" applyFill="1" applyBorder="1" applyAlignment="1" applyProtection="1">
      <alignment horizontal="center" vertical="center"/>
    </xf>
    <xf numFmtId="0" fontId="7" fillId="0" borderId="5"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11" xfId="0" applyFont="1" applyFill="1" applyBorder="1" applyAlignment="1" applyProtection="1">
      <alignment horizontal="center" vertical="center"/>
    </xf>
    <xf numFmtId="0" fontId="7" fillId="0" borderId="4" xfId="0" applyFont="1" applyFill="1" applyBorder="1" applyAlignment="1" applyProtection="1">
      <alignment horizontal="center" vertical="center"/>
    </xf>
    <xf numFmtId="0" fontId="7" fillId="0" borderId="12" xfId="0" applyFont="1" applyFill="1" applyBorder="1" applyAlignment="1" applyProtection="1">
      <alignment horizontal="center" vertical="center"/>
    </xf>
    <xf numFmtId="0" fontId="7" fillId="0" borderId="2" xfId="0" applyFont="1" applyFill="1" applyBorder="1" applyAlignment="1" applyProtection="1">
      <alignment horizontal="left" vertical="center"/>
    </xf>
    <xf numFmtId="0" fontId="7" fillId="0" borderId="3" xfId="0" applyFont="1" applyFill="1" applyBorder="1" applyAlignment="1" applyProtection="1">
      <alignment horizontal="left" vertical="center"/>
    </xf>
    <xf numFmtId="0" fontId="7" fillId="0" borderId="39" xfId="0" applyFont="1" applyFill="1" applyBorder="1" applyAlignment="1" applyProtection="1">
      <alignment horizontal="left" vertical="center"/>
    </xf>
    <xf numFmtId="0" fontId="7" fillId="0" borderId="7" xfId="0" applyFont="1" applyFill="1" applyBorder="1" applyAlignment="1" applyProtection="1">
      <alignment horizontal="left" vertical="center"/>
    </xf>
    <xf numFmtId="0" fontId="7" fillId="0" borderId="5" xfId="0" applyFont="1" applyFill="1" applyBorder="1" applyAlignment="1" applyProtection="1">
      <alignment horizontal="left" vertical="center"/>
    </xf>
    <xf numFmtId="0" fontId="7" fillId="0" borderId="8" xfId="0" applyFont="1" applyFill="1" applyBorder="1" applyAlignment="1" applyProtection="1">
      <alignment horizontal="left" vertical="center"/>
    </xf>
    <xf numFmtId="0" fontId="7" fillId="0" borderId="11" xfId="0" applyFont="1" applyFill="1" applyBorder="1" applyAlignment="1" applyProtection="1">
      <alignment horizontal="left" vertical="center"/>
    </xf>
    <xf numFmtId="0" fontId="7" fillId="0" borderId="4" xfId="0" applyFont="1" applyFill="1" applyBorder="1" applyAlignment="1" applyProtection="1">
      <alignment horizontal="left" vertical="center"/>
    </xf>
    <xf numFmtId="0" fontId="7" fillId="0" borderId="12" xfId="0" applyFont="1" applyFill="1" applyBorder="1" applyAlignment="1" applyProtection="1">
      <alignment horizontal="left" vertical="center"/>
    </xf>
    <xf numFmtId="0" fontId="7" fillId="0" borderId="11" xfId="0" applyFont="1" applyFill="1" applyBorder="1" applyAlignment="1" applyProtection="1">
      <alignment horizontal="left" vertical="center" wrapText="1"/>
    </xf>
    <xf numFmtId="0" fontId="7" fillId="0" borderId="4" xfId="0" applyFont="1" applyFill="1" applyBorder="1" applyAlignment="1" applyProtection="1">
      <alignment horizontal="left" vertical="center" wrapText="1"/>
    </xf>
    <xf numFmtId="0" fontId="7" fillId="0" borderId="12" xfId="0" applyFont="1" applyFill="1" applyBorder="1" applyAlignment="1" applyProtection="1">
      <alignment horizontal="left" vertical="center" wrapText="1"/>
    </xf>
    <xf numFmtId="0" fontId="26" fillId="0" borderId="0" xfId="0" applyFont="1" applyAlignment="1">
      <alignment horizontal="center" vertical="center" wrapText="1"/>
    </xf>
    <xf numFmtId="0" fontId="26" fillId="0" borderId="0" xfId="0" applyFont="1" applyAlignment="1">
      <alignment horizontal="center" vertical="center"/>
    </xf>
    <xf numFmtId="38" fontId="4" fillId="0" borderId="67" xfId="2" applyFont="1" applyBorder="1" applyAlignment="1" applyProtection="1">
      <alignment horizontal="center" vertical="center" shrinkToFit="1"/>
      <protection locked="0"/>
    </xf>
    <xf numFmtId="38" fontId="4" fillId="0" borderId="69" xfId="2" applyFont="1" applyBorder="1" applyAlignment="1" applyProtection="1">
      <alignment horizontal="center" vertical="center" shrinkToFit="1"/>
      <protection locked="0"/>
    </xf>
    <xf numFmtId="0" fontId="27" fillId="0" borderId="85" xfId="0" applyFont="1" applyBorder="1" applyAlignment="1">
      <alignment horizontal="center" vertical="center"/>
    </xf>
    <xf numFmtId="0" fontId="27" fillId="0" borderId="40" xfId="0" applyFont="1" applyBorder="1" applyAlignment="1">
      <alignment horizontal="center" vertical="center"/>
    </xf>
    <xf numFmtId="0" fontId="27" fillId="0" borderId="66" xfId="0" applyFont="1" applyBorder="1" applyAlignment="1">
      <alignment horizontal="center" vertical="center"/>
    </xf>
    <xf numFmtId="0" fontId="27" fillId="0" borderId="64" xfId="0" applyFont="1" applyBorder="1" applyAlignment="1">
      <alignment horizontal="center" vertical="center"/>
    </xf>
    <xf numFmtId="0" fontId="27" fillId="0" borderId="65" xfId="0" applyFont="1" applyBorder="1" applyAlignment="1">
      <alignment horizontal="center" vertical="center"/>
    </xf>
    <xf numFmtId="0" fontId="13" fillId="0" borderId="31" xfId="0" applyFont="1" applyBorder="1" applyAlignment="1">
      <alignment horizontal="center" vertical="center"/>
    </xf>
    <xf numFmtId="0" fontId="13" fillId="0" borderId="8" xfId="0" applyFont="1" applyBorder="1" applyAlignment="1">
      <alignment horizontal="center" vertical="center"/>
    </xf>
    <xf numFmtId="0" fontId="13" fillId="0" borderId="35" xfId="0" applyFont="1" applyBorder="1" applyAlignment="1">
      <alignment horizontal="center" vertical="center"/>
    </xf>
    <xf numFmtId="0" fontId="13" fillId="0" borderId="36" xfId="0" applyFont="1" applyBorder="1" applyAlignment="1">
      <alignment horizontal="center" vertical="center"/>
    </xf>
    <xf numFmtId="0" fontId="13" fillId="0" borderId="7" xfId="0" applyFont="1" applyBorder="1" applyAlignment="1">
      <alignment horizontal="center" vertical="center"/>
    </xf>
    <xf numFmtId="0" fontId="13" fillId="0" borderId="5" xfId="0" applyFont="1" applyBorder="1" applyAlignment="1">
      <alignment horizontal="center" vertical="center"/>
    </xf>
    <xf numFmtId="0" fontId="13" fillId="0" borderId="22" xfId="0" applyFont="1" applyBorder="1" applyAlignment="1">
      <alignment horizontal="center" vertical="center"/>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4" fillId="6" borderId="66" xfId="0" applyFont="1" applyFill="1" applyBorder="1" applyAlignment="1" applyProtection="1">
      <alignment horizontal="left" vertical="center" wrapText="1"/>
      <protection locked="0"/>
    </xf>
    <xf numFmtId="0" fontId="4" fillId="6" borderId="64" xfId="0" applyFont="1" applyFill="1" applyBorder="1" applyAlignment="1" applyProtection="1">
      <alignment horizontal="left" vertical="center" wrapText="1"/>
      <protection locked="0"/>
    </xf>
    <xf numFmtId="0" fontId="4" fillId="6" borderId="40" xfId="0" applyFont="1" applyFill="1" applyBorder="1" applyAlignment="1" applyProtection="1">
      <alignment horizontal="left" vertical="center" wrapText="1"/>
      <protection locked="0"/>
    </xf>
    <xf numFmtId="0" fontId="13" fillId="0" borderId="0" xfId="0" applyFont="1" applyAlignment="1">
      <alignment horizontal="center" vertical="center"/>
    </xf>
    <xf numFmtId="0" fontId="13" fillId="0" borderId="67" xfId="0" applyFont="1" applyBorder="1" applyAlignment="1">
      <alignment horizontal="center" vertical="center"/>
    </xf>
    <xf numFmtId="0" fontId="13" fillId="0" borderId="68" xfId="0" applyFont="1" applyBorder="1" applyAlignment="1">
      <alignment horizontal="center" vertical="center"/>
    </xf>
    <xf numFmtId="0" fontId="13" fillId="0" borderId="69"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71" xfId="0" applyFont="1" applyBorder="1" applyAlignment="1">
      <alignment horizontal="center" vertical="center" wrapText="1" shrinkToFit="1"/>
    </xf>
    <xf numFmtId="0" fontId="7" fillId="0" borderId="68" xfId="0" applyFont="1" applyBorder="1" applyAlignment="1">
      <alignment horizontal="center" vertical="center" wrapText="1" shrinkToFit="1"/>
    </xf>
    <xf numFmtId="0" fontId="7" fillId="0" borderId="70" xfId="0" applyFont="1" applyBorder="1" applyAlignment="1">
      <alignment horizontal="center" vertical="center" wrapText="1" shrinkToFit="1"/>
    </xf>
    <xf numFmtId="57" fontId="32" fillId="0" borderId="0" xfId="0" applyNumberFormat="1" applyFont="1" applyAlignment="1">
      <alignment horizontal="center" vertical="center"/>
    </xf>
    <xf numFmtId="0" fontId="32" fillId="0" borderId="0" xfId="0" applyFont="1" applyAlignment="1">
      <alignment horizontal="left" vertical="center"/>
    </xf>
    <xf numFmtId="0" fontId="23" fillId="2" borderId="72" xfId="0" applyFont="1" applyFill="1" applyBorder="1" applyAlignment="1" applyProtection="1">
      <alignment horizontal="left" vertical="top" wrapText="1"/>
      <protection locked="0"/>
    </xf>
    <xf numFmtId="0" fontId="23" fillId="2" borderId="73" xfId="0" applyFont="1" applyFill="1" applyBorder="1" applyAlignment="1" applyProtection="1">
      <alignment horizontal="left" vertical="top" wrapText="1"/>
      <protection locked="0"/>
    </xf>
    <xf numFmtId="0" fontId="23" fillId="2" borderId="78" xfId="0" applyFont="1" applyFill="1" applyBorder="1" applyAlignment="1" applyProtection="1">
      <alignment horizontal="left" vertical="top" wrapText="1"/>
      <protection locked="0"/>
    </xf>
    <xf numFmtId="0" fontId="23" fillId="2" borderId="32" xfId="0" applyFont="1" applyFill="1" applyBorder="1" applyAlignment="1" applyProtection="1">
      <alignment horizontal="left" vertical="top" wrapText="1"/>
      <protection locked="0"/>
    </xf>
    <xf numFmtId="0" fontId="23" fillId="2" borderId="0" xfId="0" applyFont="1" applyFill="1" applyAlignment="1" applyProtection="1">
      <alignment horizontal="left" vertical="top" wrapText="1"/>
      <protection locked="0"/>
    </xf>
    <xf numFmtId="0" fontId="23" fillId="2" borderId="79" xfId="0" applyFont="1" applyFill="1" applyBorder="1" applyAlignment="1" applyProtection="1">
      <alignment horizontal="left" vertical="top" wrapText="1"/>
      <protection locked="0"/>
    </xf>
    <xf numFmtId="0" fontId="23" fillId="2" borderId="35" xfId="0" applyFont="1" applyFill="1" applyBorder="1" applyAlignment="1" applyProtection="1">
      <alignment horizontal="left" vertical="top" wrapText="1"/>
      <protection locked="0"/>
    </xf>
    <xf numFmtId="0" fontId="23" fillId="2" borderId="25" xfId="0" applyFont="1" applyFill="1" applyBorder="1" applyAlignment="1" applyProtection="1">
      <alignment horizontal="left" vertical="top" wrapText="1"/>
      <protection locked="0"/>
    </xf>
    <xf numFmtId="0" fontId="23" fillId="2" borderId="26" xfId="0" applyFont="1" applyFill="1" applyBorder="1" applyAlignment="1" applyProtection="1">
      <alignment horizontal="left" vertical="top" wrapText="1"/>
      <protection locked="0"/>
    </xf>
    <xf numFmtId="0" fontId="24" fillId="0" borderId="0" xfId="0" applyFont="1" applyAlignment="1" applyProtection="1">
      <alignment horizontal="center" vertical="center" wrapText="1"/>
    </xf>
    <xf numFmtId="0" fontId="23" fillId="0" borderId="75" xfId="0" applyFont="1" applyBorder="1" applyAlignment="1" applyProtection="1">
      <alignment horizontal="left" vertical="center" wrapText="1"/>
    </xf>
    <xf numFmtId="0" fontId="23" fillId="0" borderId="76" xfId="0" applyFont="1" applyBorder="1" applyAlignment="1" applyProtection="1">
      <alignment horizontal="left" vertical="center" wrapText="1"/>
    </xf>
    <xf numFmtId="0" fontId="23" fillId="0" borderId="77" xfId="0" applyFont="1" applyBorder="1" applyAlignment="1" applyProtection="1">
      <alignment horizontal="left" vertical="center" wrapText="1"/>
    </xf>
    <xf numFmtId="176" fontId="22" fillId="0" borderId="67" xfId="0" applyNumberFormat="1" applyFont="1" applyBorder="1" applyAlignment="1" applyProtection="1">
      <alignment horizontal="left" vertical="center"/>
    </xf>
    <xf numFmtId="176" fontId="22" fillId="0" borderId="68" xfId="0" applyNumberFormat="1" applyFont="1" applyBorder="1" applyAlignment="1" applyProtection="1">
      <alignment horizontal="left" vertical="center"/>
    </xf>
    <xf numFmtId="176" fontId="22" fillId="0" borderId="69" xfId="0" applyNumberFormat="1" applyFont="1" applyBorder="1" applyAlignment="1" applyProtection="1">
      <alignment horizontal="left" vertical="center"/>
    </xf>
  </cellXfs>
  <cellStyles count="3">
    <cellStyle name="ハイパーリンク" xfId="1" builtinId="8"/>
    <cellStyle name="桁区切り" xfId="2" builtinId="6"/>
    <cellStyle name="標準" xfId="0" builtinId="0"/>
  </cellStyles>
  <dxfs count="129">
    <dxf>
      <fill>
        <patternFill patternType="none">
          <bgColor auto="1"/>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FFCC"/>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3</xdr:col>
      <xdr:colOff>123701</xdr:colOff>
      <xdr:row>18</xdr:row>
      <xdr:rowOff>145055</xdr:rowOff>
    </xdr:from>
    <xdr:to>
      <xdr:col>4</xdr:col>
      <xdr:colOff>129304</xdr:colOff>
      <xdr:row>18</xdr:row>
      <xdr:rowOff>346761</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801034" y="1690222"/>
          <a:ext cx="206687" cy="201706"/>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945172</xdr:colOff>
      <xdr:row>87</xdr:row>
      <xdr:rowOff>36633</xdr:rowOff>
    </xdr:from>
    <xdr:to>
      <xdr:col>43</xdr:col>
      <xdr:colOff>188604</xdr:colOff>
      <xdr:row>88</xdr:row>
      <xdr:rowOff>32212</xdr:rowOff>
    </xdr:to>
    <xdr:sp macro="" textlink="">
      <xdr:nvSpPr>
        <xdr:cNvPr id="2" name="楕円 1">
          <a:extLst>
            <a:ext uri="{FF2B5EF4-FFF2-40B4-BE49-F238E27FC236}">
              <a16:creationId xmlns:a16="http://schemas.microsoft.com/office/drawing/2014/main" id="{1BD74DFA-0C1B-4C09-816C-05F8B7B719FD}"/>
            </a:ext>
          </a:extLst>
        </xdr:cNvPr>
        <xdr:cNvSpPr/>
      </xdr:nvSpPr>
      <xdr:spPr>
        <a:xfrm>
          <a:off x="9605595" y="32722037"/>
          <a:ext cx="635547" cy="24469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939312</xdr:colOff>
      <xdr:row>85</xdr:row>
      <xdr:rowOff>104042</xdr:rowOff>
    </xdr:from>
    <xdr:to>
      <xdr:col>43</xdr:col>
      <xdr:colOff>182744</xdr:colOff>
      <xdr:row>86</xdr:row>
      <xdr:rowOff>99621</xdr:rowOff>
    </xdr:to>
    <xdr:sp macro="" textlink="">
      <xdr:nvSpPr>
        <xdr:cNvPr id="7" name="楕円 6">
          <a:extLst>
            <a:ext uri="{FF2B5EF4-FFF2-40B4-BE49-F238E27FC236}">
              <a16:creationId xmlns:a16="http://schemas.microsoft.com/office/drawing/2014/main" id="{9C04A984-DB9E-47EB-9530-7E834167CDF4}"/>
            </a:ext>
          </a:extLst>
        </xdr:cNvPr>
        <xdr:cNvSpPr/>
      </xdr:nvSpPr>
      <xdr:spPr>
        <a:xfrm>
          <a:off x="9599735" y="32291215"/>
          <a:ext cx="635547" cy="24469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959827</xdr:colOff>
      <xdr:row>93</xdr:row>
      <xdr:rowOff>87923</xdr:rowOff>
    </xdr:from>
    <xdr:to>
      <xdr:col>43</xdr:col>
      <xdr:colOff>203259</xdr:colOff>
      <xdr:row>94</xdr:row>
      <xdr:rowOff>83501</xdr:rowOff>
    </xdr:to>
    <xdr:sp macro="" textlink="">
      <xdr:nvSpPr>
        <xdr:cNvPr id="8" name="楕円 7">
          <a:extLst>
            <a:ext uri="{FF2B5EF4-FFF2-40B4-BE49-F238E27FC236}">
              <a16:creationId xmlns:a16="http://schemas.microsoft.com/office/drawing/2014/main" id="{1FB72851-38D9-4B14-946B-99DCD07F82D9}"/>
            </a:ext>
          </a:extLst>
        </xdr:cNvPr>
        <xdr:cNvSpPr/>
      </xdr:nvSpPr>
      <xdr:spPr>
        <a:xfrm>
          <a:off x="9620250" y="34268019"/>
          <a:ext cx="635547" cy="24469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1002323</xdr:colOff>
      <xdr:row>91</xdr:row>
      <xdr:rowOff>27843</xdr:rowOff>
    </xdr:from>
    <xdr:to>
      <xdr:col>43</xdr:col>
      <xdr:colOff>245755</xdr:colOff>
      <xdr:row>92</xdr:row>
      <xdr:rowOff>23421</xdr:rowOff>
    </xdr:to>
    <xdr:sp macro="" textlink="">
      <xdr:nvSpPr>
        <xdr:cNvPr id="9" name="楕円 8">
          <a:extLst>
            <a:ext uri="{FF2B5EF4-FFF2-40B4-BE49-F238E27FC236}">
              <a16:creationId xmlns:a16="http://schemas.microsoft.com/office/drawing/2014/main" id="{04815862-E97A-46E0-951E-5663D8FDB08F}"/>
            </a:ext>
          </a:extLst>
        </xdr:cNvPr>
        <xdr:cNvSpPr/>
      </xdr:nvSpPr>
      <xdr:spPr>
        <a:xfrm>
          <a:off x="9662746" y="33709708"/>
          <a:ext cx="635547" cy="24469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986204</xdr:colOff>
      <xdr:row>89</xdr:row>
      <xdr:rowOff>33703</xdr:rowOff>
    </xdr:from>
    <xdr:to>
      <xdr:col>43</xdr:col>
      <xdr:colOff>229636</xdr:colOff>
      <xdr:row>90</xdr:row>
      <xdr:rowOff>29282</xdr:rowOff>
    </xdr:to>
    <xdr:sp macro="" textlink="">
      <xdr:nvSpPr>
        <xdr:cNvPr id="10" name="楕円 9">
          <a:extLst>
            <a:ext uri="{FF2B5EF4-FFF2-40B4-BE49-F238E27FC236}">
              <a16:creationId xmlns:a16="http://schemas.microsoft.com/office/drawing/2014/main" id="{4F56BB2A-2CD3-464F-9BD0-49014373FDCB}"/>
            </a:ext>
          </a:extLst>
        </xdr:cNvPr>
        <xdr:cNvSpPr/>
      </xdr:nvSpPr>
      <xdr:spPr>
        <a:xfrm>
          <a:off x="9646627" y="33217338"/>
          <a:ext cx="635547" cy="24469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645583</xdr:colOff>
      <xdr:row>0</xdr:row>
      <xdr:rowOff>0</xdr:rowOff>
    </xdr:from>
    <xdr:to>
      <xdr:col>26</xdr:col>
      <xdr:colOff>1006929</xdr:colOff>
      <xdr:row>0</xdr:row>
      <xdr:rowOff>762000</xdr:rowOff>
    </xdr:to>
    <xdr:sp macro="" textlink="">
      <xdr:nvSpPr>
        <xdr:cNvPr id="2" name="テキスト ボックス 1">
          <a:extLst>
            <a:ext uri="{FF2B5EF4-FFF2-40B4-BE49-F238E27FC236}">
              <a16:creationId xmlns:a16="http://schemas.microsoft.com/office/drawing/2014/main" id="{3AA65C32-447F-4D9D-B4D9-5F2B69025445}"/>
            </a:ext>
          </a:extLst>
        </xdr:cNvPr>
        <xdr:cNvSpPr txBox="1"/>
      </xdr:nvSpPr>
      <xdr:spPr>
        <a:xfrm>
          <a:off x="17663583" y="0"/>
          <a:ext cx="1081013"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mn-ea"/>
            </a:rPr>
            <a:t>（様式２）</a:t>
          </a:r>
          <a:endParaRPr kumimoji="1" lang="en-US" altLang="ja-JP" sz="1400">
            <a:latin typeface="ＭＳ Ｐゴシック" panose="020B0600070205080204" pitchFamily="50" charset="-128"/>
            <a:ea typeface="+mn-ea"/>
          </a:endParaRPr>
        </a:p>
      </xdr:txBody>
    </xdr:sp>
    <xdr:clientData/>
  </xdr:twoCellAnchor>
  <xdr:twoCellAnchor>
    <xdr:from>
      <xdr:col>36</xdr:col>
      <xdr:colOff>171450</xdr:colOff>
      <xdr:row>12</xdr:row>
      <xdr:rowOff>276224</xdr:rowOff>
    </xdr:from>
    <xdr:to>
      <xdr:col>38</xdr:col>
      <xdr:colOff>468841</xdr:colOff>
      <xdr:row>13</xdr:row>
      <xdr:rowOff>990599</xdr:rowOff>
    </xdr:to>
    <xdr:sp macro="" textlink="">
      <xdr:nvSpPr>
        <xdr:cNvPr id="3" name="四角形吹き出し 2">
          <a:extLst>
            <a:ext uri="{FF2B5EF4-FFF2-40B4-BE49-F238E27FC236}">
              <a16:creationId xmlns:a16="http://schemas.microsoft.com/office/drawing/2014/main" id="{327680F7-9695-4960-AC2E-3986C9E11741}"/>
            </a:ext>
          </a:extLst>
        </xdr:cNvPr>
        <xdr:cNvSpPr/>
      </xdr:nvSpPr>
      <xdr:spPr>
        <a:xfrm>
          <a:off x="18849975" y="4229099"/>
          <a:ext cx="0" cy="1333500"/>
        </a:xfrm>
        <a:prstGeom prst="wedgeRectCallout">
          <a:avLst>
            <a:gd name="adj1" fmla="val -61541"/>
            <a:gd name="adj2" fmla="val -25000"/>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自動で入力されない場合はプルダウンリストから選んでください</a:t>
          </a:r>
        </a:p>
      </xdr:txBody>
    </xdr:sp>
    <xdr:clientData/>
  </xdr:twoCellAnchor>
  <xdr:twoCellAnchor>
    <xdr:from>
      <xdr:col>9</xdr:col>
      <xdr:colOff>302558</xdr:colOff>
      <xdr:row>10</xdr:row>
      <xdr:rowOff>403414</xdr:rowOff>
    </xdr:from>
    <xdr:to>
      <xdr:col>10</xdr:col>
      <xdr:colOff>212912</xdr:colOff>
      <xdr:row>10</xdr:row>
      <xdr:rowOff>605120</xdr:rowOff>
    </xdr:to>
    <xdr:sp macro="" textlink="">
      <xdr:nvSpPr>
        <xdr:cNvPr id="4" name="正方形/長方形 3">
          <a:extLst>
            <a:ext uri="{FF2B5EF4-FFF2-40B4-BE49-F238E27FC236}">
              <a16:creationId xmlns:a16="http://schemas.microsoft.com/office/drawing/2014/main" id="{AC3A3833-9EE5-454E-99BD-8E311A03A418}"/>
            </a:ext>
          </a:extLst>
        </xdr:cNvPr>
        <xdr:cNvSpPr/>
      </xdr:nvSpPr>
      <xdr:spPr>
        <a:xfrm>
          <a:off x="2559983" y="2794189"/>
          <a:ext cx="262779" cy="201706"/>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98449</xdr:colOff>
      <xdr:row>1</xdr:row>
      <xdr:rowOff>26414</xdr:rowOff>
    </xdr:from>
    <xdr:to>
      <xdr:col>21</xdr:col>
      <xdr:colOff>1174215</xdr:colOff>
      <xdr:row>10</xdr:row>
      <xdr:rowOff>298557</xdr:rowOff>
    </xdr:to>
    <xdr:sp macro="" textlink="">
      <xdr:nvSpPr>
        <xdr:cNvPr id="5" name="テキスト ボックス 4">
          <a:extLst>
            <a:ext uri="{FF2B5EF4-FFF2-40B4-BE49-F238E27FC236}">
              <a16:creationId xmlns:a16="http://schemas.microsoft.com/office/drawing/2014/main" id="{F34B95BF-6A55-4529-AD15-CC5135338CC4}"/>
            </a:ext>
          </a:extLst>
        </xdr:cNvPr>
        <xdr:cNvSpPr txBox="1"/>
      </xdr:nvSpPr>
      <xdr:spPr>
        <a:xfrm>
          <a:off x="98449" y="864614"/>
          <a:ext cx="10210241" cy="18247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b="0" i="0" u="none" strike="noStrike" baseline="0">
              <a:solidFill>
                <a:schemeClr val="dk1"/>
              </a:solidFill>
              <a:latin typeface="+mn-lt"/>
              <a:ea typeface="+mn-ea"/>
              <a:cs typeface="+mn-cs"/>
            </a:rPr>
            <a:t>【</a:t>
          </a:r>
          <a:r>
            <a:rPr lang="ja-JP" altLang="en-US" sz="1100" b="0" i="0" u="none" strike="noStrike" baseline="0">
              <a:solidFill>
                <a:schemeClr val="dk1"/>
              </a:solidFill>
              <a:latin typeface="+mn-lt"/>
              <a:ea typeface="+mn-ea"/>
              <a:cs typeface="+mn-cs"/>
            </a:rPr>
            <a:t>記入上の注意</a:t>
          </a:r>
          <a:r>
            <a:rPr lang="en-US" altLang="ja-JP" sz="1100" b="0" i="0" u="none" strike="noStrike" baseline="0">
              <a:solidFill>
                <a:schemeClr val="dk1"/>
              </a:solidFill>
              <a:latin typeface="+mn-lt"/>
              <a:ea typeface="+mn-ea"/>
              <a:cs typeface="+mn-cs"/>
            </a:rPr>
            <a:t>】</a:t>
          </a:r>
          <a:endParaRPr kumimoji="1" lang="en-US" altLang="ja-JP" sz="1100"/>
        </a:p>
        <a:p>
          <a:r>
            <a:rPr kumimoji="1" lang="ja-JP" altLang="en-US" sz="1100"/>
            <a:t>　・</a:t>
          </a:r>
          <a:r>
            <a:rPr kumimoji="1" lang="ja-JP" altLang="en-US" sz="1100" b="1" u="sng"/>
            <a:t>過去の職務経歴</a:t>
          </a:r>
          <a:r>
            <a:rPr kumimoji="1" lang="ja-JP" altLang="ja-JP" sz="1100" b="1" u="sng">
              <a:solidFill>
                <a:schemeClr val="dk1"/>
              </a:solidFill>
              <a:effectLst/>
              <a:latin typeface="+mn-lt"/>
              <a:ea typeface="+mn-ea"/>
              <a:cs typeface="+mn-cs"/>
            </a:rPr>
            <a:t>順</a:t>
          </a:r>
          <a:r>
            <a:rPr kumimoji="1" lang="ja-JP" altLang="en-US" sz="1100"/>
            <a:t>（古い順。修学期間及び無職期間を含む。以下同じ。）に、</a:t>
          </a:r>
          <a:r>
            <a:rPr kumimoji="1" lang="ja-JP" altLang="en-US" sz="1100" b="1" u="sng"/>
            <a:t>令和８年４月１日までの見込も含めて記載</a:t>
          </a:r>
          <a:r>
            <a:rPr kumimoji="1" lang="ja-JP" altLang="en-US" sz="1100"/>
            <a:t>。</a:t>
          </a:r>
          <a:endParaRPr kumimoji="1" lang="en-US" altLang="ja-JP" sz="1100"/>
        </a:p>
        <a:p>
          <a:r>
            <a:rPr kumimoji="1" lang="ja-JP" altLang="en-US" sz="1100"/>
            <a:t>　・大学卒業者は大学卒業後の職務経歴を記載。</a:t>
          </a:r>
        </a:p>
        <a:p>
          <a:r>
            <a:rPr kumimoji="1" lang="ja-JP" altLang="en-US" sz="1100"/>
            <a:t>　・大学院卒業者は大学院での修学期間も職歴として算定。なお、留年期間がある場合、正規の修学年数内と正規の修学年数外を分けて記載。</a:t>
          </a:r>
        </a:p>
        <a:p>
          <a:r>
            <a:rPr kumimoji="1" lang="ja-JP" altLang="en-US" sz="1100" b="0" u="none"/>
            <a:t>　・</a:t>
          </a:r>
          <a:r>
            <a:rPr kumimoji="1" lang="ja-JP" altLang="en-US" sz="1100" b="1" u="sng"/>
            <a:t>同一月に複数の職務経験がある場合は、１週間あたりの勤務時間数が多い方の職歴を記載</a:t>
          </a:r>
          <a:r>
            <a:rPr kumimoji="1" lang="ja-JP" altLang="en-US" sz="1100"/>
            <a:t>。</a:t>
          </a:r>
          <a:endParaRPr kumimoji="1" lang="en-US" altLang="ja-JP" sz="1100"/>
        </a:p>
        <a:p>
          <a:r>
            <a:rPr kumimoji="1" lang="ja-JP" altLang="en-US" sz="1100"/>
            <a:t>　・</a:t>
          </a:r>
          <a:r>
            <a:rPr kumimoji="1" lang="ja-JP" altLang="en-US" sz="1100" b="1" u="sng"/>
            <a:t>職務経験の始期又は終期が、月の途中である場合でも、職務経験の始期は月の初日から、職務経験の終期は月の末日までとみなして記載</a:t>
          </a:r>
          <a:r>
            <a:rPr kumimoji="1" lang="ja-JP" altLang="en-US" sz="1100"/>
            <a:t>。（例：</a:t>
          </a:r>
          <a:r>
            <a:rPr kumimoji="1" lang="en-US" altLang="ja-JP" sz="1100"/>
            <a:t>2025</a:t>
          </a:r>
          <a:r>
            <a:rPr kumimoji="1" lang="ja-JP" altLang="en-US" sz="1100"/>
            <a:t>年</a:t>
          </a:r>
          <a:r>
            <a:rPr kumimoji="1" lang="en-US" altLang="ja-JP" sz="1100"/>
            <a:t>4</a:t>
          </a:r>
          <a:r>
            <a:rPr kumimoji="1" lang="ja-JP" altLang="en-US" sz="1100"/>
            <a:t>月</a:t>
          </a:r>
          <a:r>
            <a:rPr kumimoji="1" lang="en-US" altLang="ja-JP" sz="1100"/>
            <a:t>10</a:t>
          </a:r>
          <a:r>
            <a:rPr kumimoji="1" lang="ja-JP" altLang="en-US" sz="1100"/>
            <a:t>日が始期の場合、「</a:t>
          </a:r>
          <a:r>
            <a:rPr kumimoji="1" lang="en-US" altLang="ja-JP" sz="1100"/>
            <a:t>2025.4.1</a:t>
          </a:r>
          <a:r>
            <a:rPr kumimoji="1" lang="ja-JP" altLang="en-US" sz="1100"/>
            <a:t>」と入力してください。）</a:t>
          </a:r>
          <a:endParaRPr kumimoji="1" lang="en-US" altLang="ja-JP" sz="1100"/>
        </a:p>
        <a:p>
          <a:r>
            <a:rPr kumimoji="1" lang="ja-JP" altLang="en-US" sz="1100"/>
            <a:t>　・無職期間も必ず記載。また、複数の職歴がある場合は、</a:t>
          </a:r>
          <a:r>
            <a:rPr kumimoji="1" lang="ja-JP" altLang="ja-JP" sz="1100">
              <a:solidFill>
                <a:schemeClr val="dk1"/>
              </a:solidFill>
              <a:effectLst/>
              <a:latin typeface="+mn-lt"/>
              <a:ea typeface="+mn-ea"/>
              <a:cs typeface="+mn-cs"/>
            </a:rPr>
            <a:t>職歴</a:t>
          </a:r>
          <a:r>
            <a:rPr kumimoji="1" lang="ja-JP" altLang="en-US" sz="1100">
              <a:solidFill>
                <a:schemeClr val="dk1"/>
              </a:solidFill>
              <a:effectLst/>
              <a:latin typeface="+mn-lt"/>
              <a:ea typeface="+mn-ea"/>
              <a:cs typeface="+mn-cs"/>
            </a:rPr>
            <a:t>間で</a:t>
          </a:r>
          <a:r>
            <a:rPr kumimoji="1" lang="ja-JP" altLang="en-US" sz="1100"/>
            <a:t>月数を空けないように記載。</a:t>
          </a:r>
        </a:p>
        <a:p>
          <a:r>
            <a:rPr kumimoji="1" lang="ja-JP" altLang="en-US" sz="1100"/>
            <a:t>　・記載事項に不正があると、応募が無効となる場合あります。</a:t>
          </a:r>
          <a:endParaRPr kumimoji="1" lang="en-US" altLang="ja-JP"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AT108"/>
  <sheetViews>
    <sheetView showGridLines="0" tabSelected="1" view="pageBreakPreview" topLeftCell="A19" zoomScaleNormal="130" zoomScaleSheetLayoutView="100" workbookViewId="0">
      <selection activeCell="AV19" sqref="AV19"/>
    </sheetView>
  </sheetViews>
  <sheetFormatPr defaultRowHeight="12"/>
  <cols>
    <col min="1" max="1" width="3.625" style="3" customWidth="1"/>
    <col min="2" max="41" width="2.625" style="3" customWidth="1"/>
    <col min="42" max="42" width="6.125" style="3" customWidth="1"/>
    <col min="43" max="43" width="18.25" style="3" customWidth="1"/>
    <col min="44" max="44" width="13.875" style="3" customWidth="1"/>
    <col min="45" max="45" width="6.25" style="3" bestFit="1" customWidth="1"/>
    <col min="46" max="60" width="2.625" style="3" customWidth="1"/>
    <col min="61" max="16384" width="9" style="3"/>
  </cols>
  <sheetData>
    <row r="1" spans="2:46" hidden="1">
      <c r="AP1" s="3" t="s">
        <v>31</v>
      </c>
      <c r="AQ1" s="3" t="s">
        <v>11</v>
      </c>
      <c r="AR1" s="3" t="s">
        <v>22</v>
      </c>
      <c r="AS1" s="3" t="s">
        <v>41</v>
      </c>
      <c r="AT1" s="3" t="s">
        <v>46</v>
      </c>
    </row>
    <row r="2" spans="2:46" hidden="1">
      <c r="AP2" s="3" t="s">
        <v>32</v>
      </c>
      <c r="AQ2" s="3" t="s">
        <v>12</v>
      </c>
      <c r="AR2" s="3" t="s">
        <v>19</v>
      </c>
      <c r="AS2" s="3" t="s">
        <v>42</v>
      </c>
      <c r="AT2" s="3" t="s">
        <v>47</v>
      </c>
    </row>
    <row r="3" spans="2:46" hidden="1">
      <c r="AQ3" s="3" t="s">
        <v>25</v>
      </c>
      <c r="AR3" s="3" t="s">
        <v>20</v>
      </c>
      <c r="AT3" s="3" t="s">
        <v>48</v>
      </c>
    </row>
    <row r="4" spans="2:46" hidden="1">
      <c r="AR4" s="3" t="s">
        <v>21</v>
      </c>
    </row>
    <row r="5" spans="2:46" hidden="1">
      <c r="AR5" s="3" t="s">
        <v>49</v>
      </c>
    </row>
    <row r="6" spans="2:46" hidden="1">
      <c r="AR6" s="3" t="s">
        <v>50</v>
      </c>
    </row>
    <row r="7" spans="2:46" hidden="1"/>
    <row r="8" spans="2:46" hidden="1"/>
    <row r="9" spans="2:46" hidden="1"/>
    <row r="10" spans="2:46" hidden="1"/>
    <row r="11" spans="2:46" hidden="1"/>
    <row r="12" spans="2:46" ht="24.95" customHeight="1">
      <c r="AG12" s="193" t="s">
        <v>23</v>
      </c>
      <c r="AH12" s="193"/>
      <c r="AI12" s="193"/>
      <c r="AJ12" s="193"/>
    </row>
    <row r="13" spans="2:46" ht="12" customHeight="1"/>
    <row r="14" spans="2:46" ht="15" customHeight="1">
      <c r="AA14" s="195" t="s">
        <v>10</v>
      </c>
      <c r="AB14" s="195"/>
      <c r="AC14" s="195"/>
      <c r="AD14" s="195"/>
      <c r="AE14" s="195"/>
      <c r="AF14" s="195"/>
      <c r="AG14" s="195"/>
      <c r="AH14" s="194"/>
      <c r="AI14" s="194"/>
      <c r="AJ14" s="194"/>
    </row>
    <row r="15" spans="2:46" ht="15" customHeight="1">
      <c r="AA15" s="4"/>
      <c r="AB15" s="4"/>
      <c r="AC15" s="4"/>
      <c r="AD15" s="4"/>
      <c r="AE15" s="4"/>
      <c r="AF15" s="4"/>
      <c r="AG15" s="4"/>
      <c r="AH15" s="5"/>
      <c r="AI15" s="5"/>
      <c r="AJ15" s="5"/>
    </row>
    <row r="16" spans="2:46" ht="15" customHeight="1">
      <c r="B16" s="213" t="s">
        <v>120</v>
      </c>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row>
    <row r="17" spans="1:44" ht="15" customHeight="1">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row>
    <row r="18" spans="1:44" ht="24.95" customHeight="1" thickBot="1">
      <c r="B18" s="7" t="s">
        <v>24</v>
      </c>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row>
    <row r="19" spans="1:44" ht="40.5" customHeight="1">
      <c r="B19" s="8" t="s">
        <v>54</v>
      </c>
      <c r="I19" s="9"/>
      <c r="J19" s="9"/>
      <c r="K19" s="9"/>
      <c r="Q19" s="9"/>
      <c r="AD19" s="203" t="s">
        <v>44</v>
      </c>
      <c r="AE19" s="204"/>
      <c r="AF19" s="204"/>
      <c r="AG19" s="204"/>
      <c r="AH19" s="204"/>
      <c r="AI19" s="205"/>
    </row>
    <row r="20" spans="1:44" ht="20.100000000000001" customHeight="1" thickBot="1">
      <c r="B20" s="201" t="s">
        <v>25</v>
      </c>
      <c r="C20" s="201"/>
      <c r="D20" s="1"/>
      <c r="E20" s="22" t="s">
        <v>13</v>
      </c>
      <c r="F20" s="1"/>
      <c r="G20" s="22" t="s">
        <v>14</v>
      </c>
      <c r="H20" s="1"/>
      <c r="I20" s="22" t="s">
        <v>15</v>
      </c>
      <c r="J20" s="202" t="s">
        <v>33</v>
      </c>
      <c r="K20" s="202"/>
      <c r="L20" s="22"/>
      <c r="M20" s="22"/>
      <c r="N20" s="22"/>
      <c r="O20" s="22"/>
      <c r="P20" s="22"/>
      <c r="Q20" s="22"/>
      <c r="R20" s="22"/>
      <c r="S20" s="22"/>
      <c r="T20" s="22"/>
      <c r="U20" s="22"/>
      <c r="V20" s="22"/>
      <c r="W20" s="22"/>
      <c r="X20" s="22"/>
      <c r="Y20" s="22"/>
      <c r="Z20" s="22"/>
      <c r="AA20" s="22"/>
      <c r="AB20" s="10"/>
      <c r="AC20" s="10"/>
      <c r="AD20" s="206"/>
      <c r="AE20" s="207"/>
      <c r="AF20" s="207"/>
      <c r="AG20" s="207"/>
      <c r="AH20" s="207"/>
      <c r="AI20" s="208"/>
      <c r="AR20" s="11"/>
    </row>
    <row r="21" spans="1:44" ht="20.100000000000001" customHeight="1">
      <c r="A21" s="20"/>
      <c r="B21" s="224" t="s">
        <v>68</v>
      </c>
      <c r="C21" s="224"/>
      <c r="D21" s="224"/>
      <c r="E21" s="224"/>
      <c r="F21" s="225"/>
      <c r="G21" s="57"/>
      <c r="H21" s="226" t="s">
        <v>69</v>
      </c>
      <c r="I21" s="226"/>
      <c r="J21" s="226"/>
      <c r="K21" s="226"/>
      <c r="L21" s="226"/>
      <c r="M21" s="58"/>
      <c r="N21" s="227" t="s">
        <v>71</v>
      </c>
      <c r="O21" s="227"/>
      <c r="P21" s="227"/>
      <c r="Q21" s="227"/>
      <c r="R21" s="227"/>
      <c r="S21" s="227"/>
      <c r="T21" s="59"/>
      <c r="U21" s="228" t="s">
        <v>70</v>
      </c>
      <c r="V21" s="228"/>
      <c r="W21" s="228"/>
      <c r="X21" s="228"/>
      <c r="Y21" s="228"/>
      <c r="Z21" s="228"/>
      <c r="AA21" s="229"/>
      <c r="AB21" s="49"/>
      <c r="AC21" s="10"/>
      <c r="AD21" s="206"/>
      <c r="AE21" s="207"/>
      <c r="AF21" s="207"/>
      <c r="AG21" s="207"/>
      <c r="AH21" s="207"/>
      <c r="AI21" s="208"/>
      <c r="AR21" s="11"/>
    </row>
    <row r="22" spans="1:44" ht="28.5" customHeight="1">
      <c r="B22" s="196" t="s">
        <v>0</v>
      </c>
      <c r="C22" s="197"/>
      <c r="D22" s="197"/>
      <c r="E22" s="197"/>
      <c r="F22" s="198"/>
      <c r="G22" s="214"/>
      <c r="H22" s="215"/>
      <c r="I22" s="215"/>
      <c r="J22" s="215"/>
      <c r="K22" s="215"/>
      <c r="L22" s="215"/>
      <c r="M22" s="215"/>
      <c r="N22" s="215"/>
      <c r="O22" s="215"/>
      <c r="P22" s="215"/>
      <c r="Q22" s="215"/>
      <c r="R22" s="215"/>
      <c r="S22" s="215"/>
      <c r="T22" s="215"/>
      <c r="U22" s="215"/>
      <c r="V22" s="215"/>
      <c r="W22" s="215"/>
      <c r="X22" s="215"/>
      <c r="Y22" s="215"/>
      <c r="Z22" s="215"/>
      <c r="AA22" s="216"/>
      <c r="AB22" s="12"/>
      <c r="AC22" s="12"/>
      <c r="AD22" s="206"/>
      <c r="AE22" s="207"/>
      <c r="AF22" s="207"/>
      <c r="AG22" s="207"/>
      <c r="AH22" s="207"/>
      <c r="AI22" s="208"/>
      <c r="AJ22" s="13"/>
    </row>
    <row r="23" spans="1:44" ht="37.5" customHeight="1" thickBot="1">
      <c r="B23" s="199" t="s">
        <v>1</v>
      </c>
      <c r="C23" s="200"/>
      <c r="D23" s="200"/>
      <c r="E23" s="200"/>
      <c r="F23" s="200"/>
      <c r="G23" s="217"/>
      <c r="H23" s="218"/>
      <c r="I23" s="218"/>
      <c r="J23" s="218"/>
      <c r="K23" s="218"/>
      <c r="L23" s="218"/>
      <c r="M23" s="218"/>
      <c r="N23" s="218"/>
      <c r="O23" s="218"/>
      <c r="P23" s="218"/>
      <c r="Q23" s="218"/>
      <c r="R23" s="218"/>
      <c r="S23" s="218"/>
      <c r="T23" s="218"/>
      <c r="U23" s="218"/>
      <c r="V23" s="218"/>
      <c r="W23" s="218"/>
      <c r="X23" s="218"/>
      <c r="Y23" s="218"/>
      <c r="Z23" s="218"/>
      <c r="AA23" s="219"/>
      <c r="AB23" s="12"/>
      <c r="AC23" s="12"/>
      <c r="AD23" s="209"/>
      <c r="AE23" s="210"/>
      <c r="AF23" s="210"/>
      <c r="AG23" s="210"/>
      <c r="AH23" s="210"/>
      <c r="AI23" s="211"/>
      <c r="AJ23" s="13"/>
    </row>
    <row r="24" spans="1:44" ht="27.75" customHeight="1" thickBot="1">
      <c r="B24" s="152" t="s">
        <v>2</v>
      </c>
      <c r="C24" s="153"/>
      <c r="D24" s="153"/>
      <c r="E24" s="153"/>
      <c r="F24" s="153"/>
      <c r="G24" s="220" t="s">
        <v>12</v>
      </c>
      <c r="H24" s="221"/>
      <c r="I24" s="222"/>
      <c r="J24" s="222"/>
      <c r="K24" s="23" t="s">
        <v>13</v>
      </c>
      <c r="L24" s="222"/>
      <c r="M24" s="222"/>
      <c r="N24" s="23" t="s">
        <v>14</v>
      </c>
      <c r="O24" s="222"/>
      <c r="P24" s="222"/>
      <c r="Q24" s="23" t="s">
        <v>15</v>
      </c>
      <c r="R24" s="23" t="s">
        <v>16</v>
      </c>
      <c r="S24" s="23"/>
      <c r="T24" s="223" t="s">
        <v>17</v>
      </c>
      <c r="U24" s="223"/>
      <c r="V24" s="222"/>
      <c r="W24" s="222"/>
      <c r="X24" s="153" t="s">
        <v>18</v>
      </c>
      <c r="Y24" s="153"/>
      <c r="Z24" s="23"/>
      <c r="AA24" s="24"/>
      <c r="AB24" s="12"/>
      <c r="AC24" s="12"/>
      <c r="AD24" s="13"/>
      <c r="AE24" s="13"/>
      <c r="AF24" s="13"/>
      <c r="AG24" s="13"/>
      <c r="AH24" s="13"/>
      <c r="AI24" s="13"/>
      <c r="AJ24" s="13"/>
      <c r="AQ24" s="10"/>
      <c r="AR24" s="11"/>
    </row>
    <row r="25" spans="1:44" ht="15" customHeight="1">
      <c r="B25" s="163" t="s">
        <v>3</v>
      </c>
      <c r="C25" s="164"/>
      <c r="D25" s="164"/>
      <c r="E25" s="164"/>
      <c r="F25" s="165"/>
      <c r="G25" s="25" t="s">
        <v>34</v>
      </c>
      <c r="H25" s="26" t="s">
        <v>35</v>
      </c>
      <c r="I25" s="174"/>
      <c r="J25" s="174"/>
      <c r="K25" s="174"/>
      <c r="L25" s="27" t="s">
        <v>36</v>
      </c>
      <c r="M25" s="174"/>
      <c r="N25" s="174"/>
      <c r="O25" s="174"/>
      <c r="P25" s="174"/>
      <c r="Q25" s="26" t="s">
        <v>37</v>
      </c>
      <c r="R25" s="26"/>
      <c r="S25" s="26"/>
      <c r="T25" s="26"/>
      <c r="U25" s="26"/>
      <c r="V25" s="26"/>
      <c r="W25" s="26"/>
      <c r="X25" s="26"/>
      <c r="Y25" s="26"/>
      <c r="Z25" s="26"/>
      <c r="AA25" s="26"/>
      <c r="AB25" s="28"/>
      <c r="AC25" s="28"/>
      <c r="AD25" s="28"/>
      <c r="AE25" s="28"/>
      <c r="AF25" s="28"/>
      <c r="AG25" s="28"/>
      <c r="AH25" s="28"/>
      <c r="AI25" s="28"/>
      <c r="AJ25" s="29"/>
    </row>
    <row r="26" spans="1:44" ht="15" customHeight="1">
      <c r="B26" s="163"/>
      <c r="C26" s="164"/>
      <c r="D26" s="164"/>
      <c r="E26" s="164"/>
      <c r="F26" s="165"/>
      <c r="G26" s="30" t="s">
        <v>0</v>
      </c>
      <c r="H26" s="31"/>
      <c r="I26" s="169"/>
      <c r="J26" s="169"/>
      <c r="K26" s="169"/>
      <c r="L26" s="169"/>
      <c r="M26" s="169"/>
      <c r="N26" s="169"/>
      <c r="O26" s="169"/>
      <c r="P26" s="169"/>
      <c r="Q26" s="169"/>
      <c r="R26" s="169"/>
      <c r="S26" s="169"/>
      <c r="T26" s="169"/>
      <c r="U26" s="169"/>
      <c r="V26" s="169"/>
      <c r="W26" s="169"/>
      <c r="X26" s="169"/>
      <c r="Y26" s="169"/>
      <c r="Z26" s="169"/>
      <c r="AA26" s="169"/>
      <c r="AB26" s="169"/>
      <c r="AC26" s="169"/>
      <c r="AD26" s="169"/>
      <c r="AE26" s="169"/>
      <c r="AF26" s="169"/>
      <c r="AG26" s="169"/>
      <c r="AH26" s="169"/>
      <c r="AI26" s="169"/>
      <c r="AJ26" s="170"/>
    </row>
    <row r="27" spans="1:44" ht="30" customHeight="1">
      <c r="B27" s="166"/>
      <c r="C27" s="167"/>
      <c r="D27" s="167"/>
      <c r="E27" s="167"/>
      <c r="F27" s="168"/>
      <c r="G27" s="171"/>
      <c r="H27" s="172"/>
      <c r="I27" s="172"/>
      <c r="J27" s="172"/>
      <c r="K27" s="172"/>
      <c r="L27" s="172"/>
      <c r="M27" s="172"/>
      <c r="N27" s="172"/>
      <c r="O27" s="172"/>
      <c r="P27" s="172"/>
      <c r="Q27" s="172"/>
      <c r="R27" s="172"/>
      <c r="S27" s="172"/>
      <c r="T27" s="172"/>
      <c r="U27" s="172"/>
      <c r="V27" s="172"/>
      <c r="W27" s="172"/>
      <c r="X27" s="172"/>
      <c r="Y27" s="172"/>
      <c r="Z27" s="172"/>
      <c r="AA27" s="172"/>
      <c r="AB27" s="172"/>
      <c r="AC27" s="172"/>
      <c r="AD27" s="172"/>
      <c r="AE27" s="172"/>
      <c r="AF27" s="172"/>
      <c r="AG27" s="172"/>
      <c r="AH27" s="172"/>
      <c r="AI27" s="172"/>
      <c r="AJ27" s="173"/>
    </row>
    <row r="28" spans="1:44" ht="30" customHeight="1">
      <c r="B28" s="154" t="s">
        <v>6</v>
      </c>
      <c r="C28" s="155"/>
      <c r="D28" s="155"/>
      <c r="E28" s="155"/>
      <c r="F28" s="156"/>
      <c r="G28" s="175" t="s">
        <v>40</v>
      </c>
      <c r="H28" s="176"/>
      <c r="I28" s="176"/>
      <c r="J28" s="177"/>
      <c r="K28" s="190"/>
      <c r="L28" s="191"/>
      <c r="M28" s="191"/>
      <c r="N28" s="191"/>
      <c r="O28" s="191"/>
      <c r="P28" s="32" t="s">
        <v>36</v>
      </c>
      <c r="Q28" s="191"/>
      <c r="R28" s="191"/>
      <c r="S28" s="191"/>
      <c r="T28" s="191"/>
      <c r="U28" s="191"/>
      <c r="V28" s="191"/>
      <c r="W28" s="191"/>
      <c r="X28" s="191"/>
      <c r="Y28" s="191"/>
      <c r="Z28" s="191"/>
      <c r="AA28" s="32" t="s">
        <v>36</v>
      </c>
      <c r="AB28" s="191"/>
      <c r="AC28" s="191"/>
      <c r="AD28" s="191"/>
      <c r="AE28" s="191"/>
      <c r="AF28" s="191"/>
      <c r="AG28" s="191"/>
      <c r="AH28" s="191"/>
      <c r="AI28" s="191"/>
      <c r="AJ28" s="192"/>
    </row>
    <row r="29" spans="1:44" ht="30" customHeight="1">
      <c r="B29" s="157"/>
      <c r="C29" s="158"/>
      <c r="D29" s="158"/>
      <c r="E29" s="158"/>
      <c r="F29" s="159"/>
      <c r="G29" s="178" t="s">
        <v>38</v>
      </c>
      <c r="H29" s="179"/>
      <c r="I29" s="179"/>
      <c r="J29" s="180"/>
      <c r="K29" s="184"/>
      <c r="L29" s="185"/>
      <c r="M29" s="185"/>
      <c r="N29" s="185"/>
      <c r="O29" s="185"/>
      <c r="P29" s="33" t="s">
        <v>36</v>
      </c>
      <c r="Q29" s="185"/>
      <c r="R29" s="185"/>
      <c r="S29" s="185"/>
      <c r="T29" s="185"/>
      <c r="U29" s="185"/>
      <c r="V29" s="185"/>
      <c r="W29" s="185"/>
      <c r="X29" s="185"/>
      <c r="Y29" s="185"/>
      <c r="Z29" s="185"/>
      <c r="AA29" s="33" t="s">
        <v>36</v>
      </c>
      <c r="AB29" s="185"/>
      <c r="AC29" s="185"/>
      <c r="AD29" s="185"/>
      <c r="AE29" s="185"/>
      <c r="AF29" s="185"/>
      <c r="AG29" s="185"/>
      <c r="AH29" s="185"/>
      <c r="AI29" s="185"/>
      <c r="AJ29" s="212"/>
    </row>
    <row r="30" spans="1:44" ht="30" customHeight="1">
      <c r="B30" s="160"/>
      <c r="C30" s="161"/>
      <c r="D30" s="161"/>
      <c r="E30" s="161"/>
      <c r="F30" s="162"/>
      <c r="G30" s="181" t="s">
        <v>39</v>
      </c>
      <c r="H30" s="182"/>
      <c r="I30" s="182"/>
      <c r="J30" s="183"/>
      <c r="K30" s="186"/>
      <c r="L30" s="187"/>
      <c r="M30" s="187"/>
      <c r="N30" s="187"/>
      <c r="O30" s="187"/>
      <c r="P30" s="187"/>
      <c r="Q30" s="187"/>
      <c r="R30" s="187"/>
      <c r="S30" s="187"/>
      <c r="T30" s="187"/>
      <c r="U30" s="187"/>
      <c r="V30" s="34" t="s">
        <v>45</v>
      </c>
      <c r="W30" s="188"/>
      <c r="X30" s="188"/>
      <c r="Y30" s="188"/>
      <c r="Z30" s="188"/>
      <c r="AA30" s="188"/>
      <c r="AB30" s="188"/>
      <c r="AC30" s="188"/>
      <c r="AD30" s="188"/>
      <c r="AE30" s="188"/>
      <c r="AF30" s="188"/>
      <c r="AG30" s="188"/>
      <c r="AH30" s="188"/>
      <c r="AI30" s="188"/>
      <c r="AJ30" s="189"/>
    </row>
    <row r="31" spans="1:44" ht="41.25" customHeight="1">
      <c r="B31" s="230" t="s">
        <v>26</v>
      </c>
      <c r="C31" s="231"/>
      <c r="D31" s="236" t="s">
        <v>27</v>
      </c>
      <c r="E31" s="153"/>
      <c r="F31" s="237"/>
      <c r="G31" s="238"/>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40"/>
    </row>
    <row r="32" spans="1:44" ht="15" customHeight="1">
      <c r="B32" s="232"/>
      <c r="C32" s="233"/>
      <c r="D32" s="244" t="s">
        <v>28</v>
      </c>
      <c r="E32" s="158"/>
      <c r="F32" s="159"/>
      <c r="G32" s="25" t="s">
        <v>34</v>
      </c>
      <c r="H32" s="26" t="s">
        <v>35</v>
      </c>
      <c r="I32" s="151"/>
      <c r="J32" s="151"/>
      <c r="K32" s="151"/>
      <c r="L32" s="27" t="s">
        <v>36</v>
      </c>
      <c r="M32" s="151"/>
      <c r="N32" s="151"/>
      <c r="O32" s="151"/>
      <c r="P32" s="151"/>
      <c r="Q32" s="26" t="s">
        <v>37</v>
      </c>
      <c r="R32" s="35"/>
      <c r="S32" s="35"/>
      <c r="T32" s="35"/>
      <c r="U32" s="35"/>
      <c r="V32" s="35"/>
      <c r="W32" s="35"/>
      <c r="X32" s="35"/>
      <c r="Y32" s="35"/>
      <c r="Z32" s="35"/>
      <c r="AA32" s="35"/>
      <c r="AB32" s="35"/>
      <c r="AC32" s="35"/>
      <c r="AD32" s="35"/>
      <c r="AE32" s="35"/>
      <c r="AF32" s="35"/>
      <c r="AG32" s="35"/>
      <c r="AH32" s="35"/>
      <c r="AI32" s="35"/>
      <c r="AJ32" s="36"/>
    </row>
    <row r="33" spans="2:36" ht="41.25" customHeight="1" thickBot="1">
      <c r="B33" s="234"/>
      <c r="C33" s="235"/>
      <c r="D33" s="245"/>
      <c r="E33" s="246"/>
      <c r="F33" s="247"/>
      <c r="G33" s="241"/>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3"/>
    </row>
    <row r="34" spans="2:36" ht="21.75" customHeight="1" thickBot="1"/>
    <row r="35" spans="2:36" ht="20.100000000000001" customHeight="1">
      <c r="B35" s="225" t="s">
        <v>4</v>
      </c>
      <c r="C35" s="136"/>
      <c r="D35" s="136"/>
      <c r="E35" s="136"/>
      <c r="F35" s="136"/>
      <c r="G35" s="136"/>
      <c r="H35" s="135" t="s">
        <v>5</v>
      </c>
      <c r="I35" s="136"/>
      <c r="J35" s="136"/>
      <c r="K35" s="136"/>
      <c r="L35" s="136"/>
      <c r="M35" s="136"/>
      <c r="N35" s="137" t="s">
        <v>53</v>
      </c>
      <c r="O35" s="137"/>
      <c r="P35" s="137"/>
      <c r="Q35" s="137"/>
      <c r="R35" s="137"/>
      <c r="S35" s="137"/>
      <c r="T35" s="137"/>
      <c r="U35" s="137"/>
      <c r="V35" s="137"/>
      <c r="W35" s="137"/>
      <c r="X35" s="137"/>
      <c r="Y35" s="137"/>
      <c r="Z35" s="137"/>
      <c r="AA35" s="137"/>
      <c r="AB35" s="137"/>
      <c r="AC35" s="137"/>
      <c r="AD35" s="137"/>
      <c r="AE35" s="137"/>
      <c r="AF35" s="137"/>
      <c r="AG35" s="137"/>
      <c r="AH35" s="137"/>
      <c r="AI35" s="137"/>
      <c r="AJ35" s="138"/>
    </row>
    <row r="36" spans="2:36" ht="24.95" customHeight="1">
      <c r="B36" s="145" t="s">
        <v>12</v>
      </c>
      <c r="C36" s="139"/>
      <c r="D36" s="2"/>
      <c r="E36" s="37" t="s">
        <v>13</v>
      </c>
      <c r="F36" s="2"/>
      <c r="G36" s="38" t="s">
        <v>14</v>
      </c>
      <c r="H36" s="139" t="s">
        <v>12</v>
      </c>
      <c r="I36" s="139"/>
      <c r="J36" s="2"/>
      <c r="K36" s="37" t="s">
        <v>13</v>
      </c>
      <c r="L36" s="2"/>
      <c r="M36" s="38" t="s">
        <v>14</v>
      </c>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9"/>
    </row>
    <row r="37" spans="2:36" ht="24.95" customHeight="1">
      <c r="B37" s="145" t="s">
        <v>12</v>
      </c>
      <c r="C37" s="139"/>
      <c r="D37" s="39"/>
      <c r="E37" s="37" t="s">
        <v>13</v>
      </c>
      <c r="F37" s="39"/>
      <c r="G37" s="38" t="s">
        <v>14</v>
      </c>
      <c r="H37" s="139" t="s">
        <v>12</v>
      </c>
      <c r="I37" s="139"/>
      <c r="J37" s="39"/>
      <c r="K37" s="37" t="s">
        <v>13</v>
      </c>
      <c r="L37" s="39"/>
      <c r="M37" s="38" t="s">
        <v>14</v>
      </c>
      <c r="N37" s="140"/>
      <c r="O37" s="140"/>
      <c r="P37" s="140"/>
      <c r="Q37" s="140"/>
      <c r="R37" s="140"/>
      <c r="S37" s="140"/>
      <c r="T37" s="140"/>
      <c r="U37" s="140"/>
      <c r="V37" s="140"/>
      <c r="W37" s="140"/>
      <c r="X37" s="140"/>
      <c r="Y37" s="140"/>
      <c r="Z37" s="140"/>
      <c r="AA37" s="140"/>
      <c r="AB37" s="140"/>
      <c r="AC37" s="140"/>
      <c r="AD37" s="140"/>
      <c r="AE37" s="140"/>
      <c r="AF37" s="140"/>
      <c r="AG37" s="140"/>
      <c r="AH37" s="140"/>
      <c r="AI37" s="140"/>
      <c r="AJ37" s="141"/>
    </row>
    <row r="38" spans="2:36" ht="24.95" customHeight="1">
      <c r="B38" s="145" t="s">
        <v>12</v>
      </c>
      <c r="C38" s="139"/>
      <c r="D38" s="39"/>
      <c r="E38" s="37" t="s">
        <v>13</v>
      </c>
      <c r="F38" s="39"/>
      <c r="G38" s="38" t="s">
        <v>14</v>
      </c>
      <c r="H38" s="139" t="s">
        <v>12</v>
      </c>
      <c r="I38" s="139"/>
      <c r="J38" s="39"/>
      <c r="K38" s="37" t="s">
        <v>13</v>
      </c>
      <c r="L38" s="39"/>
      <c r="M38" s="38" t="s">
        <v>14</v>
      </c>
      <c r="N38" s="140"/>
      <c r="O38" s="140"/>
      <c r="P38" s="140"/>
      <c r="Q38" s="140"/>
      <c r="R38" s="140"/>
      <c r="S38" s="140"/>
      <c r="T38" s="140"/>
      <c r="U38" s="140"/>
      <c r="V38" s="140"/>
      <c r="W38" s="140"/>
      <c r="X38" s="140"/>
      <c r="Y38" s="140"/>
      <c r="Z38" s="140"/>
      <c r="AA38" s="140"/>
      <c r="AB38" s="140"/>
      <c r="AC38" s="140"/>
      <c r="AD38" s="140"/>
      <c r="AE38" s="140"/>
      <c r="AF38" s="140"/>
      <c r="AG38" s="140"/>
      <c r="AH38" s="140"/>
      <c r="AI38" s="140"/>
      <c r="AJ38" s="141"/>
    </row>
    <row r="39" spans="2:36" ht="24.95" customHeight="1">
      <c r="B39" s="145" t="s">
        <v>12</v>
      </c>
      <c r="C39" s="139"/>
      <c r="D39" s="39"/>
      <c r="E39" s="37" t="s">
        <v>13</v>
      </c>
      <c r="F39" s="39"/>
      <c r="G39" s="38" t="s">
        <v>14</v>
      </c>
      <c r="H39" s="139" t="s">
        <v>12</v>
      </c>
      <c r="I39" s="139"/>
      <c r="J39" s="39"/>
      <c r="K39" s="37" t="s">
        <v>13</v>
      </c>
      <c r="L39" s="39"/>
      <c r="M39" s="38" t="s">
        <v>14</v>
      </c>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1"/>
    </row>
    <row r="40" spans="2:36" ht="24.95" customHeight="1">
      <c r="B40" s="145" t="s">
        <v>12</v>
      </c>
      <c r="C40" s="139"/>
      <c r="D40" s="39"/>
      <c r="E40" s="37" t="s">
        <v>13</v>
      </c>
      <c r="F40" s="39"/>
      <c r="G40" s="38" t="s">
        <v>14</v>
      </c>
      <c r="H40" s="139" t="s">
        <v>12</v>
      </c>
      <c r="I40" s="139"/>
      <c r="J40" s="39"/>
      <c r="K40" s="37" t="s">
        <v>13</v>
      </c>
      <c r="L40" s="39"/>
      <c r="M40" s="38" t="s">
        <v>14</v>
      </c>
      <c r="N40" s="140"/>
      <c r="O40" s="140"/>
      <c r="P40" s="140"/>
      <c r="Q40" s="140"/>
      <c r="R40" s="140"/>
      <c r="S40" s="140"/>
      <c r="T40" s="140"/>
      <c r="U40" s="140"/>
      <c r="V40" s="140"/>
      <c r="W40" s="140"/>
      <c r="X40" s="140"/>
      <c r="Y40" s="140"/>
      <c r="Z40" s="140"/>
      <c r="AA40" s="140"/>
      <c r="AB40" s="140"/>
      <c r="AC40" s="140"/>
      <c r="AD40" s="140"/>
      <c r="AE40" s="140"/>
      <c r="AF40" s="140"/>
      <c r="AG40" s="140"/>
      <c r="AH40" s="140"/>
      <c r="AI40" s="140"/>
      <c r="AJ40" s="141"/>
    </row>
    <row r="41" spans="2:36" ht="24.95" customHeight="1">
      <c r="B41" s="145" t="s">
        <v>12</v>
      </c>
      <c r="C41" s="139"/>
      <c r="D41" s="39"/>
      <c r="E41" s="37" t="s">
        <v>13</v>
      </c>
      <c r="F41" s="39"/>
      <c r="G41" s="38" t="s">
        <v>14</v>
      </c>
      <c r="H41" s="139" t="s">
        <v>12</v>
      </c>
      <c r="I41" s="139"/>
      <c r="J41" s="39"/>
      <c r="K41" s="37" t="s">
        <v>13</v>
      </c>
      <c r="L41" s="39"/>
      <c r="M41" s="38" t="s">
        <v>14</v>
      </c>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1"/>
    </row>
    <row r="42" spans="2:36" ht="24.95" customHeight="1" thickBot="1">
      <c r="B42" s="250" t="s">
        <v>12</v>
      </c>
      <c r="C42" s="142"/>
      <c r="D42" s="40"/>
      <c r="E42" s="41" t="s">
        <v>13</v>
      </c>
      <c r="F42" s="40"/>
      <c r="G42" s="42" t="s">
        <v>14</v>
      </c>
      <c r="H42" s="142" t="s">
        <v>12</v>
      </c>
      <c r="I42" s="142"/>
      <c r="J42" s="40"/>
      <c r="K42" s="41" t="s">
        <v>13</v>
      </c>
      <c r="L42" s="40"/>
      <c r="M42" s="42" t="s">
        <v>14</v>
      </c>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4"/>
    </row>
    <row r="43" spans="2:36" ht="6.75" customHeight="1" thickBot="1">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row>
    <row r="44" spans="2:36" ht="20.100000000000001" customHeight="1">
      <c r="B44" s="225" t="s">
        <v>55</v>
      </c>
      <c r="C44" s="136"/>
      <c r="D44" s="136"/>
      <c r="E44" s="136"/>
      <c r="F44" s="136"/>
      <c r="G44" s="136"/>
      <c r="H44" s="135" t="s">
        <v>56</v>
      </c>
      <c r="I44" s="136"/>
      <c r="J44" s="136"/>
      <c r="K44" s="136"/>
      <c r="L44" s="136"/>
      <c r="M44" s="136"/>
      <c r="N44" s="137" t="s">
        <v>57</v>
      </c>
      <c r="O44" s="137"/>
      <c r="P44" s="137"/>
      <c r="Q44" s="137"/>
      <c r="R44" s="137"/>
      <c r="S44" s="137"/>
      <c r="T44" s="137"/>
      <c r="U44" s="137"/>
      <c r="V44" s="137"/>
      <c r="W44" s="137"/>
      <c r="X44" s="137"/>
      <c r="Y44" s="137"/>
      <c r="Z44" s="137"/>
      <c r="AA44" s="137"/>
      <c r="AB44" s="137"/>
      <c r="AC44" s="137"/>
      <c r="AD44" s="137"/>
      <c r="AE44" s="137"/>
      <c r="AF44" s="137"/>
      <c r="AG44" s="137"/>
      <c r="AH44" s="137"/>
      <c r="AI44" s="137"/>
      <c r="AJ44" s="138"/>
    </row>
    <row r="45" spans="2:36" ht="24.95" customHeight="1">
      <c r="B45" s="145" t="s">
        <v>12</v>
      </c>
      <c r="C45" s="139"/>
      <c r="D45" s="2"/>
      <c r="E45" s="37" t="s">
        <v>13</v>
      </c>
      <c r="F45" s="2"/>
      <c r="G45" s="38" t="s">
        <v>14</v>
      </c>
      <c r="H45" s="139" t="s">
        <v>12</v>
      </c>
      <c r="I45" s="139"/>
      <c r="J45" s="2"/>
      <c r="K45" s="37" t="s">
        <v>13</v>
      </c>
      <c r="L45" s="2"/>
      <c r="M45" s="38" t="s">
        <v>14</v>
      </c>
      <c r="N45" s="248"/>
      <c r="O45" s="248"/>
      <c r="P45" s="248"/>
      <c r="Q45" s="248"/>
      <c r="R45" s="248"/>
      <c r="S45" s="248"/>
      <c r="T45" s="248"/>
      <c r="U45" s="248"/>
      <c r="V45" s="248"/>
      <c r="W45" s="248"/>
      <c r="X45" s="248"/>
      <c r="Y45" s="248"/>
      <c r="Z45" s="248"/>
      <c r="AA45" s="248"/>
      <c r="AB45" s="248"/>
      <c r="AC45" s="248"/>
      <c r="AD45" s="248"/>
      <c r="AE45" s="248"/>
      <c r="AF45" s="248"/>
      <c r="AG45" s="248"/>
      <c r="AH45" s="248"/>
      <c r="AI45" s="248"/>
      <c r="AJ45" s="249"/>
    </row>
    <row r="46" spans="2:36" ht="24.95" customHeight="1">
      <c r="B46" s="145" t="s">
        <v>12</v>
      </c>
      <c r="C46" s="139"/>
      <c r="D46" s="39"/>
      <c r="E46" s="37" t="s">
        <v>13</v>
      </c>
      <c r="F46" s="39"/>
      <c r="G46" s="38" t="s">
        <v>14</v>
      </c>
      <c r="H46" s="139" t="s">
        <v>12</v>
      </c>
      <c r="I46" s="139"/>
      <c r="J46" s="39"/>
      <c r="K46" s="37" t="s">
        <v>13</v>
      </c>
      <c r="L46" s="39"/>
      <c r="M46" s="38" t="s">
        <v>14</v>
      </c>
      <c r="N46" s="140"/>
      <c r="O46" s="140"/>
      <c r="P46" s="140"/>
      <c r="Q46" s="140"/>
      <c r="R46" s="140"/>
      <c r="S46" s="140"/>
      <c r="T46" s="140"/>
      <c r="U46" s="140"/>
      <c r="V46" s="140"/>
      <c r="W46" s="140"/>
      <c r="X46" s="140"/>
      <c r="Y46" s="140"/>
      <c r="Z46" s="140"/>
      <c r="AA46" s="140"/>
      <c r="AB46" s="140"/>
      <c r="AC46" s="140"/>
      <c r="AD46" s="140"/>
      <c r="AE46" s="140"/>
      <c r="AF46" s="140"/>
      <c r="AG46" s="140"/>
      <c r="AH46" s="140"/>
      <c r="AI46" s="140"/>
      <c r="AJ46" s="141"/>
    </row>
    <row r="47" spans="2:36" ht="24.95" customHeight="1">
      <c r="B47" s="145" t="s">
        <v>12</v>
      </c>
      <c r="C47" s="139"/>
      <c r="D47" s="39"/>
      <c r="E47" s="37" t="s">
        <v>13</v>
      </c>
      <c r="F47" s="39"/>
      <c r="G47" s="38" t="s">
        <v>14</v>
      </c>
      <c r="H47" s="139" t="s">
        <v>12</v>
      </c>
      <c r="I47" s="139"/>
      <c r="J47" s="39"/>
      <c r="K47" s="37" t="s">
        <v>13</v>
      </c>
      <c r="L47" s="39"/>
      <c r="M47" s="38" t="s">
        <v>14</v>
      </c>
      <c r="N47" s="140"/>
      <c r="O47" s="140"/>
      <c r="P47" s="140"/>
      <c r="Q47" s="140"/>
      <c r="R47" s="140"/>
      <c r="S47" s="140"/>
      <c r="T47" s="140"/>
      <c r="U47" s="140"/>
      <c r="V47" s="140"/>
      <c r="W47" s="140"/>
      <c r="X47" s="140"/>
      <c r="Y47" s="140"/>
      <c r="Z47" s="140"/>
      <c r="AA47" s="140"/>
      <c r="AB47" s="140"/>
      <c r="AC47" s="140"/>
      <c r="AD47" s="140"/>
      <c r="AE47" s="140"/>
      <c r="AF47" s="140"/>
      <c r="AG47" s="140"/>
      <c r="AH47" s="140"/>
      <c r="AI47" s="140"/>
      <c r="AJ47" s="141"/>
    </row>
    <row r="48" spans="2:36" ht="24.95" customHeight="1">
      <c r="B48" s="145" t="s">
        <v>12</v>
      </c>
      <c r="C48" s="139"/>
      <c r="D48" s="39"/>
      <c r="E48" s="37" t="s">
        <v>13</v>
      </c>
      <c r="F48" s="39"/>
      <c r="G48" s="38" t="s">
        <v>14</v>
      </c>
      <c r="H48" s="139" t="s">
        <v>12</v>
      </c>
      <c r="I48" s="139"/>
      <c r="J48" s="39"/>
      <c r="K48" s="37" t="s">
        <v>13</v>
      </c>
      <c r="L48" s="39"/>
      <c r="M48" s="38" t="s">
        <v>14</v>
      </c>
      <c r="N48" s="140"/>
      <c r="O48" s="140"/>
      <c r="P48" s="140"/>
      <c r="Q48" s="140"/>
      <c r="R48" s="140"/>
      <c r="S48" s="140"/>
      <c r="T48" s="140"/>
      <c r="U48" s="140"/>
      <c r="V48" s="140"/>
      <c r="W48" s="140"/>
      <c r="X48" s="140"/>
      <c r="Y48" s="140"/>
      <c r="Z48" s="140"/>
      <c r="AA48" s="140"/>
      <c r="AB48" s="140"/>
      <c r="AC48" s="140"/>
      <c r="AD48" s="140"/>
      <c r="AE48" s="140"/>
      <c r="AF48" s="140"/>
      <c r="AG48" s="140"/>
      <c r="AH48" s="140"/>
      <c r="AI48" s="140"/>
      <c r="AJ48" s="141"/>
    </row>
    <row r="49" spans="2:36" ht="24.95" customHeight="1">
      <c r="B49" s="145" t="s">
        <v>12</v>
      </c>
      <c r="C49" s="139"/>
      <c r="D49" s="39"/>
      <c r="E49" s="37" t="s">
        <v>13</v>
      </c>
      <c r="F49" s="39"/>
      <c r="G49" s="38" t="s">
        <v>14</v>
      </c>
      <c r="H49" s="139" t="s">
        <v>12</v>
      </c>
      <c r="I49" s="139"/>
      <c r="J49" s="39"/>
      <c r="K49" s="37" t="s">
        <v>13</v>
      </c>
      <c r="L49" s="39"/>
      <c r="M49" s="38" t="s">
        <v>14</v>
      </c>
      <c r="N49" s="140"/>
      <c r="O49" s="140"/>
      <c r="P49" s="140"/>
      <c r="Q49" s="140"/>
      <c r="R49" s="140"/>
      <c r="S49" s="140"/>
      <c r="T49" s="140"/>
      <c r="U49" s="140"/>
      <c r="V49" s="140"/>
      <c r="W49" s="140"/>
      <c r="X49" s="140"/>
      <c r="Y49" s="140"/>
      <c r="Z49" s="140"/>
      <c r="AA49" s="140"/>
      <c r="AB49" s="140"/>
      <c r="AC49" s="140"/>
      <c r="AD49" s="140"/>
      <c r="AE49" s="140"/>
      <c r="AF49" s="140"/>
      <c r="AG49" s="140"/>
      <c r="AH49" s="140"/>
      <c r="AI49" s="140"/>
      <c r="AJ49" s="141"/>
    </row>
    <row r="50" spans="2:36" ht="24.95" customHeight="1">
      <c r="B50" s="145" t="s">
        <v>12</v>
      </c>
      <c r="C50" s="139"/>
      <c r="D50" s="39"/>
      <c r="E50" s="37" t="s">
        <v>13</v>
      </c>
      <c r="F50" s="39"/>
      <c r="G50" s="38" t="s">
        <v>14</v>
      </c>
      <c r="H50" s="139" t="s">
        <v>12</v>
      </c>
      <c r="I50" s="139"/>
      <c r="J50" s="39"/>
      <c r="K50" s="37" t="s">
        <v>13</v>
      </c>
      <c r="L50" s="39"/>
      <c r="M50" s="38" t="s">
        <v>14</v>
      </c>
      <c r="N50" s="140"/>
      <c r="O50" s="140"/>
      <c r="P50" s="140"/>
      <c r="Q50" s="140"/>
      <c r="R50" s="140"/>
      <c r="S50" s="140"/>
      <c r="T50" s="140"/>
      <c r="U50" s="140"/>
      <c r="V50" s="140"/>
      <c r="W50" s="140"/>
      <c r="X50" s="140"/>
      <c r="Y50" s="140"/>
      <c r="Z50" s="140"/>
      <c r="AA50" s="140"/>
      <c r="AB50" s="140"/>
      <c r="AC50" s="140"/>
      <c r="AD50" s="140"/>
      <c r="AE50" s="140"/>
      <c r="AF50" s="140"/>
      <c r="AG50" s="140"/>
      <c r="AH50" s="140"/>
      <c r="AI50" s="140"/>
      <c r="AJ50" s="141"/>
    </row>
    <row r="51" spans="2:36" ht="24.95" customHeight="1">
      <c r="B51" s="145" t="s">
        <v>12</v>
      </c>
      <c r="C51" s="139"/>
      <c r="D51" s="39"/>
      <c r="E51" s="37" t="s">
        <v>13</v>
      </c>
      <c r="F51" s="39"/>
      <c r="G51" s="38" t="s">
        <v>14</v>
      </c>
      <c r="H51" s="139" t="s">
        <v>12</v>
      </c>
      <c r="I51" s="139"/>
      <c r="J51" s="39"/>
      <c r="K51" s="37" t="s">
        <v>13</v>
      </c>
      <c r="L51" s="39"/>
      <c r="M51" s="38" t="s">
        <v>14</v>
      </c>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1"/>
    </row>
    <row r="52" spans="2:36" ht="24.95" customHeight="1">
      <c r="B52" s="146" t="s">
        <v>12</v>
      </c>
      <c r="C52" s="147"/>
      <c r="D52" s="39"/>
      <c r="E52" s="43" t="s">
        <v>13</v>
      </c>
      <c r="F52" s="39"/>
      <c r="G52" s="44" t="s">
        <v>14</v>
      </c>
      <c r="H52" s="147" t="s">
        <v>12</v>
      </c>
      <c r="I52" s="147"/>
      <c r="J52" s="39"/>
      <c r="K52" s="43" t="s">
        <v>13</v>
      </c>
      <c r="L52" s="39"/>
      <c r="M52" s="44" t="s">
        <v>14</v>
      </c>
      <c r="N52" s="148"/>
      <c r="O52" s="148"/>
      <c r="P52" s="148"/>
      <c r="Q52" s="148"/>
      <c r="R52" s="148"/>
      <c r="S52" s="148"/>
      <c r="T52" s="148"/>
      <c r="U52" s="148"/>
      <c r="V52" s="148"/>
      <c r="W52" s="148"/>
      <c r="X52" s="148"/>
      <c r="Y52" s="148"/>
      <c r="Z52" s="148"/>
      <c r="AA52" s="148"/>
      <c r="AB52" s="148"/>
      <c r="AC52" s="148"/>
      <c r="AD52" s="148"/>
      <c r="AE52" s="148"/>
      <c r="AF52" s="148"/>
      <c r="AG52" s="148"/>
      <c r="AH52" s="148"/>
      <c r="AI52" s="148"/>
      <c r="AJ52" s="149"/>
    </row>
    <row r="53" spans="2:36" ht="24.95" customHeight="1">
      <c r="B53" s="145" t="s">
        <v>12</v>
      </c>
      <c r="C53" s="139"/>
      <c r="D53" s="39"/>
      <c r="E53" s="37" t="s">
        <v>13</v>
      </c>
      <c r="F53" s="39"/>
      <c r="G53" s="38" t="s">
        <v>14</v>
      </c>
      <c r="H53" s="139" t="s">
        <v>12</v>
      </c>
      <c r="I53" s="139"/>
      <c r="J53" s="39"/>
      <c r="K53" s="37" t="s">
        <v>13</v>
      </c>
      <c r="L53" s="39"/>
      <c r="M53" s="38" t="s">
        <v>14</v>
      </c>
      <c r="N53" s="140"/>
      <c r="O53" s="140"/>
      <c r="P53" s="140"/>
      <c r="Q53" s="140"/>
      <c r="R53" s="140"/>
      <c r="S53" s="140"/>
      <c r="T53" s="140"/>
      <c r="U53" s="140"/>
      <c r="V53" s="140"/>
      <c r="W53" s="140"/>
      <c r="X53" s="140"/>
      <c r="Y53" s="140"/>
      <c r="Z53" s="140"/>
      <c r="AA53" s="140"/>
      <c r="AB53" s="140"/>
      <c r="AC53" s="140"/>
      <c r="AD53" s="140"/>
      <c r="AE53" s="140"/>
      <c r="AF53" s="140"/>
      <c r="AG53" s="140"/>
      <c r="AH53" s="140"/>
      <c r="AI53" s="140"/>
      <c r="AJ53" s="141"/>
    </row>
    <row r="54" spans="2:36" ht="24.95" customHeight="1">
      <c r="B54" s="145" t="s">
        <v>12</v>
      </c>
      <c r="C54" s="139"/>
      <c r="D54" s="39"/>
      <c r="E54" s="37" t="s">
        <v>13</v>
      </c>
      <c r="F54" s="39"/>
      <c r="G54" s="38" t="s">
        <v>14</v>
      </c>
      <c r="H54" s="139" t="s">
        <v>12</v>
      </c>
      <c r="I54" s="139"/>
      <c r="J54" s="39"/>
      <c r="K54" s="37" t="s">
        <v>13</v>
      </c>
      <c r="L54" s="39"/>
      <c r="M54" s="38" t="s">
        <v>14</v>
      </c>
      <c r="N54" s="140"/>
      <c r="O54" s="140"/>
      <c r="P54" s="140"/>
      <c r="Q54" s="140"/>
      <c r="R54" s="140"/>
      <c r="S54" s="140"/>
      <c r="T54" s="140"/>
      <c r="U54" s="140"/>
      <c r="V54" s="140"/>
      <c r="W54" s="140"/>
      <c r="X54" s="140"/>
      <c r="Y54" s="140"/>
      <c r="Z54" s="140"/>
      <c r="AA54" s="140"/>
      <c r="AB54" s="140"/>
      <c r="AC54" s="140"/>
      <c r="AD54" s="140"/>
      <c r="AE54" s="140"/>
      <c r="AF54" s="140"/>
      <c r="AG54" s="140"/>
      <c r="AH54" s="140"/>
      <c r="AI54" s="140"/>
      <c r="AJ54" s="141"/>
    </row>
    <row r="55" spans="2:36" ht="24.95" customHeight="1">
      <c r="B55" s="145" t="s">
        <v>12</v>
      </c>
      <c r="C55" s="139"/>
      <c r="D55" s="39"/>
      <c r="E55" s="37" t="s">
        <v>13</v>
      </c>
      <c r="F55" s="39"/>
      <c r="G55" s="38" t="s">
        <v>14</v>
      </c>
      <c r="H55" s="139" t="s">
        <v>12</v>
      </c>
      <c r="I55" s="139"/>
      <c r="J55" s="39"/>
      <c r="K55" s="37" t="s">
        <v>13</v>
      </c>
      <c r="L55" s="39"/>
      <c r="M55" s="38" t="s">
        <v>14</v>
      </c>
      <c r="N55" s="140"/>
      <c r="O55" s="140"/>
      <c r="P55" s="140"/>
      <c r="Q55" s="140"/>
      <c r="R55" s="140"/>
      <c r="S55" s="140"/>
      <c r="T55" s="140"/>
      <c r="U55" s="140"/>
      <c r="V55" s="140"/>
      <c r="W55" s="140"/>
      <c r="X55" s="140"/>
      <c r="Y55" s="140"/>
      <c r="Z55" s="140"/>
      <c r="AA55" s="140"/>
      <c r="AB55" s="140"/>
      <c r="AC55" s="140"/>
      <c r="AD55" s="140"/>
      <c r="AE55" s="140"/>
      <c r="AF55" s="140"/>
      <c r="AG55" s="140"/>
      <c r="AH55" s="140"/>
      <c r="AI55" s="140"/>
      <c r="AJ55" s="141"/>
    </row>
    <row r="56" spans="2:36" ht="24.95" customHeight="1">
      <c r="B56" s="145" t="s">
        <v>12</v>
      </c>
      <c r="C56" s="139"/>
      <c r="D56" s="39"/>
      <c r="E56" s="37" t="s">
        <v>13</v>
      </c>
      <c r="F56" s="39"/>
      <c r="G56" s="38" t="s">
        <v>14</v>
      </c>
      <c r="H56" s="139" t="s">
        <v>12</v>
      </c>
      <c r="I56" s="139"/>
      <c r="J56" s="39"/>
      <c r="K56" s="37" t="s">
        <v>13</v>
      </c>
      <c r="L56" s="39"/>
      <c r="M56" s="38" t="s">
        <v>14</v>
      </c>
      <c r="N56" s="140"/>
      <c r="O56" s="140"/>
      <c r="P56" s="140"/>
      <c r="Q56" s="140"/>
      <c r="R56" s="140"/>
      <c r="S56" s="140"/>
      <c r="T56" s="140"/>
      <c r="U56" s="140"/>
      <c r="V56" s="140"/>
      <c r="W56" s="140"/>
      <c r="X56" s="140"/>
      <c r="Y56" s="140"/>
      <c r="Z56" s="140"/>
      <c r="AA56" s="140"/>
      <c r="AB56" s="140"/>
      <c r="AC56" s="140"/>
      <c r="AD56" s="140"/>
      <c r="AE56" s="140"/>
      <c r="AF56" s="140"/>
      <c r="AG56" s="140"/>
      <c r="AH56" s="140"/>
      <c r="AI56" s="140"/>
      <c r="AJ56" s="141"/>
    </row>
    <row r="57" spans="2:36" ht="24.95" customHeight="1">
      <c r="B57" s="145" t="s">
        <v>12</v>
      </c>
      <c r="C57" s="139"/>
      <c r="D57" s="39"/>
      <c r="E57" s="37" t="s">
        <v>13</v>
      </c>
      <c r="F57" s="39"/>
      <c r="G57" s="38" t="s">
        <v>14</v>
      </c>
      <c r="H57" s="139" t="s">
        <v>12</v>
      </c>
      <c r="I57" s="139"/>
      <c r="J57" s="39"/>
      <c r="K57" s="37" t="s">
        <v>13</v>
      </c>
      <c r="L57" s="39"/>
      <c r="M57" s="38" t="s">
        <v>14</v>
      </c>
      <c r="N57" s="140"/>
      <c r="O57" s="140"/>
      <c r="P57" s="140"/>
      <c r="Q57" s="140"/>
      <c r="R57" s="140"/>
      <c r="S57" s="140"/>
      <c r="T57" s="140"/>
      <c r="U57" s="140"/>
      <c r="V57" s="140"/>
      <c r="W57" s="140"/>
      <c r="X57" s="140"/>
      <c r="Y57" s="140"/>
      <c r="Z57" s="140"/>
      <c r="AA57" s="140"/>
      <c r="AB57" s="140"/>
      <c r="AC57" s="140"/>
      <c r="AD57" s="140"/>
      <c r="AE57" s="140"/>
      <c r="AF57" s="140"/>
      <c r="AG57" s="140"/>
      <c r="AH57" s="140"/>
      <c r="AI57" s="140"/>
      <c r="AJ57" s="141"/>
    </row>
    <row r="58" spans="2:36" ht="24.95" customHeight="1">
      <c r="B58" s="145" t="s">
        <v>12</v>
      </c>
      <c r="C58" s="139"/>
      <c r="D58" s="39"/>
      <c r="E58" s="37" t="s">
        <v>13</v>
      </c>
      <c r="F58" s="39"/>
      <c r="G58" s="38" t="s">
        <v>14</v>
      </c>
      <c r="H58" s="139" t="s">
        <v>12</v>
      </c>
      <c r="I58" s="139"/>
      <c r="J58" s="39"/>
      <c r="K58" s="37" t="s">
        <v>13</v>
      </c>
      <c r="L58" s="39"/>
      <c r="M58" s="38" t="s">
        <v>14</v>
      </c>
      <c r="N58" s="140"/>
      <c r="O58" s="140"/>
      <c r="P58" s="140"/>
      <c r="Q58" s="140"/>
      <c r="R58" s="140"/>
      <c r="S58" s="140"/>
      <c r="T58" s="140"/>
      <c r="U58" s="140"/>
      <c r="V58" s="140"/>
      <c r="W58" s="140"/>
      <c r="X58" s="140"/>
      <c r="Y58" s="140"/>
      <c r="Z58" s="140"/>
      <c r="AA58" s="140"/>
      <c r="AB58" s="140"/>
      <c r="AC58" s="140"/>
      <c r="AD58" s="140"/>
      <c r="AE58" s="140"/>
      <c r="AF58" s="140"/>
      <c r="AG58" s="140"/>
      <c r="AH58" s="140"/>
      <c r="AI58" s="140"/>
      <c r="AJ58" s="141"/>
    </row>
    <row r="59" spans="2:36" ht="21" customHeight="1" thickBot="1">
      <c r="B59" s="2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row>
    <row r="60" spans="2:36" ht="20.100000000000001" customHeight="1">
      <c r="B60" s="126" t="s">
        <v>66</v>
      </c>
      <c r="C60" s="127"/>
      <c r="D60" s="127"/>
      <c r="E60" s="127"/>
      <c r="F60" s="127"/>
      <c r="G60" s="128"/>
      <c r="H60" s="135" t="s">
        <v>58</v>
      </c>
      <c r="I60" s="136"/>
      <c r="J60" s="136"/>
      <c r="K60" s="136"/>
      <c r="L60" s="136"/>
      <c r="M60" s="136"/>
      <c r="N60" s="137" t="s">
        <v>27</v>
      </c>
      <c r="O60" s="137"/>
      <c r="P60" s="137"/>
      <c r="Q60" s="137"/>
      <c r="R60" s="137"/>
      <c r="S60" s="137"/>
      <c r="T60" s="137"/>
      <c r="U60" s="137"/>
      <c r="V60" s="137"/>
      <c r="W60" s="137"/>
      <c r="X60" s="137"/>
      <c r="Y60" s="137"/>
      <c r="Z60" s="137"/>
      <c r="AA60" s="137"/>
      <c r="AB60" s="137"/>
      <c r="AC60" s="137"/>
      <c r="AD60" s="137"/>
      <c r="AE60" s="137"/>
      <c r="AF60" s="137"/>
      <c r="AG60" s="137"/>
      <c r="AH60" s="137"/>
      <c r="AI60" s="137"/>
      <c r="AJ60" s="138"/>
    </row>
    <row r="61" spans="2:36" ht="35.1" customHeight="1">
      <c r="B61" s="129"/>
      <c r="C61" s="130"/>
      <c r="D61" s="130"/>
      <c r="E61" s="130"/>
      <c r="F61" s="130"/>
      <c r="G61" s="131"/>
      <c r="H61" s="139" t="s">
        <v>12</v>
      </c>
      <c r="I61" s="139"/>
      <c r="J61" s="39"/>
      <c r="K61" s="37" t="s">
        <v>13</v>
      </c>
      <c r="L61" s="39"/>
      <c r="M61" s="38" t="s">
        <v>14</v>
      </c>
      <c r="N61" s="140"/>
      <c r="O61" s="140"/>
      <c r="P61" s="140"/>
      <c r="Q61" s="140"/>
      <c r="R61" s="140"/>
      <c r="S61" s="140"/>
      <c r="T61" s="140"/>
      <c r="U61" s="140"/>
      <c r="V61" s="140"/>
      <c r="W61" s="140"/>
      <c r="X61" s="140"/>
      <c r="Y61" s="140"/>
      <c r="Z61" s="140"/>
      <c r="AA61" s="140"/>
      <c r="AB61" s="140"/>
      <c r="AC61" s="140"/>
      <c r="AD61" s="140"/>
      <c r="AE61" s="140"/>
      <c r="AF61" s="140"/>
      <c r="AG61" s="140"/>
      <c r="AH61" s="140"/>
      <c r="AI61" s="140"/>
      <c r="AJ61" s="141"/>
    </row>
    <row r="62" spans="2:36" ht="35.1" customHeight="1">
      <c r="B62" s="129"/>
      <c r="C62" s="130"/>
      <c r="D62" s="130"/>
      <c r="E62" s="130"/>
      <c r="F62" s="130"/>
      <c r="G62" s="131"/>
      <c r="H62" s="139" t="s">
        <v>12</v>
      </c>
      <c r="I62" s="139"/>
      <c r="J62" s="39"/>
      <c r="K62" s="37" t="s">
        <v>13</v>
      </c>
      <c r="L62" s="39"/>
      <c r="M62" s="38" t="s">
        <v>14</v>
      </c>
      <c r="N62" s="140"/>
      <c r="O62" s="140"/>
      <c r="P62" s="140"/>
      <c r="Q62" s="140"/>
      <c r="R62" s="140"/>
      <c r="S62" s="140"/>
      <c r="T62" s="140"/>
      <c r="U62" s="140"/>
      <c r="V62" s="140"/>
      <c r="W62" s="140"/>
      <c r="X62" s="140"/>
      <c r="Y62" s="140"/>
      <c r="Z62" s="140"/>
      <c r="AA62" s="140"/>
      <c r="AB62" s="140"/>
      <c r="AC62" s="140"/>
      <c r="AD62" s="140"/>
      <c r="AE62" s="140"/>
      <c r="AF62" s="140"/>
      <c r="AG62" s="140"/>
      <c r="AH62" s="140"/>
      <c r="AI62" s="140"/>
      <c r="AJ62" s="141"/>
    </row>
    <row r="63" spans="2:36" ht="35.1" customHeight="1">
      <c r="B63" s="129"/>
      <c r="C63" s="130"/>
      <c r="D63" s="130"/>
      <c r="E63" s="130"/>
      <c r="F63" s="130"/>
      <c r="G63" s="131"/>
      <c r="H63" s="139" t="s">
        <v>12</v>
      </c>
      <c r="I63" s="139"/>
      <c r="J63" s="39"/>
      <c r="K63" s="37" t="s">
        <v>13</v>
      </c>
      <c r="L63" s="39"/>
      <c r="M63" s="38" t="s">
        <v>14</v>
      </c>
      <c r="N63" s="140"/>
      <c r="O63" s="140"/>
      <c r="P63" s="140"/>
      <c r="Q63" s="140"/>
      <c r="R63" s="140"/>
      <c r="S63" s="140"/>
      <c r="T63" s="140"/>
      <c r="U63" s="140"/>
      <c r="V63" s="140"/>
      <c r="W63" s="140"/>
      <c r="X63" s="140"/>
      <c r="Y63" s="140"/>
      <c r="Z63" s="140"/>
      <c r="AA63" s="140"/>
      <c r="AB63" s="140"/>
      <c r="AC63" s="140"/>
      <c r="AD63" s="140"/>
      <c r="AE63" s="140"/>
      <c r="AF63" s="140"/>
      <c r="AG63" s="140"/>
      <c r="AH63" s="140"/>
      <c r="AI63" s="140"/>
      <c r="AJ63" s="141"/>
    </row>
    <row r="64" spans="2:36" ht="35.1" customHeight="1">
      <c r="B64" s="129"/>
      <c r="C64" s="130"/>
      <c r="D64" s="130"/>
      <c r="E64" s="130"/>
      <c r="F64" s="130"/>
      <c r="G64" s="131"/>
      <c r="H64" s="139" t="s">
        <v>12</v>
      </c>
      <c r="I64" s="139"/>
      <c r="J64" s="39"/>
      <c r="K64" s="37" t="s">
        <v>13</v>
      </c>
      <c r="L64" s="39"/>
      <c r="M64" s="38" t="s">
        <v>14</v>
      </c>
      <c r="N64" s="140"/>
      <c r="O64" s="140"/>
      <c r="P64" s="140"/>
      <c r="Q64" s="140"/>
      <c r="R64" s="140"/>
      <c r="S64" s="140"/>
      <c r="T64" s="140"/>
      <c r="U64" s="140"/>
      <c r="V64" s="140"/>
      <c r="W64" s="140"/>
      <c r="X64" s="140"/>
      <c r="Y64" s="140"/>
      <c r="Z64" s="140"/>
      <c r="AA64" s="140"/>
      <c r="AB64" s="140"/>
      <c r="AC64" s="140"/>
      <c r="AD64" s="140"/>
      <c r="AE64" s="140"/>
      <c r="AF64" s="140"/>
      <c r="AG64" s="140"/>
      <c r="AH64" s="140"/>
      <c r="AI64" s="140"/>
      <c r="AJ64" s="141"/>
    </row>
    <row r="65" spans="2:36" ht="35.1" customHeight="1" thickBot="1">
      <c r="B65" s="132"/>
      <c r="C65" s="133"/>
      <c r="D65" s="133"/>
      <c r="E65" s="133"/>
      <c r="F65" s="133"/>
      <c r="G65" s="134"/>
      <c r="H65" s="142" t="s">
        <v>12</v>
      </c>
      <c r="I65" s="142"/>
      <c r="J65" s="40"/>
      <c r="K65" s="41" t="s">
        <v>13</v>
      </c>
      <c r="L65" s="40"/>
      <c r="M65" s="42" t="s">
        <v>14</v>
      </c>
      <c r="N65" s="143"/>
      <c r="O65" s="143"/>
      <c r="P65" s="143"/>
      <c r="Q65" s="143"/>
      <c r="R65" s="143"/>
      <c r="S65" s="143"/>
      <c r="T65" s="143"/>
      <c r="U65" s="143"/>
      <c r="V65" s="143"/>
      <c r="W65" s="143"/>
      <c r="X65" s="143"/>
      <c r="Y65" s="143"/>
      <c r="Z65" s="143"/>
      <c r="AA65" s="143"/>
      <c r="AB65" s="143"/>
      <c r="AC65" s="143"/>
      <c r="AD65" s="143"/>
      <c r="AE65" s="143"/>
      <c r="AF65" s="143"/>
      <c r="AG65" s="143"/>
      <c r="AH65" s="143"/>
      <c r="AI65" s="143"/>
      <c r="AJ65" s="144"/>
    </row>
    <row r="66" spans="2:36" ht="21" customHeight="1" thickBot="1">
      <c r="B66" s="22"/>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row>
    <row r="67" spans="2:36" ht="20.100000000000001" customHeight="1">
      <c r="B67" s="126" t="s">
        <v>67</v>
      </c>
      <c r="C67" s="127"/>
      <c r="D67" s="127"/>
      <c r="E67" s="127"/>
      <c r="F67" s="127"/>
      <c r="G67" s="128"/>
      <c r="H67" s="135" t="s">
        <v>58</v>
      </c>
      <c r="I67" s="136"/>
      <c r="J67" s="136"/>
      <c r="K67" s="136"/>
      <c r="L67" s="136"/>
      <c r="M67" s="136"/>
      <c r="N67" s="137" t="s">
        <v>27</v>
      </c>
      <c r="O67" s="137"/>
      <c r="P67" s="137"/>
      <c r="Q67" s="137"/>
      <c r="R67" s="137"/>
      <c r="S67" s="137"/>
      <c r="T67" s="137"/>
      <c r="U67" s="137"/>
      <c r="V67" s="137"/>
      <c r="W67" s="137"/>
      <c r="X67" s="137"/>
      <c r="Y67" s="137"/>
      <c r="Z67" s="137"/>
      <c r="AA67" s="137"/>
      <c r="AB67" s="137"/>
      <c r="AC67" s="137"/>
      <c r="AD67" s="137"/>
      <c r="AE67" s="137"/>
      <c r="AF67" s="137"/>
      <c r="AG67" s="137"/>
      <c r="AH67" s="137"/>
      <c r="AI67" s="137"/>
      <c r="AJ67" s="138"/>
    </row>
    <row r="68" spans="2:36" ht="35.1" customHeight="1">
      <c r="B68" s="129"/>
      <c r="C68" s="130"/>
      <c r="D68" s="130"/>
      <c r="E68" s="130"/>
      <c r="F68" s="130"/>
      <c r="G68" s="131"/>
      <c r="H68" s="139" t="s">
        <v>12</v>
      </c>
      <c r="I68" s="139"/>
      <c r="J68" s="39"/>
      <c r="K68" s="37" t="s">
        <v>13</v>
      </c>
      <c r="L68" s="39"/>
      <c r="M68" s="38" t="s">
        <v>14</v>
      </c>
      <c r="N68" s="140"/>
      <c r="O68" s="140"/>
      <c r="P68" s="140"/>
      <c r="Q68" s="140"/>
      <c r="R68" s="140"/>
      <c r="S68" s="140"/>
      <c r="T68" s="140"/>
      <c r="U68" s="140"/>
      <c r="V68" s="140"/>
      <c r="W68" s="140"/>
      <c r="X68" s="140"/>
      <c r="Y68" s="140"/>
      <c r="Z68" s="140"/>
      <c r="AA68" s="140"/>
      <c r="AB68" s="140"/>
      <c r="AC68" s="140"/>
      <c r="AD68" s="140"/>
      <c r="AE68" s="140"/>
      <c r="AF68" s="140"/>
      <c r="AG68" s="140"/>
      <c r="AH68" s="140"/>
      <c r="AI68" s="140"/>
      <c r="AJ68" s="141"/>
    </row>
    <row r="69" spans="2:36" ht="35.1" customHeight="1">
      <c r="B69" s="129"/>
      <c r="C69" s="130"/>
      <c r="D69" s="130"/>
      <c r="E69" s="130"/>
      <c r="F69" s="130"/>
      <c r="G69" s="131"/>
      <c r="H69" s="139" t="s">
        <v>12</v>
      </c>
      <c r="I69" s="139"/>
      <c r="J69" s="39"/>
      <c r="K69" s="37" t="s">
        <v>13</v>
      </c>
      <c r="L69" s="39"/>
      <c r="M69" s="38" t="s">
        <v>14</v>
      </c>
      <c r="N69" s="140"/>
      <c r="O69" s="140"/>
      <c r="P69" s="140"/>
      <c r="Q69" s="140"/>
      <c r="R69" s="140"/>
      <c r="S69" s="140"/>
      <c r="T69" s="140"/>
      <c r="U69" s="140"/>
      <c r="V69" s="140"/>
      <c r="W69" s="140"/>
      <c r="X69" s="140"/>
      <c r="Y69" s="140"/>
      <c r="Z69" s="140"/>
      <c r="AA69" s="140"/>
      <c r="AB69" s="140"/>
      <c r="AC69" s="140"/>
      <c r="AD69" s="140"/>
      <c r="AE69" s="140"/>
      <c r="AF69" s="140"/>
      <c r="AG69" s="140"/>
      <c r="AH69" s="140"/>
      <c r="AI69" s="140"/>
      <c r="AJ69" s="141"/>
    </row>
    <row r="70" spans="2:36" ht="35.1" customHeight="1">
      <c r="B70" s="129"/>
      <c r="C70" s="130"/>
      <c r="D70" s="130"/>
      <c r="E70" s="130"/>
      <c r="F70" s="130"/>
      <c r="G70" s="131"/>
      <c r="H70" s="139" t="s">
        <v>12</v>
      </c>
      <c r="I70" s="139"/>
      <c r="J70" s="39"/>
      <c r="K70" s="37" t="s">
        <v>13</v>
      </c>
      <c r="L70" s="39"/>
      <c r="M70" s="38" t="s">
        <v>14</v>
      </c>
      <c r="N70" s="140"/>
      <c r="O70" s="140"/>
      <c r="P70" s="140"/>
      <c r="Q70" s="140"/>
      <c r="R70" s="140"/>
      <c r="S70" s="140"/>
      <c r="T70" s="140"/>
      <c r="U70" s="140"/>
      <c r="V70" s="140"/>
      <c r="W70" s="140"/>
      <c r="X70" s="140"/>
      <c r="Y70" s="140"/>
      <c r="Z70" s="140"/>
      <c r="AA70" s="140"/>
      <c r="AB70" s="140"/>
      <c r="AC70" s="140"/>
      <c r="AD70" s="140"/>
      <c r="AE70" s="140"/>
      <c r="AF70" s="140"/>
      <c r="AG70" s="140"/>
      <c r="AH70" s="140"/>
      <c r="AI70" s="140"/>
      <c r="AJ70" s="141"/>
    </row>
    <row r="71" spans="2:36" ht="35.1" customHeight="1">
      <c r="B71" s="129"/>
      <c r="C71" s="130"/>
      <c r="D71" s="130"/>
      <c r="E71" s="130"/>
      <c r="F71" s="130"/>
      <c r="G71" s="131"/>
      <c r="H71" s="139" t="s">
        <v>12</v>
      </c>
      <c r="I71" s="139"/>
      <c r="J71" s="39"/>
      <c r="K71" s="37" t="s">
        <v>13</v>
      </c>
      <c r="L71" s="39"/>
      <c r="M71" s="38" t="s">
        <v>14</v>
      </c>
      <c r="N71" s="140"/>
      <c r="O71" s="140"/>
      <c r="P71" s="140"/>
      <c r="Q71" s="140"/>
      <c r="R71" s="140"/>
      <c r="S71" s="140"/>
      <c r="T71" s="140"/>
      <c r="U71" s="140"/>
      <c r="V71" s="140"/>
      <c r="W71" s="140"/>
      <c r="X71" s="140"/>
      <c r="Y71" s="140"/>
      <c r="Z71" s="140"/>
      <c r="AA71" s="140"/>
      <c r="AB71" s="140"/>
      <c r="AC71" s="140"/>
      <c r="AD71" s="140"/>
      <c r="AE71" s="140"/>
      <c r="AF71" s="140"/>
      <c r="AG71" s="140"/>
      <c r="AH71" s="140"/>
      <c r="AI71" s="140"/>
      <c r="AJ71" s="141"/>
    </row>
    <row r="72" spans="2:36" ht="35.1" customHeight="1" thickBot="1">
      <c r="B72" s="132"/>
      <c r="C72" s="133"/>
      <c r="D72" s="133"/>
      <c r="E72" s="133"/>
      <c r="F72" s="133"/>
      <c r="G72" s="134"/>
      <c r="H72" s="142" t="s">
        <v>12</v>
      </c>
      <c r="I72" s="142"/>
      <c r="J72" s="40"/>
      <c r="K72" s="41" t="s">
        <v>13</v>
      </c>
      <c r="L72" s="40"/>
      <c r="M72" s="42" t="s">
        <v>14</v>
      </c>
      <c r="N72" s="143"/>
      <c r="O72" s="143"/>
      <c r="P72" s="143"/>
      <c r="Q72" s="143"/>
      <c r="R72" s="143"/>
      <c r="S72" s="143"/>
      <c r="T72" s="143"/>
      <c r="U72" s="143"/>
      <c r="V72" s="143"/>
      <c r="W72" s="143"/>
      <c r="X72" s="143"/>
      <c r="Y72" s="143"/>
      <c r="Z72" s="143"/>
      <c r="AA72" s="143"/>
      <c r="AB72" s="143"/>
      <c r="AC72" s="143"/>
      <c r="AD72" s="143"/>
      <c r="AE72" s="143"/>
      <c r="AF72" s="143"/>
      <c r="AG72" s="143"/>
      <c r="AH72" s="143"/>
      <c r="AI72" s="143"/>
      <c r="AJ72" s="144"/>
    </row>
    <row r="73" spans="2:36" ht="21" customHeight="1" thickBot="1">
      <c r="B73" s="45"/>
      <c r="C73" s="45"/>
      <c r="D73" s="45"/>
      <c r="E73" s="45"/>
      <c r="F73" s="45"/>
      <c r="G73" s="45"/>
      <c r="H73" s="46"/>
      <c r="I73" s="46"/>
      <c r="J73" s="46"/>
      <c r="K73" s="47"/>
      <c r="L73" s="46"/>
      <c r="M73" s="47"/>
      <c r="N73" s="48"/>
      <c r="O73" s="48"/>
      <c r="P73" s="48"/>
      <c r="Q73" s="48"/>
      <c r="R73" s="48"/>
      <c r="S73" s="48"/>
      <c r="T73" s="48"/>
      <c r="U73" s="48"/>
      <c r="V73" s="48"/>
      <c r="W73" s="48"/>
      <c r="X73" s="48"/>
      <c r="Y73" s="48"/>
      <c r="Z73" s="48"/>
      <c r="AA73" s="48"/>
      <c r="AB73" s="48"/>
      <c r="AC73" s="48"/>
      <c r="AD73" s="48"/>
      <c r="AE73" s="48"/>
      <c r="AF73" s="48"/>
      <c r="AG73" s="48"/>
      <c r="AH73" s="48"/>
      <c r="AI73" s="48"/>
      <c r="AJ73" s="48"/>
    </row>
    <row r="74" spans="2:36" ht="37.5" customHeight="1" thickBot="1">
      <c r="B74" s="107" t="s">
        <v>61</v>
      </c>
      <c r="C74" s="108"/>
      <c r="D74" s="108"/>
      <c r="E74" s="109"/>
      <c r="F74" s="267"/>
      <c r="G74" s="268"/>
      <c r="H74" s="268"/>
      <c r="I74" s="268"/>
      <c r="J74" s="268"/>
      <c r="K74" s="268"/>
      <c r="L74" s="268"/>
      <c r="M74" s="268"/>
      <c r="N74" s="268"/>
      <c r="O74" s="268"/>
      <c r="P74" s="268"/>
      <c r="Q74" s="268"/>
      <c r="R74" s="268"/>
      <c r="S74" s="268"/>
      <c r="T74" s="268"/>
      <c r="U74" s="268"/>
      <c r="V74" s="268"/>
      <c r="W74" s="268"/>
      <c r="X74" s="268"/>
      <c r="Y74" s="268"/>
      <c r="Z74" s="268"/>
      <c r="AA74" s="268"/>
      <c r="AB74" s="268"/>
      <c r="AC74" s="268"/>
      <c r="AD74" s="268"/>
      <c r="AE74" s="268"/>
      <c r="AF74" s="268"/>
      <c r="AG74" s="268"/>
      <c r="AH74" s="268"/>
      <c r="AI74" s="268"/>
      <c r="AJ74" s="269"/>
    </row>
    <row r="75" spans="2:36" ht="21" customHeight="1" thickBot="1">
      <c r="B75" s="22"/>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row>
    <row r="76" spans="2:36" ht="120" customHeight="1">
      <c r="B76" s="225" t="s">
        <v>7</v>
      </c>
      <c r="C76" s="136"/>
      <c r="D76" s="136"/>
      <c r="E76" s="136"/>
      <c r="F76" s="261"/>
      <c r="G76" s="262"/>
      <c r="H76" s="262"/>
      <c r="I76" s="262"/>
      <c r="J76" s="262"/>
      <c r="K76" s="262"/>
      <c r="L76" s="262"/>
      <c r="M76" s="262"/>
      <c r="N76" s="262"/>
      <c r="O76" s="262"/>
      <c r="P76" s="262"/>
      <c r="Q76" s="262"/>
      <c r="R76" s="262"/>
      <c r="S76" s="262"/>
      <c r="T76" s="262"/>
      <c r="U76" s="262"/>
      <c r="V76" s="262"/>
      <c r="W76" s="262"/>
      <c r="X76" s="262"/>
      <c r="Y76" s="262"/>
      <c r="Z76" s="262"/>
      <c r="AA76" s="262"/>
      <c r="AB76" s="262"/>
      <c r="AC76" s="262"/>
      <c r="AD76" s="262"/>
      <c r="AE76" s="262"/>
      <c r="AF76" s="262"/>
      <c r="AG76" s="262"/>
      <c r="AH76" s="262"/>
      <c r="AI76" s="262"/>
      <c r="AJ76" s="263"/>
    </row>
    <row r="77" spans="2:36" ht="150" customHeight="1">
      <c r="B77" s="251" t="s">
        <v>9</v>
      </c>
      <c r="C77" s="252"/>
      <c r="D77" s="252"/>
      <c r="E77" s="252"/>
      <c r="F77" s="264"/>
      <c r="G77" s="265"/>
      <c r="H77" s="265"/>
      <c r="I77" s="265"/>
      <c r="J77" s="265"/>
      <c r="K77" s="265"/>
      <c r="L77" s="265"/>
      <c r="M77" s="265"/>
      <c r="N77" s="265"/>
      <c r="O77" s="265"/>
      <c r="P77" s="265"/>
      <c r="Q77" s="265"/>
      <c r="R77" s="265"/>
      <c r="S77" s="265"/>
      <c r="T77" s="265"/>
      <c r="U77" s="265"/>
      <c r="V77" s="265"/>
      <c r="W77" s="265"/>
      <c r="X77" s="265"/>
      <c r="Y77" s="265"/>
      <c r="Z77" s="265"/>
      <c r="AA77" s="265"/>
      <c r="AB77" s="265"/>
      <c r="AC77" s="265"/>
      <c r="AD77" s="265"/>
      <c r="AE77" s="265"/>
      <c r="AF77" s="265"/>
      <c r="AG77" s="265"/>
      <c r="AH77" s="265"/>
      <c r="AI77" s="265"/>
      <c r="AJ77" s="266"/>
    </row>
    <row r="78" spans="2:36" ht="16.5" customHeight="1">
      <c r="B78" s="253" t="s">
        <v>8</v>
      </c>
      <c r="C78" s="254"/>
      <c r="D78" s="254"/>
      <c r="E78" s="254"/>
      <c r="F78" s="255" t="s">
        <v>63</v>
      </c>
      <c r="G78" s="256"/>
      <c r="H78" s="256"/>
      <c r="I78" s="256"/>
      <c r="J78" s="256"/>
      <c r="K78" s="256"/>
      <c r="L78" s="256"/>
      <c r="M78" s="256"/>
      <c r="N78" s="256"/>
      <c r="O78" s="256"/>
      <c r="P78" s="256"/>
      <c r="Q78" s="256"/>
      <c r="R78" s="256"/>
      <c r="S78" s="256"/>
      <c r="T78" s="256"/>
      <c r="U78" s="256"/>
      <c r="V78" s="256"/>
      <c r="W78" s="256"/>
      <c r="X78" s="256"/>
      <c r="Y78" s="256"/>
      <c r="Z78" s="256"/>
      <c r="AA78" s="256"/>
      <c r="AB78" s="256"/>
      <c r="AC78" s="256"/>
      <c r="AD78" s="256"/>
      <c r="AE78" s="256"/>
      <c r="AF78" s="256"/>
      <c r="AG78" s="256"/>
      <c r="AH78" s="256"/>
      <c r="AI78" s="256"/>
      <c r="AJ78" s="257"/>
    </row>
    <row r="79" spans="2:36" ht="249.95" customHeight="1">
      <c r="B79" s="253"/>
      <c r="C79" s="254"/>
      <c r="D79" s="254"/>
      <c r="E79" s="254"/>
      <c r="F79" s="258"/>
      <c r="G79" s="259"/>
      <c r="H79" s="259"/>
      <c r="I79" s="259"/>
      <c r="J79" s="259"/>
      <c r="K79" s="259"/>
      <c r="L79" s="259"/>
      <c r="M79" s="259"/>
      <c r="N79" s="259"/>
      <c r="O79" s="259"/>
      <c r="P79" s="259"/>
      <c r="Q79" s="259"/>
      <c r="R79" s="259"/>
      <c r="S79" s="259"/>
      <c r="T79" s="259"/>
      <c r="U79" s="259"/>
      <c r="V79" s="259"/>
      <c r="W79" s="259"/>
      <c r="X79" s="259"/>
      <c r="Y79" s="259"/>
      <c r="Z79" s="259"/>
      <c r="AA79" s="259"/>
      <c r="AB79" s="259"/>
      <c r="AC79" s="259"/>
      <c r="AD79" s="259"/>
      <c r="AE79" s="259"/>
      <c r="AF79" s="259"/>
      <c r="AG79" s="259"/>
      <c r="AH79" s="259"/>
      <c r="AI79" s="259"/>
      <c r="AJ79" s="260"/>
    </row>
    <row r="80" spans="2:36" ht="18.75" customHeight="1" thickBot="1">
      <c r="B80" s="113" t="s">
        <v>29</v>
      </c>
      <c r="C80" s="114"/>
      <c r="D80" s="114"/>
      <c r="E80" s="115"/>
      <c r="F80" s="121" t="s">
        <v>30</v>
      </c>
      <c r="G80" s="122"/>
      <c r="H80" s="122"/>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c r="AH80" s="122"/>
      <c r="AI80" s="122"/>
      <c r="AJ80" s="123"/>
    </row>
    <row r="81" spans="1:37" ht="240.75" customHeight="1" thickBot="1">
      <c r="A81" s="20"/>
      <c r="B81" s="116"/>
      <c r="C81" s="117"/>
      <c r="D81" s="117"/>
      <c r="E81" s="117"/>
      <c r="F81" s="118"/>
      <c r="G81" s="119"/>
      <c r="H81" s="119"/>
      <c r="I81" s="119"/>
      <c r="J81" s="119"/>
      <c r="K81" s="119"/>
      <c r="L81" s="119"/>
      <c r="M81" s="119"/>
      <c r="N81" s="119"/>
      <c r="O81" s="119"/>
      <c r="P81" s="119"/>
      <c r="Q81" s="119"/>
      <c r="R81" s="119"/>
      <c r="S81" s="119"/>
      <c r="T81" s="119"/>
      <c r="U81" s="119"/>
      <c r="V81" s="119"/>
      <c r="W81" s="119"/>
      <c r="X81" s="119"/>
      <c r="Y81" s="119"/>
      <c r="Z81" s="119"/>
      <c r="AA81" s="119"/>
      <c r="AB81" s="119"/>
      <c r="AC81" s="119"/>
      <c r="AD81" s="119"/>
      <c r="AE81" s="119"/>
      <c r="AF81" s="119"/>
      <c r="AG81" s="119"/>
      <c r="AH81" s="119"/>
      <c r="AI81" s="119"/>
      <c r="AJ81" s="120"/>
    </row>
    <row r="82" spans="1:37" ht="24.95" customHeight="1" thickBot="1">
      <c r="A82" s="20"/>
      <c r="B82" s="116" t="s">
        <v>65</v>
      </c>
      <c r="C82" s="117"/>
      <c r="D82" s="117"/>
      <c r="E82" s="117"/>
      <c r="F82" s="117"/>
      <c r="G82" s="117"/>
      <c r="H82" s="117"/>
      <c r="I82" s="117"/>
      <c r="J82" s="117"/>
      <c r="K82" s="117"/>
      <c r="L82" s="124"/>
      <c r="M82" s="50" t="s">
        <v>25</v>
      </c>
      <c r="N82" s="51"/>
      <c r="O82" s="125"/>
      <c r="P82" s="125"/>
      <c r="Q82" s="56" t="s">
        <v>13</v>
      </c>
      <c r="R82" s="125"/>
      <c r="S82" s="125"/>
      <c r="T82" s="56" t="s">
        <v>14</v>
      </c>
      <c r="U82" s="125"/>
      <c r="V82" s="125"/>
      <c r="W82" s="51" t="s">
        <v>15</v>
      </c>
      <c r="X82" s="51" t="s">
        <v>64</v>
      </c>
      <c r="Y82" s="52"/>
      <c r="Z82" s="53"/>
      <c r="AA82" s="53"/>
      <c r="AB82" s="53"/>
      <c r="AC82" s="53"/>
      <c r="AD82" s="53"/>
      <c r="AE82" s="53"/>
      <c r="AF82" s="53"/>
      <c r="AG82" s="54"/>
      <c r="AH82" s="53"/>
      <c r="AI82" s="53"/>
      <c r="AJ82" s="55"/>
      <c r="AK82" s="10"/>
    </row>
    <row r="83" spans="1:37" ht="30" customHeight="1" thickBot="1">
      <c r="A83" s="20"/>
      <c r="B83" s="107" t="s">
        <v>72</v>
      </c>
      <c r="C83" s="108"/>
      <c r="D83" s="108"/>
      <c r="E83" s="108"/>
      <c r="F83" s="108"/>
      <c r="G83" s="108"/>
      <c r="H83" s="108"/>
      <c r="I83" s="108"/>
      <c r="J83" s="108"/>
      <c r="K83" s="108"/>
      <c r="L83" s="109"/>
      <c r="M83" s="110"/>
      <c r="N83" s="111"/>
      <c r="O83" s="111"/>
      <c r="P83" s="111"/>
      <c r="Q83" s="111"/>
      <c r="R83" s="111"/>
      <c r="S83" s="111"/>
      <c r="T83" s="111"/>
      <c r="U83" s="111"/>
      <c r="V83" s="111"/>
      <c r="W83" s="111"/>
      <c r="X83" s="111"/>
      <c r="Y83" s="111"/>
      <c r="Z83" s="111"/>
      <c r="AA83" s="111"/>
      <c r="AB83" s="111"/>
      <c r="AC83" s="111"/>
      <c r="AD83" s="111"/>
      <c r="AE83" s="111"/>
      <c r="AF83" s="111"/>
      <c r="AG83" s="111"/>
      <c r="AH83" s="111"/>
      <c r="AI83" s="111"/>
      <c r="AJ83" s="112"/>
      <c r="AK83" s="10"/>
    </row>
    <row r="84" spans="1:37" ht="16.5" customHeight="1">
      <c r="A84" s="10"/>
      <c r="AK84" s="10"/>
    </row>
    <row r="85" spans="1:37" ht="20.100000000000001" customHeight="1">
      <c r="B85" s="282" t="s">
        <v>118</v>
      </c>
      <c r="C85" s="283"/>
      <c r="D85" s="283"/>
      <c r="E85" s="283"/>
      <c r="F85" s="283"/>
      <c r="G85" s="283"/>
      <c r="H85" s="283"/>
      <c r="I85" s="283"/>
      <c r="J85" s="283"/>
      <c r="K85" s="283"/>
      <c r="L85" s="283"/>
      <c r="M85" s="283"/>
      <c r="N85" s="283"/>
      <c r="O85" s="283"/>
      <c r="P85" s="283"/>
      <c r="Q85" s="283"/>
      <c r="R85" s="283"/>
      <c r="S85" s="283"/>
      <c r="T85" s="283"/>
      <c r="U85" s="283"/>
      <c r="V85" s="283"/>
      <c r="W85" s="283"/>
      <c r="X85" s="283"/>
      <c r="Y85" s="283"/>
      <c r="Z85" s="283"/>
      <c r="AA85" s="283"/>
      <c r="AB85" s="283"/>
      <c r="AC85" s="283"/>
      <c r="AD85" s="283"/>
      <c r="AE85" s="283"/>
      <c r="AF85" s="283"/>
      <c r="AG85" s="283"/>
      <c r="AH85" s="283"/>
      <c r="AI85" s="283"/>
      <c r="AJ85" s="284"/>
    </row>
    <row r="86" spans="1:37" ht="20.100000000000001" customHeight="1">
      <c r="B86" s="285" t="s">
        <v>114</v>
      </c>
      <c r="C86" s="286"/>
      <c r="D86" s="286"/>
      <c r="E86" s="286"/>
      <c r="F86" s="286"/>
      <c r="G86" s="286"/>
      <c r="H86" s="286"/>
      <c r="I86" s="286"/>
      <c r="J86" s="286"/>
      <c r="K86" s="286"/>
      <c r="L86" s="286"/>
      <c r="M86" s="286"/>
      <c r="N86" s="286"/>
      <c r="O86" s="286"/>
      <c r="P86" s="286"/>
      <c r="Q86" s="286"/>
      <c r="R86" s="286"/>
      <c r="S86" s="286"/>
      <c r="T86" s="286"/>
      <c r="U86" s="286"/>
      <c r="V86" s="287"/>
      <c r="W86" s="276" t="s">
        <v>119</v>
      </c>
      <c r="X86" s="277"/>
      <c r="Y86" s="277"/>
      <c r="Z86" s="277"/>
      <c r="AA86" s="277"/>
      <c r="AB86" s="277"/>
      <c r="AC86" s="277"/>
      <c r="AD86" s="277"/>
      <c r="AE86" s="277"/>
      <c r="AF86" s="277"/>
      <c r="AG86" s="277"/>
      <c r="AH86" s="277"/>
      <c r="AI86" s="277"/>
      <c r="AJ86" s="278"/>
    </row>
    <row r="87" spans="1:37" ht="20.100000000000001" customHeight="1">
      <c r="B87" s="288"/>
      <c r="C87" s="289"/>
      <c r="D87" s="289"/>
      <c r="E87" s="289"/>
      <c r="F87" s="289"/>
      <c r="G87" s="289"/>
      <c r="H87" s="289"/>
      <c r="I87" s="289"/>
      <c r="J87" s="289"/>
      <c r="K87" s="289"/>
      <c r="L87" s="289"/>
      <c r="M87" s="289"/>
      <c r="N87" s="289"/>
      <c r="O87" s="289"/>
      <c r="P87" s="289"/>
      <c r="Q87" s="289"/>
      <c r="R87" s="289"/>
      <c r="S87" s="289"/>
      <c r="T87" s="289"/>
      <c r="U87" s="289"/>
      <c r="V87" s="290"/>
      <c r="W87" s="279"/>
      <c r="X87" s="280"/>
      <c r="Y87" s="280"/>
      <c r="Z87" s="280"/>
      <c r="AA87" s="280"/>
      <c r="AB87" s="280"/>
      <c r="AC87" s="280"/>
      <c r="AD87" s="280"/>
      <c r="AE87" s="280"/>
      <c r="AF87" s="280"/>
      <c r="AG87" s="280"/>
      <c r="AH87" s="280"/>
      <c r="AI87" s="280"/>
      <c r="AJ87" s="281"/>
    </row>
    <row r="88" spans="1:37" ht="20.100000000000001" customHeight="1">
      <c r="B88" s="270" t="s">
        <v>123</v>
      </c>
      <c r="C88" s="271"/>
      <c r="D88" s="271"/>
      <c r="E88" s="271"/>
      <c r="F88" s="271"/>
      <c r="G88" s="271"/>
      <c r="H88" s="271"/>
      <c r="I88" s="271"/>
      <c r="J88" s="271"/>
      <c r="K88" s="271"/>
      <c r="L88" s="271"/>
      <c r="M88" s="271"/>
      <c r="N88" s="271"/>
      <c r="O88" s="271"/>
      <c r="P88" s="271"/>
      <c r="Q88" s="271"/>
      <c r="R88" s="271"/>
      <c r="S88" s="271"/>
      <c r="T88" s="271"/>
      <c r="U88" s="271"/>
      <c r="V88" s="272"/>
      <c r="W88" s="276" t="s">
        <v>119</v>
      </c>
      <c r="X88" s="277"/>
      <c r="Y88" s="277"/>
      <c r="Z88" s="277"/>
      <c r="AA88" s="277"/>
      <c r="AB88" s="277"/>
      <c r="AC88" s="277"/>
      <c r="AD88" s="277"/>
      <c r="AE88" s="277"/>
      <c r="AF88" s="277"/>
      <c r="AG88" s="277"/>
      <c r="AH88" s="277"/>
      <c r="AI88" s="277"/>
      <c r="AJ88" s="278"/>
    </row>
    <row r="89" spans="1:37" ht="20.100000000000001" customHeight="1">
      <c r="B89" s="291"/>
      <c r="C89" s="292"/>
      <c r="D89" s="292"/>
      <c r="E89" s="292"/>
      <c r="F89" s="292"/>
      <c r="G89" s="292"/>
      <c r="H89" s="292"/>
      <c r="I89" s="292"/>
      <c r="J89" s="292"/>
      <c r="K89" s="292"/>
      <c r="L89" s="292"/>
      <c r="M89" s="292"/>
      <c r="N89" s="292"/>
      <c r="O89" s="292"/>
      <c r="P89" s="292"/>
      <c r="Q89" s="292"/>
      <c r="R89" s="292"/>
      <c r="S89" s="292"/>
      <c r="T89" s="292"/>
      <c r="U89" s="292"/>
      <c r="V89" s="293"/>
      <c r="W89" s="279"/>
      <c r="X89" s="280"/>
      <c r="Y89" s="280"/>
      <c r="Z89" s="280"/>
      <c r="AA89" s="280"/>
      <c r="AB89" s="280"/>
      <c r="AC89" s="280"/>
      <c r="AD89" s="280"/>
      <c r="AE89" s="280"/>
      <c r="AF89" s="280"/>
      <c r="AG89" s="280"/>
      <c r="AH89" s="280"/>
      <c r="AI89" s="280"/>
      <c r="AJ89" s="281"/>
    </row>
    <row r="90" spans="1:37" ht="20.100000000000001" customHeight="1">
      <c r="B90" s="270" t="s">
        <v>115</v>
      </c>
      <c r="C90" s="271"/>
      <c r="D90" s="271"/>
      <c r="E90" s="271"/>
      <c r="F90" s="271"/>
      <c r="G90" s="271"/>
      <c r="H90" s="271"/>
      <c r="I90" s="271"/>
      <c r="J90" s="271"/>
      <c r="K90" s="271"/>
      <c r="L90" s="271"/>
      <c r="M90" s="271"/>
      <c r="N90" s="271"/>
      <c r="O90" s="271"/>
      <c r="P90" s="271"/>
      <c r="Q90" s="271"/>
      <c r="R90" s="271"/>
      <c r="S90" s="271"/>
      <c r="T90" s="271"/>
      <c r="U90" s="271"/>
      <c r="V90" s="272"/>
      <c r="W90" s="276" t="s">
        <v>119</v>
      </c>
      <c r="X90" s="277"/>
      <c r="Y90" s="277"/>
      <c r="Z90" s="277"/>
      <c r="AA90" s="277"/>
      <c r="AB90" s="277"/>
      <c r="AC90" s="277"/>
      <c r="AD90" s="277"/>
      <c r="AE90" s="277"/>
      <c r="AF90" s="277"/>
      <c r="AG90" s="277"/>
      <c r="AH90" s="277"/>
      <c r="AI90" s="277"/>
      <c r="AJ90" s="278"/>
    </row>
    <row r="91" spans="1:37" ht="20.100000000000001" customHeight="1">
      <c r="B91" s="291"/>
      <c r="C91" s="292"/>
      <c r="D91" s="292"/>
      <c r="E91" s="292"/>
      <c r="F91" s="292"/>
      <c r="G91" s="292"/>
      <c r="H91" s="292"/>
      <c r="I91" s="292"/>
      <c r="J91" s="292"/>
      <c r="K91" s="292"/>
      <c r="L91" s="292"/>
      <c r="M91" s="292"/>
      <c r="N91" s="292"/>
      <c r="O91" s="292"/>
      <c r="P91" s="292"/>
      <c r="Q91" s="292"/>
      <c r="R91" s="292"/>
      <c r="S91" s="292"/>
      <c r="T91" s="292"/>
      <c r="U91" s="292"/>
      <c r="V91" s="293"/>
      <c r="W91" s="279"/>
      <c r="X91" s="280"/>
      <c r="Y91" s="280"/>
      <c r="Z91" s="280"/>
      <c r="AA91" s="280"/>
      <c r="AB91" s="280"/>
      <c r="AC91" s="280"/>
      <c r="AD91" s="280"/>
      <c r="AE91" s="280"/>
      <c r="AF91" s="280"/>
      <c r="AG91" s="280"/>
      <c r="AH91" s="280"/>
      <c r="AI91" s="280"/>
      <c r="AJ91" s="281"/>
    </row>
    <row r="92" spans="1:37" ht="20.100000000000001" customHeight="1">
      <c r="B92" s="270" t="s">
        <v>116</v>
      </c>
      <c r="C92" s="271"/>
      <c r="D92" s="271"/>
      <c r="E92" s="271"/>
      <c r="F92" s="271"/>
      <c r="G92" s="271"/>
      <c r="H92" s="271"/>
      <c r="I92" s="271"/>
      <c r="J92" s="271"/>
      <c r="K92" s="271"/>
      <c r="L92" s="271"/>
      <c r="M92" s="271"/>
      <c r="N92" s="271"/>
      <c r="O92" s="271"/>
      <c r="P92" s="271"/>
      <c r="Q92" s="271"/>
      <c r="R92" s="271"/>
      <c r="S92" s="271"/>
      <c r="T92" s="271"/>
      <c r="U92" s="271"/>
      <c r="V92" s="272"/>
      <c r="W92" s="276" t="s">
        <v>119</v>
      </c>
      <c r="X92" s="277"/>
      <c r="Y92" s="277"/>
      <c r="Z92" s="277"/>
      <c r="AA92" s="277"/>
      <c r="AB92" s="277"/>
      <c r="AC92" s="277"/>
      <c r="AD92" s="277"/>
      <c r="AE92" s="277"/>
      <c r="AF92" s="277"/>
      <c r="AG92" s="277"/>
      <c r="AH92" s="277"/>
      <c r="AI92" s="277"/>
      <c r="AJ92" s="278"/>
    </row>
    <row r="93" spans="1:37" ht="20.100000000000001" customHeight="1">
      <c r="B93" s="291"/>
      <c r="C93" s="292"/>
      <c r="D93" s="292"/>
      <c r="E93" s="292"/>
      <c r="F93" s="292"/>
      <c r="G93" s="292"/>
      <c r="H93" s="292"/>
      <c r="I93" s="292"/>
      <c r="J93" s="292"/>
      <c r="K93" s="292"/>
      <c r="L93" s="292"/>
      <c r="M93" s="292"/>
      <c r="N93" s="292"/>
      <c r="O93" s="292"/>
      <c r="P93" s="292"/>
      <c r="Q93" s="292"/>
      <c r="R93" s="292"/>
      <c r="S93" s="292"/>
      <c r="T93" s="292"/>
      <c r="U93" s="292"/>
      <c r="V93" s="293"/>
      <c r="W93" s="279"/>
      <c r="X93" s="280"/>
      <c r="Y93" s="280"/>
      <c r="Z93" s="280"/>
      <c r="AA93" s="280"/>
      <c r="AB93" s="280"/>
      <c r="AC93" s="280"/>
      <c r="AD93" s="280"/>
      <c r="AE93" s="280"/>
      <c r="AF93" s="280"/>
      <c r="AG93" s="280"/>
      <c r="AH93" s="280"/>
      <c r="AI93" s="280"/>
      <c r="AJ93" s="281"/>
    </row>
    <row r="94" spans="1:37" ht="20.100000000000001" customHeight="1">
      <c r="B94" s="270" t="s">
        <v>117</v>
      </c>
      <c r="C94" s="271"/>
      <c r="D94" s="271"/>
      <c r="E94" s="271"/>
      <c r="F94" s="271"/>
      <c r="G94" s="271"/>
      <c r="H94" s="271"/>
      <c r="I94" s="271"/>
      <c r="J94" s="271"/>
      <c r="K94" s="271"/>
      <c r="L94" s="271"/>
      <c r="M94" s="271"/>
      <c r="N94" s="271"/>
      <c r="O94" s="271"/>
      <c r="P94" s="271"/>
      <c r="Q94" s="271"/>
      <c r="R94" s="271"/>
      <c r="S94" s="271"/>
      <c r="T94" s="271"/>
      <c r="U94" s="271"/>
      <c r="V94" s="272"/>
      <c r="W94" s="276" t="s">
        <v>119</v>
      </c>
      <c r="X94" s="277"/>
      <c r="Y94" s="277"/>
      <c r="Z94" s="277"/>
      <c r="AA94" s="277"/>
      <c r="AB94" s="277"/>
      <c r="AC94" s="277"/>
      <c r="AD94" s="277"/>
      <c r="AE94" s="277"/>
      <c r="AF94" s="277"/>
      <c r="AG94" s="277"/>
      <c r="AH94" s="277"/>
      <c r="AI94" s="277"/>
      <c r="AJ94" s="278"/>
    </row>
    <row r="95" spans="1:37" ht="20.100000000000001" customHeight="1" thickBot="1">
      <c r="B95" s="273"/>
      <c r="C95" s="274"/>
      <c r="D95" s="274"/>
      <c r="E95" s="274"/>
      <c r="F95" s="274"/>
      <c r="G95" s="274"/>
      <c r="H95" s="274"/>
      <c r="I95" s="274"/>
      <c r="J95" s="274"/>
      <c r="K95" s="274"/>
      <c r="L95" s="274"/>
      <c r="M95" s="274"/>
      <c r="N95" s="274"/>
      <c r="O95" s="274"/>
      <c r="P95" s="274"/>
      <c r="Q95" s="274"/>
      <c r="R95" s="274"/>
      <c r="S95" s="274"/>
      <c r="T95" s="274"/>
      <c r="U95" s="274"/>
      <c r="V95" s="275"/>
      <c r="W95" s="279"/>
      <c r="X95" s="280"/>
      <c r="Y95" s="280"/>
      <c r="Z95" s="280"/>
      <c r="AA95" s="280"/>
      <c r="AB95" s="280"/>
      <c r="AC95" s="280"/>
      <c r="AD95" s="280"/>
      <c r="AE95" s="280"/>
      <c r="AF95" s="280"/>
      <c r="AG95" s="280"/>
      <c r="AH95" s="280"/>
      <c r="AI95" s="280"/>
      <c r="AJ95" s="281"/>
    </row>
    <row r="96" spans="1:37" ht="20.100000000000001" customHeight="1">
      <c r="B96" s="150" t="s">
        <v>43</v>
      </c>
      <c r="C96" s="150"/>
      <c r="D96" s="150"/>
      <c r="E96" s="150"/>
      <c r="F96" s="150"/>
      <c r="G96" s="150"/>
      <c r="H96" s="150"/>
      <c r="I96" s="150"/>
      <c r="J96" s="150"/>
      <c r="K96" s="150"/>
      <c r="L96" s="150"/>
      <c r="M96" s="150"/>
      <c r="N96" s="150"/>
      <c r="O96" s="150"/>
      <c r="P96" s="150"/>
      <c r="Q96" s="150"/>
      <c r="R96" s="150"/>
      <c r="S96" s="150"/>
      <c r="T96" s="150"/>
      <c r="U96" s="150"/>
      <c r="V96" s="150"/>
      <c r="W96" s="150"/>
      <c r="X96" s="150"/>
      <c r="Y96" s="150"/>
      <c r="Z96" s="150"/>
      <c r="AA96" s="150"/>
      <c r="AB96" s="150"/>
      <c r="AC96" s="150"/>
      <c r="AD96" s="150"/>
      <c r="AE96" s="150"/>
      <c r="AF96" s="150"/>
      <c r="AG96" s="150"/>
      <c r="AH96" s="150"/>
      <c r="AI96" s="150"/>
      <c r="AJ96" s="150"/>
    </row>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sheetData>
  <mergeCells count="172">
    <mergeCell ref="B94:V95"/>
    <mergeCell ref="W94:AJ95"/>
    <mergeCell ref="B85:AJ85"/>
    <mergeCell ref="B86:V87"/>
    <mergeCell ref="W86:AJ87"/>
    <mergeCell ref="B88:V89"/>
    <mergeCell ref="W88:AJ89"/>
    <mergeCell ref="B90:V91"/>
    <mergeCell ref="W90:AJ91"/>
    <mergeCell ref="B92:V93"/>
    <mergeCell ref="W92:AJ93"/>
    <mergeCell ref="B76:E76"/>
    <mergeCell ref="B77:E77"/>
    <mergeCell ref="B78:E79"/>
    <mergeCell ref="F78:AJ78"/>
    <mergeCell ref="F79:AJ79"/>
    <mergeCell ref="F76:AJ76"/>
    <mergeCell ref="F77:AJ77"/>
    <mergeCell ref="B37:C37"/>
    <mergeCell ref="H37:I37"/>
    <mergeCell ref="B38:C38"/>
    <mergeCell ref="H38:I38"/>
    <mergeCell ref="N37:AJ37"/>
    <mergeCell ref="H39:I39"/>
    <mergeCell ref="N40:AJ40"/>
    <mergeCell ref="N39:AJ39"/>
    <mergeCell ref="N38:AJ38"/>
    <mergeCell ref="H47:I47"/>
    <mergeCell ref="B40:C40"/>
    <mergeCell ref="B74:E74"/>
    <mergeCell ref="F74:AJ74"/>
    <mergeCell ref="B51:C51"/>
    <mergeCell ref="H51:I51"/>
    <mergeCell ref="N51:AJ51"/>
    <mergeCell ref="B54:C54"/>
    <mergeCell ref="H46:I46"/>
    <mergeCell ref="N46:AJ46"/>
    <mergeCell ref="B47:C47"/>
    <mergeCell ref="H42:I42"/>
    <mergeCell ref="B50:C50"/>
    <mergeCell ref="H50:I50"/>
    <mergeCell ref="N50:AJ50"/>
    <mergeCell ref="B48:C48"/>
    <mergeCell ref="H48:I48"/>
    <mergeCell ref="N48:AJ48"/>
    <mergeCell ref="B49:C49"/>
    <mergeCell ref="H49:I49"/>
    <mergeCell ref="N49:AJ49"/>
    <mergeCell ref="N47:AJ47"/>
    <mergeCell ref="B44:G44"/>
    <mergeCell ref="B31:C33"/>
    <mergeCell ref="D31:F31"/>
    <mergeCell ref="G31:AJ31"/>
    <mergeCell ref="G33:AJ33"/>
    <mergeCell ref="D32:F33"/>
    <mergeCell ref="N36:AJ36"/>
    <mergeCell ref="B35:G35"/>
    <mergeCell ref="H35:M35"/>
    <mergeCell ref="H45:I45"/>
    <mergeCell ref="N45:AJ45"/>
    <mergeCell ref="H40:I40"/>
    <mergeCell ref="B41:C41"/>
    <mergeCell ref="H41:I41"/>
    <mergeCell ref="N42:AJ42"/>
    <mergeCell ref="N41:AJ41"/>
    <mergeCell ref="B42:C42"/>
    <mergeCell ref="N35:AJ35"/>
    <mergeCell ref="B36:C36"/>
    <mergeCell ref="H36:I36"/>
    <mergeCell ref="B39:C39"/>
    <mergeCell ref="AG12:AJ12"/>
    <mergeCell ref="AH14:AJ14"/>
    <mergeCell ref="AA14:AG14"/>
    <mergeCell ref="B22:F22"/>
    <mergeCell ref="B23:F23"/>
    <mergeCell ref="B20:C20"/>
    <mergeCell ref="J20:K20"/>
    <mergeCell ref="AD19:AI23"/>
    <mergeCell ref="AB29:AJ29"/>
    <mergeCell ref="B16:AJ16"/>
    <mergeCell ref="G22:AA22"/>
    <mergeCell ref="G23:AA23"/>
    <mergeCell ref="G24:H24"/>
    <mergeCell ref="I24:J24"/>
    <mergeCell ref="L24:M24"/>
    <mergeCell ref="O24:P24"/>
    <mergeCell ref="T24:U24"/>
    <mergeCell ref="V24:W24"/>
    <mergeCell ref="X24:Y24"/>
    <mergeCell ref="B21:F21"/>
    <mergeCell ref="H21:L21"/>
    <mergeCell ref="N21:S21"/>
    <mergeCell ref="U21:AA21"/>
    <mergeCell ref="B96:AJ96"/>
    <mergeCell ref="I32:K32"/>
    <mergeCell ref="M32:P32"/>
    <mergeCell ref="B24:F24"/>
    <mergeCell ref="B28:F30"/>
    <mergeCell ref="B25:F27"/>
    <mergeCell ref="I26:AJ26"/>
    <mergeCell ref="G27:AJ27"/>
    <mergeCell ref="I25:K25"/>
    <mergeCell ref="M25:P25"/>
    <mergeCell ref="G28:J28"/>
    <mergeCell ref="G29:J29"/>
    <mergeCell ref="G30:J30"/>
    <mergeCell ref="K29:O29"/>
    <mergeCell ref="K30:U30"/>
    <mergeCell ref="W30:AJ30"/>
    <mergeCell ref="Q29:Z29"/>
    <mergeCell ref="K28:O28"/>
    <mergeCell ref="Q28:Z28"/>
    <mergeCell ref="AB28:AJ28"/>
    <mergeCell ref="B46:C46"/>
    <mergeCell ref="H44:M44"/>
    <mergeCell ref="N44:AJ44"/>
    <mergeCell ref="B45:C45"/>
    <mergeCell ref="H54:I54"/>
    <mergeCell ref="N54:AJ54"/>
    <mergeCell ref="B55:C55"/>
    <mergeCell ref="H55:I55"/>
    <mergeCell ref="N55:AJ55"/>
    <mergeCell ref="B52:C52"/>
    <mergeCell ref="H52:I52"/>
    <mergeCell ref="N52:AJ52"/>
    <mergeCell ref="B53:C53"/>
    <mergeCell ref="H53:I53"/>
    <mergeCell ref="N53:AJ53"/>
    <mergeCell ref="B58:C58"/>
    <mergeCell ref="H58:I58"/>
    <mergeCell ref="N58:AJ58"/>
    <mergeCell ref="B56:C56"/>
    <mergeCell ref="H56:I56"/>
    <mergeCell ref="N56:AJ56"/>
    <mergeCell ref="B57:C57"/>
    <mergeCell ref="H57:I57"/>
    <mergeCell ref="N57:AJ57"/>
    <mergeCell ref="B60:G65"/>
    <mergeCell ref="H60:M60"/>
    <mergeCell ref="N60:AJ60"/>
    <mergeCell ref="H61:I61"/>
    <mergeCell ref="N61:AJ61"/>
    <mergeCell ref="H62:I62"/>
    <mergeCell ref="N62:AJ62"/>
    <mergeCell ref="H63:I63"/>
    <mergeCell ref="N63:AJ63"/>
    <mergeCell ref="H64:I64"/>
    <mergeCell ref="N64:AJ64"/>
    <mergeCell ref="H65:I65"/>
    <mergeCell ref="N65:AJ65"/>
    <mergeCell ref="B67:G72"/>
    <mergeCell ref="H67:M67"/>
    <mergeCell ref="N67:AJ67"/>
    <mergeCell ref="H68:I68"/>
    <mergeCell ref="N68:AJ68"/>
    <mergeCell ref="H69:I69"/>
    <mergeCell ref="N69:AJ69"/>
    <mergeCell ref="H70:I70"/>
    <mergeCell ref="N70:AJ70"/>
    <mergeCell ref="H71:I71"/>
    <mergeCell ref="N71:AJ71"/>
    <mergeCell ref="H72:I72"/>
    <mergeCell ref="N72:AJ72"/>
    <mergeCell ref="B83:L83"/>
    <mergeCell ref="M83:AJ83"/>
    <mergeCell ref="B80:E81"/>
    <mergeCell ref="F81:AJ81"/>
    <mergeCell ref="F80:AJ80"/>
    <mergeCell ref="B82:L82"/>
    <mergeCell ref="R82:S82"/>
    <mergeCell ref="O82:P82"/>
    <mergeCell ref="U82:V82"/>
  </mergeCells>
  <phoneticPr fontId="1"/>
  <conditionalFormatting sqref="D36:D42">
    <cfRule type="expression" dxfId="128" priority="19">
      <formula>D36&lt;&gt;""</formula>
    </cfRule>
  </conditionalFormatting>
  <conditionalFormatting sqref="D25:AJ35 D36:I36 E37:I37 D38:I42 F74 D75:AJ81 D96:AJ96">
    <cfRule type="expression" dxfId="127" priority="21">
      <formula>D25&lt;&gt;""</formula>
    </cfRule>
  </conditionalFormatting>
  <conditionalFormatting sqref="D43:AJ73">
    <cfRule type="expression" dxfId="126" priority="12">
      <formula>D43&lt;&gt;""</formula>
    </cfRule>
  </conditionalFormatting>
  <conditionalFormatting sqref="G21">
    <cfRule type="containsBlanks" dxfId="125" priority="3">
      <formula>LEN(TRIM(G21))=0</formula>
    </cfRule>
  </conditionalFormatting>
  <conditionalFormatting sqref="J36:AJ42">
    <cfRule type="expression" dxfId="124" priority="18">
      <formula>J36&lt;&gt;""</formula>
    </cfRule>
  </conditionalFormatting>
  <conditionalFormatting sqref="M21">
    <cfRule type="containsBlanks" dxfId="123" priority="2">
      <formula>LEN(TRIM(M21))=0</formula>
    </cfRule>
  </conditionalFormatting>
  <conditionalFormatting sqref="M83">
    <cfRule type="expression" dxfId="122" priority="11">
      <formula>M83&lt;&gt;""</formula>
    </cfRule>
  </conditionalFormatting>
  <conditionalFormatting sqref="O82:P82">
    <cfRule type="containsBlanks" dxfId="121" priority="7">
      <formula>LEN(TRIM(O82))=0</formula>
    </cfRule>
  </conditionalFormatting>
  <conditionalFormatting sqref="Q82">
    <cfRule type="expression" dxfId="120" priority="10">
      <formula>Q82&lt;&gt;""</formula>
    </cfRule>
  </conditionalFormatting>
  <conditionalFormatting sqref="R82:S82">
    <cfRule type="containsBlanks" dxfId="119" priority="6">
      <formula>LEN(TRIM(R82))=0</formula>
    </cfRule>
  </conditionalFormatting>
  <conditionalFormatting sqref="T21">
    <cfRule type="containsBlanks" dxfId="118" priority="1">
      <formula>LEN(TRIM(T21))=0</formula>
    </cfRule>
  </conditionalFormatting>
  <conditionalFormatting sqref="T82">
    <cfRule type="expression" dxfId="117" priority="9">
      <formula>T82&lt;&gt;""</formula>
    </cfRule>
  </conditionalFormatting>
  <conditionalFormatting sqref="U82:V82">
    <cfRule type="containsBlanks" dxfId="116" priority="5">
      <formula>LEN(TRIM(U82))=0</formula>
    </cfRule>
  </conditionalFormatting>
  <conditionalFormatting sqref="AB20:AJ24 D20:AA20 H21 N21 D22:AA24">
    <cfRule type="expression" dxfId="115" priority="38">
      <formula>D20&lt;&gt;""</formula>
    </cfRule>
  </conditionalFormatting>
  <conditionalFormatting sqref="AD19:AI23">
    <cfRule type="containsBlanks" dxfId="114" priority="4">
      <formula>LEN(TRIM(AD19))=0</formula>
    </cfRule>
  </conditionalFormatting>
  <dataValidations count="9">
    <dataValidation type="list" allowBlank="1" showInputMessage="1" showErrorMessage="1" sqref="G24:H24" xr:uid="{81FB6E62-52FB-4059-908B-E4CA60F0244E}">
      <formula1>$AQ$1:$AQ$2</formula1>
    </dataValidation>
    <dataValidation imeMode="halfAlpha" allowBlank="1" showInputMessage="1" showErrorMessage="1" sqref="P28:P29 V30 AA28:AA29" xr:uid="{FD5A1A46-F972-41DE-84E2-D78AB40C6AAE}"/>
    <dataValidation imeMode="hiragana" allowBlank="1" showInputMessage="1" showErrorMessage="1" sqref="G27:AJ27 I26:AJ26 G31:AJ31 G33:AJ33 G22:AA23 N68:AJ73 F76:AJ79 N36:AJ42 N45:AJ58 N61:AJ65 F81:AJ81 F74:AJ74" xr:uid="{00000000-0002-0000-0000-000002000000}"/>
    <dataValidation type="list" imeMode="halfAlpha" allowBlank="1" showInputMessage="1" showErrorMessage="1" sqref="H36:I42 B36:C42 B45:C58 H45:I58 H61:I65 H68:I73" xr:uid="{F5CD505B-BE61-4E6B-AF99-B6DB1F217268}">
      <formula1>$AQ$1:$AQ$3</formula1>
    </dataValidation>
    <dataValidation type="list" imeMode="off" allowBlank="1" showInputMessage="1" showErrorMessage="1" sqref="L24:M24 F20" xr:uid="{5D045789-B3C2-437E-8E2F-98EAD357452E}">
      <formula1>"1,2,3,4,5,6,7,8,9,10,11,12"</formula1>
    </dataValidation>
    <dataValidation type="list" imeMode="off" allowBlank="1" showInputMessage="1" showErrorMessage="1" sqref="O24:P24 H20" xr:uid="{68CBA805-4088-45AB-9898-5856A5B6BA9B}">
      <formula1>"1,2,3,4,5,6,7,8,9,10,11,12,13,14,15,16,17,18,19,20,21,22,23,24,25,26,27,28,29,30,31"</formula1>
    </dataValidation>
    <dataValidation imeMode="off" allowBlank="1" showInputMessage="1" showErrorMessage="1" sqref="AB28:AJ29 K30:U30 W30:AJ30 I32:K32 M32:P32 I25:K25 M25:P25 K28:O29 Q28:Z29 D20 I24:J24 V24:W24 D36:D42 F36:F42 J36:J42 L36:L42 D45:D58 F45:F58 J45:J58 L45:L58 J68:J73 L61:L65 J61:J65 L68:L73 T82 Q82" xr:uid="{00000000-0002-0000-0000-000006000000}"/>
    <dataValidation type="list" imeMode="hiragana" allowBlank="1" showInputMessage="1" showErrorMessage="1" sqref="M83:AJ83" xr:uid="{5DBDE02B-52E6-4919-81E7-FAE15A64D002}">
      <formula1>"有,無"</formula1>
    </dataValidation>
    <dataValidation type="list" allowBlank="1" showInputMessage="1" showErrorMessage="1" sqref="G21 M21 T21" xr:uid="{C0E92E63-39EA-4B49-BF4D-02230E6BCEDF}">
      <formula1>"○"</formula1>
    </dataValidation>
  </dataValidations>
  <pageMargins left="0.70866141732283472" right="0.47244094488188981" top="0.51181102362204722" bottom="0.19685039370078741" header="0.31496062992125984" footer="0.31496062992125984"/>
  <pageSetup paperSize="9" fitToHeight="0" orientation="portrait" r:id="rId1"/>
  <rowBreaks count="3" manualBreakCount="3">
    <brk id="42" max="16383" man="1"/>
    <brk id="74" min="1" max="35" man="1"/>
    <brk id="83" min="1" max="35"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FD673-2B75-4F16-A786-6BDD771667A0}">
  <sheetPr>
    <tabColor rgb="FF0070C0"/>
    <pageSetUpPr fitToPage="1"/>
  </sheetPr>
  <dimension ref="A1:AJ52"/>
  <sheetViews>
    <sheetView showGridLines="0" view="pageBreakPreview" topLeftCell="A18" zoomScale="90" zoomScaleNormal="100" zoomScaleSheetLayoutView="90" workbookViewId="0">
      <selection activeCell="V14" sqref="V14:Y14"/>
    </sheetView>
  </sheetViews>
  <sheetFormatPr defaultColWidth="0" defaultRowHeight="13.5" outlineLevelRow="1" outlineLevelCol="1"/>
  <cols>
    <col min="1" max="1" width="3.125" style="60" customWidth="1"/>
    <col min="2" max="2" width="4.625" style="60" customWidth="1"/>
    <col min="3" max="9" width="3.125" style="60" customWidth="1"/>
    <col min="10" max="10" width="4.625" style="60" customWidth="1"/>
    <col min="11" max="15" width="3.125" style="60" customWidth="1"/>
    <col min="16" max="17" width="10.875" style="60" customWidth="1" outlineLevel="1"/>
    <col min="18" max="18" width="2.5" style="60" bestFit="1" customWidth="1" outlineLevel="1"/>
    <col min="19" max="19" width="10.875" style="60" bestFit="1" customWidth="1" outlineLevel="1"/>
    <col min="20" max="20" width="15.75" style="60" customWidth="1"/>
    <col min="21" max="21" width="19.125" style="60" customWidth="1"/>
    <col min="22" max="25" width="25.625" style="60" customWidth="1"/>
    <col min="26" max="26" width="9.5" style="60" customWidth="1"/>
    <col min="27" max="27" width="14.375" style="60" customWidth="1"/>
    <col min="28" max="28" width="1.125" style="60" customWidth="1"/>
    <col min="29" max="30" width="28.25" style="60" hidden="1" customWidth="1"/>
    <col min="31" max="32" width="21.625" style="60" hidden="1" customWidth="1"/>
    <col min="33" max="33" width="15.875" style="60" hidden="1" customWidth="1"/>
    <col min="34" max="34" width="20" style="60" hidden="1" customWidth="1"/>
    <col min="35" max="36" width="11.375" style="60" hidden="1" customWidth="1"/>
    <col min="37" max="16384" width="9" style="60" hidden="1"/>
  </cols>
  <sheetData>
    <row r="1" spans="1:36" ht="66" customHeight="1">
      <c r="B1" s="294" t="s">
        <v>122</v>
      </c>
      <c r="C1" s="295"/>
      <c r="D1" s="295"/>
      <c r="E1" s="295"/>
      <c r="F1" s="295"/>
      <c r="G1" s="295"/>
      <c r="H1" s="295"/>
      <c r="I1" s="295"/>
      <c r="J1" s="295"/>
      <c r="K1" s="295"/>
      <c r="L1" s="295"/>
      <c r="M1" s="295"/>
      <c r="N1" s="295"/>
      <c r="O1" s="295"/>
      <c r="P1" s="295"/>
      <c r="Q1" s="295"/>
      <c r="R1" s="295"/>
      <c r="S1" s="295"/>
      <c r="T1" s="295"/>
      <c r="U1" s="295"/>
      <c r="V1" s="295"/>
      <c r="W1" s="295"/>
      <c r="X1" s="295"/>
      <c r="Y1" s="61"/>
      <c r="Z1" s="61"/>
      <c r="AA1" s="61"/>
      <c r="AB1" s="62"/>
    </row>
    <row r="2" spans="1:36" s="63" customFormat="1" ht="9.9499999999999993" customHeight="1">
      <c r="AD2" s="64" t="s">
        <v>73</v>
      </c>
      <c r="AE2" s="64" t="s">
        <v>74</v>
      </c>
      <c r="AF2" s="64" t="s">
        <v>75</v>
      </c>
      <c r="AG2" s="65"/>
      <c r="AI2" s="66" t="s">
        <v>76</v>
      </c>
      <c r="AJ2" s="67"/>
    </row>
    <row r="3" spans="1:36" s="63" customFormat="1" ht="9.9499999999999993" customHeight="1">
      <c r="B3" s="22"/>
      <c r="C3" s="22"/>
      <c r="D3" s="22"/>
      <c r="E3" s="22"/>
      <c r="F3" s="22"/>
      <c r="G3" s="22"/>
      <c r="K3" s="22"/>
      <c r="L3" s="22"/>
      <c r="M3" s="22"/>
      <c r="N3" s="22"/>
      <c r="O3" s="22"/>
      <c r="W3"/>
      <c r="X3"/>
      <c r="AD3" s="68" t="s">
        <v>77</v>
      </c>
      <c r="AE3" s="69">
        <v>45017</v>
      </c>
      <c r="AF3" s="68" t="s">
        <v>78</v>
      </c>
      <c r="AG3" s="67">
        <v>1</v>
      </c>
      <c r="AH3" s="60" t="s">
        <v>79</v>
      </c>
      <c r="AI3" s="66" t="s">
        <v>80</v>
      </c>
      <c r="AJ3" s="67" t="s">
        <v>46</v>
      </c>
    </row>
    <row r="4" spans="1:36" ht="9.9499999999999993" customHeight="1" thickBot="1">
      <c r="B4" s="22"/>
      <c r="C4" s="22"/>
      <c r="D4" s="22"/>
      <c r="E4" s="22"/>
      <c r="F4" s="22"/>
      <c r="G4" s="22"/>
      <c r="K4" s="22"/>
      <c r="L4" s="22"/>
      <c r="M4" s="22"/>
      <c r="N4" s="22"/>
      <c r="O4" s="22"/>
      <c r="W4"/>
      <c r="X4"/>
      <c r="AD4" s="70" t="s">
        <v>81</v>
      </c>
      <c r="AF4" s="71" t="s">
        <v>82</v>
      </c>
      <c r="AG4" s="72">
        <v>0.8</v>
      </c>
      <c r="AH4" s="60" t="s">
        <v>83</v>
      </c>
      <c r="AI4" s="66" t="s">
        <v>84</v>
      </c>
      <c r="AJ4" s="67" t="s">
        <v>47</v>
      </c>
    </row>
    <row r="5" spans="1:36" s="63" customFormat="1" ht="20.25" customHeight="1" thickBot="1">
      <c r="B5" s="22"/>
      <c r="C5" s="22"/>
      <c r="D5" s="22"/>
      <c r="E5" s="22"/>
      <c r="F5" s="22"/>
      <c r="G5" s="22"/>
      <c r="K5" s="22"/>
      <c r="L5" s="22"/>
      <c r="M5" s="22"/>
      <c r="N5" s="22"/>
      <c r="O5" s="22"/>
      <c r="W5"/>
      <c r="X5"/>
      <c r="Y5" s="73" t="s">
        <v>62</v>
      </c>
      <c r="Z5" s="296">
        <f>'身上申立書（様式１）'!AH14</f>
        <v>0</v>
      </c>
      <c r="AA5" s="297"/>
      <c r="AB5" s="66"/>
      <c r="AE5" s="60"/>
      <c r="AF5" s="70" t="s">
        <v>85</v>
      </c>
      <c r="AG5" s="67">
        <v>0.5</v>
      </c>
      <c r="AH5" s="60" t="s">
        <v>86</v>
      </c>
      <c r="AI5" s="66"/>
      <c r="AJ5" s="67"/>
    </row>
    <row r="6" spans="1:36" s="63" customFormat="1" ht="15.95" customHeight="1" thickBot="1">
      <c r="B6" s="22"/>
      <c r="C6" s="22"/>
      <c r="D6" s="22"/>
      <c r="E6" s="22"/>
      <c r="F6" s="22"/>
      <c r="G6" s="22"/>
      <c r="K6" s="22"/>
      <c r="L6" s="22"/>
      <c r="M6" s="22"/>
      <c r="N6" s="22"/>
      <c r="O6" s="22"/>
      <c r="AD6" s="60"/>
      <c r="AE6" s="60"/>
      <c r="AF6" s="60"/>
      <c r="AG6" s="60"/>
      <c r="AH6" s="60" t="s">
        <v>87</v>
      </c>
      <c r="AI6" s="66"/>
      <c r="AJ6" s="67"/>
    </row>
    <row r="7" spans="1:36" s="63" customFormat="1" ht="18.75" customHeight="1">
      <c r="B7" s="22"/>
      <c r="C7" s="22"/>
      <c r="D7" s="22"/>
      <c r="E7" s="22"/>
      <c r="F7" s="22"/>
      <c r="G7" s="22"/>
      <c r="K7" s="22"/>
      <c r="L7" s="22"/>
      <c r="M7" s="22"/>
      <c r="N7" s="22"/>
      <c r="O7" s="22"/>
      <c r="W7" s="298" t="s">
        <v>88</v>
      </c>
      <c r="X7" s="299"/>
      <c r="Y7" s="300" t="s">
        <v>113</v>
      </c>
      <c r="Z7" s="301"/>
      <c r="AA7" s="302"/>
      <c r="AB7" s="65"/>
      <c r="AD7" s="60"/>
      <c r="AE7" s="60"/>
      <c r="AH7" s="74" t="s">
        <v>89</v>
      </c>
      <c r="AI7" s="66"/>
      <c r="AJ7" s="67"/>
    </row>
    <row r="8" spans="1:36" s="63" customFormat="1" ht="15.95" customHeight="1">
      <c r="B8" s="22"/>
      <c r="C8" s="22"/>
      <c r="D8" s="22"/>
      <c r="E8" s="22"/>
      <c r="F8" s="22"/>
      <c r="G8" s="22"/>
      <c r="K8" s="22"/>
      <c r="L8" s="22"/>
      <c r="M8" s="22"/>
      <c r="N8" s="22"/>
      <c r="O8" s="22"/>
      <c r="W8" s="303" t="s">
        <v>90</v>
      </c>
      <c r="X8" s="304"/>
      <c r="Y8" s="307" t="s">
        <v>113</v>
      </c>
      <c r="Z8" s="308"/>
      <c r="AA8" s="309"/>
      <c r="AB8" s="75"/>
      <c r="AD8" s="60"/>
      <c r="AE8" s="60"/>
      <c r="AH8" s="74" t="s">
        <v>91</v>
      </c>
      <c r="AI8" s="66"/>
      <c r="AJ8" s="67"/>
    </row>
    <row r="9" spans="1:36" s="63" customFormat="1" ht="15.95" customHeight="1" thickBot="1">
      <c r="B9" s="22"/>
      <c r="C9" s="22"/>
      <c r="D9" s="22"/>
      <c r="E9" s="22"/>
      <c r="F9" s="22"/>
      <c r="G9" s="22"/>
      <c r="K9" s="22"/>
      <c r="L9" s="22"/>
      <c r="M9" s="22"/>
      <c r="N9" s="22"/>
      <c r="O9" s="22"/>
      <c r="W9" s="305"/>
      <c r="X9" s="306"/>
      <c r="Y9" s="310"/>
      <c r="Z9" s="311"/>
      <c r="AA9" s="312"/>
      <c r="AB9" s="75"/>
      <c r="AE9" s="60"/>
      <c r="AH9" s="74" t="s">
        <v>92</v>
      </c>
      <c r="AI9" s="66"/>
      <c r="AJ9" s="67"/>
    </row>
    <row r="10" spans="1:36" s="63" customFormat="1" ht="6.75" customHeight="1">
      <c r="B10" s="22"/>
      <c r="C10" s="22"/>
      <c r="D10" s="22"/>
      <c r="E10" s="22"/>
      <c r="F10" s="22"/>
      <c r="G10" s="22"/>
      <c r="K10" s="22"/>
      <c r="L10" s="22"/>
      <c r="M10" s="22"/>
      <c r="N10" s="22"/>
      <c r="O10" s="22"/>
      <c r="W10" s="316"/>
      <c r="X10" s="316"/>
      <c r="Y10" s="316"/>
      <c r="Z10" s="316"/>
      <c r="AA10" s="316"/>
      <c r="AB10" s="75"/>
      <c r="AD10" s="60"/>
      <c r="AE10" s="60"/>
      <c r="AH10" s="74" t="s">
        <v>93</v>
      </c>
      <c r="AI10" s="66"/>
      <c r="AJ10" s="67"/>
    </row>
    <row r="11" spans="1:36" s="63" customFormat="1" ht="80.25" customHeight="1" thickBot="1">
      <c r="A11" s="60" t="s">
        <v>94</v>
      </c>
      <c r="B11" s="22"/>
      <c r="C11" s="22"/>
      <c r="D11" s="22"/>
      <c r="E11" s="22"/>
      <c r="F11" s="22"/>
      <c r="G11" s="22"/>
      <c r="K11" s="22"/>
      <c r="L11" s="22"/>
      <c r="M11" s="22"/>
      <c r="N11" s="22"/>
      <c r="O11" s="22"/>
      <c r="U11" s="76"/>
      <c r="W11" s="316"/>
      <c r="X11" s="316"/>
      <c r="Y11" s="316"/>
      <c r="Z11" s="316"/>
      <c r="AA11" s="316"/>
      <c r="AB11" s="75"/>
      <c r="AD11" s="60"/>
      <c r="AE11" s="60"/>
      <c r="AH11" s="74" t="s">
        <v>95</v>
      </c>
      <c r="AI11" s="66"/>
      <c r="AJ11" s="67"/>
    </row>
    <row r="12" spans="1:36" s="63" customFormat="1" ht="42.75" customHeight="1" thickBot="1">
      <c r="A12" s="317" t="s">
        <v>96</v>
      </c>
      <c r="B12" s="318"/>
      <c r="C12" s="318"/>
      <c r="D12" s="318"/>
      <c r="E12" s="318"/>
      <c r="F12" s="318"/>
      <c r="G12" s="318"/>
      <c r="H12" s="318"/>
      <c r="I12" s="318"/>
      <c r="J12" s="318"/>
      <c r="K12" s="318"/>
      <c r="L12" s="318"/>
      <c r="M12" s="318"/>
      <c r="N12" s="318"/>
      <c r="O12" s="319"/>
      <c r="P12" s="77" t="str">
        <f>IFERROR(IF(SUM(P14:P38)=0,"",(SUM(P14:P38))),"")</f>
        <v/>
      </c>
      <c r="Q12" s="78" t="str">
        <f>IF(P12="","",ROUNDDOWN(P12/12,0))</f>
        <v/>
      </c>
      <c r="R12" s="79" t="s">
        <v>97</v>
      </c>
      <c r="S12" s="80" t="str">
        <f>IF(P12="","",P12-(Q12*12))</f>
        <v/>
      </c>
      <c r="T12" s="81"/>
      <c r="U12" s="76"/>
      <c r="V12" s="81" t="str">
        <f>IF(AND(COUNTA($Z$14:$Z$28)=0,SUMIFS($P$14:$P$28,$Z$14:$Z$28,"事務職")=0),"",IF(SUMIFS($P$14:$P$28,$Z$14:$Z$28,"事務職")&lt;12,"事務職の経験が1年未満のため応募要件を満たしません",""))</f>
        <v/>
      </c>
      <c r="Y12" s="81"/>
      <c r="AC12" s="60"/>
      <c r="AD12" s="60"/>
      <c r="AH12" s="74" t="s">
        <v>98</v>
      </c>
      <c r="AI12" s="66"/>
      <c r="AJ12" s="67"/>
    </row>
    <row r="13" spans="1:36" ht="48.75" customHeight="1" thickBot="1">
      <c r="A13" s="320" t="s">
        <v>99</v>
      </c>
      <c r="B13" s="321"/>
      <c r="C13" s="321"/>
      <c r="D13" s="321"/>
      <c r="E13" s="321"/>
      <c r="F13" s="321"/>
      <c r="G13" s="321"/>
      <c r="H13" s="321"/>
      <c r="I13" s="321"/>
      <c r="J13" s="321"/>
      <c r="K13" s="321"/>
      <c r="L13" s="321"/>
      <c r="M13" s="321"/>
      <c r="N13" s="321"/>
      <c r="O13" s="322"/>
      <c r="P13" s="82" t="s">
        <v>100</v>
      </c>
      <c r="Q13" s="321" t="s">
        <v>101</v>
      </c>
      <c r="R13" s="321"/>
      <c r="S13" s="322"/>
      <c r="T13" s="83" t="s">
        <v>102</v>
      </c>
      <c r="U13" s="84" t="s">
        <v>103</v>
      </c>
      <c r="V13" s="323" t="s">
        <v>104</v>
      </c>
      <c r="W13" s="324"/>
      <c r="X13" s="324"/>
      <c r="Y13" s="325"/>
      <c r="Z13" s="85" t="s">
        <v>105</v>
      </c>
      <c r="AA13" s="86" t="s">
        <v>106</v>
      </c>
      <c r="AB13" s="87"/>
      <c r="AC13"/>
      <c r="AD13"/>
      <c r="AH13" s="60" t="s">
        <v>107</v>
      </c>
    </row>
    <row r="14" spans="1:36" ht="199.5" customHeight="1" thickBot="1">
      <c r="A14" s="88" t="s">
        <v>108</v>
      </c>
      <c r="B14" s="89"/>
      <c r="C14" s="90" t="s">
        <v>13</v>
      </c>
      <c r="D14" s="89"/>
      <c r="E14" s="90" t="s">
        <v>109</v>
      </c>
      <c r="F14" s="91" t="str">
        <f t="shared" ref="F14:F38" si="0">IFERROR(DAY(B14&amp;"/"&amp;D14&amp;"/"&amp;"1"),"")</f>
        <v/>
      </c>
      <c r="G14" s="92" t="s">
        <v>15</v>
      </c>
      <c r="H14" s="93" t="s">
        <v>110</v>
      </c>
      <c r="I14" s="94" t="s">
        <v>108</v>
      </c>
      <c r="J14" s="89"/>
      <c r="K14" s="90" t="s">
        <v>13</v>
      </c>
      <c r="L14" s="89"/>
      <c r="M14" s="90" t="s">
        <v>109</v>
      </c>
      <c r="N14" s="95" t="str">
        <f t="shared" ref="N14:N38" si="1">IFERROR(DAY(EOMONTH(J14&amp;"/"&amp;L14&amp;"/"&amp;"1",0)),"")</f>
        <v/>
      </c>
      <c r="O14" s="96" t="s">
        <v>15</v>
      </c>
      <c r="P14" s="97" t="str">
        <f t="shared" ref="P14:P38" si="2">IFERROR(IF(B14="","",DATEDIF(B14&amp;"/"&amp;D14&amp;"/"&amp;F14,J14&amp;"/"&amp;L14&amp;"/"&amp;N14,"M")+1),"期間に誤りがあります")</f>
        <v/>
      </c>
      <c r="Q14" s="98" t="str">
        <f>IF(P14="","",ROUNDDOWN(P14/12,0))</f>
        <v/>
      </c>
      <c r="R14" s="98" t="s">
        <v>97</v>
      </c>
      <c r="S14" s="99" t="str">
        <f t="shared" ref="S14:S38" si="3">IF(P14="","",P14-(Q14*12))</f>
        <v/>
      </c>
      <c r="T14" s="100"/>
      <c r="U14" s="101"/>
      <c r="V14" s="313"/>
      <c r="W14" s="314"/>
      <c r="X14" s="314"/>
      <c r="Y14" s="315"/>
      <c r="Z14" s="102"/>
      <c r="AA14" s="103"/>
      <c r="AB14" s="104"/>
      <c r="AC14" t="str">
        <f>B14&amp;"/"&amp;D14&amp;"/"&amp;F14</f>
        <v>//</v>
      </c>
      <c r="AD14" t="e">
        <f>TEXT((J14&amp;"/"&amp;L14&amp;"/"&amp;N14)+1,"yyyy/m/d")</f>
        <v>#VALUE!</v>
      </c>
      <c r="AE14"/>
      <c r="AF14"/>
      <c r="AG14"/>
      <c r="AH14" s="60" t="s">
        <v>111</v>
      </c>
    </row>
    <row r="15" spans="1:36" ht="200.1" customHeight="1" thickBot="1">
      <c r="A15" s="88" t="s">
        <v>108</v>
      </c>
      <c r="B15" s="89"/>
      <c r="C15" s="90" t="s">
        <v>13</v>
      </c>
      <c r="D15" s="89"/>
      <c r="E15" s="90" t="s">
        <v>109</v>
      </c>
      <c r="F15" s="91" t="str">
        <f t="shared" si="0"/>
        <v/>
      </c>
      <c r="G15" s="92" t="s">
        <v>15</v>
      </c>
      <c r="H15" s="93" t="s">
        <v>110</v>
      </c>
      <c r="I15" s="94" t="s">
        <v>108</v>
      </c>
      <c r="J15" s="89"/>
      <c r="K15" s="90" t="s">
        <v>13</v>
      </c>
      <c r="L15" s="89"/>
      <c r="M15" s="90" t="s">
        <v>109</v>
      </c>
      <c r="N15" s="95" t="str">
        <f t="shared" si="1"/>
        <v/>
      </c>
      <c r="O15" s="96" t="s">
        <v>15</v>
      </c>
      <c r="P15" s="97" t="str">
        <f t="shared" si="2"/>
        <v/>
      </c>
      <c r="Q15" s="98" t="str">
        <f>IF(P15="","",ROUNDDOWN(P15/12,0))</f>
        <v/>
      </c>
      <c r="R15" s="98" t="s">
        <v>97</v>
      </c>
      <c r="S15" s="99" t="str">
        <f t="shared" si="3"/>
        <v/>
      </c>
      <c r="T15" s="100"/>
      <c r="U15" s="101"/>
      <c r="V15" s="313"/>
      <c r="W15" s="314"/>
      <c r="X15" s="314"/>
      <c r="Y15" s="315"/>
      <c r="Z15" s="102"/>
      <c r="AA15" s="103"/>
      <c r="AB15" s="104"/>
      <c r="AC15" s="105" t="str">
        <f t="shared" ref="AC15:AC38" si="4">B15&amp;"/"&amp;D15&amp;"/"&amp;"1"</f>
        <v>//1</v>
      </c>
      <c r="AD15" t="e">
        <f t="shared" ref="AD15:AD38" si="5">TEXT((J15&amp;"/"&amp;L15&amp;"/"&amp;N15)+1,"yyyy/m/d")</f>
        <v>#VALUE!</v>
      </c>
      <c r="AE15"/>
      <c r="AF15"/>
      <c r="AG15"/>
    </row>
    <row r="16" spans="1:36" ht="200.1" customHeight="1" thickBot="1">
      <c r="A16" s="88" t="s">
        <v>108</v>
      </c>
      <c r="B16" s="89"/>
      <c r="C16" s="90" t="s">
        <v>13</v>
      </c>
      <c r="D16" s="89"/>
      <c r="E16" s="90" t="s">
        <v>109</v>
      </c>
      <c r="F16" s="91" t="str">
        <f t="shared" si="0"/>
        <v/>
      </c>
      <c r="G16" s="92" t="s">
        <v>15</v>
      </c>
      <c r="H16" s="93" t="s">
        <v>110</v>
      </c>
      <c r="I16" s="94" t="s">
        <v>108</v>
      </c>
      <c r="J16" s="89"/>
      <c r="K16" s="90" t="s">
        <v>13</v>
      </c>
      <c r="L16" s="89"/>
      <c r="M16" s="90" t="s">
        <v>109</v>
      </c>
      <c r="N16" s="95" t="str">
        <f t="shared" si="1"/>
        <v/>
      </c>
      <c r="O16" s="96" t="s">
        <v>15</v>
      </c>
      <c r="P16" s="97" t="str">
        <f t="shared" si="2"/>
        <v/>
      </c>
      <c r="Q16" s="98" t="str">
        <f>IF(P16="","",ROUNDDOWN(P16/12,0))</f>
        <v/>
      </c>
      <c r="R16" s="98" t="s">
        <v>97</v>
      </c>
      <c r="S16" s="99" t="str">
        <f t="shared" si="3"/>
        <v/>
      </c>
      <c r="T16" s="100"/>
      <c r="U16" s="101"/>
      <c r="V16" s="313"/>
      <c r="W16" s="314"/>
      <c r="X16" s="314"/>
      <c r="Y16" s="315"/>
      <c r="Z16" s="102"/>
      <c r="AA16" s="103"/>
      <c r="AB16" s="104"/>
      <c r="AC16" s="105" t="str">
        <f t="shared" si="4"/>
        <v>//1</v>
      </c>
      <c r="AD16" t="e">
        <f t="shared" si="5"/>
        <v>#VALUE!</v>
      </c>
      <c r="AE16"/>
      <c r="AF16"/>
      <c r="AG16"/>
      <c r="AH16" s="63"/>
    </row>
    <row r="17" spans="1:34" ht="200.1" customHeight="1" thickBot="1">
      <c r="A17" s="88" t="s">
        <v>108</v>
      </c>
      <c r="B17" s="89"/>
      <c r="C17" s="90" t="s">
        <v>13</v>
      </c>
      <c r="D17" s="89"/>
      <c r="E17" s="90" t="s">
        <v>109</v>
      </c>
      <c r="F17" s="91" t="str">
        <f t="shared" si="0"/>
        <v/>
      </c>
      <c r="G17" s="92" t="s">
        <v>15</v>
      </c>
      <c r="H17" s="93" t="s">
        <v>110</v>
      </c>
      <c r="I17" s="94" t="s">
        <v>108</v>
      </c>
      <c r="J17" s="89"/>
      <c r="K17" s="90" t="s">
        <v>13</v>
      </c>
      <c r="L17" s="89"/>
      <c r="M17" s="90" t="s">
        <v>109</v>
      </c>
      <c r="N17" s="95" t="str">
        <f t="shared" si="1"/>
        <v/>
      </c>
      <c r="O17" s="96" t="s">
        <v>15</v>
      </c>
      <c r="P17" s="97" t="str">
        <f t="shared" si="2"/>
        <v/>
      </c>
      <c r="Q17" s="98" t="str">
        <f>IF(P17="","",ROUNDDOWN(P17/12,0))</f>
        <v/>
      </c>
      <c r="R17" s="98" t="s">
        <v>97</v>
      </c>
      <c r="S17" s="99" t="str">
        <f t="shared" si="3"/>
        <v/>
      </c>
      <c r="T17" s="100"/>
      <c r="U17" s="101"/>
      <c r="V17" s="313"/>
      <c r="W17" s="314"/>
      <c r="X17" s="314"/>
      <c r="Y17" s="315"/>
      <c r="Z17" s="102"/>
      <c r="AA17" s="103"/>
      <c r="AB17" s="104"/>
      <c r="AC17" s="105" t="str">
        <f t="shared" si="4"/>
        <v>//1</v>
      </c>
      <c r="AD17" t="e">
        <f t="shared" si="5"/>
        <v>#VALUE!</v>
      </c>
      <c r="AE17"/>
      <c r="AF17"/>
      <c r="AG17"/>
      <c r="AH17" s="63"/>
    </row>
    <row r="18" spans="1:34" ht="200.1" customHeight="1" thickBot="1">
      <c r="A18" s="88" t="s">
        <v>108</v>
      </c>
      <c r="B18" s="89"/>
      <c r="C18" s="90" t="s">
        <v>13</v>
      </c>
      <c r="D18" s="89"/>
      <c r="E18" s="90" t="s">
        <v>109</v>
      </c>
      <c r="F18" s="91" t="str">
        <f t="shared" si="0"/>
        <v/>
      </c>
      <c r="G18" s="92" t="s">
        <v>15</v>
      </c>
      <c r="H18" s="93" t="s">
        <v>110</v>
      </c>
      <c r="I18" s="94" t="s">
        <v>108</v>
      </c>
      <c r="J18" s="89"/>
      <c r="K18" s="90" t="s">
        <v>13</v>
      </c>
      <c r="L18" s="89"/>
      <c r="M18" s="90" t="s">
        <v>109</v>
      </c>
      <c r="N18" s="95" t="str">
        <f t="shared" si="1"/>
        <v/>
      </c>
      <c r="O18" s="96" t="s">
        <v>15</v>
      </c>
      <c r="P18" s="97" t="str">
        <f t="shared" si="2"/>
        <v/>
      </c>
      <c r="Q18" s="98" t="str">
        <f>IF(P18="","",ROUNDDOWN(P18/12,0))</f>
        <v/>
      </c>
      <c r="R18" s="98" t="s">
        <v>97</v>
      </c>
      <c r="S18" s="99" t="str">
        <f t="shared" si="3"/>
        <v/>
      </c>
      <c r="T18" s="100"/>
      <c r="U18" s="101"/>
      <c r="V18" s="313"/>
      <c r="W18" s="314"/>
      <c r="X18" s="314"/>
      <c r="Y18" s="315"/>
      <c r="Z18" s="102"/>
      <c r="AA18" s="103"/>
      <c r="AB18" s="104"/>
      <c r="AC18" s="105" t="str">
        <f t="shared" si="4"/>
        <v>//1</v>
      </c>
      <c r="AD18" t="e">
        <f t="shared" si="5"/>
        <v>#VALUE!</v>
      </c>
      <c r="AE18"/>
      <c r="AF18"/>
      <c r="AG18"/>
      <c r="AH18" s="63"/>
    </row>
    <row r="19" spans="1:34" ht="200.1" customHeight="1" outlineLevel="1" thickBot="1">
      <c r="A19" s="88" t="s">
        <v>108</v>
      </c>
      <c r="B19" s="89"/>
      <c r="C19" s="90" t="s">
        <v>13</v>
      </c>
      <c r="D19" s="89"/>
      <c r="E19" s="90" t="s">
        <v>109</v>
      </c>
      <c r="F19" s="91" t="str">
        <f t="shared" si="0"/>
        <v/>
      </c>
      <c r="G19" s="92" t="s">
        <v>15</v>
      </c>
      <c r="H19" s="93" t="s">
        <v>110</v>
      </c>
      <c r="I19" s="94" t="s">
        <v>108</v>
      </c>
      <c r="J19" s="89"/>
      <c r="K19" s="90" t="s">
        <v>13</v>
      </c>
      <c r="L19" s="89"/>
      <c r="M19" s="90" t="s">
        <v>109</v>
      </c>
      <c r="N19" s="95" t="str">
        <f t="shared" si="1"/>
        <v/>
      </c>
      <c r="O19" s="96" t="s">
        <v>15</v>
      </c>
      <c r="P19" s="97" t="str">
        <f t="shared" si="2"/>
        <v/>
      </c>
      <c r="Q19" s="98" t="str">
        <f t="shared" ref="Q19:Q37" si="6">IF(P19="","",ROUNDDOWN(P19/12,0))</f>
        <v/>
      </c>
      <c r="R19" s="98" t="s">
        <v>97</v>
      </c>
      <c r="S19" s="99" t="str">
        <f t="shared" si="3"/>
        <v/>
      </c>
      <c r="T19" s="100"/>
      <c r="U19" s="101"/>
      <c r="V19" s="313"/>
      <c r="W19" s="314"/>
      <c r="X19" s="314"/>
      <c r="Y19" s="315"/>
      <c r="Z19" s="102"/>
      <c r="AA19" s="103"/>
      <c r="AB19" s="104"/>
      <c r="AC19" s="105" t="str">
        <f t="shared" si="4"/>
        <v>//1</v>
      </c>
      <c r="AD19" t="e">
        <f t="shared" si="5"/>
        <v>#VALUE!</v>
      </c>
      <c r="AE19"/>
      <c r="AF19"/>
      <c r="AG19"/>
      <c r="AH19" s="63"/>
    </row>
    <row r="20" spans="1:34" ht="200.1" customHeight="1" outlineLevel="1" thickBot="1">
      <c r="A20" s="88" t="s">
        <v>108</v>
      </c>
      <c r="B20" s="89"/>
      <c r="C20" s="90" t="s">
        <v>13</v>
      </c>
      <c r="D20" s="89"/>
      <c r="E20" s="90" t="s">
        <v>109</v>
      </c>
      <c r="F20" s="91" t="str">
        <f t="shared" si="0"/>
        <v/>
      </c>
      <c r="G20" s="92" t="s">
        <v>15</v>
      </c>
      <c r="H20" s="93" t="s">
        <v>110</v>
      </c>
      <c r="I20" s="94" t="s">
        <v>108</v>
      </c>
      <c r="J20" s="89"/>
      <c r="K20" s="90" t="s">
        <v>13</v>
      </c>
      <c r="L20" s="89"/>
      <c r="M20" s="90" t="s">
        <v>109</v>
      </c>
      <c r="N20" s="95" t="str">
        <f t="shared" si="1"/>
        <v/>
      </c>
      <c r="O20" s="96" t="s">
        <v>15</v>
      </c>
      <c r="P20" s="97" t="str">
        <f t="shared" si="2"/>
        <v/>
      </c>
      <c r="Q20" s="98" t="str">
        <f t="shared" si="6"/>
        <v/>
      </c>
      <c r="R20" s="98" t="s">
        <v>97</v>
      </c>
      <c r="S20" s="99" t="str">
        <f t="shared" si="3"/>
        <v/>
      </c>
      <c r="T20" s="100"/>
      <c r="U20" s="101"/>
      <c r="V20" s="313"/>
      <c r="W20" s="314"/>
      <c r="X20" s="314"/>
      <c r="Y20" s="315"/>
      <c r="Z20" s="102"/>
      <c r="AA20" s="103"/>
      <c r="AB20" s="104"/>
      <c r="AC20" s="105" t="str">
        <f t="shared" si="4"/>
        <v>//1</v>
      </c>
      <c r="AD20" t="e">
        <f t="shared" si="5"/>
        <v>#VALUE!</v>
      </c>
      <c r="AE20"/>
      <c r="AF20"/>
      <c r="AG20"/>
      <c r="AH20" s="63"/>
    </row>
    <row r="21" spans="1:34" ht="200.1" customHeight="1" outlineLevel="1" thickBot="1">
      <c r="A21" s="88" t="s">
        <v>108</v>
      </c>
      <c r="B21" s="89"/>
      <c r="C21" s="90" t="s">
        <v>13</v>
      </c>
      <c r="D21" s="89"/>
      <c r="E21" s="90" t="s">
        <v>109</v>
      </c>
      <c r="F21" s="91" t="str">
        <f t="shared" si="0"/>
        <v/>
      </c>
      <c r="G21" s="92" t="s">
        <v>15</v>
      </c>
      <c r="H21" s="93" t="s">
        <v>110</v>
      </c>
      <c r="I21" s="94" t="s">
        <v>108</v>
      </c>
      <c r="J21" s="89"/>
      <c r="K21" s="90" t="s">
        <v>13</v>
      </c>
      <c r="L21" s="89"/>
      <c r="M21" s="90" t="s">
        <v>109</v>
      </c>
      <c r="N21" s="95" t="str">
        <f t="shared" si="1"/>
        <v/>
      </c>
      <c r="O21" s="96" t="s">
        <v>15</v>
      </c>
      <c r="P21" s="97" t="str">
        <f t="shared" si="2"/>
        <v/>
      </c>
      <c r="Q21" s="98" t="str">
        <f t="shared" si="6"/>
        <v/>
      </c>
      <c r="R21" s="98" t="s">
        <v>97</v>
      </c>
      <c r="S21" s="99" t="str">
        <f t="shared" si="3"/>
        <v/>
      </c>
      <c r="T21" s="100"/>
      <c r="U21" s="101"/>
      <c r="V21" s="313"/>
      <c r="W21" s="314"/>
      <c r="X21" s="314"/>
      <c r="Y21" s="315"/>
      <c r="Z21" s="102"/>
      <c r="AA21" s="103"/>
      <c r="AB21" s="104"/>
      <c r="AC21" s="105" t="str">
        <f t="shared" si="4"/>
        <v>//1</v>
      </c>
      <c r="AD21" t="e">
        <f t="shared" si="5"/>
        <v>#VALUE!</v>
      </c>
      <c r="AE21"/>
      <c r="AF21"/>
      <c r="AG21"/>
    </row>
    <row r="22" spans="1:34" ht="200.1" customHeight="1" outlineLevel="1" thickBot="1">
      <c r="A22" s="88" t="s">
        <v>108</v>
      </c>
      <c r="B22" s="89"/>
      <c r="C22" s="90" t="s">
        <v>13</v>
      </c>
      <c r="D22" s="89"/>
      <c r="E22" s="90" t="s">
        <v>109</v>
      </c>
      <c r="F22" s="91" t="str">
        <f t="shared" si="0"/>
        <v/>
      </c>
      <c r="G22" s="92" t="s">
        <v>15</v>
      </c>
      <c r="H22" s="93" t="s">
        <v>110</v>
      </c>
      <c r="I22" s="94" t="s">
        <v>108</v>
      </c>
      <c r="J22" s="89"/>
      <c r="K22" s="90" t="s">
        <v>13</v>
      </c>
      <c r="L22" s="89"/>
      <c r="M22" s="90" t="s">
        <v>109</v>
      </c>
      <c r="N22" s="95" t="str">
        <f t="shared" si="1"/>
        <v/>
      </c>
      <c r="O22" s="96" t="s">
        <v>15</v>
      </c>
      <c r="P22" s="97" t="str">
        <f t="shared" si="2"/>
        <v/>
      </c>
      <c r="Q22" s="98" t="str">
        <f t="shared" si="6"/>
        <v/>
      </c>
      <c r="R22" s="98" t="s">
        <v>97</v>
      </c>
      <c r="S22" s="99" t="str">
        <f t="shared" si="3"/>
        <v/>
      </c>
      <c r="T22" s="100"/>
      <c r="U22" s="101"/>
      <c r="V22" s="313"/>
      <c r="W22" s="314"/>
      <c r="X22" s="314"/>
      <c r="Y22" s="315"/>
      <c r="Z22" s="102"/>
      <c r="AA22" s="103"/>
      <c r="AB22" s="104"/>
      <c r="AC22" s="105" t="str">
        <f t="shared" si="4"/>
        <v>//1</v>
      </c>
      <c r="AD22" t="e">
        <f t="shared" si="5"/>
        <v>#VALUE!</v>
      </c>
      <c r="AE22"/>
      <c r="AF22"/>
      <c r="AG22"/>
    </row>
    <row r="23" spans="1:34" ht="200.1" customHeight="1" outlineLevel="1" thickBot="1">
      <c r="A23" s="88" t="s">
        <v>108</v>
      </c>
      <c r="B23" s="89"/>
      <c r="C23" s="90" t="s">
        <v>13</v>
      </c>
      <c r="D23" s="89"/>
      <c r="E23" s="90" t="s">
        <v>109</v>
      </c>
      <c r="F23" s="91" t="str">
        <f t="shared" si="0"/>
        <v/>
      </c>
      <c r="G23" s="92" t="s">
        <v>15</v>
      </c>
      <c r="H23" s="93" t="s">
        <v>110</v>
      </c>
      <c r="I23" s="94" t="s">
        <v>108</v>
      </c>
      <c r="J23" s="89"/>
      <c r="K23" s="90" t="s">
        <v>13</v>
      </c>
      <c r="L23" s="89"/>
      <c r="M23" s="90" t="s">
        <v>109</v>
      </c>
      <c r="N23" s="95" t="str">
        <f t="shared" si="1"/>
        <v/>
      </c>
      <c r="O23" s="96" t="s">
        <v>15</v>
      </c>
      <c r="P23" s="97" t="str">
        <f t="shared" si="2"/>
        <v/>
      </c>
      <c r="Q23" s="98" t="str">
        <f t="shared" si="6"/>
        <v/>
      </c>
      <c r="R23" s="98" t="s">
        <v>97</v>
      </c>
      <c r="S23" s="99" t="str">
        <f t="shared" si="3"/>
        <v/>
      </c>
      <c r="T23" s="100"/>
      <c r="U23" s="101"/>
      <c r="V23" s="313"/>
      <c r="W23" s="314"/>
      <c r="X23" s="314"/>
      <c r="Y23" s="315"/>
      <c r="Z23" s="102"/>
      <c r="AA23" s="103"/>
      <c r="AB23" s="104"/>
      <c r="AC23" s="105" t="str">
        <f t="shared" si="4"/>
        <v>//1</v>
      </c>
      <c r="AD23" t="e">
        <f t="shared" si="5"/>
        <v>#VALUE!</v>
      </c>
      <c r="AE23"/>
      <c r="AF23"/>
      <c r="AG23"/>
    </row>
    <row r="24" spans="1:34" ht="200.1" customHeight="1" outlineLevel="1" thickBot="1">
      <c r="A24" s="88" t="s">
        <v>108</v>
      </c>
      <c r="B24" s="89"/>
      <c r="C24" s="90" t="s">
        <v>13</v>
      </c>
      <c r="D24" s="89"/>
      <c r="E24" s="90" t="s">
        <v>109</v>
      </c>
      <c r="F24" s="91" t="str">
        <f t="shared" si="0"/>
        <v/>
      </c>
      <c r="G24" s="92" t="s">
        <v>15</v>
      </c>
      <c r="H24" s="93" t="s">
        <v>110</v>
      </c>
      <c r="I24" s="94" t="s">
        <v>108</v>
      </c>
      <c r="J24" s="89"/>
      <c r="K24" s="90" t="s">
        <v>13</v>
      </c>
      <c r="L24" s="89"/>
      <c r="M24" s="90" t="s">
        <v>109</v>
      </c>
      <c r="N24" s="95" t="str">
        <f t="shared" si="1"/>
        <v/>
      </c>
      <c r="O24" s="96" t="s">
        <v>15</v>
      </c>
      <c r="P24" s="97" t="str">
        <f t="shared" si="2"/>
        <v/>
      </c>
      <c r="Q24" s="98" t="str">
        <f t="shared" si="6"/>
        <v/>
      </c>
      <c r="R24" s="98" t="s">
        <v>97</v>
      </c>
      <c r="S24" s="99" t="str">
        <f t="shared" si="3"/>
        <v/>
      </c>
      <c r="T24" s="100"/>
      <c r="U24" s="101"/>
      <c r="V24" s="313"/>
      <c r="W24" s="314"/>
      <c r="X24" s="314"/>
      <c r="Y24" s="315"/>
      <c r="Z24" s="102"/>
      <c r="AA24" s="103"/>
      <c r="AB24" s="104"/>
      <c r="AC24" s="105" t="str">
        <f t="shared" si="4"/>
        <v>//1</v>
      </c>
      <c r="AD24" t="e">
        <f t="shared" si="5"/>
        <v>#VALUE!</v>
      </c>
      <c r="AE24"/>
      <c r="AF24"/>
      <c r="AG24"/>
    </row>
    <row r="25" spans="1:34" ht="200.1" customHeight="1" outlineLevel="1" thickBot="1">
      <c r="A25" s="88" t="s">
        <v>108</v>
      </c>
      <c r="B25" s="89"/>
      <c r="C25" s="90" t="s">
        <v>13</v>
      </c>
      <c r="D25" s="89"/>
      <c r="E25" s="90" t="s">
        <v>109</v>
      </c>
      <c r="F25" s="91" t="str">
        <f t="shared" si="0"/>
        <v/>
      </c>
      <c r="G25" s="92" t="s">
        <v>15</v>
      </c>
      <c r="H25" s="93" t="s">
        <v>110</v>
      </c>
      <c r="I25" s="94" t="s">
        <v>108</v>
      </c>
      <c r="J25" s="89"/>
      <c r="K25" s="90" t="s">
        <v>13</v>
      </c>
      <c r="L25" s="89"/>
      <c r="M25" s="90" t="s">
        <v>109</v>
      </c>
      <c r="N25" s="95" t="str">
        <f t="shared" si="1"/>
        <v/>
      </c>
      <c r="O25" s="96" t="s">
        <v>15</v>
      </c>
      <c r="P25" s="97" t="str">
        <f t="shared" si="2"/>
        <v/>
      </c>
      <c r="Q25" s="98" t="str">
        <f t="shared" si="6"/>
        <v/>
      </c>
      <c r="R25" s="98" t="s">
        <v>97</v>
      </c>
      <c r="S25" s="99" t="str">
        <f t="shared" si="3"/>
        <v/>
      </c>
      <c r="T25" s="100"/>
      <c r="U25" s="101"/>
      <c r="V25" s="313"/>
      <c r="W25" s="314"/>
      <c r="X25" s="314"/>
      <c r="Y25" s="315"/>
      <c r="Z25" s="102"/>
      <c r="AA25" s="103"/>
      <c r="AB25" s="104"/>
      <c r="AC25" s="105" t="str">
        <f t="shared" si="4"/>
        <v>//1</v>
      </c>
      <c r="AD25" t="e">
        <f t="shared" si="5"/>
        <v>#VALUE!</v>
      </c>
      <c r="AE25"/>
      <c r="AF25"/>
      <c r="AG25"/>
    </row>
    <row r="26" spans="1:34" ht="200.1" customHeight="1" outlineLevel="1" thickBot="1">
      <c r="A26" s="88" t="s">
        <v>108</v>
      </c>
      <c r="B26" s="89"/>
      <c r="C26" s="90" t="s">
        <v>13</v>
      </c>
      <c r="D26" s="89"/>
      <c r="E26" s="90" t="s">
        <v>109</v>
      </c>
      <c r="F26" s="91" t="str">
        <f t="shared" si="0"/>
        <v/>
      </c>
      <c r="G26" s="92" t="s">
        <v>15</v>
      </c>
      <c r="H26" s="93" t="s">
        <v>110</v>
      </c>
      <c r="I26" s="94" t="s">
        <v>108</v>
      </c>
      <c r="J26" s="89"/>
      <c r="K26" s="90" t="s">
        <v>13</v>
      </c>
      <c r="L26" s="89"/>
      <c r="M26" s="90" t="s">
        <v>109</v>
      </c>
      <c r="N26" s="95" t="str">
        <f t="shared" si="1"/>
        <v/>
      </c>
      <c r="O26" s="96" t="s">
        <v>15</v>
      </c>
      <c r="P26" s="97" t="str">
        <f t="shared" si="2"/>
        <v/>
      </c>
      <c r="Q26" s="98" t="str">
        <f t="shared" si="6"/>
        <v/>
      </c>
      <c r="R26" s="98" t="s">
        <v>97</v>
      </c>
      <c r="S26" s="99" t="str">
        <f t="shared" si="3"/>
        <v/>
      </c>
      <c r="T26" s="100"/>
      <c r="U26" s="101"/>
      <c r="V26" s="313"/>
      <c r="W26" s="314"/>
      <c r="X26" s="314"/>
      <c r="Y26" s="315"/>
      <c r="Z26" s="102"/>
      <c r="AA26" s="103"/>
      <c r="AB26" s="104"/>
      <c r="AC26" s="105" t="str">
        <f t="shared" si="4"/>
        <v>//1</v>
      </c>
      <c r="AD26" t="e">
        <f t="shared" si="5"/>
        <v>#VALUE!</v>
      </c>
      <c r="AE26"/>
      <c r="AF26"/>
      <c r="AG26"/>
    </row>
    <row r="27" spans="1:34" ht="200.1" customHeight="1" outlineLevel="1" thickBot="1">
      <c r="A27" s="88" t="s">
        <v>108</v>
      </c>
      <c r="B27" s="89"/>
      <c r="C27" s="90" t="s">
        <v>13</v>
      </c>
      <c r="D27" s="89"/>
      <c r="E27" s="90" t="s">
        <v>109</v>
      </c>
      <c r="F27" s="91" t="str">
        <f t="shared" si="0"/>
        <v/>
      </c>
      <c r="G27" s="92" t="s">
        <v>15</v>
      </c>
      <c r="H27" s="93" t="s">
        <v>110</v>
      </c>
      <c r="I27" s="94" t="s">
        <v>108</v>
      </c>
      <c r="J27" s="89"/>
      <c r="K27" s="90" t="s">
        <v>13</v>
      </c>
      <c r="L27" s="89"/>
      <c r="M27" s="90" t="s">
        <v>109</v>
      </c>
      <c r="N27" s="95" t="str">
        <f t="shared" si="1"/>
        <v/>
      </c>
      <c r="O27" s="96" t="s">
        <v>15</v>
      </c>
      <c r="P27" s="97" t="str">
        <f t="shared" si="2"/>
        <v/>
      </c>
      <c r="Q27" s="98" t="str">
        <f t="shared" si="6"/>
        <v/>
      </c>
      <c r="R27" s="98" t="s">
        <v>97</v>
      </c>
      <c r="S27" s="99" t="str">
        <f t="shared" si="3"/>
        <v/>
      </c>
      <c r="T27" s="100"/>
      <c r="U27" s="101"/>
      <c r="V27" s="313"/>
      <c r="W27" s="314"/>
      <c r="X27" s="314"/>
      <c r="Y27" s="315"/>
      <c r="Z27" s="102"/>
      <c r="AA27" s="103"/>
      <c r="AB27" s="104"/>
      <c r="AC27" s="105" t="str">
        <f t="shared" si="4"/>
        <v>//1</v>
      </c>
      <c r="AD27" t="e">
        <f t="shared" si="5"/>
        <v>#VALUE!</v>
      </c>
      <c r="AE27"/>
      <c r="AF27"/>
      <c r="AG27"/>
    </row>
    <row r="28" spans="1:34" ht="200.1" customHeight="1" outlineLevel="1" thickBot="1">
      <c r="A28" s="88" t="s">
        <v>108</v>
      </c>
      <c r="B28" s="89"/>
      <c r="C28" s="90" t="s">
        <v>13</v>
      </c>
      <c r="D28" s="89"/>
      <c r="E28" s="90" t="s">
        <v>109</v>
      </c>
      <c r="F28" s="91" t="str">
        <f t="shared" si="0"/>
        <v/>
      </c>
      <c r="G28" s="92" t="s">
        <v>15</v>
      </c>
      <c r="H28" s="93" t="s">
        <v>110</v>
      </c>
      <c r="I28" s="94" t="s">
        <v>108</v>
      </c>
      <c r="J28" s="89"/>
      <c r="K28" s="90" t="s">
        <v>13</v>
      </c>
      <c r="L28" s="89"/>
      <c r="M28" s="90" t="s">
        <v>109</v>
      </c>
      <c r="N28" s="95" t="str">
        <f t="shared" si="1"/>
        <v/>
      </c>
      <c r="O28" s="96" t="s">
        <v>15</v>
      </c>
      <c r="P28" s="97" t="str">
        <f t="shared" si="2"/>
        <v/>
      </c>
      <c r="Q28" s="98" t="str">
        <f t="shared" si="6"/>
        <v/>
      </c>
      <c r="R28" s="98" t="s">
        <v>97</v>
      </c>
      <c r="S28" s="99" t="str">
        <f t="shared" si="3"/>
        <v/>
      </c>
      <c r="T28" s="100"/>
      <c r="U28" s="101"/>
      <c r="V28" s="313"/>
      <c r="W28" s="314"/>
      <c r="X28" s="314"/>
      <c r="Y28" s="315"/>
      <c r="Z28" s="102"/>
      <c r="AA28" s="103"/>
      <c r="AB28" s="104"/>
      <c r="AC28" s="105" t="str">
        <f t="shared" si="4"/>
        <v>//1</v>
      </c>
      <c r="AD28" t="e">
        <f t="shared" si="5"/>
        <v>#VALUE!</v>
      </c>
      <c r="AE28"/>
      <c r="AF28"/>
      <c r="AG28"/>
    </row>
    <row r="29" spans="1:34" ht="200.1" customHeight="1" outlineLevel="1" thickBot="1">
      <c r="A29" s="88" t="s">
        <v>108</v>
      </c>
      <c r="B29" s="89"/>
      <c r="C29" s="90" t="s">
        <v>13</v>
      </c>
      <c r="D29" s="89"/>
      <c r="E29" s="90" t="s">
        <v>109</v>
      </c>
      <c r="F29" s="91" t="str">
        <f t="shared" si="0"/>
        <v/>
      </c>
      <c r="G29" s="92" t="s">
        <v>15</v>
      </c>
      <c r="H29" s="93" t="s">
        <v>110</v>
      </c>
      <c r="I29" s="94" t="s">
        <v>108</v>
      </c>
      <c r="J29" s="89"/>
      <c r="K29" s="90" t="s">
        <v>13</v>
      </c>
      <c r="L29" s="89"/>
      <c r="M29" s="90" t="s">
        <v>109</v>
      </c>
      <c r="N29" s="95" t="str">
        <f t="shared" si="1"/>
        <v/>
      </c>
      <c r="O29" s="96" t="s">
        <v>15</v>
      </c>
      <c r="P29" s="97" t="str">
        <f t="shared" si="2"/>
        <v/>
      </c>
      <c r="Q29" s="98" t="str">
        <f t="shared" si="6"/>
        <v/>
      </c>
      <c r="R29" s="98" t="s">
        <v>97</v>
      </c>
      <c r="S29" s="99" t="str">
        <f t="shared" si="3"/>
        <v/>
      </c>
      <c r="T29" s="100"/>
      <c r="U29" s="101"/>
      <c r="V29" s="313"/>
      <c r="W29" s="314"/>
      <c r="X29" s="314"/>
      <c r="Y29" s="315"/>
      <c r="Z29" s="102"/>
      <c r="AA29" s="103"/>
      <c r="AB29" s="104"/>
      <c r="AC29" s="105" t="str">
        <f t="shared" si="4"/>
        <v>//1</v>
      </c>
      <c r="AD29" t="e">
        <f t="shared" si="5"/>
        <v>#VALUE!</v>
      </c>
      <c r="AE29"/>
      <c r="AF29"/>
      <c r="AG29"/>
      <c r="AH29" s="63"/>
    </row>
    <row r="30" spans="1:34" ht="200.1" customHeight="1" outlineLevel="1" thickBot="1">
      <c r="A30" s="88" t="s">
        <v>108</v>
      </c>
      <c r="B30" s="89"/>
      <c r="C30" s="90" t="s">
        <v>13</v>
      </c>
      <c r="D30" s="89"/>
      <c r="E30" s="90" t="s">
        <v>109</v>
      </c>
      <c r="F30" s="91" t="str">
        <f t="shared" si="0"/>
        <v/>
      </c>
      <c r="G30" s="92" t="s">
        <v>15</v>
      </c>
      <c r="H30" s="93" t="s">
        <v>110</v>
      </c>
      <c r="I30" s="94" t="s">
        <v>108</v>
      </c>
      <c r="J30" s="89"/>
      <c r="K30" s="90" t="s">
        <v>13</v>
      </c>
      <c r="L30" s="89"/>
      <c r="M30" s="90" t="s">
        <v>109</v>
      </c>
      <c r="N30" s="95" t="str">
        <f t="shared" si="1"/>
        <v/>
      </c>
      <c r="O30" s="96" t="s">
        <v>15</v>
      </c>
      <c r="P30" s="97" t="str">
        <f t="shared" si="2"/>
        <v/>
      </c>
      <c r="Q30" s="98" t="str">
        <f t="shared" si="6"/>
        <v/>
      </c>
      <c r="R30" s="98" t="s">
        <v>97</v>
      </c>
      <c r="S30" s="99" t="str">
        <f t="shared" si="3"/>
        <v/>
      </c>
      <c r="T30" s="100"/>
      <c r="U30" s="101"/>
      <c r="V30" s="313"/>
      <c r="W30" s="314"/>
      <c r="X30" s="314"/>
      <c r="Y30" s="315"/>
      <c r="Z30" s="102"/>
      <c r="AA30" s="103"/>
      <c r="AB30" s="104"/>
      <c r="AC30" s="105" t="str">
        <f t="shared" si="4"/>
        <v>//1</v>
      </c>
      <c r="AD30" t="e">
        <f t="shared" si="5"/>
        <v>#VALUE!</v>
      </c>
      <c r="AE30"/>
      <c r="AF30"/>
      <c r="AG30"/>
      <c r="AH30" s="63"/>
    </row>
    <row r="31" spans="1:34" ht="200.1" customHeight="1" outlineLevel="1" thickBot="1">
      <c r="A31" s="88" t="s">
        <v>108</v>
      </c>
      <c r="B31" s="89"/>
      <c r="C31" s="90" t="s">
        <v>13</v>
      </c>
      <c r="D31" s="89"/>
      <c r="E31" s="90" t="s">
        <v>109</v>
      </c>
      <c r="F31" s="91" t="str">
        <f t="shared" si="0"/>
        <v/>
      </c>
      <c r="G31" s="92" t="s">
        <v>15</v>
      </c>
      <c r="H31" s="93" t="s">
        <v>110</v>
      </c>
      <c r="I31" s="94" t="s">
        <v>108</v>
      </c>
      <c r="J31" s="89"/>
      <c r="K31" s="90" t="s">
        <v>13</v>
      </c>
      <c r="L31" s="89"/>
      <c r="M31" s="90" t="s">
        <v>109</v>
      </c>
      <c r="N31" s="95" t="str">
        <f t="shared" si="1"/>
        <v/>
      </c>
      <c r="O31" s="96" t="s">
        <v>15</v>
      </c>
      <c r="P31" s="97" t="str">
        <f t="shared" si="2"/>
        <v/>
      </c>
      <c r="Q31" s="98" t="str">
        <f t="shared" si="6"/>
        <v/>
      </c>
      <c r="R31" s="98" t="s">
        <v>97</v>
      </c>
      <c r="S31" s="99" t="str">
        <f t="shared" si="3"/>
        <v/>
      </c>
      <c r="T31" s="100"/>
      <c r="U31" s="101"/>
      <c r="V31" s="313"/>
      <c r="W31" s="314"/>
      <c r="X31" s="314"/>
      <c r="Y31" s="315"/>
      <c r="Z31" s="102"/>
      <c r="AA31" s="103"/>
      <c r="AB31" s="104"/>
      <c r="AC31" s="105" t="str">
        <f t="shared" si="4"/>
        <v>//1</v>
      </c>
      <c r="AD31" t="e">
        <f t="shared" si="5"/>
        <v>#VALUE!</v>
      </c>
      <c r="AE31"/>
      <c r="AF31"/>
      <c r="AG31"/>
    </row>
    <row r="32" spans="1:34" ht="200.1" customHeight="1" outlineLevel="1" thickBot="1">
      <c r="A32" s="88" t="s">
        <v>108</v>
      </c>
      <c r="B32" s="89"/>
      <c r="C32" s="90" t="s">
        <v>13</v>
      </c>
      <c r="D32" s="89"/>
      <c r="E32" s="90" t="s">
        <v>109</v>
      </c>
      <c r="F32" s="91" t="str">
        <f t="shared" si="0"/>
        <v/>
      </c>
      <c r="G32" s="92" t="s">
        <v>15</v>
      </c>
      <c r="H32" s="93" t="s">
        <v>110</v>
      </c>
      <c r="I32" s="94" t="s">
        <v>108</v>
      </c>
      <c r="J32" s="89"/>
      <c r="K32" s="90" t="s">
        <v>13</v>
      </c>
      <c r="L32" s="89"/>
      <c r="M32" s="90" t="s">
        <v>109</v>
      </c>
      <c r="N32" s="95" t="str">
        <f t="shared" si="1"/>
        <v/>
      </c>
      <c r="O32" s="96" t="s">
        <v>15</v>
      </c>
      <c r="P32" s="97" t="str">
        <f t="shared" si="2"/>
        <v/>
      </c>
      <c r="Q32" s="98" t="str">
        <f t="shared" si="6"/>
        <v/>
      </c>
      <c r="R32" s="98" t="s">
        <v>97</v>
      </c>
      <c r="S32" s="99" t="str">
        <f t="shared" si="3"/>
        <v/>
      </c>
      <c r="T32" s="100"/>
      <c r="U32" s="101"/>
      <c r="V32" s="313"/>
      <c r="W32" s="314"/>
      <c r="X32" s="314"/>
      <c r="Y32" s="315"/>
      <c r="Z32" s="102"/>
      <c r="AA32" s="103"/>
      <c r="AB32" s="104"/>
      <c r="AC32" s="105" t="str">
        <f t="shared" si="4"/>
        <v>//1</v>
      </c>
      <c r="AD32" t="e">
        <f t="shared" si="5"/>
        <v>#VALUE!</v>
      </c>
      <c r="AE32"/>
      <c r="AF32"/>
      <c r="AG32"/>
    </row>
    <row r="33" spans="1:36" ht="200.1" customHeight="1" outlineLevel="1" thickBot="1">
      <c r="A33" s="88" t="s">
        <v>108</v>
      </c>
      <c r="B33" s="89"/>
      <c r="C33" s="90" t="s">
        <v>13</v>
      </c>
      <c r="D33" s="89"/>
      <c r="E33" s="90" t="s">
        <v>109</v>
      </c>
      <c r="F33" s="91" t="str">
        <f t="shared" si="0"/>
        <v/>
      </c>
      <c r="G33" s="92" t="s">
        <v>15</v>
      </c>
      <c r="H33" s="93" t="s">
        <v>110</v>
      </c>
      <c r="I33" s="94" t="s">
        <v>108</v>
      </c>
      <c r="J33" s="89"/>
      <c r="K33" s="90" t="s">
        <v>13</v>
      </c>
      <c r="L33" s="89"/>
      <c r="M33" s="90" t="s">
        <v>109</v>
      </c>
      <c r="N33" s="95" t="str">
        <f t="shared" si="1"/>
        <v/>
      </c>
      <c r="O33" s="96" t="s">
        <v>15</v>
      </c>
      <c r="P33" s="97" t="str">
        <f t="shared" si="2"/>
        <v/>
      </c>
      <c r="Q33" s="98" t="str">
        <f t="shared" si="6"/>
        <v/>
      </c>
      <c r="R33" s="98" t="s">
        <v>97</v>
      </c>
      <c r="S33" s="99" t="str">
        <f t="shared" si="3"/>
        <v/>
      </c>
      <c r="T33" s="100"/>
      <c r="U33" s="101"/>
      <c r="V33" s="313"/>
      <c r="W33" s="314"/>
      <c r="X33" s="314"/>
      <c r="Y33" s="315"/>
      <c r="Z33" s="102"/>
      <c r="AA33" s="103"/>
      <c r="AB33" s="104"/>
      <c r="AC33" s="105" t="str">
        <f t="shared" si="4"/>
        <v>//1</v>
      </c>
      <c r="AD33" t="e">
        <f t="shared" si="5"/>
        <v>#VALUE!</v>
      </c>
      <c r="AE33"/>
      <c r="AF33"/>
      <c r="AG33"/>
    </row>
    <row r="34" spans="1:36" ht="200.1" customHeight="1" outlineLevel="1" thickBot="1">
      <c r="A34" s="88" t="s">
        <v>108</v>
      </c>
      <c r="B34" s="89"/>
      <c r="C34" s="90" t="s">
        <v>13</v>
      </c>
      <c r="D34" s="89"/>
      <c r="E34" s="90" t="s">
        <v>109</v>
      </c>
      <c r="F34" s="91" t="str">
        <f t="shared" si="0"/>
        <v/>
      </c>
      <c r="G34" s="92" t="s">
        <v>15</v>
      </c>
      <c r="H34" s="93" t="s">
        <v>110</v>
      </c>
      <c r="I34" s="94" t="s">
        <v>108</v>
      </c>
      <c r="J34" s="89"/>
      <c r="K34" s="90" t="s">
        <v>13</v>
      </c>
      <c r="L34" s="89"/>
      <c r="M34" s="90" t="s">
        <v>109</v>
      </c>
      <c r="N34" s="95" t="str">
        <f t="shared" si="1"/>
        <v/>
      </c>
      <c r="O34" s="96" t="s">
        <v>15</v>
      </c>
      <c r="P34" s="97" t="str">
        <f t="shared" si="2"/>
        <v/>
      </c>
      <c r="Q34" s="98" t="str">
        <f t="shared" si="6"/>
        <v/>
      </c>
      <c r="R34" s="98" t="s">
        <v>97</v>
      </c>
      <c r="S34" s="99" t="str">
        <f t="shared" si="3"/>
        <v/>
      </c>
      <c r="T34" s="100"/>
      <c r="U34" s="101"/>
      <c r="V34" s="313"/>
      <c r="W34" s="314"/>
      <c r="X34" s="314"/>
      <c r="Y34" s="315"/>
      <c r="Z34" s="102"/>
      <c r="AA34" s="103"/>
      <c r="AB34" s="104"/>
      <c r="AC34" s="105" t="str">
        <f t="shared" si="4"/>
        <v>//1</v>
      </c>
      <c r="AD34" t="e">
        <f t="shared" si="5"/>
        <v>#VALUE!</v>
      </c>
      <c r="AE34"/>
      <c r="AF34"/>
      <c r="AG34"/>
    </row>
    <row r="35" spans="1:36" ht="200.1" customHeight="1" outlineLevel="1" thickBot="1">
      <c r="A35" s="88" t="s">
        <v>108</v>
      </c>
      <c r="B35" s="89"/>
      <c r="C35" s="90" t="s">
        <v>13</v>
      </c>
      <c r="D35" s="89"/>
      <c r="E35" s="90" t="s">
        <v>109</v>
      </c>
      <c r="F35" s="91" t="str">
        <f t="shared" si="0"/>
        <v/>
      </c>
      <c r="G35" s="92" t="s">
        <v>15</v>
      </c>
      <c r="H35" s="93" t="s">
        <v>110</v>
      </c>
      <c r="I35" s="94" t="s">
        <v>108</v>
      </c>
      <c r="J35" s="89"/>
      <c r="K35" s="90" t="s">
        <v>13</v>
      </c>
      <c r="L35" s="89"/>
      <c r="M35" s="90" t="s">
        <v>109</v>
      </c>
      <c r="N35" s="95" t="str">
        <f t="shared" si="1"/>
        <v/>
      </c>
      <c r="O35" s="96" t="s">
        <v>15</v>
      </c>
      <c r="P35" s="97" t="str">
        <f t="shared" si="2"/>
        <v/>
      </c>
      <c r="Q35" s="98" t="str">
        <f t="shared" si="6"/>
        <v/>
      </c>
      <c r="R35" s="98" t="s">
        <v>97</v>
      </c>
      <c r="S35" s="99" t="str">
        <f t="shared" si="3"/>
        <v/>
      </c>
      <c r="T35" s="100"/>
      <c r="U35" s="101"/>
      <c r="V35" s="313"/>
      <c r="W35" s="314"/>
      <c r="X35" s="314"/>
      <c r="Y35" s="315"/>
      <c r="Z35" s="102"/>
      <c r="AA35" s="103"/>
      <c r="AB35" s="104"/>
      <c r="AC35" s="105" t="str">
        <f t="shared" si="4"/>
        <v>//1</v>
      </c>
      <c r="AD35" t="e">
        <f t="shared" si="5"/>
        <v>#VALUE!</v>
      </c>
      <c r="AE35"/>
      <c r="AF35"/>
      <c r="AG35"/>
    </row>
    <row r="36" spans="1:36" ht="200.1" customHeight="1" outlineLevel="1" thickBot="1">
      <c r="A36" s="88" t="s">
        <v>108</v>
      </c>
      <c r="B36" s="89"/>
      <c r="C36" s="90" t="s">
        <v>13</v>
      </c>
      <c r="D36" s="89"/>
      <c r="E36" s="90" t="s">
        <v>109</v>
      </c>
      <c r="F36" s="91" t="str">
        <f t="shared" si="0"/>
        <v/>
      </c>
      <c r="G36" s="92" t="s">
        <v>15</v>
      </c>
      <c r="H36" s="93" t="s">
        <v>110</v>
      </c>
      <c r="I36" s="94" t="s">
        <v>108</v>
      </c>
      <c r="J36" s="89"/>
      <c r="K36" s="90" t="s">
        <v>13</v>
      </c>
      <c r="L36" s="89"/>
      <c r="M36" s="90" t="s">
        <v>109</v>
      </c>
      <c r="N36" s="95" t="str">
        <f t="shared" si="1"/>
        <v/>
      </c>
      <c r="O36" s="96" t="s">
        <v>15</v>
      </c>
      <c r="P36" s="97" t="str">
        <f t="shared" si="2"/>
        <v/>
      </c>
      <c r="Q36" s="98" t="str">
        <f t="shared" si="6"/>
        <v/>
      </c>
      <c r="R36" s="98" t="s">
        <v>97</v>
      </c>
      <c r="S36" s="99" t="str">
        <f t="shared" si="3"/>
        <v/>
      </c>
      <c r="T36" s="100"/>
      <c r="U36" s="101"/>
      <c r="V36" s="313"/>
      <c r="W36" s="314"/>
      <c r="X36" s="314"/>
      <c r="Y36" s="315"/>
      <c r="Z36" s="102"/>
      <c r="AA36" s="103"/>
      <c r="AB36" s="104"/>
      <c r="AC36" s="105" t="str">
        <f t="shared" si="4"/>
        <v>//1</v>
      </c>
      <c r="AD36" t="e">
        <f t="shared" si="5"/>
        <v>#VALUE!</v>
      </c>
      <c r="AE36"/>
      <c r="AF36"/>
      <c r="AG36"/>
    </row>
    <row r="37" spans="1:36" ht="200.1" customHeight="1" outlineLevel="1" thickBot="1">
      <c r="A37" s="88" t="s">
        <v>108</v>
      </c>
      <c r="B37" s="89"/>
      <c r="C37" s="90" t="s">
        <v>13</v>
      </c>
      <c r="D37" s="89"/>
      <c r="E37" s="90" t="s">
        <v>109</v>
      </c>
      <c r="F37" s="91" t="str">
        <f t="shared" si="0"/>
        <v/>
      </c>
      <c r="G37" s="92" t="s">
        <v>15</v>
      </c>
      <c r="H37" s="93" t="s">
        <v>110</v>
      </c>
      <c r="I37" s="94" t="s">
        <v>108</v>
      </c>
      <c r="J37" s="89"/>
      <c r="K37" s="90" t="s">
        <v>13</v>
      </c>
      <c r="L37" s="89"/>
      <c r="M37" s="90" t="s">
        <v>109</v>
      </c>
      <c r="N37" s="95" t="str">
        <f t="shared" si="1"/>
        <v/>
      </c>
      <c r="O37" s="96" t="s">
        <v>15</v>
      </c>
      <c r="P37" s="97" t="str">
        <f t="shared" si="2"/>
        <v/>
      </c>
      <c r="Q37" s="98" t="str">
        <f t="shared" si="6"/>
        <v/>
      </c>
      <c r="R37" s="98" t="s">
        <v>97</v>
      </c>
      <c r="S37" s="99" t="str">
        <f t="shared" si="3"/>
        <v/>
      </c>
      <c r="T37" s="100"/>
      <c r="U37" s="101"/>
      <c r="V37" s="313"/>
      <c r="W37" s="314"/>
      <c r="X37" s="314"/>
      <c r="Y37" s="315"/>
      <c r="Z37" s="102"/>
      <c r="AA37" s="103"/>
      <c r="AB37" s="104"/>
      <c r="AC37" s="105" t="str">
        <f t="shared" si="4"/>
        <v>//1</v>
      </c>
      <c r="AD37" t="e">
        <f t="shared" si="5"/>
        <v>#VALUE!</v>
      </c>
      <c r="AE37"/>
      <c r="AF37"/>
      <c r="AG37"/>
    </row>
    <row r="38" spans="1:36" ht="200.1" customHeight="1" outlineLevel="1">
      <c r="A38" s="88" t="s">
        <v>108</v>
      </c>
      <c r="B38" s="89"/>
      <c r="C38" s="90" t="s">
        <v>13</v>
      </c>
      <c r="D38" s="89"/>
      <c r="E38" s="90" t="s">
        <v>109</v>
      </c>
      <c r="F38" s="91" t="str">
        <f t="shared" si="0"/>
        <v/>
      </c>
      <c r="G38" s="92" t="s">
        <v>15</v>
      </c>
      <c r="H38" s="93" t="s">
        <v>110</v>
      </c>
      <c r="I38" s="94" t="s">
        <v>108</v>
      </c>
      <c r="J38" s="89"/>
      <c r="K38" s="90" t="s">
        <v>13</v>
      </c>
      <c r="L38" s="89"/>
      <c r="M38" s="90" t="s">
        <v>109</v>
      </c>
      <c r="N38" s="95" t="str">
        <f t="shared" si="1"/>
        <v/>
      </c>
      <c r="O38" s="96" t="s">
        <v>15</v>
      </c>
      <c r="P38" s="97" t="str">
        <f t="shared" si="2"/>
        <v/>
      </c>
      <c r="Q38" s="98" t="str">
        <f>IF(P38="","",ROUNDDOWN(P38/12,0))</f>
        <v/>
      </c>
      <c r="R38" s="98" t="s">
        <v>97</v>
      </c>
      <c r="S38" s="99" t="str">
        <f t="shared" si="3"/>
        <v/>
      </c>
      <c r="T38" s="100"/>
      <c r="U38" s="101"/>
      <c r="V38" s="313"/>
      <c r="W38" s="314"/>
      <c r="X38" s="314"/>
      <c r="Y38" s="315"/>
      <c r="Z38" s="102"/>
      <c r="AA38" s="103"/>
      <c r="AB38" s="104"/>
      <c r="AC38" s="105" t="str">
        <f t="shared" si="4"/>
        <v>//1</v>
      </c>
      <c r="AD38" t="e">
        <f t="shared" si="5"/>
        <v>#VALUE!</v>
      </c>
      <c r="AE38"/>
      <c r="AF38"/>
      <c r="AG38"/>
    </row>
    <row r="39" spans="1:36" ht="8.25" customHeight="1">
      <c r="A39" s="74"/>
      <c r="B39" s="74"/>
      <c r="C39" s="74"/>
      <c r="D39" s="74"/>
      <c r="E39" s="74"/>
      <c r="F39" s="74"/>
      <c r="G39" s="74"/>
      <c r="H39" s="74"/>
      <c r="I39" s="74"/>
      <c r="J39" s="74"/>
      <c r="K39" s="74"/>
      <c r="L39" s="74"/>
      <c r="M39" s="74"/>
      <c r="N39" s="74"/>
      <c r="O39" s="74"/>
      <c r="P39" s="74"/>
      <c r="Q39" s="74"/>
      <c r="R39" s="74"/>
      <c r="S39" s="74"/>
      <c r="T39" s="74"/>
      <c r="U39" s="74"/>
      <c r="V39" s="66"/>
      <c r="W39" s="66"/>
      <c r="X39" s="66"/>
      <c r="Y39" s="67"/>
      <c r="Z39" s="67"/>
      <c r="AC39"/>
      <c r="AD39"/>
    </row>
    <row r="40" spans="1:36" ht="16.5" customHeight="1">
      <c r="A40" s="74"/>
      <c r="B40" s="74"/>
      <c r="C40" s="74"/>
      <c r="D40" s="74"/>
      <c r="E40" s="74"/>
      <c r="F40" s="74"/>
      <c r="G40" s="74"/>
      <c r="H40" s="74"/>
      <c r="I40" s="74"/>
      <c r="J40" s="74"/>
      <c r="K40" s="74"/>
      <c r="L40" s="74"/>
      <c r="M40" s="74"/>
      <c r="N40" s="74"/>
      <c r="O40" s="74"/>
      <c r="P40" s="74"/>
      <c r="Q40" s="74"/>
      <c r="R40" s="74"/>
      <c r="S40" s="74"/>
      <c r="T40" s="74"/>
      <c r="U40" s="74"/>
      <c r="AC40"/>
      <c r="AD40"/>
      <c r="AI40" s="66"/>
      <c r="AJ40" s="67"/>
    </row>
    <row r="41" spans="1:36" ht="6.75" customHeight="1">
      <c r="A41" s="74"/>
      <c r="B41" s="74"/>
      <c r="C41" s="74"/>
      <c r="D41" s="74"/>
      <c r="E41" s="74"/>
      <c r="F41" s="74"/>
      <c r="G41" s="74"/>
      <c r="H41" s="74"/>
      <c r="I41" s="74"/>
      <c r="J41" s="74"/>
      <c r="K41" s="74"/>
      <c r="L41" s="74"/>
      <c r="M41" s="74"/>
      <c r="N41" s="74"/>
      <c r="O41" s="74"/>
      <c r="P41" s="74"/>
      <c r="Q41" s="74"/>
      <c r="R41" s="74"/>
      <c r="S41" s="74"/>
      <c r="T41" s="74"/>
      <c r="U41" s="74"/>
      <c r="AC41"/>
      <c r="AD41"/>
    </row>
    <row r="42" spans="1:36" ht="17.100000000000001" customHeight="1">
      <c r="A42" s="74"/>
      <c r="B42" s="74"/>
      <c r="C42" s="74"/>
      <c r="D42" s="74"/>
      <c r="E42" s="74"/>
      <c r="F42" s="74"/>
      <c r="G42" s="74"/>
      <c r="H42" s="74"/>
      <c r="I42" s="74"/>
      <c r="J42" s="74"/>
      <c r="K42" s="74"/>
      <c r="L42" s="74"/>
      <c r="M42" s="74"/>
      <c r="N42" s="74"/>
      <c r="O42" s="74"/>
      <c r="P42" s="74"/>
      <c r="Q42" s="74"/>
      <c r="R42" s="74"/>
      <c r="S42" s="74"/>
      <c r="T42" s="74"/>
      <c r="U42" s="74"/>
      <c r="AC42"/>
      <c r="AD42"/>
    </row>
    <row r="43" spans="1:36" ht="17.100000000000001" customHeight="1">
      <c r="A43" s="74"/>
      <c r="B43" s="74"/>
      <c r="C43" s="74"/>
      <c r="D43" s="74"/>
      <c r="E43" s="74"/>
      <c r="F43" s="74"/>
      <c r="G43" s="74"/>
      <c r="H43" s="74"/>
      <c r="I43" s="74"/>
      <c r="J43" s="74"/>
      <c r="K43" s="74"/>
      <c r="L43" s="74"/>
      <c r="M43" s="74"/>
      <c r="N43" s="74"/>
      <c r="O43" s="74"/>
      <c r="P43" s="74"/>
      <c r="Q43" s="74"/>
      <c r="R43" s="74"/>
      <c r="S43" s="74"/>
      <c r="T43" s="74"/>
      <c r="U43" s="74"/>
      <c r="AC43"/>
      <c r="AD43"/>
    </row>
    <row r="44" spans="1:36" ht="17.100000000000001" customHeight="1">
      <c r="A44" s="74"/>
      <c r="B44" s="74"/>
      <c r="C44" s="74"/>
      <c r="D44" s="74"/>
      <c r="E44" s="74"/>
      <c r="F44" s="74"/>
      <c r="G44" s="74"/>
      <c r="H44" s="74"/>
      <c r="I44" s="74"/>
      <c r="J44" s="74"/>
      <c r="K44" s="74"/>
      <c r="L44" s="74"/>
      <c r="M44" s="74"/>
      <c r="N44" s="74"/>
      <c r="O44" s="74"/>
      <c r="P44" s="74"/>
      <c r="Q44" s="74"/>
      <c r="R44" s="74"/>
      <c r="S44" s="74"/>
      <c r="T44" s="74"/>
      <c r="U44" s="74"/>
      <c r="AC44"/>
      <c r="AD44"/>
    </row>
    <row r="45" spans="1:36" ht="17.100000000000001" customHeight="1">
      <c r="A45" s="74"/>
      <c r="B45" s="74"/>
      <c r="C45" s="74"/>
      <c r="D45" s="74"/>
      <c r="E45" s="74"/>
      <c r="F45" s="74"/>
      <c r="G45" s="74"/>
      <c r="H45" s="74"/>
      <c r="I45" s="74"/>
      <c r="J45" s="74"/>
      <c r="K45" s="74"/>
      <c r="L45" s="74"/>
      <c r="M45" s="74"/>
      <c r="N45" s="74"/>
      <c r="O45" s="74"/>
      <c r="P45" s="74"/>
      <c r="Q45" s="74"/>
      <c r="R45" s="74"/>
      <c r="S45" s="74"/>
      <c r="T45" s="74"/>
      <c r="U45" s="74"/>
      <c r="AC45"/>
      <c r="AD45"/>
    </row>
    <row r="46" spans="1:36" ht="17.100000000000001" customHeight="1">
      <c r="A46" s="74"/>
      <c r="B46" s="74"/>
      <c r="C46" s="74"/>
      <c r="D46" s="74"/>
      <c r="E46" s="74"/>
      <c r="F46" s="74"/>
      <c r="G46" s="74"/>
      <c r="H46" s="74"/>
      <c r="I46" s="74"/>
      <c r="J46" s="74"/>
      <c r="K46" s="74"/>
      <c r="L46" s="74"/>
      <c r="M46" s="74"/>
      <c r="N46" s="74"/>
      <c r="O46" s="74"/>
      <c r="P46" s="74"/>
      <c r="Q46" s="74"/>
      <c r="R46" s="74"/>
      <c r="S46" s="74"/>
      <c r="T46" s="74"/>
      <c r="U46" s="74"/>
    </row>
    <row r="47" spans="1:36" ht="14.25">
      <c r="A47" s="74"/>
      <c r="B47" s="326"/>
      <c r="C47" s="326"/>
      <c r="D47" s="326"/>
      <c r="E47" s="326"/>
      <c r="F47" s="326"/>
      <c r="G47" s="326"/>
      <c r="H47" s="326"/>
      <c r="I47" s="326"/>
      <c r="J47" s="326"/>
      <c r="K47" s="106"/>
      <c r="L47" s="106"/>
      <c r="M47" s="106"/>
      <c r="N47" s="106"/>
      <c r="O47" s="106"/>
      <c r="P47" s="106"/>
      <c r="Q47" s="327"/>
      <c r="R47" s="327"/>
      <c r="S47" s="327"/>
      <c r="T47" s="327"/>
      <c r="U47" s="327"/>
    </row>
    <row r="48" spans="1:36" ht="14.25">
      <c r="A48" s="74"/>
      <c r="B48" s="326"/>
      <c r="C48" s="326"/>
      <c r="D48" s="326"/>
      <c r="E48" s="326"/>
      <c r="F48" s="326"/>
      <c r="G48" s="326"/>
      <c r="H48" s="326"/>
      <c r="I48" s="326"/>
      <c r="J48" s="326"/>
      <c r="K48" s="106"/>
      <c r="L48" s="106"/>
      <c r="M48" s="106"/>
      <c r="N48" s="106"/>
      <c r="O48" s="106"/>
      <c r="P48" s="106"/>
      <c r="Q48" s="327"/>
      <c r="R48" s="327"/>
      <c r="S48" s="327"/>
      <c r="T48" s="327"/>
      <c r="U48" s="327"/>
    </row>
    <row r="49" spans="1:21">
      <c r="A49" s="74"/>
      <c r="B49" s="74"/>
      <c r="C49" s="74"/>
      <c r="D49" s="74"/>
      <c r="E49" s="74"/>
      <c r="F49" s="74"/>
      <c r="G49" s="74"/>
      <c r="H49" s="74"/>
      <c r="I49" s="74"/>
      <c r="J49" s="74"/>
      <c r="K49" s="74"/>
      <c r="L49" s="74"/>
      <c r="M49" s="74"/>
      <c r="N49" s="74"/>
      <c r="O49" s="74"/>
      <c r="P49" s="74"/>
      <c r="Q49" s="74"/>
      <c r="R49" s="74"/>
      <c r="S49" s="74"/>
      <c r="T49" s="74"/>
      <c r="U49" s="74"/>
    </row>
    <row r="50" spans="1:21">
      <c r="A50" s="74"/>
      <c r="B50" s="74"/>
      <c r="C50" s="74"/>
      <c r="D50" s="74"/>
      <c r="E50" s="74"/>
      <c r="F50" s="74"/>
      <c r="G50" s="74"/>
      <c r="H50" s="74"/>
      <c r="I50" s="74"/>
      <c r="J50" s="74"/>
      <c r="K50" s="74"/>
      <c r="L50" s="74"/>
      <c r="M50" s="74"/>
      <c r="N50" s="74"/>
      <c r="O50" s="74"/>
      <c r="P50" s="74"/>
      <c r="Q50" s="74"/>
      <c r="R50" s="74"/>
      <c r="S50" s="74"/>
      <c r="T50" s="74"/>
      <c r="U50" s="74"/>
    </row>
    <row r="51" spans="1:21">
      <c r="A51" s="74"/>
      <c r="B51" s="74"/>
      <c r="C51" s="74"/>
      <c r="D51" s="74"/>
      <c r="E51" s="74"/>
      <c r="F51" s="74"/>
      <c r="G51" s="74"/>
      <c r="H51" s="74"/>
      <c r="I51" s="74"/>
      <c r="J51" s="74"/>
      <c r="K51" s="74"/>
      <c r="L51" s="74"/>
      <c r="M51" s="74"/>
      <c r="N51" s="74"/>
      <c r="O51" s="74"/>
      <c r="P51" s="74"/>
      <c r="Q51" s="74"/>
      <c r="R51" s="74"/>
      <c r="S51" s="74"/>
      <c r="T51" s="74"/>
      <c r="U51" s="74"/>
    </row>
    <row r="52" spans="1:21">
      <c r="A52" s="74"/>
      <c r="B52" s="74"/>
      <c r="C52" s="74"/>
      <c r="D52" s="74"/>
      <c r="E52" s="74"/>
      <c r="F52" s="74"/>
      <c r="G52" s="74"/>
      <c r="H52" s="74"/>
      <c r="I52" s="74"/>
      <c r="J52" s="74"/>
      <c r="K52" s="74"/>
      <c r="L52" s="74"/>
      <c r="M52" s="74"/>
      <c r="N52" s="74"/>
      <c r="O52" s="74"/>
      <c r="P52" s="74"/>
      <c r="Q52" s="74"/>
      <c r="R52" s="74"/>
      <c r="S52" s="74"/>
      <c r="T52" s="74"/>
      <c r="U52" s="74"/>
    </row>
  </sheetData>
  <mergeCells count="39">
    <mergeCell ref="V38:Y38"/>
    <mergeCell ref="B47:J48"/>
    <mergeCell ref="Q47:U48"/>
    <mergeCell ref="V32:Y32"/>
    <mergeCell ref="V33:Y33"/>
    <mergeCell ref="V34:Y34"/>
    <mergeCell ref="V35:Y35"/>
    <mergeCell ref="V36:Y36"/>
    <mergeCell ref="V37:Y37"/>
    <mergeCell ref="V31:Y31"/>
    <mergeCell ref="V20:Y20"/>
    <mergeCell ref="V21:Y21"/>
    <mergeCell ref="V22:Y22"/>
    <mergeCell ref="V23:Y23"/>
    <mergeCell ref="V24:Y24"/>
    <mergeCell ref="V25:Y25"/>
    <mergeCell ref="V26:Y26"/>
    <mergeCell ref="V27:Y27"/>
    <mergeCell ref="V28:Y28"/>
    <mergeCell ref="V29:Y29"/>
    <mergeCell ref="V30:Y30"/>
    <mergeCell ref="V19:Y19"/>
    <mergeCell ref="W10:X11"/>
    <mergeCell ref="Y10:AA11"/>
    <mergeCell ref="A12:O12"/>
    <mergeCell ref="A13:O13"/>
    <mergeCell ref="Q13:S13"/>
    <mergeCell ref="V13:Y13"/>
    <mergeCell ref="V14:Y14"/>
    <mergeCell ref="V15:Y15"/>
    <mergeCell ref="V16:Y16"/>
    <mergeCell ref="V17:Y17"/>
    <mergeCell ref="V18:Y18"/>
    <mergeCell ref="B1:X1"/>
    <mergeCell ref="Z5:AA5"/>
    <mergeCell ref="W7:X7"/>
    <mergeCell ref="Y7:AA7"/>
    <mergeCell ref="W8:X9"/>
    <mergeCell ref="Y8:AA9"/>
  </mergeCells>
  <phoneticPr fontId="1"/>
  <conditionalFormatting sqref="B14:B38">
    <cfRule type="expression" dxfId="113" priority="1">
      <formula>B14&lt;&gt;""</formula>
    </cfRule>
    <cfRule type="expression" dxfId="112" priority="2">
      <formula>OR(AND($B14="",$D14&lt;&gt;""),$T14&lt;&gt;"",$U14&lt;&gt;"",$V14&lt;&gt;"",$Z14&lt;&gt;"",$AA14&lt;&gt;"")</formula>
    </cfRule>
    <cfRule type="expression" dxfId="111" priority="3">
      <formula>AND($J14&lt;&gt;"",$B14="")</formula>
    </cfRule>
  </conditionalFormatting>
  <conditionalFormatting sqref="D14 F14">
    <cfRule type="expression" dxfId="110" priority="333">
      <formula>OR(AND($B14="",$D14&lt;&gt;""),$T14&lt;&gt;"",$U14&lt;&gt;"",$V14&lt;&gt;"",$Z14&lt;&gt;"",$AA14&lt;&gt;"")</formula>
    </cfRule>
  </conditionalFormatting>
  <conditionalFormatting sqref="D14:D38 F14:F38">
    <cfRule type="expression" dxfId="109" priority="13">
      <formula>D14&lt;&gt;""</formula>
    </cfRule>
    <cfRule type="expression" dxfId="108" priority="15">
      <formula>$B14&lt;&gt;""</formula>
    </cfRule>
  </conditionalFormatting>
  <conditionalFormatting sqref="D15:D38 F15:F38">
    <cfRule type="expression" dxfId="107" priority="14">
      <formula>OR($T15&lt;&gt;"",$U15&lt;&gt;"",$V15&lt;&gt;"",$Z15&lt;&gt;"",$AA15&lt;&gt;"")</formula>
    </cfRule>
  </conditionalFormatting>
  <conditionalFormatting sqref="D39:AA40">
    <cfRule type="expression" dxfId="106" priority="346">
      <formula>D39&lt;&gt;""</formula>
    </cfRule>
  </conditionalFormatting>
  <conditionalFormatting sqref="J14:J38 L14:L15 N14">
    <cfRule type="expression" dxfId="105" priority="331">
      <formula>OR(AND($J14="",$L14&lt;&gt;""),$T14&lt;&gt;"",$U14&lt;&gt;"",$V14&lt;&gt;"",$Z14&lt;&gt;"",$AA14&lt;&gt;"")</formula>
    </cfRule>
  </conditionalFormatting>
  <conditionalFormatting sqref="J14:J38">
    <cfRule type="expression" dxfId="104" priority="332">
      <formula>$B14&lt;&gt;""</formula>
    </cfRule>
    <cfRule type="expression" dxfId="103" priority="330">
      <formula>J14&lt;&gt;""</formula>
    </cfRule>
  </conditionalFormatting>
  <conditionalFormatting sqref="J15:J38">
    <cfRule type="expression" dxfId="102" priority="4">
      <formula>J15&lt;&gt;""</formula>
    </cfRule>
    <cfRule type="expression" dxfId="101" priority="5">
      <formula>OR(AND($J15="",$L15&lt;&gt;""),$T15&lt;&gt;"",$U15&lt;&gt;"",$V15&lt;&gt;"",$Z15&lt;&gt;"",$AA15&lt;&gt;"")</formula>
    </cfRule>
    <cfRule type="expression" dxfId="100" priority="6">
      <formula>$B15&lt;&gt;""</formula>
    </cfRule>
  </conditionalFormatting>
  <conditionalFormatting sqref="L14:L16">
    <cfRule type="expression" dxfId="99" priority="320">
      <formula>$B14&lt;&gt;""</formula>
    </cfRule>
    <cfRule type="expression" dxfId="98" priority="318">
      <formula>L14&lt;&gt;""</formula>
    </cfRule>
  </conditionalFormatting>
  <conditionalFormatting sqref="L15">
    <cfRule type="expression" dxfId="97" priority="339">
      <formula>OR($T15&lt;&gt;"",$U15&lt;&gt;"",$V15&lt;&gt;"",$Z15&lt;&gt;"",$AA15&lt;&gt;"")</formula>
    </cfRule>
    <cfRule type="expression" dxfId="96" priority="338">
      <formula>L15&lt;&gt;""</formula>
    </cfRule>
    <cfRule type="expression" dxfId="95" priority="340">
      <formula>$B15&lt;&gt;""</formula>
    </cfRule>
  </conditionalFormatting>
  <conditionalFormatting sqref="L16">
    <cfRule type="expression" dxfId="94" priority="319">
      <formula>OR($T16&lt;&gt;"",$U16&lt;&gt;"",$V16&lt;&gt;"",$Z16&lt;&gt;"",$AA16&lt;&gt;"")</formula>
    </cfRule>
    <cfRule type="expression" dxfId="93" priority="316">
      <formula>OR(AND($J16="",$L16&lt;&gt;""),$T16&lt;&gt;"",$U16&lt;&gt;"",$V16&lt;&gt;"",$Z16&lt;&gt;"",$AA16&lt;&gt;"")</formula>
    </cfRule>
  </conditionalFormatting>
  <conditionalFormatting sqref="L16:L17">
    <cfRule type="expression" dxfId="92" priority="306">
      <formula>$B16&lt;&gt;""</formula>
    </cfRule>
    <cfRule type="expression" dxfId="91" priority="304">
      <formula>L16&lt;&gt;""</formula>
    </cfRule>
  </conditionalFormatting>
  <conditionalFormatting sqref="L17">
    <cfRule type="expression" dxfId="90" priority="305">
      <formula>OR($T17&lt;&gt;"",$U17&lt;&gt;"",$V17&lt;&gt;"",$Z17&lt;&gt;"",$AA17&lt;&gt;"")</formula>
    </cfRule>
    <cfRule type="expression" dxfId="89" priority="302">
      <formula>OR(AND($J17="",$L17&lt;&gt;""),$T17&lt;&gt;"",$U17&lt;&gt;"",$V17&lt;&gt;"",$Z17&lt;&gt;"",$AA17&lt;&gt;"")</formula>
    </cfRule>
  </conditionalFormatting>
  <conditionalFormatting sqref="L17:L18">
    <cfRule type="expression" dxfId="88" priority="292">
      <formula>$B17&lt;&gt;""</formula>
    </cfRule>
    <cfRule type="expression" dxfId="87" priority="290">
      <formula>L17&lt;&gt;""</formula>
    </cfRule>
  </conditionalFormatting>
  <conditionalFormatting sqref="L18">
    <cfRule type="expression" dxfId="86" priority="291">
      <formula>OR($T18&lt;&gt;"",$U18&lt;&gt;"",$V18&lt;&gt;"",$Z18&lt;&gt;"",$AA18&lt;&gt;"")</formula>
    </cfRule>
    <cfRule type="expression" dxfId="85" priority="288">
      <formula>OR(AND($J18="",$L18&lt;&gt;""),$T18&lt;&gt;"",$U18&lt;&gt;"",$V18&lt;&gt;"",$Z18&lt;&gt;"",$AA18&lt;&gt;"")</formula>
    </cfRule>
  </conditionalFormatting>
  <conditionalFormatting sqref="L18:L19">
    <cfRule type="expression" dxfId="84" priority="278">
      <formula>$B18&lt;&gt;""</formula>
    </cfRule>
    <cfRule type="expression" dxfId="83" priority="276">
      <formula>L18&lt;&gt;""</formula>
    </cfRule>
  </conditionalFormatting>
  <conditionalFormatting sqref="L19">
    <cfRule type="expression" dxfId="82" priority="277">
      <formula>OR($T19&lt;&gt;"",$U19&lt;&gt;"",$V19&lt;&gt;"",$Z19&lt;&gt;"",$AA19&lt;&gt;"")</formula>
    </cfRule>
    <cfRule type="expression" dxfId="81" priority="274">
      <formula>OR(AND($J19="",$L19&lt;&gt;""),$T19&lt;&gt;"",$U19&lt;&gt;"",$V19&lt;&gt;"",$Z19&lt;&gt;"",$AA19&lt;&gt;"")</formula>
    </cfRule>
  </conditionalFormatting>
  <conditionalFormatting sqref="L19:L20">
    <cfRule type="expression" dxfId="80" priority="264">
      <formula>$B19&lt;&gt;""</formula>
    </cfRule>
    <cfRule type="expression" dxfId="79" priority="262">
      <formula>L19&lt;&gt;""</formula>
    </cfRule>
  </conditionalFormatting>
  <conditionalFormatting sqref="L20">
    <cfRule type="expression" dxfId="78" priority="263">
      <formula>OR($T20&lt;&gt;"",$U20&lt;&gt;"",$V20&lt;&gt;"",$Z20&lt;&gt;"",$AA20&lt;&gt;"")</formula>
    </cfRule>
    <cfRule type="expression" dxfId="77" priority="260">
      <formula>OR(AND($J20="",$L20&lt;&gt;""),$T20&lt;&gt;"",$U20&lt;&gt;"",$V20&lt;&gt;"",$Z20&lt;&gt;"",$AA20&lt;&gt;"")</formula>
    </cfRule>
  </conditionalFormatting>
  <conditionalFormatting sqref="L20:L21">
    <cfRule type="expression" dxfId="76" priority="248">
      <formula>L20&lt;&gt;""</formula>
    </cfRule>
    <cfRule type="expression" dxfId="75" priority="250">
      <formula>$B20&lt;&gt;""</formula>
    </cfRule>
  </conditionalFormatting>
  <conditionalFormatting sqref="L21">
    <cfRule type="expression" dxfId="74" priority="246">
      <formula>OR(AND($J21="",$L21&lt;&gt;""),$T21&lt;&gt;"",$U21&lt;&gt;"",$V21&lt;&gt;"",$Z21&lt;&gt;"",$AA21&lt;&gt;"")</formula>
    </cfRule>
    <cfRule type="expression" dxfId="73" priority="249">
      <formula>OR($T21&lt;&gt;"",$U21&lt;&gt;"",$V21&lt;&gt;"",$Z21&lt;&gt;"",$AA21&lt;&gt;"")</formula>
    </cfRule>
  </conditionalFormatting>
  <conditionalFormatting sqref="L21:L22">
    <cfRule type="expression" dxfId="72" priority="236">
      <formula>$B21&lt;&gt;""</formula>
    </cfRule>
    <cfRule type="expression" dxfId="71" priority="234">
      <formula>L21&lt;&gt;""</formula>
    </cfRule>
  </conditionalFormatting>
  <conditionalFormatting sqref="L22">
    <cfRule type="expression" dxfId="70" priority="235">
      <formula>OR($T22&lt;&gt;"",$U22&lt;&gt;"",$V22&lt;&gt;"",$Z22&lt;&gt;"",$AA22&lt;&gt;"")</formula>
    </cfRule>
    <cfRule type="expression" dxfId="69" priority="232">
      <formula>OR(AND($J22="",$L22&lt;&gt;""),$T22&lt;&gt;"",$U22&lt;&gt;"",$V22&lt;&gt;"",$Z22&lt;&gt;"",$AA22&lt;&gt;"")</formula>
    </cfRule>
  </conditionalFormatting>
  <conditionalFormatting sqref="L22:L23">
    <cfRule type="expression" dxfId="68" priority="222">
      <formula>$B22&lt;&gt;""</formula>
    </cfRule>
    <cfRule type="expression" dxfId="67" priority="220">
      <formula>L22&lt;&gt;""</formula>
    </cfRule>
  </conditionalFormatting>
  <conditionalFormatting sqref="L23">
    <cfRule type="expression" dxfId="66" priority="221">
      <formula>OR($T23&lt;&gt;"",$U23&lt;&gt;"",$V23&lt;&gt;"",$Z23&lt;&gt;"",$AA23&lt;&gt;"")</formula>
    </cfRule>
    <cfRule type="expression" dxfId="65" priority="218">
      <formula>OR(AND($J23="",$L23&lt;&gt;""),$T23&lt;&gt;"",$U23&lt;&gt;"",$V23&lt;&gt;"",$Z23&lt;&gt;"",$AA23&lt;&gt;"")</formula>
    </cfRule>
  </conditionalFormatting>
  <conditionalFormatting sqref="L23:L24">
    <cfRule type="expression" dxfId="64" priority="206">
      <formula>L23&lt;&gt;""</formula>
    </cfRule>
    <cfRule type="expression" dxfId="63" priority="208">
      <formula>$B23&lt;&gt;""</formula>
    </cfRule>
  </conditionalFormatting>
  <conditionalFormatting sqref="L24">
    <cfRule type="expression" dxfId="62" priority="207">
      <formula>OR($T24&lt;&gt;"",$U24&lt;&gt;"",$V24&lt;&gt;"",$Z24&lt;&gt;"",$AA24&lt;&gt;"")</formula>
    </cfRule>
    <cfRule type="expression" dxfId="61" priority="204">
      <formula>OR(AND($J24="",$L24&lt;&gt;""),$T24&lt;&gt;"",$U24&lt;&gt;"",$V24&lt;&gt;"",$Z24&lt;&gt;"",$AA24&lt;&gt;"")</formula>
    </cfRule>
  </conditionalFormatting>
  <conditionalFormatting sqref="L24:L25">
    <cfRule type="expression" dxfId="60" priority="192">
      <formula>L24&lt;&gt;""</formula>
    </cfRule>
    <cfRule type="expression" dxfId="59" priority="194">
      <formula>$B24&lt;&gt;""</formula>
    </cfRule>
  </conditionalFormatting>
  <conditionalFormatting sqref="L25">
    <cfRule type="expression" dxfId="58" priority="193">
      <formula>OR($T25&lt;&gt;"",$U25&lt;&gt;"",$V25&lt;&gt;"",$Z25&lt;&gt;"",$AA25&lt;&gt;"")</formula>
    </cfRule>
    <cfRule type="expression" dxfId="57" priority="190">
      <formula>OR(AND($J25="",$L25&lt;&gt;""),$T25&lt;&gt;"",$U25&lt;&gt;"",$V25&lt;&gt;"",$Z25&lt;&gt;"",$AA25&lt;&gt;"")</formula>
    </cfRule>
  </conditionalFormatting>
  <conditionalFormatting sqref="L25:L26">
    <cfRule type="expression" dxfId="56" priority="180">
      <formula>$B25&lt;&gt;""</formula>
    </cfRule>
    <cfRule type="expression" dxfId="55" priority="178">
      <formula>L25&lt;&gt;""</formula>
    </cfRule>
  </conditionalFormatting>
  <conditionalFormatting sqref="L26">
    <cfRule type="expression" dxfId="54" priority="179">
      <formula>OR($T26&lt;&gt;"",$U26&lt;&gt;"",$V26&lt;&gt;"",$Z26&lt;&gt;"",$AA26&lt;&gt;"")</formula>
    </cfRule>
    <cfRule type="expression" dxfId="53" priority="176">
      <formula>OR(AND($J26="",$L26&lt;&gt;""),$T26&lt;&gt;"",$U26&lt;&gt;"",$V26&lt;&gt;"",$Z26&lt;&gt;"",$AA26&lt;&gt;"")</formula>
    </cfRule>
  </conditionalFormatting>
  <conditionalFormatting sqref="L26:L27">
    <cfRule type="expression" dxfId="52" priority="164">
      <formula>L26&lt;&gt;""</formula>
    </cfRule>
    <cfRule type="expression" dxfId="51" priority="166">
      <formula>$B26&lt;&gt;""</formula>
    </cfRule>
  </conditionalFormatting>
  <conditionalFormatting sqref="L27">
    <cfRule type="expression" dxfId="50" priority="165">
      <formula>OR($T27&lt;&gt;"",$U27&lt;&gt;"",$V27&lt;&gt;"",$Z27&lt;&gt;"",$AA27&lt;&gt;"")</formula>
    </cfRule>
    <cfRule type="expression" dxfId="49" priority="162">
      <formula>OR(AND($J27="",$L27&lt;&gt;""),$T27&lt;&gt;"",$U27&lt;&gt;"",$V27&lt;&gt;"",$Z27&lt;&gt;"",$AA27&lt;&gt;"")</formula>
    </cfRule>
  </conditionalFormatting>
  <conditionalFormatting sqref="L27:L28">
    <cfRule type="expression" dxfId="48" priority="152">
      <formula>$B27&lt;&gt;""</formula>
    </cfRule>
    <cfRule type="expression" dxfId="47" priority="150">
      <formula>L27&lt;&gt;""</formula>
    </cfRule>
  </conditionalFormatting>
  <conditionalFormatting sqref="L28">
    <cfRule type="expression" dxfId="46" priority="148">
      <formula>OR(AND($J28="",$L28&lt;&gt;""),$T28&lt;&gt;"",$U28&lt;&gt;"",$V28&lt;&gt;"",$Z28&lt;&gt;"",$AA28&lt;&gt;"")</formula>
    </cfRule>
    <cfRule type="expression" dxfId="45" priority="151">
      <formula>OR($T28&lt;&gt;"",$U28&lt;&gt;"",$V28&lt;&gt;"",$Z28&lt;&gt;"",$AA28&lt;&gt;"")</formula>
    </cfRule>
  </conditionalFormatting>
  <conditionalFormatting sqref="L28:L29">
    <cfRule type="expression" dxfId="44" priority="138">
      <formula>$B28&lt;&gt;""</formula>
    </cfRule>
    <cfRule type="expression" dxfId="43" priority="136">
      <formula>L28&lt;&gt;""</formula>
    </cfRule>
  </conditionalFormatting>
  <conditionalFormatting sqref="L29">
    <cfRule type="expression" dxfId="42" priority="134">
      <formula>OR(AND($J29="",$L29&lt;&gt;""),$T29&lt;&gt;"",$U29&lt;&gt;"",$V29&lt;&gt;"",$Z29&lt;&gt;"",$AA29&lt;&gt;"")</formula>
    </cfRule>
    <cfRule type="expression" dxfId="41" priority="137">
      <formula>OR($T29&lt;&gt;"",$U29&lt;&gt;"",$V29&lt;&gt;"",$Z29&lt;&gt;"",$AA29&lt;&gt;"")</formula>
    </cfRule>
  </conditionalFormatting>
  <conditionalFormatting sqref="L29:L30">
    <cfRule type="expression" dxfId="40" priority="122">
      <formula>L29&lt;&gt;""</formula>
    </cfRule>
    <cfRule type="expression" dxfId="39" priority="124">
      <formula>$B29&lt;&gt;""</formula>
    </cfRule>
  </conditionalFormatting>
  <conditionalFormatting sqref="L30">
    <cfRule type="expression" dxfId="38" priority="120">
      <formula>OR(AND($J30="",$L30&lt;&gt;""),$T30&lt;&gt;"",$U30&lt;&gt;"",$V30&lt;&gt;"",$Z30&lt;&gt;"",$AA30&lt;&gt;"")</formula>
    </cfRule>
    <cfRule type="expression" dxfId="37" priority="123">
      <formula>OR($T30&lt;&gt;"",$U30&lt;&gt;"",$V30&lt;&gt;"",$Z30&lt;&gt;"",$AA30&lt;&gt;"")</formula>
    </cfRule>
  </conditionalFormatting>
  <conditionalFormatting sqref="L30:L31">
    <cfRule type="expression" dxfId="36" priority="108">
      <formula>L30&lt;&gt;""</formula>
    </cfRule>
    <cfRule type="expression" dxfId="35" priority="110">
      <formula>$B30&lt;&gt;""</formula>
    </cfRule>
  </conditionalFormatting>
  <conditionalFormatting sqref="L31">
    <cfRule type="expression" dxfId="34" priority="109">
      <formula>OR($T31&lt;&gt;"",$U31&lt;&gt;"",$V31&lt;&gt;"",$Z31&lt;&gt;"",$AA31&lt;&gt;"")</formula>
    </cfRule>
    <cfRule type="expression" dxfId="33" priority="106">
      <formula>OR(AND($J31="",$L31&lt;&gt;""),$T31&lt;&gt;"",$U31&lt;&gt;"",$V31&lt;&gt;"",$Z31&lt;&gt;"",$AA31&lt;&gt;"")</formula>
    </cfRule>
  </conditionalFormatting>
  <conditionalFormatting sqref="L31:L32">
    <cfRule type="expression" dxfId="32" priority="94">
      <formula>L31&lt;&gt;""</formula>
    </cfRule>
    <cfRule type="expression" dxfId="31" priority="96">
      <formula>$B31&lt;&gt;""</formula>
    </cfRule>
  </conditionalFormatting>
  <conditionalFormatting sqref="L32">
    <cfRule type="expression" dxfId="30" priority="95">
      <formula>OR($T32&lt;&gt;"",$U32&lt;&gt;"",$V32&lt;&gt;"",$Z32&lt;&gt;"",$AA32&lt;&gt;"")</formula>
    </cfRule>
    <cfRule type="expression" dxfId="29" priority="92">
      <formula>OR(AND($J32="",$L32&lt;&gt;""),$T32&lt;&gt;"",$U32&lt;&gt;"",$V32&lt;&gt;"",$Z32&lt;&gt;"",$AA32&lt;&gt;"")</formula>
    </cfRule>
  </conditionalFormatting>
  <conditionalFormatting sqref="L32:L33">
    <cfRule type="expression" dxfId="28" priority="82">
      <formula>$B32&lt;&gt;""</formula>
    </cfRule>
    <cfRule type="expression" dxfId="27" priority="80">
      <formula>L32&lt;&gt;""</formula>
    </cfRule>
  </conditionalFormatting>
  <conditionalFormatting sqref="L33">
    <cfRule type="expression" dxfId="26" priority="81">
      <formula>OR($T33&lt;&gt;"",$U33&lt;&gt;"",$V33&lt;&gt;"",$Z33&lt;&gt;"",$AA33&lt;&gt;"")</formula>
    </cfRule>
    <cfRule type="expression" dxfId="25" priority="78">
      <formula>OR(AND($J33="",$L33&lt;&gt;""),$T33&lt;&gt;"",$U33&lt;&gt;"",$V33&lt;&gt;"",$Z33&lt;&gt;"",$AA33&lt;&gt;"")</formula>
    </cfRule>
  </conditionalFormatting>
  <conditionalFormatting sqref="L33:L34">
    <cfRule type="expression" dxfId="24" priority="66">
      <formula>L33&lt;&gt;""</formula>
    </cfRule>
    <cfRule type="expression" dxfId="23" priority="68">
      <formula>$B33&lt;&gt;""</formula>
    </cfRule>
  </conditionalFormatting>
  <conditionalFormatting sqref="L34">
    <cfRule type="expression" dxfId="22" priority="67">
      <formula>OR($T34&lt;&gt;"",$U34&lt;&gt;"",$V34&lt;&gt;"",$Z34&lt;&gt;"",$AA34&lt;&gt;"")</formula>
    </cfRule>
    <cfRule type="expression" dxfId="21" priority="64">
      <formula>OR(AND($J34="",$L34&lt;&gt;""),$T34&lt;&gt;"",$U34&lt;&gt;"",$V34&lt;&gt;"",$Z34&lt;&gt;"",$AA34&lt;&gt;"")</formula>
    </cfRule>
  </conditionalFormatting>
  <conditionalFormatting sqref="L34:L35">
    <cfRule type="expression" dxfId="20" priority="52">
      <formula>L34&lt;&gt;""</formula>
    </cfRule>
    <cfRule type="expression" dxfId="19" priority="54">
      <formula>$B34&lt;&gt;""</formula>
    </cfRule>
  </conditionalFormatting>
  <conditionalFormatting sqref="L35">
    <cfRule type="expression" dxfId="18" priority="53">
      <formula>OR($T35&lt;&gt;"",$U35&lt;&gt;"",$V35&lt;&gt;"",$Z35&lt;&gt;"",$AA35&lt;&gt;"")</formula>
    </cfRule>
    <cfRule type="expression" dxfId="17" priority="50">
      <formula>OR(AND($J35="",$L35&lt;&gt;""),$T35&lt;&gt;"",$U35&lt;&gt;"",$V35&lt;&gt;"",$Z35&lt;&gt;"",$AA35&lt;&gt;"")</formula>
    </cfRule>
  </conditionalFormatting>
  <conditionalFormatting sqref="L35:L36">
    <cfRule type="expression" dxfId="16" priority="40">
      <formula>$B35&lt;&gt;""</formula>
    </cfRule>
    <cfRule type="expression" dxfId="15" priority="38">
      <formula>L35&lt;&gt;""</formula>
    </cfRule>
  </conditionalFormatting>
  <conditionalFormatting sqref="L36">
    <cfRule type="expression" dxfId="14" priority="36">
      <formula>OR(AND($J36="",$L36&lt;&gt;""),$T36&lt;&gt;"",$U36&lt;&gt;"",$V36&lt;&gt;"",$Z36&lt;&gt;"",$AA36&lt;&gt;"")</formula>
    </cfRule>
    <cfRule type="expression" dxfId="13" priority="39">
      <formula>OR($T36&lt;&gt;"",$U36&lt;&gt;"",$V36&lt;&gt;"",$Z36&lt;&gt;"",$AA36&lt;&gt;"")</formula>
    </cfRule>
  </conditionalFormatting>
  <conditionalFormatting sqref="L36:L37">
    <cfRule type="expression" dxfId="12" priority="26">
      <formula>$B36&lt;&gt;""</formula>
    </cfRule>
    <cfRule type="expression" dxfId="11" priority="24">
      <formula>L36&lt;&gt;""</formula>
    </cfRule>
  </conditionalFormatting>
  <conditionalFormatting sqref="L37">
    <cfRule type="expression" dxfId="10" priority="25">
      <formula>OR($T37&lt;&gt;"",$U37&lt;&gt;"",$V37&lt;&gt;"",$Z37&lt;&gt;"",$AA37&lt;&gt;"")</formula>
    </cfRule>
    <cfRule type="expression" dxfId="9" priority="22">
      <formula>OR(AND($J37="",$L37&lt;&gt;""),$T37&lt;&gt;"",$U37&lt;&gt;"",$V37&lt;&gt;"",$Z37&lt;&gt;"",$AA37&lt;&gt;"")</formula>
    </cfRule>
  </conditionalFormatting>
  <conditionalFormatting sqref="L37:L38 N14:N38">
    <cfRule type="expression" dxfId="8" priority="10">
      <formula>L14&lt;&gt;""</formula>
    </cfRule>
  </conditionalFormatting>
  <conditionalFormatting sqref="L38">
    <cfRule type="expression" dxfId="7" priority="7">
      <formula>L38&lt;&gt;""</formula>
    </cfRule>
    <cfRule type="expression" dxfId="6" priority="8">
      <formula>OR(AND($J38="",$L38&lt;&gt;""),$T38&lt;&gt;"",$U38&lt;&gt;"",$V38&lt;&gt;"",$Z38&lt;&gt;"",$AA38&lt;&gt;"")</formula>
    </cfRule>
    <cfRule type="expression" dxfId="5" priority="9">
      <formula>$B38&lt;&gt;""</formula>
    </cfRule>
  </conditionalFormatting>
  <conditionalFormatting sqref="N14:N38 L37:L38">
    <cfRule type="expression" dxfId="4" priority="12">
      <formula>$B14&lt;&gt;""</formula>
    </cfRule>
  </conditionalFormatting>
  <conditionalFormatting sqref="N15:N38 L38">
    <cfRule type="expression" dxfId="3" priority="11">
      <formula>OR($T15&lt;&gt;"",$U15&lt;&gt;"",$V15&lt;&gt;"",$Z15&lt;&gt;"",$AA15&lt;&gt;"")</formula>
    </cfRule>
  </conditionalFormatting>
  <conditionalFormatting sqref="T14:V38 Z14:AA38">
    <cfRule type="expression" dxfId="2" priority="16">
      <formula>T14&lt;&gt;""</formula>
    </cfRule>
    <cfRule type="expression" dxfId="1" priority="17">
      <formula>$B14&lt;&gt;""</formula>
    </cfRule>
  </conditionalFormatting>
  <dataValidations count="10">
    <dataValidation type="whole" imeMode="off" allowBlank="1" showInputMessage="1" showErrorMessage="1" sqref="B14:B38 J14:J38" xr:uid="{35D6F10F-4271-4E3E-8031-898F5D4F885A}">
      <formula1>1965</formula1>
      <formula2>2024</formula2>
    </dataValidation>
    <dataValidation type="list" allowBlank="1" showInputMessage="1" showErrorMessage="1" sqref="T14:T38" xr:uid="{07E496C9-513C-43D3-A37B-C598109CF2F2}">
      <formula1>$AH$3:$AH$15</formula1>
    </dataValidation>
    <dataValidation type="custom" imeMode="off" allowBlank="1" showInputMessage="1" showErrorMessage="1" error="前経歴と連続した期間としてください" sqref="D15:D38" xr:uid="{2D122D8A-5337-4308-84AD-CA8847BA82AA}">
      <formula1>AD14=AC15</formula1>
    </dataValidation>
    <dataValidation type="whole" imeMode="off" allowBlank="1" showInputMessage="1" showErrorMessage="1" sqref="L14:L38" xr:uid="{963EDE68-1157-4B28-9DF5-73B4CEB6A645}">
      <formula1>1</formula1>
      <formula2>12</formula2>
    </dataValidation>
    <dataValidation type="whole" imeMode="off" allowBlank="1" showInputMessage="1" showErrorMessage="1" error="前経歴と間をを空けないでください" sqref="D14" xr:uid="{7E9230EC-C714-4C61-9229-7CAAA42DE875}">
      <formula1>1</formula1>
      <formula2>12</formula2>
    </dataValidation>
    <dataValidation imeMode="off" allowBlank="1" showInputMessage="1" showErrorMessage="1" sqref="N14:N38 F14:F38" xr:uid="{08C99D50-D80C-4028-99D1-C7269D06F51B}"/>
    <dataValidation imeMode="hiragana" allowBlank="1" showInputMessage="1" showErrorMessage="1" sqref="U14:Y38" xr:uid="{D9B6141F-0671-4FA7-BEDC-84A409EA282E}"/>
    <dataValidation type="list" allowBlank="1" showInputMessage="1" showErrorMessage="1" sqref="Z14:Z38" xr:uid="{B4CB9DFA-5A89-446F-BB23-72CFA6565B11}">
      <formula1>$AI$3:$AI$4</formula1>
    </dataValidation>
    <dataValidation imeMode="halfAlpha" allowBlank="1" showInputMessage="1" showErrorMessage="1" sqref="O14:O38 K14:K38 M14:M38 E14:E38 G14:H38 C14:C38" xr:uid="{0BB1C92E-72B8-4425-9C97-C31A63EC1412}"/>
    <dataValidation type="list" allowBlank="1" sqref="AA14:AB38" xr:uid="{0EC12BF5-6A7F-431E-8392-51919A5790D7}">
      <formula1>$AF$3:$AF$5</formula1>
    </dataValidation>
  </dataValidations>
  <pageMargins left="0.23622047244094491" right="0.23622047244094491" top="0.74803149606299213" bottom="0.74803149606299213" header="0.31496062992125984" footer="0.31496062992125984"/>
  <pageSetup paperSize="9" scale="59"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B0F0"/>
    <pageSetUpPr fitToPage="1"/>
  </sheetPr>
  <dimension ref="A1:I71"/>
  <sheetViews>
    <sheetView view="pageBreakPreview" zoomScaleNormal="60" zoomScaleSheetLayoutView="100" workbookViewId="0">
      <selection activeCell="B65" sqref="B65"/>
    </sheetView>
  </sheetViews>
  <sheetFormatPr defaultColWidth="9" defaultRowHeight="13.5" zeroHeight="1"/>
  <cols>
    <col min="1" max="1" width="4" style="14" customWidth="1"/>
    <col min="2" max="2" width="97.75" style="14" customWidth="1"/>
    <col min="3" max="3" width="25.75" style="14" customWidth="1"/>
    <col min="4" max="4" width="12.125" style="14" customWidth="1"/>
    <col min="5" max="5" width="6.25" style="14" customWidth="1"/>
    <col min="6" max="6" width="9" style="14" hidden="1" customWidth="1"/>
    <col min="7" max="9" width="5.625" style="14" hidden="1" customWidth="1"/>
    <col min="10" max="12" width="9" style="14" customWidth="1"/>
    <col min="13" max="16384" width="9" style="14"/>
  </cols>
  <sheetData>
    <row r="1" spans="1:4" ht="18.75">
      <c r="B1" s="18"/>
      <c r="C1" s="18"/>
      <c r="D1" s="18" t="s">
        <v>60</v>
      </c>
    </row>
    <row r="2" spans="1:4" ht="18.75">
      <c r="B2" s="18"/>
      <c r="C2" s="18"/>
      <c r="D2" s="18"/>
    </row>
    <row r="3" spans="1:4" ht="20.100000000000001" customHeight="1">
      <c r="B3" s="18"/>
      <c r="C3" s="19" t="s">
        <v>62</v>
      </c>
      <c r="D3" s="19">
        <f>'身上申立書（様式１）'!AH14</f>
        <v>0</v>
      </c>
    </row>
    <row r="4" spans="1:4"/>
    <row r="5" spans="1:4" ht="10.5" customHeight="1">
      <c r="B5" s="21"/>
      <c r="C5" s="21"/>
      <c r="D5" s="21"/>
    </row>
    <row r="6" spans="1:4" ht="42" customHeight="1">
      <c r="B6" s="337" t="s">
        <v>121</v>
      </c>
      <c r="C6" s="337"/>
      <c r="D6" s="337"/>
    </row>
    <row r="7" spans="1:4" ht="14.25" thickBot="1"/>
    <row r="8" spans="1:4" ht="130.5" customHeight="1" thickTop="1" thickBot="1">
      <c r="B8" s="338" t="s">
        <v>112</v>
      </c>
      <c r="C8" s="339"/>
      <c r="D8" s="340"/>
    </row>
    <row r="9" spans="1:4" ht="15" thickTop="1" thickBot="1">
      <c r="B9" s="17" t="s">
        <v>59</v>
      </c>
      <c r="C9" s="17"/>
      <c r="D9" s="17"/>
    </row>
    <row r="10" spans="1:4" ht="19.5" customHeight="1" thickBot="1">
      <c r="A10" s="16"/>
      <c r="B10" s="341">
        <f>LEN(CLEAN(SUBSTITUTE($B$13," ","")))</f>
        <v>0</v>
      </c>
      <c r="C10" s="342"/>
      <c r="D10" s="343"/>
    </row>
    <row r="11" spans="1:4">
      <c r="B11" s="15" t="s">
        <v>52</v>
      </c>
      <c r="C11" s="15"/>
      <c r="D11" s="15"/>
    </row>
    <row r="12" spans="1:4" ht="14.25" thickBot="1">
      <c r="B12" s="14" t="s">
        <v>51</v>
      </c>
    </row>
    <row r="13" spans="1:4" ht="18" customHeight="1">
      <c r="A13" s="14">
        <v>1</v>
      </c>
      <c r="B13" s="328"/>
      <c r="C13" s="329"/>
      <c r="D13" s="330"/>
    </row>
    <row r="14" spans="1:4" ht="18" customHeight="1">
      <c r="B14" s="331"/>
      <c r="C14" s="332"/>
      <c r="D14" s="333"/>
    </row>
    <row r="15" spans="1:4" ht="18" customHeight="1">
      <c r="B15" s="331"/>
      <c r="C15" s="332"/>
      <c r="D15" s="333"/>
    </row>
    <row r="16" spans="1:4" ht="18" customHeight="1">
      <c r="B16" s="331"/>
      <c r="C16" s="332"/>
      <c r="D16" s="333"/>
    </row>
    <row r="17" spans="1:4" ht="18" customHeight="1">
      <c r="A17" s="14">
        <v>5</v>
      </c>
      <c r="B17" s="331"/>
      <c r="C17" s="332"/>
      <c r="D17" s="333"/>
    </row>
    <row r="18" spans="1:4" ht="18" customHeight="1">
      <c r="B18" s="331"/>
      <c r="C18" s="332"/>
      <c r="D18" s="333"/>
    </row>
    <row r="19" spans="1:4" ht="18" customHeight="1">
      <c r="B19" s="331"/>
      <c r="C19" s="332"/>
      <c r="D19" s="333"/>
    </row>
    <row r="20" spans="1:4" ht="18" customHeight="1">
      <c r="B20" s="331"/>
      <c r="C20" s="332"/>
      <c r="D20" s="333"/>
    </row>
    <row r="21" spans="1:4" ht="18" customHeight="1">
      <c r="B21" s="331"/>
      <c r="C21" s="332"/>
      <c r="D21" s="333"/>
    </row>
    <row r="22" spans="1:4" ht="18" customHeight="1">
      <c r="A22" s="14">
        <v>10</v>
      </c>
      <c r="B22" s="331"/>
      <c r="C22" s="332"/>
      <c r="D22" s="333"/>
    </row>
    <row r="23" spans="1:4" ht="18" customHeight="1">
      <c r="B23" s="331"/>
      <c r="C23" s="332"/>
      <c r="D23" s="333"/>
    </row>
    <row r="24" spans="1:4" ht="18" customHeight="1">
      <c r="B24" s="331"/>
      <c r="C24" s="332"/>
      <c r="D24" s="333"/>
    </row>
    <row r="25" spans="1:4" ht="18" customHeight="1">
      <c r="B25" s="331"/>
      <c r="C25" s="332"/>
      <c r="D25" s="333"/>
    </row>
    <row r="26" spans="1:4" ht="18" customHeight="1">
      <c r="B26" s="331"/>
      <c r="C26" s="332"/>
      <c r="D26" s="333"/>
    </row>
    <row r="27" spans="1:4" ht="18" customHeight="1">
      <c r="A27" s="14">
        <v>15</v>
      </c>
      <c r="B27" s="331"/>
      <c r="C27" s="332"/>
      <c r="D27" s="333"/>
    </row>
    <row r="28" spans="1:4" ht="18" customHeight="1">
      <c r="B28" s="331"/>
      <c r="C28" s="332"/>
      <c r="D28" s="333"/>
    </row>
    <row r="29" spans="1:4" ht="18" customHeight="1">
      <c r="B29" s="331"/>
      <c r="C29" s="332"/>
      <c r="D29" s="333"/>
    </row>
    <row r="30" spans="1:4" ht="18" customHeight="1">
      <c r="B30" s="331"/>
      <c r="C30" s="332"/>
      <c r="D30" s="333"/>
    </row>
    <row r="31" spans="1:4" ht="18" customHeight="1">
      <c r="B31" s="331"/>
      <c r="C31" s="332"/>
      <c r="D31" s="333"/>
    </row>
    <row r="32" spans="1:4" ht="18" customHeight="1">
      <c r="A32" s="14">
        <v>20</v>
      </c>
      <c r="B32" s="331"/>
      <c r="C32" s="332"/>
      <c r="D32" s="333"/>
    </row>
    <row r="33" spans="1:4" ht="18" customHeight="1">
      <c r="B33" s="331"/>
      <c r="C33" s="332"/>
      <c r="D33" s="333"/>
    </row>
    <row r="34" spans="1:4" ht="18" customHeight="1">
      <c r="B34" s="331"/>
      <c r="C34" s="332"/>
      <c r="D34" s="333"/>
    </row>
    <row r="35" spans="1:4" ht="18" customHeight="1">
      <c r="B35" s="331"/>
      <c r="C35" s="332"/>
      <c r="D35" s="333"/>
    </row>
    <row r="36" spans="1:4" ht="18" customHeight="1">
      <c r="B36" s="331"/>
      <c r="C36" s="332"/>
      <c r="D36" s="333"/>
    </row>
    <row r="37" spans="1:4" ht="18" customHeight="1">
      <c r="A37" s="14">
        <v>25</v>
      </c>
      <c r="B37" s="331"/>
      <c r="C37" s="332"/>
      <c r="D37" s="333"/>
    </row>
    <row r="38" spans="1:4" ht="18" customHeight="1">
      <c r="B38" s="331"/>
      <c r="C38" s="332"/>
      <c r="D38" s="333"/>
    </row>
    <row r="39" spans="1:4" ht="18" customHeight="1">
      <c r="B39" s="331"/>
      <c r="C39" s="332"/>
      <c r="D39" s="333"/>
    </row>
    <row r="40" spans="1:4" ht="18" customHeight="1">
      <c r="B40" s="331"/>
      <c r="C40" s="332"/>
      <c r="D40" s="333"/>
    </row>
    <row r="41" spans="1:4" ht="18" customHeight="1">
      <c r="B41" s="331"/>
      <c r="C41" s="332"/>
      <c r="D41" s="333"/>
    </row>
    <row r="42" spans="1:4" ht="18" customHeight="1">
      <c r="A42" s="14">
        <v>30</v>
      </c>
      <c r="B42" s="331"/>
      <c r="C42" s="332"/>
      <c r="D42" s="333"/>
    </row>
    <row r="43" spans="1:4" ht="18" customHeight="1">
      <c r="B43" s="331"/>
      <c r="C43" s="332"/>
      <c r="D43" s="333"/>
    </row>
    <row r="44" spans="1:4" ht="18" customHeight="1">
      <c r="B44" s="331"/>
      <c r="C44" s="332"/>
      <c r="D44" s="333"/>
    </row>
    <row r="45" spans="1:4" ht="18" customHeight="1">
      <c r="B45" s="331"/>
      <c r="C45" s="332"/>
      <c r="D45" s="333"/>
    </row>
    <row r="46" spans="1:4" ht="18" customHeight="1">
      <c r="B46" s="331"/>
      <c r="C46" s="332"/>
      <c r="D46" s="333"/>
    </row>
    <row r="47" spans="1:4" ht="18" customHeight="1">
      <c r="A47" s="14">
        <v>35</v>
      </c>
      <c r="B47" s="331"/>
      <c r="C47" s="332"/>
      <c r="D47" s="333"/>
    </row>
    <row r="48" spans="1:4" ht="18" customHeight="1">
      <c r="B48" s="331"/>
      <c r="C48" s="332"/>
      <c r="D48" s="333"/>
    </row>
    <row r="49" spans="1:4" ht="18" customHeight="1">
      <c r="B49" s="331"/>
      <c r="C49" s="332"/>
      <c r="D49" s="333"/>
    </row>
    <row r="50" spans="1:4" ht="18" customHeight="1">
      <c r="B50" s="331"/>
      <c r="C50" s="332"/>
      <c r="D50" s="333"/>
    </row>
    <row r="51" spans="1:4" ht="18" customHeight="1">
      <c r="B51" s="331"/>
      <c r="C51" s="332"/>
      <c r="D51" s="333"/>
    </row>
    <row r="52" spans="1:4" ht="18" customHeight="1">
      <c r="A52" s="14">
        <v>40</v>
      </c>
      <c r="B52" s="331"/>
      <c r="C52" s="332"/>
      <c r="D52" s="333"/>
    </row>
    <row r="53" spans="1:4" ht="18" customHeight="1">
      <c r="B53" s="331"/>
      <c r="C53" s="332"/>
      <c r="D53" s="333"/>
    </row>
    <row r="54" spans="1:4" ht="18" customHeight="1">
      <c r="B54" s="331"/>
      <c r="C54" s="332"/>
      <c r="D54" s="333"/>
    </row>
    <row r="55" spans="1:4" ht="18" customHeight="1">
      <c r="B55" s="331"/>
      <c r="C55" s="332"/>
      <c r="D55" s="333"/>
    </row>
    <row r="56" spans="1:4" ht="18" customHeight="1">
      <c r="B56" s="331"/>
      <c r="C56" s="332"/>
      <c r="D56" s="333"/>
    </row>
    <row r="57" spans="1:4" ht="18" customHeight="1">
      <c r="A57" s="14">
        <v>45</v>
      </c>
      <c r="B57" s="331"/>
      <c r="C57" s="332"/>
      <c r="D57" s="333"/>
    </row>
    <row r="58" spans="1:4" ht="18" customHeight="1">
      <c r="B58" s="331"/>
      <c r="C58" s="332"/>
      <c r="D58" s="333"/>
    </row>
    <row r="59" spans="1:4" ht="18" customHeight="1">
      <c r="B59" s="331"/>
      <c r="C59" s="332"/>
      <c r="D59" s="333"/>
    </row>
    <row r="60" spans="1:4" ht="18" customHeight="1">
      <c r="B60" s="331"/>
      <c r="C60" s="332"/>
      <c r="D60" s="333"/>
    </row>
    <row r="61" spans="1:4" ht="18" customHeight="1">
      <c r="B61" s="331"/>
      <c r="C61" s="332"/>
      <c r="D61" s="333"/>
    </row>
    <row r="62" spans="1:4" ht="18" customHeight="1">
      <c r="A62" s="14">
        <v>50</v>
      </c>
      <c r="B62" s="331"/>
      <c r="C62" s="332"/>
      <c r="D62" s="333"/>
    </row>
    <row r="63" spans="1:4" ht="18" customHeight="1">
      <c r="B63" s="331"/>
      <c r="C63" s="332"/>
      <c r="D63" s="333"/>
    </row>
    <row r="64" spans="1:4" ht="18" customHeight="1" thickBot="1">
      <c r="B64" s="334"/>
      <c r="C64" s="335"/>
      <c r="D64" s="336"/>
    </row>
    <row r="65"/>
    <row r="66"/>
    <row r="67"/>
    <row r="68"/>
    <row r="69"/>
    <row r="70"/>
    <row r="71"/>
  </sheetData>
  <mergeCells count="4">
    <mergeCell ref="B13:D64"/>
    <mergeCell ref="B6:D6"/>
    <mergeCell ref="B8:D8"/>
    <mergeCell ref="B10:D10"/>
  </mergeCells>
  <phoneticPr fontId="1"/>
  <conditionalFormatting sqref="B13:B37">
    <cfRule type="expression" dxfId="0" priority="1">
      <formula>$B$13&lt;&gt;""</formula>
    </cfRule>
  </conditionalFormatting>
  <dataValidations count="1">
    <dataValidation imeMode="hiragana" allowBlank="1" showInputMessage="1" showErrorMessage="1" sqref="B13" xr:uid="{00000000-0002-0000-0100-000000000000}"/>
  </dataValidations>
  <pageMargins left="0.7" right="0.7" top="0.75" bottom="0.75" header="0.3" footer="0.3"/>
  <pageSetup paperSize="9" scale="63"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身上申立書（様式１）</vt:lpstr>
      <vt:lpstr>職務経歴書（様式２）</vt:lpstr>
      <vt:lpstr>小論文（様式３）</vt:lpstr>
      <vt:lpstr>'職務経歴書（様式２）'!Print_Area</vt:lpstr>
      <vt:lpstr>'身上申立書（様式１）'!Print_Area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