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5.61.215\disk1\kyoyu2023\乳肉安全係\19_統計・実態調査\と畜・食鳥検査等に関する実態調査\R07年度\08_発出（訂正）\"/>
    </mc:Choice>
  </mc:AlternateContent>
  <xr:revisionPtr revIDLastSave="0" documentId="13_ncr:1_{D9196D60-90F5-40E4-9284-85D9D0B0E956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８" sheetId="58" r:id="rId1"/>
    <sheet name="12" sheetId="5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58" l="1"/>
  <c r="C6" i="58"/>
</calcChain>
</file>

<file path=xl/sharedStrings.xml><?xml version="1.0" encoding="utf-8"?>
<sst xmlns="http://schemas.openxmlformats.org/spreadsheetml/2006/main" count="85" uniqueCount="33">
  <si>
    <t>正</t>
    <rPh sb="0" eb="1">
      <t>セイ</t>
    </rPh>
    <phoneticPr fontId="18"/>
  </si>
  <si>
    <t>８　規模別食鳥処理場数（令和６年度実績）</t>
    <rPh sb="2" eb="5">
      <t>キボベツ</t>
    </rPh>
    <rPh sb="5" eb="7">
      <t>ショクチョウ</t>
    </rPh>
    <rPh sb="7" eb="10">
      <t>ショリジョウ</t>
    </rPh>
    <rPh sb="10" eb="11">
      <t>カズ</t>
    </rPh>
    <rPh sb="12" eb="14">
      <t>レイワ</t>
    </rPh>
    <rPh sb="15" eb="17">
      <t>ネンド</t>
    </rPh>
    <rPh sb="17" eb="19">
      <t>ジッセキ</t>
    </rPh>
    <phoneticPr fontId="25"/>
  </si>
  <si>
    <t>規模別</t>
    <rPh sb="0" eb="3">
      <t>キボベツ</t>
    </rPh>
    <phoneticPr fontId="25"/>
  </si>
  <si>
    <t>施設数</t>
    <rPh sb="0" eb="3">
      <t>シセツスウ</t>
    </rPh>
    <phoneticPr fontId="25"/>
  </si>
  <si>
    <t>大規模食鳥処理場</t>
    <rPh sb="0" eb="3">
      <t>ダイキボ</t>
    </rPh>
    <rPh sb="3" eb="5">
      <t>ショクチョウ</t>
    </rPh>
    <rPh sb="5" eb="8">
      <t>ショリジョウ</t>
    </rPh>
    <phoneticPr fontId="25"/>
  </si>
  <si>
    <t>認定小規模食鳥処理場</t>
    <rPh sb="0" eb="2">
      <t>ニンテイ</t>
    </rPh>
    <rPh sb="2" eb="5">
      <t>ショウキボ</t>
    </rPh>
    <rPh sb="5" eb="7">
      <t>ショクチョウ</t>
    </rPh>
    <rPh sb="7" eb="10">
      <t>ショリジョウ</t>
    </rPh>
    <phoneticPr fontId="25"/>
  </si>
  <si>
    <t>計</t>
    <rPh sb="0" eb="1">
      <t>ケイ</t>
    </rPh>
    <phoneticPr fontId="25"/>
  </si>
  <si>
    <t>誤</t>
    <rPh sb="0" eb="1">
      <t>ゴ</t>
    </rPh>
    <phoneticPr fontId="18"/>
  </si>
  <si>
    <t>12　食鳥処理方法別処理場数（令和６年度実績）</t>
    <rPh sb="3" eb="5">
      <t>ショクチョウ</t>
    </rPh>
    <rPh sb="5" eb="7">
      <t>ショリ</t>
    </rPh>
    <rPh sb="7" eb="9">
      <t>ホウホウ</t>
    </rPh>
    <rPh sb="9" eb="10">
      <t>ベツ</t>
    </rPh>
    <rPh sb="10" eb="13">
      <t>ショリジョウ</t>
    </rPh>
    <rPh sb="13" eb="14">
      <t>スウ</t>
    </rPh>
    <rPh sb="15" eb="17">
      <t>レイワ</t>
    </rPh>
    <rPh sb="18" eb="20">
      <t>ネンド</t>
    </rPh>
    <rPh sb="20" eb="22">
      <t>ジッセキ</t>
    </rPh>
    <phoneticPr fontId="25"/>
  </si>
  <si>
    <t>（１）大規模食鳥処理場</t>
    <rPh sb="3" eb="6">
      <t>ダイキボ</t>
    </rPh>
    <rPh sb="6" eb="8">
      <t>ショクチョウ</t>
    </rPh>
    <rPh sb="8" eb="11">
      <t>ショリジョウ</t>
    </rPh>
    <phoneticPr fontId="25"/>
  </si>
  <si>
    <t>処理方法</t>
    <rPh sb="0" eb="2">
      <t>ショリ</t>
    </rPh>
    <rPh sb="2" eb="4">
      <t>ホウホウ</t>
    </rPh>
    <phoneticPr fontId="25"/>
  </si>
  <si>
    <t>家禽種別</t>
    <rPh sb="0" eb="2">
      <t>カキン</t>
    </rPh>
    <rPh sb="2" eb="4">
      <t>シュベツ</t>
    </rPh>
    <phoneticPr fontId="25"/>
  </si>
  <si>
    <t>処理場数</t>
    <rPh sb="0" eb="3">
      <t>ショリジョウ</t>
    </rPh>
    <rPh sb="3" eb="4">
      <t>スウ</t>
    </rPh>
    <phoneticPr fontId="25"/>
  </si>
  <si>
    <t>中抜き</t>
    <rPh sb="0" eb="2">
      <t>ナカヌ</t>
    </rPh>
    <phoneticPr fontId="25"/>
  </si>
  <si>
    <t>ブロイラーのみ</t>
  </si>
  <si>
    <t>成鶏のみ</t>
    <rPh sb="0" eb="1">
      <t>セイ</t>
    </rPh>
    <rPh sb="1" eb="2">
      <t>ニワトリ</t>
    </rPh>
    <phoneticPr fontId="25"/>
  </si>
  <si>
    <t>その他食鳥のみ</t>
    <rPh sb="2" eb="3">
      <t>タ</t>
    </rPh>
    <rPh sb="3" eb="5">
      <t>ショクチョウ</t>
    </rPh>
    <phoneticPr fontId="25"/>
  </si>
  <si>
    <t>ブロイラー・成鶏</t>
    <rPh sb="6" eb="8">
      <t>セイケイ</t>
    </rPh>
    <phoneticPr fontId="25"/>
  </si>
  <si>
    <t>ブロイラー・その他食鳥</t>
    <rPh sb="8" eb="9">
      <t>タ</t>
    </rPh>
    <rPh sb="9" eb="11">
      <t>ショクチョウ</t>
    </rPh>
    <phoneticPr fontId="25"/>
  </si>
  <si>
    <t>成鶏・その他食鳥</t>
    <rPh sb="0" eb="2">
      <t>セイケイ</t>
    </rPh>
    <rPh sb="5" eb="6">
      <t>タ</t>
    </rPh>
    <rPh sb="6" eb="8">
      <t>ショクチョウ</t>
    </rPh>
    <phoneticPr fontId="25"/>
  </si>
  <si>
    <t>ブロイラー・成鶏・その他食鳥</t>
    <rPh sb="6" eb="8">
      <t>セイケイ</t>
    </rPh>
    <rPh sb="11" eb="12">
      <t>タ</t>
    </rPh>
    <rPh sb="12" eb="14">
      <t>ショクチョウ</t>
    </rPh>
    <phoneticPr fontId="25"/>
  </si>
  <si>
    <t>休止中・実績なし</t>
    <rPh sb="0" eb="3">
      <t>キュウシチュウ</t>
    </rPh>
    <rPh sb="4" eb="6">
      <t>ジッセキ</t>
    </rPh>
    <phoneticPr fontId="25"/>
  </si>
  <si>
    <t>小計</t>
    <rPh sb="0" eb="2">
      <t>ショウケイ</t>
    </rPh>
    <phoneticPr fontId="25"/>
  </si>
  <si>
    <t>外剥ぎ</t>
    <rPh sb="0" eb="2">
      <t>ソトハ</t>
    </rPh>
    <phoneticPr fontId="25"/>
  </si>
  <si>
    <t>両方</t>
    <rPh sb="0" eb="2">
      <t>リョウホウ</t>
    </rPh>
    <phoneticPr fontId="18"/>
  </si>
  <si>
    <t>ブロイラーのみ</t>
    <phoneticPr fontId="18"/>
  </si>
  <si>
    <t>成鶏のみ</t>
    <rPh sb="0" eb="2">
      <t>セイケイ</t>
    </rPh>
    <phoneticPr fontId="18"/>
  </si>
  <si>
    <t>その他食鳥のみ</t>
    <phoneticPr fontId="18"/>
  </si>
  <si>
    <t>ブロイラー・成鶏</t>
    <rPh sb="6" eb="8">
      <t>セイケイ</t>
    </rPh>
    <phoneticPr fontId="18"/>
  </si>
  <si>
    <t>小計</t>
    <rPh sb="0" eb="2">
      <t>ショウケイ</t>
    </rPh>
    <phoneticPr fontId="18"/>
  </si>
  <si>
    <t>内臓摘出なし</t>
    <rPh sb="0" eb="2">
      <t>ナイゾウ</t>
    </rPh>
    <rPh sb="2" eb="4">
      <t>テキシュツ</t>
    </rPh>
    <phoneticPr fontId="25"/>
  </si>
  <si>
    <t>不明</t>
    <rPh sb="0" eb="2">
      <t>フメイ</t>
    </rPh>
    <phoneticPr fontId="25"/>
  </si>
  <si>
    <t>合計</t>
    <rPh sb="0" eb="2">
      <t>ゴウケイ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</si>
</sst>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\(0.0%\)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0"/>
    <xf numFmtId="0" fontId="23" fillId="0" borderId="0"/>
  </cellStyleXfs>
  <cellXfs count="67">
    <xf numFmtId="0" fontId="0" fillId="0" borderId="0" xfId="0">
      <alignment vertical="center"/>
    </xf>
    <xf numFmtId="0" fontId="24" fillId="0" borderId="0" xfId="43" applyFont="1" applyAlignment="1">
      <alignment horizontal="left" vertical="top"/>
    </xf>
    <xf numFmtId="0" fontId="20" fillId="0" borderId="0" xfId="0" applyFont="1" applyAlignment="1"/>
    <xf numFmtId="0" fontId="26" fillId="34" borderId="17" xfId="0" applyFont="1" applyFill="1" applyBorder="1" applyAlignment="1">
      <alignment horizontal="center" vertical="center"/>
    </xf>
    <xf numFmtId="0" fontId="20" fillId="0" borderId="15" xfId="0" applyFont="1" applyBorder="1">
      <alignment vertical="center"/>
    </xf>
    <xf numFmtId="176" fontId="20" fillId="0" borderId="19" xfId="0" applyNumberFormat="1" applyFont="1" applyBorder="1">
      <alignment vertical="center"/>
    </xf>
    <xf numFmtId="0" fontId="20" fillId="0" borderId="11" xfId="0" applyFont="1" applyBorder="1">
      <alignment vertical="center"/>
    </xf>
    <xf numFmtId="176" fontId="20" fillId="0" borderId="21" xfId="0" applyNumberFormat="1" applyFont="1" applyBorder="1">
      <alignment vertical="center"/>
    </xf>
    <xf numFmtId="177" fontId="20" fillId="0" borderId="22" xfId="0" applyNumberFormat="1" applyFont="1" applyBorder="1">
      <alignment vertical="center"/>
    </xf>
    <xf numFmtId="0" fontId="26" fillId="0" borderId="17" xfId="0" applyFont="1" applyBorder="1" applyAlignment="1">
      <alignment horizontal="center" vertical="center"/>
    </xf>
    <xf numFmtId="176" fontId="26" fillId="0" borderId="23" xfId="0" applyNumberFormat="1" applyFont="1" applyBorder="1">
      <alignment vertical="center"/>
    </xf>
    <xf numFmtId="177" fontId="20" fillId="0" borderId="24" xfId="0" applyNumberFormat="1" applyFont="1" applyBorder="1">
      <alignment vertical="center"/>
    </xf>
    <xf numFmtId="0" fontId="26" fillId="34" borderId="18" xfId="0" applyFont="1" applyFill="1" applyBorder="1" applyAlignment="1">
      <alignment horizontal="center" vertical="center"/>
    </xf>
    <xf numFmtId="177" fontId="21" fillId="33" borderId="20" xfId="0" applyNumberFormat="1" applyFont="1" applyFill="1" applyBorder="1">
      <alignment vertical="center"/>
    </xf>
    <xf numFmtId="0" fontId="24" fillId="0" borderId="0" xfId="0" applyFont="1" applyAlignment="1"/>
    <xf numFmtId="0" fontId="27" fillId="0" borderId="0" xfId="0" applyFont="1" applyAlignment="1"/>
    <xf numFmtId="0" fontId="26" fillId="34" borderId="26" xfId="0" applyFont="1" applyFill="1" applyBorder="1" applyAlignment="1">
      <alignment horizontal="center" vertical="center"/>
    </xf>
    <xf numFmtId="0" fontId="20" fillId="0" borderId="28" xfId="0" applyFont="1" applyBorder="1" applyAlignment="1"/>
    <xf numFmtId="0" fontId="20" fillId="0" borderId="29" xfId="0" applyFont="1" applyBorder="1" applyAlignment="1"/>
    <xf numFmtId="177" fontId="20" fillId="0" borderId="30" xfId="0" applyNumberFormat="1" applyFont="1" applyBorder="1" applyAlignment="1"/>
    <xf numFmtId="0" fontId="20" fillId="0" borderId="31" xfId="0" applyFont="1" applyBorder="1" applyAlignment="1"/>
    <xf numFmtId="0" fontId="20" fillId="0" borderId="32" xfId="0" applyFont="1" applyBorder="1" applyAlignment="1"/>
    <xf numFmtId="177" fontId="20" fillId="0" borderId="33" xfId="0" applyNumberFormat="1" applyFont="1" applyBorder="1" applyAlignment="1"/>
    <xf numFmtId="0" fontId="20" fillId="0" borderId="34" xfId="0" applyFont="1" applyBorder="1" applyAlignment="1"/>
    <xf numFmtId="0" fontId="26" fillId="0" borderId="10" xfId="0" applyFont="1" applyBorder="1" applyAlignment="1"/>
    <xf numFmtId="0" fontId="26" fillId="0" borderId="16" xfId="0" applyFont="1" applyBorder="1" applyAlignment="1"/>
    <xf numFmtId="177" fontId="26" fillId="0" borderId="22" xfId="0" applyNumberFormat="1" applyFont="1" applyBorder="1" applyAlignment="1"/>
    <xf numFmtId="0" fontId="26" fillId="0" borderId="36" xfId="0" applyFont="1" applyBorder="1" applyAlignment="1"/>
    <xf numFmtId="0" fontId="26" fillId="0" borderId="34" xfId="0" applyFont="1" applyBorder="1" applyAlignment="1"/>
    <xf numFmtId="177" fontId="26" fillId="0" borderId="37" xfId="0" applyNumberFormat="1" applyFont="1" applyBorder="1" applyAlignment="1"/>
    <xf numFmtId="0" fontId="20" fillId="0" borderId="38" xfId="0" applyFont="1" applyBorder="1" applyAlignment="1"/>
    <xf numFmtId="0" fontId="20" fillId="0" borderId="39" xfId="0" applyFont="1" applyBorder="1" applyAlignment="1"/>
    <xf numFmtId="177" fontId="20" fillId="0" borderId="38" xfId="0" applyNumberFormat="1" applyFont="1" applyBorder="1" applyAlignment="1"/>
    <xf numFmtId="177" fontId="20" fillId="0" borderId="37" xfId="0" applyNumberFormat="1" applyFont="1" applyBorder="1" applyAlignment="1"/>
    <xf numFmtId="0" fontId="20" fillId="0" borderId="25" xfId="0" applyFont="1" applyBorder="1" applyAlignment="1"/>
    <xf numFmtId="0" fontId="20" fillId="0" borderId="37" xfId="0" applyFont="1" applyBorder="1" applyAlignment="1"/>
    <xf numFmtId="0" fontId="26" fillId="0" borderId="22" xfId="0" applyFont="1" applyBorder="1" applyAlignment="1"/>
    <xf numFmtId="0" fontId="28" fillId="0" borderId="27" xfId="0" applyFont="1" applyBorder="1" applyAlignment="1">
      <alignment horizontal="center" vertical="center" wrapText="1"/>
    </xf>
    <xf numFmtId="0" fontId="26" fillId="0" borderId="40" xfId="0" applyFont="1" applyBorder="1">
      <alignment vertical="center"/>
    </xf>
    <xf numFmtId="0" fontId="26" fillId="0" borderId="41" xfId="0" applyFont="1" applyBorder="1">
      <alignment vertical="center"/>
    </xf>
    <xf numFmtId="177" fontId="26" fillId="0" borderId="42" xfId="0" applyNumberFormat="1" applyFont="1" applyBorder="1">
      <alignment vertical="center"/>
    </xf>
    <xf numFmtId="0" fontId="26" fillId="0" borderId="26" xfId="0" applyFont="1" applyBorder="1" applyAlignment="1">
      <alignment horizontal="center" vertical="center"/>
    </xf>
    <xf numFmtId="0" fontId="26" fillId="0" borderId="18" xfId="0" applyFont="1" applyBorder="1" applyAlignment="1"/>
    <xf numFmtId="0" fontId="26" fillId="0" borderId="17" xfId="0" applyFont="1" applyBorder="1" applyAlignment="1"/>
    <xf numFmtId="177" fontId="26" fillId="0" borderId="30" xfId="0" applyNumberFormat="1" applyFont="1" applyBorder="1" applyAlignment="1"/>
    <xf numFmtId="0" fontId="26" fillId="0" borderId="17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26" fillId="0" borderId="43" xfId="0" applyFont="1" applyBorder="1" applyAlignment="1"/>
    <xf numFmtId="177" fontId="20" fillId="0" borderId="24" xfId="0" applyNumberFormat="1" applyFont="1" applyBorder="1" applyAlignment="1"/>
    <xf numFmtId="177" fontId="21" fillId="33" borderId="22" xfId="0" applyNumberFormat="1" applyFont="1" applyFill="1" applyBorder="1" applyAlignment="1"/>
    <xf numFmtId="0" fontId="26" fillId="0" borderId="16" xfId="0" applyFont="1" applyFill="1" applyBorder="1" applyAlignment="1"/>
    <xf numFmtId="0" fontId="20" fillId="0" borderId="33" xfId="0" applyFont="1" applyBorder="1" applyAlignment="1"/>
    <xf numFmtId="0" fontId="26" fillId="34" borderId="23" xfId="0" applyFont="1" applyFill="1" applyBorder="1" applyAlignment="1">
      <alignment horizontal="center" vertical="center"/>
    </xf>
    <xf numFmtId="0" fontId="26" fillId="34" borderId="24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34" borderId="17" xfId="0" applyFont="1" applyFill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 5" xfId="42" xr:uid="{05B02BB6-6C76-447B-BF36-08DC0D9CD114}"/>
    <cellStyle name="標準_５，７　料金、対応日、対応時間" xfId="43" xr:uid="{62BB8FC9-3057-4A57-86C1-2C8C6981CF0C}"/>
    <cellStyle name="良い" xfId="6" builtinId="26" customBuiltin="1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BFB86-1046-472C-9B13-5ECBCDDEED7D}">
  <dimension ref="A1:D11"/>
  <sheetViews>
    <sheetView tabSelected="1" zoomScaleNormal="100" workbookViewId="0"/>
  </sheetViews>
  <sheetFormatPr defaultRowHeight="18.75"/>
  <cols>
    <col min="2" max="2" width="27.375" customWidth="1"/>
    <col min="3" max="3" width="10.875" customWidth="1"/>
    <col min="4" max="4" width="14.125" customWidth="1"/>
  </cols>
  <sheetData>
    <row r="1" spans="1:4" ht="25.5">
      <c r="A1" s="1" t="s">
        <v>1</v>
      </c>
      <c r="B1" s="2"/>
      <c r="C1" s="2"/>
    </row>
    <row r="2" spans="1:4" ht="19.5" thickBot="1">
      <c r="A2" s="2"/>
      <c r="B2" s="2"/>
      <c r="C2" s="2"/>
    </row>
    <row r="3" spans="1:4" ht="19.5" thickBot="1">
      <c r="A3" s="54" t="s">
        <v>0</v>
      </c>
      <c r="B3" s="3" t="s">
        <v>2</v>
      </c>
      <c r="C3" s="52" t="s">
        <v>3</v>
      </c>
      <c r="D3" s="53"/>
    </row>
    <row r="4" spans="1:4">
      <c r="A4" s="55"/>
      <c r="B4" s="4" t="s">
        <v>4</v>
      </c>
      <c r="C4" s="5">
        <v>139</v>
      </c>
      <c r="D4" s="13">
        <v>9.7202797202797203E-2</v>
      </c>
    </row>
    <row r="5" spans="1:4" ht="19.5" thickBot="1">
      <c r="A5" s="55"/>
      <c r="B5" s="6" t="s">
        <v>5</v>
      </c>
      <c r="C5" s="7">
        <v>1291</v>
      </c>
      <c r="D5" s="8">
        <v>0.90279720279720277</v>
      </c>
    </row>
    <row r="6" spans="1:4" ht="19.5" thickBot="1">
      <c r="A6" s="56"/>
      <c r="B6" s="9" t="s">
        <v>6</v>
      </c>
      <c r="C6" s="10">
        <f>SUM(C4:C5)</f>
        <v>1430</v>
      </c>
      <c r="D6" s="11">
        <v>1</v>
      </c>
    </row>
    <row r="7" spans="1:4" ht="19.5" thickBot="1"/>
    <row r="8" spans="1:4" ht="19.5" thickBot="1">
      <c r="A8" s="54" t="s">
        <v>7</v>
      </c>
      <c r="B8" s="3" t="s">
        <v>2</v>
      </c>
      <c r="C8" s="52" t="s">
        <v>3</v>
      </c>
      <c r="D8" s="53"/>
    </row>
    <row r="9" spans="1:4">
      <c r="A9" s="55"/>
      <c r="B9" s="4" t="s">
        <v>4</v>
      </c>
      <c r="C9" s="5">
        <v>139</v>
      </c>
      <c r="D9" s="13">
        <v>0.10766847405112316</v>
      </c>
    </row>
    <row r="10" spans="1:4" ht="19.5" thickBot="1">
      <c r="A10" s="55"/>
      <c r="B10" s="6" t="s">
        <v>5</v>
      </c>
      <c r="C10" s="7">
        <v>1291</v>
      </c>
      <c r="D10" s="8">
        <v>0.90279720279720277</v>
      </c>
    </row>
    <row r="11" spans="1:4" ht="19.5" thickBot="1">
      <c r="A11" s="56"/>
      <c r="B11" s="9" t="s">
        <v>6</v>
      </c>
      <c r="C11" s="10">
        <f>SUM(C9:C10)</f>
        <v>1430</v>
      </c>
      <c r="D11" s="11">
        <v>1</v>
      </c>
    </row>
  </sheetData>
  <mergeCells count="4">
    <mergeCell ref="C8:D8"/>
    <mergeCell ref="A3:A6"/>
    <mergeCell ref="A8:A11"/>
    <mergeCell ref="C3:D3"/>
  </mergeCells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47D1A-BC70-4ED0-9F3A-5BA38C02D101}">
  <dimension ref="A1:E58"/>
  <sheetViews>
    <sheetView zoomScaleNormal="100" workbookViewId="0"/>
  </sheetViews>
  <sheetFormatPr defaultRowHeight="18.75"/>
  <cols>
    <col min="1" max="2" width="9.125" customWidth="1"/>
    <col min="3" max="3" width="27.375" customWidth="1"/>
    <col min="4" max="4" width="9.25" customWidth="1"/>
    <col min="5" max="5" width="9.875" customWidth="1"/>
  </cols>
  <sheetData>
    <row r="1" spans="1:5" ht="25.5">
      <c r="A1" s="14" t="s">
        <v>8</v>
      </c>
      <c r="B1" s="2"/>
      <c r="C1" s="2"/>
      <c r="D1" s="2"/>
      <c r="E1" s="2"/>
    </row>
    <row r="2" spans="1:5" ht="25.5">
      <c r="A2" s="14"/>
      <c r="B2" s="2"/>
      <c r="C2" s="2"/>
      <c r="D2" s="2"/>
      <c r="E2" s="2"/>
    </row>
    <row r="3" spans="1:5" ht="24.75" thickBot="1">
      <c r="A3" s="15" t="s">
        <v>9</v>
      </c>
      <c r="B3" s="15"/>
      <c r="C3" s="15"/>
      <c r="D3" s="15"/>
      <c r="E3" s="15"/>
    </row>
    <row r="4" spans="1:5" ht="18.75" customHeight="1" thickBot="1">
      <c r="A4" s="57" t="s">
        <v>0</v>
      </c>
      <c r="B4" s="16" t="s">
        <v>10</v>
      </c>
      <c r="C4" s="12" t="s">
        <v>11</v>
      </c>
      <c r="D4" s="66" t="s">
        <v>12</v>
      </c>
      <c r="E4" s="53"/>
    </row>
    <row r="5" spans="1:5" ht="18.75" customHeight="1">
      <c r="A5" s="58"/>
      <c r="B5" s="63" t="s">
        <v>13</v>
      </c>
      <c r="C5" s="17" t="s">
        <v>14</v>
      </c>
      <c r="D5" s="18">
        <v>80</v>
      </c>
      <c r="E5" s="19">
        <v>0.57553956834532372</v>
      </c>
    </row>
    <row r="6" spans="1:5" ht="18.75" customHeight="1">
      <c r="A6" s="58"/>
      <c r="B6" s="63"/>
      <c r="C6" s="20" t="s">
        <v>15</v>
      </c>
      <c r="D6" s="21">
        <v>13</v>
      </c>
      <c r="E6" s="22">
        <v>9.3525179856115109E-2</v>
      </c>
    </row>
    <row r="7" spans="1:5" ht="18.75" customHeight="1">
      <c r="A7" s="58"/>
      <c r="B7" s="63"/>
      <c r="C7" s="20" t="s">
        <v>16</v>
      </c>
      <c r="D7" s="21">
        <v>1</v>
      </c>
      <c r="E7" s="22">
        <v>7.1942446043165471E-3</v>
      </c>
    </row>
    <row r="8" spans="1:5" ht="18.75" customHeight="1">
      <c r="A8" s="58"/>
      <c r="B8" s="63"/>
      <c r="C8" s="20" t="s">
        <v>17</v>
      </c>
      <c r="D8" s="21">
        <v>9</v>
      </c>
      <c r="E8" s="22">
        <v>6.4748201438848921E-2</v>
      </c>
    </row>
    <row r="9" spans="1:5" ht="18.75" customHeight="1">
      <c r="A9" s="58"/>
      <c r="B9" s="63"/>
      <c r="C9" s="20" t="s">
        <v>18</v>
      </c>
      <c r="D9" s="21">
        <v>0</v>
      </c>
      <c r="E9" s="22">
        <v>0</v>
      </c>
    </row>
    <row r="10" spans="1:5" ht="18.75" customHeight="1">
      <c r="A10" s="58"/>
      <c r="B10" s="63"/>
      <c r="C10" s="20" t="s">
        <v>19</v>
      </c>
      <c r="D10" s="21">
        <v>0</v>
      </c>
      <c r="E10" s="22">
        <v>0</v>
      </c>
    </row>
    <row r="11" spans="1:5" ht="18.75" customHeight="1">
      <c r="A11" s="58"/>
      <c r="B11" s="63"/>
      <c r="C11" s="20" t="s">
        <v>20</v>
      </c>
      <c r="D11" s="21">
        <v>0</v>
      </c>
      <c r="E11" s="22">
        <v>0</v>
      </c>
    </row>
    <row r="12" spans="1:5" ht="18.75" customHeight="1">
      <c r="A12" s="58"/>
      <c r="B12" s="63"/>
      <c r="C12" s="20" t="s">
        <v>21</v>
      </c>
      <c r="D12" s="23">
        <v>2</v>
      </c>
      <c r="E12" s="22">
        <v>1.4388489208633094E-2</v>
      </c>
    </row>
    <row r="13" spans="1:5" ht="18.75" customHeight="1" thickBot="1">
      <c r="A13" s="58"/>
      <c r="B13" s="63"/>
      <c r="C13" s="24" t="s">
        <v>22</v>
      </c>
      <c r="D13" s="25">
        <v>105</v>
      </c>
      <c r="E13" s="26">
        <v>0.75539568345323738</v>
      </c>
    </row>
    <row r="14" spans="1:5" ht="18.75" customHeight="1">
      <c r="A14" s="58"/>
      <c r="B14" s="64" t="s">
        <v>23</v>
      </c>
      <c r="C14" s="17" t="s">
        <v>14</v>
      </c>
      <c r="D14" s="18">
        <v>12</v>
      </c>
      <c r="E14" s="22">
        <v>8.6330935251798566E-2</v>
      </c>
    </row>
    <row r="15" spans="1:5" ht="18.75" customHeight="1">
      <c r="A15" s="58"/>
      <c r="B15" s="63"/>
      <c r="C15" s="20" t="s">
        <v>15</v>
      </c>
      <c r="D15" s="21">
        <v>13</v>
      </c>
      <c r="E15" s="22">
        <v>9.3525179856115109E-2</v>
      </c>
    </row>
    <row r="16" spans="1:5" ht="18.75" customHeight="1">
      <c r="A16" s="58"/>
      <c r="B16" s="63"/>
      <c r="C16" s="20" t="s">
        <v>16</v>
      </c>
      <c r="D16" s="21">
        <v>0</v>
      </c>
      <c r="E16" s="22">
        <v>0</v>
      </c>
    </row>
    <row r="17" spans="1:5" ht="18.75" customHeight="1">
      <c r="A17" s="58"/>
      <c r="B17" s="63"/>
      <c r="C17" s="20" t="s">
        <v>17</v>
      </c>
      <c r="D17" s="21">
        <v>2</v>
      </c>
      <c r="E17" s="22">
        <v>1.4388489208633094E-2</v>
      </c>
    </row>
    <row r="18" spans="1:5" ht="18.75" customHeight="1">
      <c r="A18" s="58"/>
      <c r="B18" s="63"/>
      <c r="C18" s="20" t="s">
        <v>18</v>
      </c>
      <c r="D18" s="21">
        <v>0</v>
      </c>
      <c r="E18" s="22">
        <v>0</v>
      </c>
    </row>
    <row r="19" spans="1:5" ht="18.75" customHeight="1">
      <c r="A19" s="58"/>
      <c r="B19" s="63"/>
      <c r="C19" s="20" t="s">
        <v>19</v>
      </c>
      <c r="D19" s="21">
        <v>1</v>
      </c>
      <c r="E19" s="22">
        <v>7.1942446043165471E-3</v>
      </c>
    </row>
    <row r="20" spans="1:5" ht="18.75" customHeight="1">
      <c r="A20" s="58"/>
      <c r="B20" s="63"/>
      <c r="C20" s="20" t="s">
        <v>20</v>
      </c>
      <c r="D20" s="21">
        <v>0</v>
      </c>
      <c r="E20" s="22">
        <v>0</v>
      </c>
    </row>
    <row r="21" spans="1:5" ht="18.75" customHeight="1">
      <c r="A21" s="58"/>
      <c r="B21" s="63"/>
      <c r="C21" s="20" t="s">
        <v>21</v>
      </c>
      <c r="D21" s="23">
        <v>1</v>
      </c>
      <c r="E21" s="22">
        <v>7.1942446043165471E-3</v>
      </c>
    </row>
    <row r="22" spans="1:5" ht="18.75" customHeight="1" thickBot="1">
      <c r="A22" s="58"/>
      <c r="B22" s="63"/>
      <c r="C22" s="27" t="s">
        <v>22</v>
      </c>
      <c r="D22" s="28">
        <v>29</v>
      </c>
      <c r="E22" s="29">
        <v>0.20863309352517986</v>
      </c>
    </row>
    <row r="23" spans="1:5" ht="18.75" customHeight="1">
      <c r="A23" s="58"/>
      <c r="B23" s="64" t="s">
        <v>24</v>
      </c>
      <c r="C23" s="30" t="s">
        <v>25</v>
      </c>
      <c r="D23" s="31">
        <v>0</v>
      </c>
      <c r="E23" s="32">
        <v>0</v>
      </c>
    </row>
    <row r="24" spans="1:5" ht="18.75" customHeight="1">
      <c r="A24" s="58"/>
      <c r="B24" s="63"/>
      <c r="C24" s="51" t="s">
        <v>26</v>
      </c>
      <c r="D24" s="23">
        <v>2</v>
      </c>
      <c r="E24" s="33">
        <v>1.4388489208633094E-2</v>
      </c>
    </row>
    <row r="25" spans="1:5" ht="18.75" customHeight="1">
      <c r="A25" s="58"/>
      <c r="B25" s="63"/>
      <c r="C25" s="34" t="s">
        <v>27</v>
      </c>
      <c r="D25" s="23">
        <v>1</v>
      </c>
      <c r="E25" s="33">
        <v>7.1942446043165471E-3</v>
      </c>
    </row>
    <row r="26" spans="1:5" ht="18.75" customHeight="1">
      <c r="A26" s="58"/>
      <c r="B26" s="63"/>
      <c r="C26" s="35" t="s">
        <v>28</v>
      </c>
      <c r="D26" s="23">
        <v>1</v>
      </c>
      <c r="E26" s="33">
        <v>7.1942446043165471E-3</v>
      </c>
    </row>
    <row r="27" spans="1:5" ht="18.75" customHeight="1" thickBot="1">
      <c r="A27" s="58"/>
      <c r="B27" s="65"/>
      <c r="C27" s="36" t="s">
        <v>29</v>
      </c>
      <c r="D27" s="50">
        <v>4</v>
      </c>
      <c r="E27" s="49">
        <v>2.8776978417266189E-2</v>
      </c>
    </row>
    <row r="28" spans="1:5" ht="18.75" customHeight="1" thickBot="1">
      <c r="A28" s="58"/>
      <c r="B28" s="37" t="s">
        <v>30</v>
      </c>
      <c r="C28" s="38" t="s">
        <v>14</v>
      </c>
      <c r="D28" s="39">
        <v>1</v>
      </c>
      <c r="E28" s="40">
        <v>7.1942446043165471E-3</v>
      </c>
    </row>
    <row r="29" spans="1:5" ht="18.75" customHeight="1" thickBot="1">
      <c r="A29" s="58"/>
      <c r="B29" s="41" t="s">
        <v>31</v>
      </c>
      <c r="C29" s="42" t="s">
        <v>21</v>
      </c>
      <c r="D29" s="43">
        <v>0</v>
      </c>
      <c r="E29" s="44">
        <v>0</v>
      </c>
    </row>
    <row r="30" spans="1:5" ht="18.75" customHeight="1" thickBot="1">
      <c r="A30" s="59"/>
      <c r="B30" s="45" t="s">
        <v>32</v>
      </c>
      <c r="C30" s="46"/>
      <c r="D30" s="47">
        <v>139</v>
      </c>
      <c r="E30" s="48">
        <v>1</v>
      </c>
    </row>
    <row r="31" spans="1:5" ht="18.75" customHeight="1" thickBot="1">
      <c r="A31" s="15"/>
      <c r="B31" s="15"/>
      <c r="C31" s="15"/>
      <c r="D31" s="15"/>
      <c r="E31" s="15"/>
    </row>
    <row r="32" spans="1:5" ht="19.5" thickBot="1">
      <c r="A32" s="60" t="s">
        <v>7</v>
      </c>
      <c r="B32" s="16" t="s">
        <v>10</v>
      </c>
      <c r="C32" s="12" t="s">
        <v>11</v>
      </c>
      <c r="D32" s="66" t="s">
        <v>12</v>
      </c>
      <c r="E32" s="53"/>
    </row>
    <row r="33" spans="1:5">
      <c r="A33" s="61"/>
      <c r="B33" s="63" t="s">
        <v>13</v>
      </c>
      <c r="C33" s="17" t="s">
        <v>14</v>
      </c>
      <c r="D33" s="18">
        <v>80</v>
      </c>
      <c r="E33" s="19">
        <v>0.57553956834532372</v>
      </c>
    </row>
    <row r="34" spans="1:5">
      <c r="A34" s="61"/>
      <c r="B34" s="63"/>
      <c r="C34" s="20" t="s">
        <v>15</v>
      </c>
      <c r="D34" s="21">
        <v>13</v>
      </c>
      <c r="E34" s="22">
        <v>9.3525179856115109E-2</v>
      </c>
    </row>
    <row r="35" spans="1:5">
      <c r="A35" s="61"/>
      <c r="B35" s="63"/>
      <c r="C35" s="20" t="s">
        <v>16</v>
      </c>
      <c r="D35" s="21">
        <v>1</v>
      </c>
      <c r="E35" s="22">
        <v>7.1942446043165471E-3</v>
      </c>
    </row>
    <row r="36" spans="1:5">
      <c r="A36" s="61"/>
      <c r="B36" s="63"/>
      <c r="C36" s="20" t="s">
        <v>17</v>
      </c>
      <c r="D36" s="21">
        <v>9</v>
      </c>
      <c r="E36" s="22">
        <v>6.4748201438848921E-2</v>
      </c>
    </row>
    <row r="37" spans="1:5">
      <c r="A37" s="61"/>
      <c r="B37" s="63"/>
      <c r="C37" s="20" t="s">
        <v>18</v>
      </c>
      <c r="D37" s="21">
        <v>0</v>
      </c>
      <c r="E37" s="22">
        <v>0</v>
      </c>
    </row>
    <row r="38" spans="1:5">
      <c r="A38" s="61"/>
      <c r="B38" s="63"/>
      <c r="C38" s="20" t="s">
        <v>19</v>
      </c>
      <c r="D38" s="21">
        <v>0</v>
      </c>
      <c r="E38" s="22">
        <v>0</v>
      </c>
    </row>
    <row r="39" spans="1:5">
      <c r="A39" s="61"/>
      <c r="B39" s="63"/>
      <c r="C39" s="20" t="s">
        <v>20</v>
      </c>
      <c r="D39" s="21">
        <v>0</v>
      </c>
      <c r="E39" s="22">
        <v>0</v>
      </c>
    </row>
    <row r="40" spans="1:5">
      <c r="A40" s="61"/>
      <c r="B40" s="63"/>
      <c r="C40" s="20" t="s">
        <v>21</v>
      </c>
      <c r="D40" s="23">
        <v>2</v>
      </c>
      <c r="E40" s="22">
        <v>1.4388489208633094E-2</v>
      </c>
    </row>
    <row r="41" spans="1:5" ht="19.5" thickBot="1">
      <c r="A41" s="61"/>
      <c r="B41" s="63"/>
      <c r="C41" s="24" t="s">
        <v>22</v>
      </c>
      <c r="D41" s="25">
        <v>105</v>
      </c>
      <c r="E41" s="26">
        <v>0.75539568345323738</v>
      </c>
    </row>
    <row r="42" spans="1:5">
      <c r="A42" s="61"/>
      <c r="B42" s="64" t="s">
        <v>23</v>
      </c>
      <c r="C42" s="17" t="s">
        <v>14</v>
      </c>
      <c r="D42" s="18">
        <v>12</v>
      </c>
      <c r="E42" s="22">
        <v>8.6330935251798566E-2</v>
      </c>
    </row>
    <row r="43" spans="1:5">
      <c r="A43" s="61"/>
      <c r="B43" s="63"/>
      <c r="C43" s="20" t="s">
        <v>15</v>
      </c>
      <c r="D43" s="21">
        <v>13</v>
      </c>
      <c r="E43" s="22">
        <v>9.3525179856115109E-2</v>
      </c>
    </row>
    <row r="44" spans="1:5">
      <c r="A44" s="61"/>
      <c r="B44" s="63"/>
      <c r="C44" s="20" t="s">
        <v>16</v>
      </c>
      <c r="D44" s="21">
        <v>0</v>
      </c>
      <c r="E44" s="22">
        <v>0</v>
      </c>
    </row>
    <row r="45" spans="1:5">
      <c r="A45" s="61"/>
      <c r="B45" s="63"/>
      <c r="C45" s="20" t="s">
        <v>17</v>
      </c>
      <c r="D45" s="21">
        <v>2</v>
      </c>
      <c r="E45" s="22">
        <v>1.4388489208633094E-2</v>
      </c>
    </row>
    <row r="46" spans="1:5">
      <c r="A46" s="61"/>
      <c r="B46" s="63"/>
      <c r="C46" s="20" t="s">
        <v>18</v>
      </c>
      <c r="D46" s="21">
        <v>0</v>
      </c>
      <c r="E46" s="22">
        <v>0</v>
      </c>
    </row>
    <row r="47" spans="1:5">
      <c r="A47" s="61"/>
      <c r="B47" s="63"/>
      <c r="C47" s="20" t="s">
        <v>19</v>
      </c>
      <c r="D47" s="21">
        <v>1</v>
      </c>
      <c r="E47" s="22">
        <v>7.1942446043165471E-3</v>
      </c>
    </row>
    <row r="48" spans="1:5">
      <c r="A48" s="61"/>
      <c r="B48" s="63"/>
      <c r="C48" s="20" t="s">
        <v>20</v>
      </c>
      <c r="D48" s="21">
        <v>0</v>
      </c>
      <c r="E48" s="22">
        <v>0</v>
      </c>
    </row>
    <row r="49" spans="1:5">
      <c r="A49" s="61"/>
      <c r="B49" s="63"/>
      <c r="C49" s="20" t="s">
        <v>21</v>
      </c>
      <c r="D49" s="23">
        <v>1</v>
      </c>
      <c r="E49" s="22">
        <v>7.1942446043165471E-3</v>
      </c>
    </row>
    <row r="50" spans="1:5" ht="19.5" thickBot="1">
      <c r="A50" s="61"/>
      <c r="B50" s="63"/>
      <c r="C50" s="27" t="s">
        <v>22</v>
      </c>
      <c r="D50" s="28">
        <v>29</v>
      </c>
      <c r="E50" s="29">
        <v>0.20863309352517986</v>
      </c>
    </row>
    <row r="51" spans="1:5">
      <c r="A51" s="61"/>
      <c r="B51" s="64" t="s">
        <v>24</v>
      </c>
      <c r="C51" s="30" t="s">
        <v>25</v>
      </c>
      <c r="D51" s="31">
        <v>0</v>
      </c>
      <c r="E51" s="32">
        <v>0</v>
      </c>
    </row>
    <row r="52" spans="1:5">
      <c r="A52" s="61"/>
      <c r="B52" s="63"/>
      <c r="C52" s="51" t="s">
        <v>26</v>
      </c>
      <c r="D52" s="23">
        <v>2</v>
      </c>
      <c r="E52" s="33">
        <v>1.4388489208633094E-2</v>
      </c>
    </row>
    <row r="53" spans="1:5">
      <c r="A53" s="61"/>
      <c r="B53" s="63"/>
      <c r="C53" s="34" t="s">
        <v>27</v>
      </c>
      <c r="D53" s="23">
        <v>1</v>
      </c>
      <c r="E53" s="33">
        <v>7.1942446043165471E-3</v>
      </c>
    </row>
    <row r="54" spans="1:5">
      <c r="A54" s="61"/>
      <c r="B54" s="63"/>
      <c r="C54" s="35" t="s">
        <v>28</v>
      </c>
      <c r="D54" s="23">
        <v>1</v>
      </c>
      <c r="E54" s="33">
        <v>7.1942446043165471E-3</v>
      </c>
    </row>
    <row r="55" spans="1:5" ht="19.5" thickBot="1">
      <c r="A55" s="61"/>
      <c r="B55" s="65"/>
      <c r="C55" s="36" t="s">
        <v>29</v>
      </c>
      <c r="D55" s="25">
        <v>4</v>
      </c>
      <c r="E55" s="49">
        <v>7.1942446043165471E-3</v>
      </c>
    </row>
    <row r="56" spans="1:5" ht="19.5" thickBot="1">
      <c r="A56" s="61"/>
      <c r="B56" s="37" t="s">
        <v>30</v>
      </c>
      <c r="C56" s="38" t="s">
        <v>14</v>
      </c>
      <c r="D56" s="39">
        <v>1</v>
      </c>
      <c r="E56" s="40">
        <v>7.1942446043165471E-3</v>
      </c>
    </row>
    <row r="57" spans="1:5" ht="19.5" thickBot="1">
      <c r="A57" s="61"/>
      <c r="B57" s="41" t="s">
        <v>31</v>
      </c>
      <c r="C57" s="42" t="s">
        <v>21</v>
      </c>
      <c r="D57" s="43">
        <v>0</v>
      </c>
      <c r="E57" s="44">
        <v>0</v>
      </c>
    </row>
    <row r="58" spans="1:5" ht="19.5" thickBot="1">
      <c r="A58" s="62"/>
      <c r="B58" s="45" t="s">
        <v>32</v>
      </c>
      <c r="C58" s="46"/>
      <c r="D58" s="47">
        <v>139</v>
      </c>
      <c r="E58" s="48">
        <v>1</v>
      </c>
    </row>
  </sheetData>
  <mergeCells count="10">
    <mergeCell ref="A4:A30"/>
    <mergeCell ref="A32:A58"/>
    <mergeCell ref="D32:E32"/>
    <mergeCell ref="B33:B41"/>
    <mergeCell ref="B42:B50"/>
    <mergeCell ref="B51:B55"/>
    <mergeCell ref="D4:E4"/>
    <mergeCell ref="B5:B13"/>
    <mergeCell ref="B14:B22"/>
    <mergeCell ref="B23:B27"/>
  </mergeCells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８</vt:lpstr>
      <vt:lpstr>12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