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61.214\kyoyu\食中毒被害情報管理室\14 統計資料\【きのこ】\R07（2024年の事例）\"/>
    </mc:Choice>
  </mc:AlternateContent>
  <xr:revisionPtr revIDLastSave="0" documentId="13_ncr:1_{0785B958-EB7F-4953-822A-033C583A7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月別発生状況" sheetId="2" r:id="rId1"/>
    <sheet name="②種類別発生状況" sheetId="6" r:id="rId2"/>
    <sheet name="③自治体別発生状況" sheetId="3" r:id="rId3"/>
  </sheets>
  <definedNames>
    <definedName name="_xlnm._FilterDatabase" localSheetId="2" hidden="1">③自治体別発生状況!$B$4:$D$5</definedName>
    <definedName name="_xlnm.Print_Area" localSheetId="2">③自治体別発生状況!$A$3:$I$69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1" i="3" l="1"/>
  <c r="AL61" i="3" l="1"/>
  <c r="AM61" i="3"/>
  <c r="B61" i="3"/>
  <c r="C61" i="3"/>
  <c r="D61" i="3"/>
  <c r="F61" i="3"/>
  <c r="G61" i="3"/>
  <c r="J61" i="3"/>
  <c r="K61" i="3"/>
  <c r="N61" i="3"/>
  <c r="O61" i="3"/>
  <c r="P61" i="3"/>
  <c r="R61" i="3"/>
  <c r="S61" i="3"/>
  <c r="T61" i="3"/>
  <c r="V61" i="3"/>
  <c r="W61" i="3"/>
  <c r="X61" i="3"/>
  <c r="Z61" i="3"/>
  <c r="AA61" i="3"/>
  <c r="AB61" i="3"/>
  <c r="AD61" i="3"/>
  <c r="AE61" i="3"/>
  <c r="AF61" i="3"/>
  <c r="N5" i="2" l="1"/>
  <c r="N18" i="2"/>
  <c r="N6" i="2"/>
  <c r="AH61" i="3"/>
  <c r="AJ61" i="3"/>
  <c r="AI61" i="3"/>
  <c r="N20" i="2"/>
  <c r="N7" i="2"/>
  <c r="N8" i="2"/>
  <c r="N21" i="2"/>
  <c r="N22" i="2"/>
  <c r="N9" i="2"/>
  <c r="N19" i="2" l="1"/>
</calcChain>
</file>

<file path=xl/sharedStrings.xml><?xml version="1.0" encoding="utf-8"?>
<sst xmlns="http://schemas.openxmlformats.org/spreadsheetml/2006/main" count="783" uniqueCount="156">
  <si>
    <t>事件数</t>
    <rPh sb="0" eb="3">
      <t>ジケンスウ</t>
    </rPh>
    <phoneticPr fontId="2"/>
  </si>
  <si>
    <t>患者数</t>
    <rPh sb="0" eb="3">
      <t>カンジャスウ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</si>
  <si>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</si>
  <si>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</si>
  <si>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</si>
  <si>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</si>
  <si>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</si>
  <si>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</si>
  <si>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</si>
  <si>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</si>
  <si>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</si>
  <si>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</si>
  <si>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</si>
  <si>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</si>
  <si>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</si>
  <si>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―</t>
    <phoneticPr fontId="2"/>
  </si>
  <si>
    <t>―</t>
  </si>
  <si>
    <t>札幌市</t>
  </si>
  <si>
    <t>鳥取県</t>
  </si>
  <si>
    <t>長野市</t>
    <rPh sb="0" eb="3">
      <t>ナガノシ</t>
    </rPh>
    <phoneticPr fontId="2"/>
  </si>
  <si>
    <t>神奈川県</t>
    <rPh sb="0" eb="4">
      <t>カナガワケン</t>
    </rPh>
    <phoneticPr fontId="2"/>
  </si>
  <si>
    <t>岡山県</t>
    <rPh sb="0" eb="3">
      <t>オカヤマケン</t>
    </rPh>
    <phoneticPr fontId="2"/>
  </si>
  <si>
    <t>京都府</t>
    <rPh sb="0" eb="3">
      <t>キョウトフ</t>
    </rPh>
    <phoneticPr fontId="2"/>
  </si>
  <si>
    <t>いわき市</t>
    <rPh sb="3" eb="4">
      <t>シ</t>
    </rPh>
    <phoneticPr fontId="2"/>
  </si>
  <si>
    <t>山梨県</t>
    <rPh sb="0" eb="3">
      <t>ヤマナシケン</t>
    </rPh>
    <phoneticPr fontId="2"/>
  </si>
  <si>
    <t>―</t>
    <phoneticPr fontId="2"/>
  </si>
  <si>
    <t>石川県</t>
  </si>
  <si>
    <t>大阪府</t>
    <rPh sb="0" eb="3">
      <t>オオサカフ</t>
    </rPh>
    <phoneticPr fontId="2"/>
  </si>
  <si>
    <t>福井県</t>
  </si>
  <si>
    <t>滋賀県</t>
  </si>
  <si>
    <t>不明</t>
    <rPh sb="0" eb="2">
      <t>フメイ</t>
    </rPh>
    <phoneticPr fontId="2"/>
  </si>
  <si>
    <t>―</t>
    <phoneticPr fontId="2"/>
  </si>
  <si>
    <t>三重県</t>
  </si>
  <si>
    <t>岐阜県</t>
  </si>
  <si>
    <t>金沢市</t>
  </si>
  <si>
    <t>北海道</t>
  </si>
  <si>
    <t>福島県</t>
    <rPh sb="0" eb="3">
      <t>フクシマケン</t>
    </rPh>
    <phoneticPr fontId="2"/>
  </si>
  <si>
    <t>兵庫県</t>
  </si>
  <si>
    <t>青森県</t>
  </si>
  <si>
    <t>群馬県</t>
  </si>
  <si>
    <t>長野県</t>
  </si>
  <si>
    <t>秋田県</t>
  </si>
  <si>
    <t>新潟県</t>
  </si>
  <si>
    <t>茨城県</t>
  </si>
  <si>
    <t>富山県</t>
  </si>
  <si>
    <t>山形県</t>
  </si>
  <si>
    <t>ウラベニホテイシメジ，ホンシメジ，ハタケシメジ</t>
    <phoneticPr fontId="2"/>
  </si>
  <si>
    <t>販売事例
（患者数）</t>
    <rPh sb="0" eb="2">
      <t>ハンバイ</t>
    </rPh>
    <rPh sb="2" eb="4">
      <t>ジレイ</t>
    </rPh>
    <rPh sb="6" eb="9">
      <t>カンジャスウ</t>
    </rPh>
    <phoneticPr fontId="2"/>
  </si>
  <si>
    <t>死者数</t>
    <rPh sb="0" eb="3">
      <t>シシャスウ</t>
    </rPh>
    <phoneticPr fontId="2"/>
  </si>
  <si>
    <t>都道府県</t>
    <rPh sb="0" eb="4">
      <t>トドウフケン</t>
    </rPh>
    <phoneticPr fontId="2"/>
  </si>
  <si>
    <t>間違えやすい食用キノコの例
（「自然毒のリスクプロファイル」より）</t>
    <rPh sb="0" eb="2">
      <t>マチガ</t>
    </rPh>
    <rPh sb="6" eb="8">
      <t>ショクヨウ</t>
    </rPh>
    <rPh sb="12" eb="13">
      <t>レイ</t>
    </rPh>
    <rPh sb="16" eb="18">
      <t>シゼン</t>
    </rPh>
    <rPh sb="18" eb="19">
      <t>ドク</t>
    </rPh>
    <phoneticPr fontId="2"/>
  </si>
  <si>
    <t>きのこの種類　</t>
    <rPh sb="4" eb="6">
      <t>シュルイ</t>
    </rPh>
    <phoneticPr fontId="2"/>
  </si>
  <si>
    <t>※厚生労働省ＨＰ「自然毒のリスクプロファイル」もあわせてご参照下さい。</t>
    <rPh sb="1" eb="6">
      <t>コウセイロウドウショウ</t>
    </rPh>
    <rPh sb="9" eb="11">
      <t>シゼン</t>
    </rPh>
    <rPh sb="11" eb="12">
      <t>ドク</t>
    </rPh>
    <rPh sb="29" eb="31">
      <t>サンショウ</t>
    </rPh>
    <rPh sb="31" eb="32">
      <t>クダ</t>
    </rPh>
    <phoneticPr fontId="2"/>
  </si>
  <si>
    <t>①　毒キノコによる食中毒発生状況（月別発生状況）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19">
      <t>ツキベツ</t>
    </rPh>
    <rPh sb="19" eb="21">
      <t>ハッセイ</t>
    </rPh>
    <rPh sb="21" eb="23">
      <t>ジョウキョウ</t>
    </rPh>
    <phoneticPr fontId="3"/>
  </si>
  <si>
    <t>②　毒キノコによる食中毒発生状況（種類別発生状況）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19">
      <t>シュルイ</t>
    </rPh>
    <rPh sb="19" eb="20">
      <t>ベツ</t>
    </rPh>
    <rPh sb="20" eb="22">
      <t>ハッセイ</t>
    </rPh>
    <rPh sb="22" eb="24">
      <t>ジョウキョウ</t>
    </rPh>
    <phoneticPr fontId="3"/>
  </si>
  <si>
    <t>③　毒キノコによる食中毒発生状況（自治体別発生状況）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20">
      <t>ジチタイ</t>
    </rPh>
    <rPh sb="20" eb="21">
      <t>ベツ</t>
    </rPh>
    <rPh sb="21" eb="23">
      <t>ハッセイ</t>
    </rPh>
    <rPh sb="23" eb="25">
      <t>ジョウキョウ</t>
    </rPh>
    <phoneticPr fontId="3"/>
  </si>
  <si>
    <t>（※）都道府県の事件数・患者数からは、表に記載されている保健所設置市や特別区での事件数・患者数は除かれています。</t>
  </si>
  <si>
    <t>平成27年</t>
    <rPh sb="0" eb="2">
      <t>ヘイセイ</t>
    </rPh>
    <rPh sb="4" eb="5">
      <t>ネン</t>
    </rPh>
    <phoneticPr fontId="2"/>
  </si>
  <si>
    <t>ツキヨタケ</t>
  </si>
  <si>
    <t>クサウラベニタケ</t>
  </si>
  <si>
    <t>テングダケ</t>
  </si>
  <si>
    <t>ドクササコ</t>
  </si>
  <si>
    <t>イボテングタケ</t>
  </si>
  <si>
    <t>カキシメジ</t>
  </si>
  <si>
    <t>イッポンシメジ</t>
  </si>
  <si>
    <t>オオシロカラカサタケ</t>
  </si>
  <si>
    <t>ニガクリタケ</t>
  </si>
  <si>
    <t>オオワライタケ</t>
  </si>
  <si>
    <t>ニセショウロ</t>
  </si>
  <si>
    <t>ハイイロシメジ</t>
  </si>
  <si>
    <t>ヒカゲシビレタケ</t>
  </si>
  <si>
    <t>タマゴダケモドキ</t>
  </si>
  <si>
    <t>ドクツルタケ</t>
  </si>
  <si>
    <t>ニセクロハツ</t>
  </si>
  <si>
    <t>オオシビレタケ</t>
  </si>
  <si>
    <t>カブラアセタケ</t>
  </si>
  <si>
    <t>その他</t>
    <rPh sb="2" eb="3">
      <t>タ</t>
    </rPh>
    <phoneticPr fontId="2"/>
  </si>
  <si>
    <t>ヒラタケ、ムキタケ、シイタケ</t>
  </si>
  <si>
    <t>ニセアブラシメジ，チャナメツムタケ，シイタケ</t>
  </si>
  <si>
    <t>ナメコ，クリタケ，ナラタケ，ナラタケモドキ</t>
  </si>
  <si>
    <t>シロマツタケモドキ，ハラタケ，ツクリタケ</t>
  </si>
  <si>
    <t>キタマゴタケ</t>
  </si>
  <si>
    <t>クロハツ，クロハツモドキ</t>
  </si>
  <si>
    <t>岩手県</t>
    <rPh sb="0" eb="3">
      <t>イワテケン</t>
    </rPh>
    <phoneticPr fontId="2"/>
  </si>
  <si>
    <t>広島県</t>
    <rPh sb="0" eb="3">
      <t>ヒロシマケン</t>
    </rPh>
    <phoneticPr fontId="2"/>
  </si>
  <si>
    <t>大分県</t>
    <rPh sb="0" eb="3">
      <t>オオイタケン</t>
    </rPh>
    <phoneticPr fontId="2"/>
  </si>
  <si>
    <t>さいたま市</t>
    <rPh sb="4" eb="5">
      <t>シ</t>
    </rPh>
    <phoneticPr fontId="2"/>
  </si>
  <si>
    <t>宇都宮市</t>
    <rPh sb="0" eb="4">
      <t>ウツノミヤシ</t>
    </rPh>
    <phoneticPr fontId="2"/>
  </si>
  <si>
    <t>ナラタケ，ホテイシメジ，アカハツ，チチタケ</t>
    <phoneticPr fontId="2"/>
  </si>
  <si>
    <t>平成28年</t>
    <rPh sb="0" eb="2">
      <t>ヘイセイ</t>
    </rPh>
    <rPh sb="4" eb="5">
      <t>ネン</t>
    </rPh>
    <phoneticPr fontId="2"/>
  </si>
  <si>
    <t>―</t>
    <phoneticPr fontId="2"/>
  </si>
  <si>
    <t>岡山市</t>
    <rPh sb="0" eb="3">
      <t>オカヤマシ</t>
    </rPh>
    <phoneticPr fontId="2"/>
  </si>
  <si>
    <t>―</t>
    <phoneticPr fontId="2"/>
  </si>
  <si>
    <t>1(2)</t>
    <phoneticPr fontId="2"/>
  </si>
  <si>
    <t>仙台市</t>
    <rPh sb="0" eb="3">
      <t>センダイシ</t>
    </rPh>
    <phoneticPr fontId="2"/>
  </si>
  <si>
    <t>1(3)</t>
    <phoneticPr fontId="2"/>
  </si>
  <si>
    <t>新潟市</t>
    <rPh sb="0" eb="3">
      <t>ニイガタシ</t>
    </rPh>
    <phoneticPr fontId="2"/>
  </si>
  <si>
    <t>栃木県</t>
    <rPh sb="0" eb="3">
      <t>トチギケン</t>
    </rPh>
    <phoneticPr fontId="2"/>
  </si>
  <si>
    <t>神戸市</t>
    <rPh sb="0" eb="3">
      <t>コウベシ</t>
    </rPh>
    <phoneticPr fontId="2"/>
  </si>
  <si>
    <t>2(5)</t>
    <phoneticPr fontId="2"/>
  </si>
  <si>
    <t>平成29年</t>
    <rPh sb="0" eb="2">
      <t>ヘイセイ</t>
    </rPh>
    <rPh sb="4" eb="5">
      <t>ネン</t>
    </rPh>
    <phoneticPr fontId="2"/>
  </si>
  <si>
    <t>名古屋市</t>
    <rPh sb="0" eb="4">
      <t>ナゴヤシ</t>
    </rPh>
    <phoneticPr fontId="2"/>
  </si>
  <si>
    <t>徳島県</t>
    <rPh sb="0" eb="3">
      <t>トクシマケン</t>
    </rPh>
    <phoneticPr fontId="2"/>
  </si>
  <si>
    <t>平成30年</t>
    <rPh sb="0" eb="2">
      <t>ヘイセイ</t>
    </rPh>
    <rPh sb="4" eb="5">
      <t>ネン</t>
    </rPh>
    <phoneticPr fontId="2"/>
  </si>
  <si>
    <t>佐賀県</t>
    <rPh sb="0" eb="3">
      <t>サガケン</t>
    </rPh>
    <phoneticPr fontId="2"/>
  </si>
  <si>
    <t>令和元年</t>
    <rPh sb="0" eb="2">
      <t>レイワ</t>
    </rPh>
    <rPh sb="2" eb="4">
      <t>ガンネン</t>
    </rPh>
    <phoneticPr fontId="2"/>
  </si>
  <si>
    <t>宮城県</t>
    <rPh sb="0" eb="3">
      <t>ミヤギケン</t>
    </rPh>
    <phoneticPr fontId="2"/>
  </si>
  <si>
    <t>西宮市</t>
    <rPh sb="0" eb="3">
      <t>ニシノミヤシ</t>
    </rPh>
    <phoneticPr fontId="2"/>
  </si>
  <si>
    <t>1(5)</t>
    <phoneticPr fontId="2"/>
  </si>
  <si>
    <t>大阪市</t>
    <rPh sb="0" eb="3">
      <t>オオサカシ</t>
    </rPh>
    <phoneticPr fontId="2"/>
  </si>
  <si>
    <t>島根県</t>
    <rPh sb="0" eb="3">
      <t>シマネケン</t>
    </rPh>
    <phoneticPr fontId="2"/>
  </si>
  <si>
    <t>奈良県</t>
    <rPh sb="0" eb="3">
      <t>ナラケン</t>
    </rPh>
    <phoneticPr fontId="2"/>
  </si>
  <si>
    <t>八戸市</t>
    <rPh sb="0" eb="3">
      <t>ハチノヘシ</t>
    </rPh>
    <phoneticPr fontId="2"/>
  </si>
  <si>
    <t>1(5)</t>
    <phoneticPr fontId="2"/>
  </si>
  <si>
    <t>令和2年</t>
    <rPh sb="0" eb="2">
      <t>レイワ</t>
    </rPh>
    <rPh sb="3" eb="4">
      <t>ネン</t>
    </rPh>
    <phoneticPr fontId="2"/>
  </si>
  <si>
    <t>熊本県</t>
    <rPh sb="0" eb="2">
      <t>クマモト</t>
    </rPh>
    <rPh sb="2" eb="3">
      <t>ケン</t>
    </rPh>
    <phoneticPr fontId="2"/>
  </si>
  <si>
    <t>山形市</t>
    <rPh sb="0" eb="3">
      <t>ヤマガタシ</t>
    </rPh>
    <phoneticPr fontId="2"/>
  </si>
  <si>
    <t>秋田市</t>
    <rPh sb="0" eb="3">
      <t>アキタシ</t>
    </rPh>
    <phoneticPr fontId="2"/>
  </si>
  <si>
    <t>1(6)</t>
    <phoneticPr fontId="2"/>
  </si>
  <si>
    <t>2(9)</t>
    <phoneticPr fontId="2"/>
  </si>
  <si>
    <t>1(3)</t>
  </si>
  <si>
    <t>1(9)</t>
    <phoneticPr fontId="2"/>
  </si>
  <si>
    <t>2(12)</t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</si>
  <si>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</si>
  <si>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</si>
  <si>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</si>
  <si>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東京都</t>
    <rPh sb="0" eb="3">
      <t>トウキョウト</t>
    </rPh>
    <phoneticPr fontId="2"/>
  </si>
  <si>
    <t>愛知県</t>
    <rPh sb="0" eb="3">
      <t>アイチケン</t>
    </rPh>
    <phoneticPr fontId="2"/>
  </si>
  <si>
    <t>2023（令和5）年</t>
    <rPh sb="5" eb="7">
      <t>レイワ</t>
    </rPh>
    <rPh sb="8" eb="9">
      <t>ヘイネン</t>
    </rPh>
    <rPh sb="9" eb="10">
      <t>ネン</t>
    </rPh>
    <phoneticPr fontId="2"/>
  </si>
  <si>
    <t>2022（令和4）年</t>
    <rPh sb="5" eb="7">
      <t>レイワ</t>
    </rPh>
    <rPh sb="8" eb="9">
      <t>ヘイネン</t>
    </rPh>
    <rPh sb="9" eb="10">
      <t>ネン</t>
    </rPh>
    <phoneticPr fontId="2"/>
  </si>
  <si>
    <t>2021（令和3）年</t>
    <rPh sb="5" eb="7">
      <t>レイワ</t>
    </rPh>
    <rPh sb="8" eb="9">
      <t>ヘイネン</t>
    </rPh>
    <rPh sb="9" eb="10">
      <t>ネン</t>
    </rPh>
    <phoneticPr fontId="2"/>
  </si>
  <si>
    <t>2020（令和2）年</t>
    <rPh sb="5" eb="7">
      <t>レイワ</t>
    </rPh>
    <rPh sb="8" eb="9">
      <t>ヘイネン</t>
    </rPh>
    <rPh sb="9" eb="10">
      <t>ネン</t>
    </rPh>
    <phoneticPr fontId="2"/>
  </si>
  <si>
    <t>2019（令和元）年</t>
    <rPh sb="5" eb="7">
      <t>レイワ</t>
    </rPh>
    <rPh sb="7" eb="8">
      <t>モト</t>
    </rPh>
    <rPh sb="8" eb="9">
      <t>ヘイネン</t>
    </rPh>
    <rPh sb="9" eb="10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</si>
  <si>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</si>
  <si>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</si>
  <si>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</si>
  <si>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</si>
  <si>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2024（令和6）年</t>
    <rPh sb="5" eb="7">
      <t>レイワ</t>
    </rPh>
    <rPh sb="8" eb="9">
      <t>ヘイネン</t>
    </rPh>
    <rPh sb="9" eb="10">
      <t>ネン</t>
    </rPh>
    <phoneticPr fontId="2"/>
  </si>
  <si>
    <t>令和６年</t>
    <rPh sb="0" eb="2">
      <t>レイワ</t>
    </rPh>
    <rPh sb="3" eb="4">
      <t>ネン</t>
    </rPh>
    <phoneticPr fontId="2"/>
  </si>
  <si>
    <t>平成27～令和６年</t>
    <rPh sb="0" eb="2">
      <t>ヘイセイ</t>
    </rPh>
    <rPh sb="5" eb="7">
      <t>レイワ</t>
    </rPh>
    <rPh sb="8" eb="9">
      <t>ネン</t>
    </rPh>
    <phoneticPr fontId="2"/>
  </si>
  <si>
    <t>※※ドクツルタケ、コテングタケモドキが疑われるので、両方に計上している（R6年）</t>
    <rPh sb="19" eb="20">
      <t>ウタガ</t>
    </rPh>
    <rPh sb="26" eb="28">
      <t>リョウホウ</t>
    </rPh>
    <rPh sb="29" eb="31">
      <t>ケイジョウ</t>
    </rPh>
    <rPh sb="38" eb="39">
      <t>ネン</t>
    </rPh>
    <phoneticPr fontId="2"/>
  </si>
  <si>
    <t>※イッポンシメジ、クサウラベニタケが疑われるので、両方に計上している（R3年）</t>
    <rPh sb="37" eb="38">
      <t>ネン</t>
    </rPh>
    <phoneticPr fontId="2"/>
  </si>
  <si>
    <t>3※※</t>
    <phoneticPr fontId="2"/>
  </si>
  <si>
    <t>4※※</t>
    <phoneticPr fontId="2"/>
  </si>
  <si>
    <t>2※※</t>
    <phoneticPr fontId="2"/>
  </si>
  <si>
    <t>1※※</t>
    <phoneticPr fontId="2"/>
  </si>
  <si>
    <t>15※※</t>
    <phoneticPr fontId="2"/>
  </si>
  <si>
    <t>38※※</t>
    <phoneticPr fontId="2"/>
  </si>
  <si>
    <t>6※※</t>
    <phoneticPr fontId="2"/>
  </si>
  <si>
    <t>令和6年</t>
    <rPh sb="0" eb="2">
      <t>レイワ</t>
    </rPh>
    <rPh sb="3" eb="4">
      <t>ネン</t>
    </rPh>
    <phoneticPr fontId="2"/>
  </si>
  <si>
    <t>福井市</t>
    <rPh sb="0" eb="3">
      <t>フクイシ</t>
    </rPh>
    <phoneticPr fontId="2"/>
  </si>
  <si>
    <t>堺市</t>
    <rPh sb="0" eb="2">
      <t>サカイシ</t>
    </rPh>
    <phoneticPr fontId="2"/>
  </si>
  <si>
    <t>山口県</t>
    <rPh sb="0" eb="2">
      <t>ヤマグチ</t>
    </rPh>
    <rPh sb="2" eb="3">
      <t>ケン</t>
    </rPh>
    <phoneticPr fontId="2"/>
  </si>
  <si>
    <t>松山市</t>
    <rPh sb="0" eb="3">
      <t>マツヤマシ</t>
    </rPh>
    <phoneticPr fontId="2"/>
  </si>
  <si>
    <t>高知県</t>
    <rPh sb="0" eb="3">
      <t>コウチケン</t>
    </rPh>
    <phoneticPr fontId="2"/>
  </si>
  <si>
    <t>1（8）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</si>
</sst>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General&quot;※&quot;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4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45" applyNumberFormat="0" applyFont="0" applyAlignment="0" applyProtection="0">
      <alignment vertical="center"/>
    </xf>
    <xf numFmtId="0" fontId="12" fillId="0" borderId="4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4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20" fillId="30" borderId="5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47" applyNumberFormat="0" applyAlignment="0" applyProtection="0">
      <alignment vertical="center"/>
    </xf>
    <xf numFmtId="0" fontId="6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31" borderId="47" applyNumberFormat="0" applyAlignment="0" applyProtection="0">
      <alignment vertical="center"/>
    </xf>
    <xf numFmtId="0" fontId="34" fillId="30" borderId="52" applyNumberFormat="0" applyAlignment="0" applyProtection="0">
      <alignment vertical="center"/>
    </xf>
    <xf numFmtId="0" fontId="35" fillId="30" borderId="47" applyNumberFormat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26" borderId="4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28" borderId="45" applyNumberFormat="0" applyFont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4" fillId="0" borderId="0" xfId="0" applyNumberFormat="1" applyFont="1" applyBorder="1" applyAlignment="1"/>
    <xf numFmtId="0" fontId="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24" fillId="0" borderId="7" xfId="0" applyFont="1" applyFill="1" applyBorder="1">
      <alignment vertical="center"/>
    </xf>
    <xf numFmtId="0" fontId="24" fillId="0" borderId="8" xfId="0" applyFont="1" applyFill="1" applyBorder="1">
      <alignment vertical="center"/>
    </xf>
    <xf numFmtId="0" fontId="24" fillId="0" borderId="3" xfId="0" applyFont="1" applyFill="1" applyBorder="1">
      <alignment vertical="center"/>
    </xf>
    <xf numFmtId="0" fontId="24" fillId="0" borderId="9" xfId="0" applyFont="1" applyFill="1" applyBorder="1">
      <alignment vertical="center"/>
    </xf>
    <xf numFmtId="0" fontId="24" fillId="0" borderId="0" xfId="0" applyFont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8" xfId="0" applyFont="1" applyFill="1" applyBorder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9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28" applyFont="1" applyFill="1" applyBorder="1">
      <alignment vertical="center"/>
    </xf>
    <xf numFmtId="0" fontId="24" fillId="0" borderId="0" xfId="0" applyFont="1" applyBorder="1" applyAlignment="1">
      <alignment vertical="center"/>
    </xf>
    <xf numFmtId="0" fontId="5" fillId="0" borderId="9" xfId="0" applyFont="1" applyFill="1" applyBorder="1">
      <alignment vertical="center"/>
    </xf>
    <xf numFmtId="0" fontId="0" fillId="33" borderId="21" xfId="0" applyFill="1" applyBorder="1">
      <alignment vertical="center"/>
    </xf>
    <xf numFmtId="0" fontId="0" fillId="33" borderId="22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32" xfId="0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178" fontId="24" fillId="0" borderId="15" xfId="0" applyNumberFormat="1" applyFont="1" applyFill="1" applyBorder="1" applyAlignment="1">
      <alignment horizontal="center" vertical="center"/>
    </xf>
    <xf numFmtId="0" fontId="0" fillId="33" borderId="33" xfId="0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 wrapText="1"/>
    </xf>
    <xf numFmtId="0" fontId="24" fillId="0" borderId="61" xfId="0" applyFont="1" applyFill="1" applyBorder="1">
      <alignment vertical="center"/>
    </xf>
    <xf numFmtId="0" fontId="24" fillId="0" borderId="62" xfId="0" applyFont="1" applyFill="1" applyBorder="1">
      <alignment vertical="center"/>
    </xf>
    <xf numFmtId="178" fontId="24" fillId="0" borderId="16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4" fillId="33" borderId="21" xfId="0" applyFont="1" applyFill="1" applyBorder="1" applyAlignment="1">
      <alignment horizontal="center" vertical="center"/>
    </xf>
    <xf numFmtId="0" fontId="24" fillId="33" borderId="37" xfId="0" applyFont="1" applyFill="1" applyBorder="1" applyAlignment="1">
      <alignment horizontal="center" vertical="center"/>
    </xf>
    <xf numFmtId="0" fontId="24" fillId="33" borderId="59" xfId="0" applyFont="1" applyFill="1" applyBorder="1" applyAlignment="1">
      <alignment horizontal="center" vertical="center" wrapText="1"/>
    </xf>
    <xf numFmtId="0" fontId="24" fillId="33" borderId="60" xfId="0" applyFont="1" applyFill="1" applyBorder="1" applyAlignment="1">
      <alignment horizontal="center" vertical="center" wrapText="1"/>
    </xf>
    <xf numFmtId="0" fontId="26" fillId="33" borderId="38" xfId="0" applyFont="1" applyFill="1" applyBorder="1" applyAlignment="1">
      <alignment horizontal="center" vertical="center"/>
    </xf>
    <xf numFmtId="0" fontId="26" fillId="33" borderId="25" xfId="0" applyFont="1" applyFill="1" applyBorder="1" applyAlignment="1">
      <alignment horizontal="center" vertical="center"/>
    </xf>
    <xf numFmtId="0" fontId="26" fillId="33" borderId="39" xfId="0" applyFont="1" applyFill="1" applyBorder="1" applyAlignment="1">
      <alignment horizontal="center" vertical="center"/>
    </xf>
    <xf numFmtId="0" fontId="26" fillId="33" borderId="27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25" xfId="0" applyFont="1" applyFill="1" applyBorder="1" applyAlignment="1">
      <alignment horizontal="center" vertical="center"/>
    </xf>
    <xf numFmtId="0" fontId="24" fillId="33" borderId="39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4" fillId="33" borderId="41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42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3" borderId="70" xfId="0" applyFont="1" applyFill="1" applyBorder="1" applyAlignment="1">
      <alignment horizontal="center" vertical="center"/>
    </xf>
    <xf numFmtId="0" fontId="24" fillId="33" borderId="71" xfId="0" applyFont="1" applyFill="1" applyBorder="1" applyAlignment="1">
      <alignment horizontal="center" vertical="center"/>
    </xf>
    <xf numFmtId="0" fontId="24" fillId="33" borderId="64" xfId="0" applyFont="1" applyFill="1" applyBorder="1" applyAlignment="1">
      <alignment horizontal="center" vertical="center"/>
    </xf>
    <xf numFmtId="0" fontId="24" fillId="33" borderId="68" xfId="0" applyFont="1" applyFill="1" applyBorder="1" applyAlignment="1">
      <alignment horizontal="center" vertical="center"/>
    </xf>
    <xf numFmtId="0" fontId="24" fillId="33" borderId="69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/>
    </xf>
    <xf numFmtId="0" fontId="24" fillId="33" borderId="67" xfId="0" applyFont="1" applyFill="1" applyBorder="1" applyAlignment="1">
      <alignment horizontal="center" vertical="center"/>
    </xf>
    <xf numFmtId="0" fontId="24" fillId="34" borderId="31" xfId="0" applyFont="1" applyFill="1" applyBorder="1" applyAlignment="1">
      <alignment horizontal="center" vertical="center" wrapText="1"/>
    </xf>
    <xf numFmtId="0" fontId="24" fillId="34" borderId="66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43" xfId="0" applyFont="1" applyFill="1" applyBorder="1" applyAlignment="1">
      <alignment horizontal="center" vertical="center"/>
    </xf>
  </cellXfs>
  <cellStyles count="86">
    <cellStyle name="20% - アクセント 1" xfId="60" builtinId="30" customBuiltin="1"/>
    <cellStyle name="20% - アクセント 1 2" xfId="1" xr:uid="{00000000-0005-0000-0000-000001000000}"/>
    <cellStyle name="20% - アクセント 2" xfId="64" builtinId="34" customBuiltin="1"/>
    <cellStyle name="20% - アクセント 2 2" xfId="2" xr:uid="{00000000-0005-0000-0000-000003000000}"/>
    <cellStyle name="20% - アクセント 3" xfId="68" builtinId="38" customBuiltin="1"/>
    <cellStyle name="20% - アクセント 3 2" xfId="3" xr:uid="{00000000-0005-0000-0000-000005000000}"/>
    <cellStyle name="20% - アクセント 4" xfId="72" builtinId="42" customBuiltin="1"/>
    <cellStyle name="20% - アクセント 4 2" xfId="4" xr:uid="{00000000-0005-0000-0000-000007000000}"/>
    <cellStyle name="20% - アクセント 5" xfId="76" builtinId="46" customBuiltin="1"/>
    <cellStyle name="20% - アクセント 5 2" xfId="5" xr:uid="{00000000-0005-0000-0000-000009000000}"/>
    <cellStyle name="20% - アクセント 6" xfId="80" builtinId="50" customBuiltin="1"/>
    <cellStyle name="20% - アクセント 6 2" xfId="6" xr:uid="{00000000-0005-0000-0000-00000B000000}"/>
    <cellStyle name="40% - アクセント 1" xfId="61" builtinId="31" customBuiltin="1"/>
    <cellStyle name="40% - アクセント 1 2" xfId="7" xr:uid="{00000000-0005-0000-0000-00000D000000}"/>
    <cellStyle name="40% - アクセント 2" xfId="65" builtinId="35" customBuiltin="1"/>
    <cellStyle name="40% - アクセント 2 2" xfId="8" xr:uid="{00000000-0005-0000-0000-00000F000000}"/>
    <cellStyle name="40% - アクセント 3" xfId="69" builtinId="39" customBuiltin="1"/>
    <cellStyle name="40% - アクセント 3 2" xfId="9" xr:uid="{00000000-0005-0000-0000-000011000000}"/>
    <cellStyle name="40% - アクセント 4" xfId="73" builtinId="43" customBuiltin="1"/>
    <cellStyle name="40% - アクセント 4 2" xfId="10" xr:uid="{00000000-0005-0000-0000-000013000000}"/>
    <cellStyle name="40% - アクセント 5" xfId="77" builtinId="47" customBuiltin="1"/>
    <cellStyle name="40% - アクセント 5 2" xfId="11" xr:uid="{00000000-0005-0000-0000-000015000000}"/>
    <cellStyle name="40% - アクセント 6" xfId="81" builtinId="51" customBuiltin="1"/>
    <cellStyle name="40% - アクセント 6 2" xfId="12" xr:uid="{00000000-0005-0000-0000-000017000000}"/>
    <cellStyle name="60% - アクセント 1" xfId="62" builtinId="32" customBuiltin="1"/>
    <cellStyle name="60% - アクセント 1 2" xfId="13" xr:uid="{00000000-0005-0000-0000-000019000000}"/>
    <cellStyle name="60% - アクセント 2" xfId="66" builtinId="36" customBuiltin="1"/>
    <cellStyle name="60% - アクセント 2 2" xfId="14" xr:uid="{00000000-0005-0000-0000-00001B000000}"/>
    <cellStyle name="60% - アクセント 3" xfId="70" builtinId="40" customBuiltin="1"/>
    <cellStyle name="60% - アクセント 3 2" xfId="15" xr:uid="{00000000-0005-0000-0000-00001D000000}"/>
    <cellStyle name="60% - アクセント 4" xfId="74" builtinId="44" customBuiltin="1"/>
    <cellStyle name="60% - アクセント 4 2" xfId="16" xr:uid="{00000000-0005-0000-0000-00001F000000}"/>
    <cellStyle name="60% - アクセント 5" xfId="78" builtinId="48" customBuiltin="1"/>
    <cellStyle name="60% - アクセント 5 2" xfId="17" xr:uid="{00000000-0005-0000-0000-000021000000}"/>
    <cellStyle name="60% - アクセント 6" xfId="82" builtinId="52" customBuiltin="1"/>
    <cellStyle name="60% - アクセント 6 2" xfId="18" xr:uid="{00000000-0005-0000-0000-000023000000}"/>
    <cellStyle name="アクセント 1" xfId="59" builtinId="29" customBuiltin="1"/>
    <cellStyle name="アクセント 1 2" xfId="19" xr:uid="{00000000-0005-0000-0000-000025000000}"/>
    <cellStyle name="アクセント 2" xfId="63" builtinId="33" customBuiltin="1"/>
    <cellStyle name="アクセント 2 2" xfId="20" xr:uid="{00000000-0005-0000-0000-000027000000}"/>
    <cellStyle name="アクセント 3" xfId="67" builtinId="37" customBuiltin="1"/>
    <cellStyle name="アクセント 3 2" xfId="21" xr:uid="{00000000-0005-0000-0000-000029000000}"/>
    <cellStyle name="アクセント 4" xfId="71" builtinId="41" customBuiltin="1"/>
    <cellStyle name="アクセント 4 2" xfId="22" xr:uid="{00000000-0005-0000-0000-00002B000000}"/>
    <cellStyle name="アクセント 5" xfId="75" builtinId="45" customBuiltin="1"/>
    <cellStyle name="アクセント 5 2" xfId="23" xr:uid="{00000000-0005-0000-0000-00002D000000}"/>
    <cellStyle name="アクセント 6" xfId="79" builtinId="49" customBuiltin="1"/>
    <cellStyle name="アクセント 6 2" xfId="24" xr:uid="{00000000-0005-0000-0000-00002F000000}"/>
    <cellStyle name="タイトル 2" xfId="25" xr:uid="{00000000-0005-0000-0000-000030000000}"/>
    <cellStyle name="タイトル 3" xfId="84" xr:uid="{00000000-0005-0000-0000-000031000000}"/>
    <cellStyle name="チェック セル" xfId="55" builtinId="23" customBuiltin="1"/>
    <cellStyle name="チェック セル 2" xfId="26" xr:uid="{00000000-0005-0000-0000-000033000000}"/>
    <cellStyle name="どちらでもない" xfId="50" builtinId="28" customBuiltin="1"/>
    <cellStyle name="どちらでもない 2" xfId="27" xr:uid="{00000000-0005-0000-0000-000035000000}"/>
    <cellStyle name="ハイパーリンク" xfId="28" builtinId="8"/>
    <cellStyle name="メモ 2" xfId="29" xr:uid="{00000000-0005-0000-0000-000037000000}"/>
    <cellStyle name="メモ 3" xfId="85" xr:uid="{00000000-0005-0000-0000-000038000000}"/>
    <cellStyle name="リンク セル" xfId="54" builtinId="24" customBuiltin="1"/>
    <cellStyle name="リンク セル 2" xfId="30" xr:uid="{00000000-0005-0000-0000-00003A000000}"/>
    <cellStyle name="悪い" xfId="49" builtinId="27" customBuiltin="1"/>
    <cellStyle name="悪い 2" xfId="31" xr:uid="{00000000-0005-0000-0000-00003C000000}"/>
    <cellStyle name="計算" xfId="53" builtinId="22" customBuiltin="1"/>
    <cellStyle name="計算 2" xfId="32" xr:uid="{00000000-0005-0000-0000-00003E000000}"/>
    <cellStyle name="警告文" xfId="56" builtinId="11" customBuiltin="1"/>
    <cellStyle name="警告文 2" xfId="33" xr:uid="{00000000-0005-0000-0000-000040000000}"/>
    <cellStyle name="見出し 1" xfId="44" builtinId="16" customBuiltin="1"/>
    <cellStyle name="見出し 1 2" xfId="34" xr:uid="{00000000-0005-0000-0000-000042000000}"/>
    <cellStyle name="見出し 2" xfId="45" builtinId="17" customBuiltin="1"/>
    <cellStyle name="見出し 2 2" xfId="35" xr:uid="{00000000-0005-0000-0000-000044000000}"/>
    <cellStyle name="見出し 3" xfId="46" builtinId="18" customBuiltin="1"/>
    <cellStyle name="見出し 3 2" xfId="36" xr:uid="{00000000-0005-0000-0000-000046000000}"/>
    <cellStyle name="見出し 4" xfId="47" builtinId="19" customBuiltin="1"/>
    <cellStyle name="見出し 4 2" xfId="37" xr:uid="{00000000-0005-0000-0000-000048000000}"/>
    <cellStyle name="集計" xfId="58" builtinId="25" customBuiltin="1"/>
    <cellStyle name="集計 2" xfId="38" xr:uid="{00000000-0005-0000-0000-00004A000000}"/>
    <cellStyle name="出力" xfId="52" builtinId="21" customBuiltin="1"/>
    <cellStyle name="出力 2" xfId="39" xr:uid="{00000000-0005-0000-0000-00004C000000}"/>
    <cellStyle name="説明文" xfId="57" builtinId="53" customBuiltin="1"/>
    <cellStyle name="説明文 2" xfId="40" xr:uid="{00000000-0005-0000-0000-00004E000000}"/>
    <cellStyle name="入力" xfId="51" builtinId="20" customBuiltin="1"/>
    <cellStyle name="入力 2" xfId="41" xr:uid="{00000000-0005-0000-0000-000050000000}"/>
    <cellStyle name="標準" xfId="0" builtinId="0"/>
    <cellStyle name="標準 2" xfId="42" xr:uid="{00000000-0005-0000-0000-000052000000}"/>
    <cellStyle name="標準 3" xfId="83" xr:uid="{00000000-0005-0000-0000-000053000000}"/>
    <cellStyle name="良い" xfId="48" builtinId="26" customBuiltin="1"/>
    <cellStyle name="良い 2" xfId="43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患者数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①月別発生状況!$A$18</c:f>
              <c:strCache>
                <c:ptCount val="1"/>
                <c:pt idx="0">
                  <c:v>2024（令和6）年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28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6-4C64-9980-AC8B26B45AAB}"/>
            </c:ext>
          </c:extLst>
        </c:ser>
        <c:ser>
          <c:idx val="4"/>
          <c:order val="1"/>
          <c:tx>
            <c:strRef>
              <c:f>①月別発生状況!$A$19</c:f>
              <c:strCache>
                <c:ptCount val="1"/>
                <c:pt idx="0">
                  <c:v>2023（令和5）年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①月別発生状況!$B$19:$M$19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40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6-4C64-9980-AC8B26B45AAB}"/>
            </c:ext>
          </c:extLst>
        </c:ser>
        <c:ser>
          <c:idx val="0"/>
          <c:order val="2"/>
          <c:tx>
            <c:strRef>
              <c:f>①月別発生状況!$A$20</c:f>
              <c:strCache>
                <c:ptCount val="1"/>
                <c:pt idx="0">
                  <c:v>2022（令和4）年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①月別発生状況!$B$20:$M$20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6-4C64-9980-AC8B26B45AAB}"/>
            </c:ext>
          </c:extLst>
        </c:ser>
        <c:ser>
          <c:idx val="1"/>
          <c:order val="3"/>
          <c:tx>
            <c:strRef>
              <c:f>①月別発生状況!$A$21</c:f>
              <c:strCache>
                <c:ptCount val="1"/>
                <c:pt idx="0">
                  <c:v>2021（令和3）年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  <c:pt idx="9">
                  <c:v>7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16-4C64-9980-AC8B26B45AAB}"/>
            </c:ext>
          </c:extLst>
        </c:ser>
        <c:ser>
          <c:idx val="2"/>
          <c:order val="4"/>
          <c:tx>
            <c:strRef>
              <c:f>①月別発生状況!$A$22</c:f>
              <c:strCache>
                <c:ptCount val="1"/>
                <c:pt idx="0">
                  <c:v>2020（令和2）年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①月別発生状況!$B$22:$M$22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16-4C64-9980-AC8B26B45AAB}"/>
            </c:ext>
          </c:extLst>
        </c:ser>
        <c:ser>
          <c:idx val="3"/>
          <c:order val="5"/>
          <c:tx>
            <c:strRef>
              <c:f>①月別発生状況!$A$23</c:f>
              <c:strCache>
                <c:ptCount val="1"/>
                <c:pt idx="0">
                  <c:v>2019（令和元）年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①月別発生状況!$B$23:$M$23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26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6-4C64-9980-AC8B26B45AAB}"/>
            </c:ext>
          </c:extLst>
        </c:ser>
        <c:ser>
          <c:idx val="6"/>
          <c:order val="6"/>
          <c:tx>
            <c:strRef>
              <c:f>①月別発生状況!$A$24</c:f>
              <c:strCache>
                <c:ptCount val="1"/>
                <c:pt idx="0">
                  <c:v>2018（平成30）年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①月別発生状況!$B$24:$M$24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20</c:v>
                </c:pt>
                <c:pt idx="9">
                  <c:v>13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16-4C64-9980-AC8B26B45AAB}"/>
            </c:ext>
          </c:extLst>
        </c:ser>
        <c:ser>
          <c:idx val="7"/>
          <c:order val="7"/>
          <c:tx>
            <c:strRef>
              <c:f>①月別発生状況!$A$25</c:f>
              <c:strCache>
                <c:ptCount val="1"/>
                <c:pt idx="0">
                  <c:v>2017（平成29）年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①月別発生状況!$B$25:$M$25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12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F-4C91-815C-5E8ECB3FE588}"/>
            </c:ext>
          </c:extLst>
        </c:ser>
        <c:ser>
          <c:idx val="8"/>
          <c:order val="8"/>
          <c:tx>
            <c:strRef>
              <c:f>①月別発生状況!$A$26</c:f>
              <c:strCache>
                <c:ptCount val="1"/>
                <c:pt idx="0">
                  <c:v>2016（平成28）年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①月別発生状況!$B$26:$M$26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76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4-4076-91FC-E4E37FD64D79}"/>
            </c:ext>
          </c:extLst>
        </c:ser>
        <c:ser>
          <c:idx val="9"/>
          <c:order val="9"/>
          <c:tx>
            <c:strRef>
              <c:f>①月別発生状況!$A$27</c:f>
              <c:strCache>
                <c:ptCount val="1"/>
                <c:pt idx="0">
                  <c:v>2015（平成27）年</c:v>
                </c:pt>
              </c:strCache>
            </c:strRef>
          </c:tx>
          <c:cat>
            <c:strRef>
              <c:f>①月別発生状況!$B$17:$M$17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①月別発生状況!$B$27:$M$27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63</c:v>
                </c:pt>
                <c:pt idx="9">
                  <c:v>29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3-4ED0-B5AA-4A2BFBE42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086992"/>
        <c:axId val="1"/>
      </c:lineChart>
      <c:catAx>
        <c:axId val="20910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9108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38888888888895"/>
          <c:y val="0.16809085138867447"/>
          <c:w val="0.27894444444444444"/>
          <c:h val="0.7701360369169539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事件数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①月別発生状況!$A$5</c:f>
              <c:strCache>
                <c:ptCount val="1"/>
                <c:pt idx="0">
                  <c:v>2024（令和6）年</c:v>
                </c:pt>
              </c:strCache>
            </c:strRef>
          </c:tx>
          <c:val>
            <c:numRef>
              <c:f>①月別発生状況!$B$5:$M$5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62C-8457-809F0292499A}"/>
            </c:ext>
          </c:extLst>
        </c:ser>
        <c:ser>
          <c:idx val="4"/>
          <c:order val="1"/>
          <c:tx>
            <c:strRef>
              <c:f>①月別発生状況!$A$6</c:f>
              <c:strCache>
                <c:ptCount val="1"/>
                <c:pt idx="0">
                  <c:v>2023（令和5）年</c:v>
                </c:pt>
              </c:strCache>
            </c:strRef>
          </c:tx>
          <c:val>
            <c:numRef>
              <c:f>①月別発生状況!$B$6:$M$6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15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B-462C-8457-809F0292499A}"/>
            </c:ext>
          </c:extLst>
        </c:ser>
        <c:ser>
          <c:idx val="0"/>
          <c:order val="2"/>
          <c:tx>
            <c:strRef>
              <c:f>①月別発生状況!$A$7</c:f>
              <c:strCache>
                <c:ptCount val="1"/>
                <c:pt idx="0">
                  <c:v>2022（令和4）年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①月別発生状況!$B$7:$M$7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B-462C-8457-809F0292499A}"/>
            </c:ext>
          </c:extLst>
        </c:ser>
        <c:ser>
          <c:idx val="1"/>
          <c:order val="3"/>
          <c:tx>
            <c:strRef>
              <c:f>①月別発生状況!$A$8</c:f>
              <c:strCache>
                <c:ptCount val="1"/>
                <c:pt idx="0">
                  <c:v>2021（令和3）年</c:v>
                </c:pt>
              </c:strCache>
            </c:strRef>
          </c:tx>
          <c:val>
            <c:numRef>
              <c:f>①月別発生状況!$B$8:$M$8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B-462C-8457-809F0292499A}"/>
            </c:ext>
          </c:extLst>
        </c:ser>
        <c:ser>
          <c:idx val="2"/>
          <c:order val="4"/>
          <c:tx>
            <c:strRef>
              <c:f>①月別発生状況!$A$9</c:f>
              <c:strCache>
                <c:ptCount val="1"/>
                <c:pt idx="0">
                  <c:v>2020（令和2）年</c:v>
                </c:pt>
              </c:strCache>
            </c:strRef>
          </c:tx>
          <c:val>
            <c:numRef>
              <c:f>①月別発生状況!$B$9:$M$9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B-462C-8457-809F0292499A}"/>
            </c:ext>
          </c:extLst>
        </c:ser>
        <c:ser>
          <c:idx val="3"/>
          <c:order val="5"/>
          <c:tx>
            <c:strRef>
              <c:f>①月別発生状況!$A$10</c:f>
              <c:strCache>
                <c:ptCount val="1"/>
                <c:pt idx="0">
                  <c:v>2019（令和元）年</c:v>
                </c:pt>
              </c:strCache>
            </c:strRef>
          </c:tx>
          <c:val>
            <c:numRef>
              <c:f>①月別発生状況!$B$10:$M$10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13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AB-462C-8457-809F0292499A}"/>
            </c:ext>
          </c:extLst>
        </c:ser>
        <c:ser>
          <c:idx val="6"/>
          <c:order val="6"/>
          <c:tx>
            <c:strRef>
              <c:f>①月別発生状況!$A$11</c:f>
              <c:strCache>
                <c:ptCount val="1"/>
                <c:pt idx="0">
                  <c:v>2018（平成30）年</c:v>
                </c:pt>
              </c:strCache>
            </c:strRef>
          </c:tx>
          <c:val>
            <c:numRef>
              <c:f>①月別発生状況!$B$11:$M$11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AB-462C-8457-809F0292499A}"/>
            </c:ext>
          </c:extLst>
        </c:ser>
        <c:ser>
          <c:idx val="7"/>
          <c:order val="7"/>
          <c:tx>
            <c:strRef>
              <c:f>①月別発生状況!$A$12</c:f>
              <c:strCache>
                <c:ptCount val="1"/>
                <c:pt idx="0">
                  <c:v>2017（平成29）年</c:v>
                </c:pt>
              </c:strCache>
            </c:strRef>
          </c:tx>
          <c:val>
            <c:numRef>
              <c:f>①月別発生状況!$B$12:$M$12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F-45B4-9D5A-EB21955A4A6D}"/>
            </c:ext>
          </c:extLst>
        </c:ser>
        <c:ser>
          <c:idx val="8"/>
          <c:order val="8"/>
          <c:tx>
            <c:strRef>
              <c:f>①月別発生状況!$A$13</c:f>
              <c:strCache>
                <c:ptCount val="1"/>
                <c:pt idx="0">
                  <c:v>2016（平成28）年</c:v>
                </c:pt>
              </c:strCache>
            </c:strRef>
          </c:tx>
          <c:val>
            <c:numRef>
              <c:f>①月別発生状況!$B$13:$M$13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27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D-44C3-ADA6-3D91C8B69041}"/>
            </c:ext>
          </c:extLst>
        </c:ser>
        <c:ser>
          <c:idx val="9"/>
          <c:order val="9"/>
          <c:tx>
            <c:strRef>
              <c:f>①月別発生状況!$A$14</c:f>
              <c:strCache>
                <c:ptCount val="1"/>
                <c:pt idx="0">
                  <c:v>2015（平成27）年</c:v>
                </c:pt>
              </c:strCache>
            </c:strRef>
          </c:tx>
          <c:val>
            <c:numRef>
              <c:f>①月別発生状況!$B$14:$M$14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12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D-4243-8085-0C59BA28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089904"/>
        <c:axId val="1"/>
      </c:lineChart>
      <c:catAx>
        <c:axId val="209108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事件数（件）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91089904"/>
        <c:crosses val="autoZero"/>
        <c:crossBetween val="between"/>
      </c:valAx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28</xdr:row>
      <xdr:rowOff>114300</xdr:rowOff>
    </xdr:from>
    <xdr:to>
      <xdr:col>12</xdr:col>
      <xdr:colOff>447675</xdr:colOff>
      <xdr:row>45</xdr:row>
      <xdr:rowOff>114300</xdr:rowOff>
    </xdr:to>
    <xdr:graphicFrame macro="">
      <xdr:nvGraphicFramePr>
        <xdr:cNvPr id="1271" name="グラフ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28</xdr:row>
      <xdr:rowOff>104775</xdr:rowOff>
    </xdr:from>
    <xdr:to>
      <xdr:col>5</xdr:col>
      <xdr:colOff>676275</xdr:colOff>
      <xdr:row>45</xdr:row>
      <xdr:rowOff>114300</xdr:rowOff>
    </xdr:to>
    <xdr:graphicFrame macro="">
      <xdr:nvGraphicFramePr>
        <xdr:cNvPr id="1272" name="グラフ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0.30833</cdr:x>
      <cdr:y>0.04167</cdr:y>
    </cdr:from>
    <cdr:to>
      <cdr:x>0.68125</cdr:x>
      <cdr:y>0.16667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09700" y="114300"/>
          <a:ext cx="17049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http://www.mhlw.go.jp/topics/syokuchu/poison/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workbookViewId="0"/>
  </sheetViews>
  <sheetFormatPr defaultRowHeight="13.5" x14ac:dyDescent="0.15"/>
  <cols>
    <col min="1" max="1" width="15.625" style="1" bestFit="1" customWidth="1"/>
    <col min="2" max="9" width="9.125" style="1" bestFit="1" customWidth="1"/>
    <col min="10" max="10" width="9.5" style="1" bestFit="1" customWidth="1"/>
    <col min="11" max="11" width="10.5" style="1" bestFit="1" customWidth="1"/>
    <col min="12" max="13" width="9.125" style="1" bestFit="1" customWidth="1"/>
    <col min="14" max="16384" width="9" style="1"/>
  </cols>
  <sheetData>
    <row r="1" spans="1:14" s="14" customFormat="1" ht="17.25" x14ac:dyDescent="0.2">
      <c r="A1" s="13" t="s">
        <v>53</v>
      </c>
    </row>
    <row r="2" spans="1:14" s="14" customFormat="1" x14ac:dyDescent="0.15"/>
    <row r="3" spans="1:14" ht="14.25" thickBot="1" x14ac:dyDescent="0.2">
      <c r="A3" s="1" t="s">
        <v>0</v>
      </c>
    </row>
    <row r="4" spans="1:14" ht="14.25" thickBot="1" x14ac:dyDescent="0.2">
      <c r="A4" s="45"/>
      <c r="B4" s="46" t="s">
        <v>3</v>
      </c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7" t="s">
        <v>12</v>
      </c>
      <c r="L4" s="47" t="s">
        <v>13</v>
      </c>
      <c r="M4" s="48" t="s">
        <v>14</v>
      </c>
      <c r="N4" s="99" t="s">
        <v>2</v>
      </c>
    </row>
    <row r="5" spans="1:14" x14ac:dyDescent="0.15">
      <c r="A5" s="94" t="s">
        <v>137</v>
      </c>
      <c r="B5" s="109">
        <v>0</v>
      </c>
      <c r="C5" s="95">
        <v>0</v>
      </c>
      <c r="D5" s="95">
        <v>0</v>
      </c>
      <c r="E5" s="110">
        <v>0</v>
      </c>
      <c r="F5" s="95">
        <v>0</v>
      </c>
      <c r="G5" s="95">
        <v>1</v>
      </c>
      <c r="H5" s="95">
        <v>1</v>
      </c>
      <c r="I5" s="95">
        <v>0</v>
      </c>
      <c r="J5" s="95">
        <v>2</v>
      </c>
      <c r="K5" s="95">
        <v>8</v>
      </c>
      <c r="L5" s="95">
        <v>7</v>
      </c>
      <c r="M5" s="95">
        <v>0</v>
      </c>
      <c r="N5" s="96">
        <f>SUM(B5:M5)</f>
        <v>19</v>
      </c>
    </row>
    <row r="6" spans="1:14" x14ac:dyDescent="0.15">
      <c r="A6" s="50" t="s">
        <v>128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1</v>
      </c>
      <c r="H6" s="10">
        <v>1</v>
      </c>
      <c r="I6" s="10">
        <v>1</v>
      </c>
      <c r="J6" s="10">
        <v>2</v>
      </c>
      <c r="K6" s="10">
        <v>15</v>
      </c>
      <c r="L6" s="10">
        <v>4</v>
      </c>
      <c r="M6" s="10">
        <v>0</v>
      </c>
      <c r="N6" s="52">
        <f>SUM(B6:M6)</f>
        <v>24</v>
      </c>
    </row>
    <row r="7" spans="1:14" x14ac:dyDescent="0.15">
      <c r="A7" s="74" t="s">
        <v>129</v>
      </c>
      <c r="B7" s="75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1</v>
      </c>
      <c r="K7" s="76">
        <v>5</v>
      </c>
      <c r="L7" s="76">
        <v>3</v>
      </c>
      <c r="M7" s="77">
        <v>0</v>
      </c>
      <c r="N7" s="78">
        <f>SUM(B7:M7)</f>
        <v>9</v>
      </c>
    </row>
    <row r="8" spans="1:14" x14ac:dyDescent="0.15">
      <c r="A8" s="50" t="s">
        <v>130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9">
        <v>0</v>
      </c>
      <c r="J8" s="9">
        <v>7</v>
      </c>
      <c r="K8" s="9">
        <v>3</v>
      </c>
      <c r="L8" s="9">
        <v>2</v>
      </c>
      <c r="M8" s="51">
        <v>0</v>
      </c>
      <c r="N8" s="78">
        <f t="shared" ref="N8" si="0">SUM(B8:M8)</f>
        <v>12</v>
      </c>
    </row>
    <row r="9" spans="1:14" x14ac:dyDescent="0.15">
      <c r="A9" s="89" t="s">
        <v>131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1</v>
      </c>
      <c r="H9" s="90">
        <v>0</v>
      </c>
      <c r="I9" s="91">
        <v>2</v>
      </c>
      <c r="J9" s="91">
        <v>1</v>
      </c>
      <c r="K9" s="91">
        <v>23</v>
      </c>
      <c r="L9" s="91">
        <v>1</v>
      </c>
      <c r="M9" s="92">
        <v>0</v>
      </c>
      <c r="N9" s="78">
        <f>SUM(B9:M9)</f>
        <v>28</v>
      </c>
    </row>
    <row r="10" spans="1:14" x14ac:dyDescent="0.15">
      <c r="A10" s="74" t="s">
        <v>132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6">
        <v>1</v>
      </c>
      <c r="J10" s="76">
        <v>4</v>
      </c>
      <c r="K10" s="76">
        <v>13</v>
      </c>
      <c r="L10" s="76">
        <v>8</v>
      </c>
      <c r="M10" s="77">
        <v>0</v>
      </c>
      <c r="N10" s="78">
        <v>26</v>
      </c>
    </row>
    <row r="11" spans="1:14" s="4" customFormat="1" x14ac:dyDescent="0.15">
      <c r="A11" s="74" t="s">
        <v>133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6">
        <v>2</v>
      </c>
      <c r="J11" s="76">
        <v>12</v>
      </c>
      <c r="K11" s="76">
        <v>5</v>
      </c>
      <c r="L11" s="76">
        <v>2</v>
      </c>
      <c r="M11" s="77">
        <v>0</v>
      </c>
      <c r="N11" s="78">
        <v>21</v>
      </c>
    </row>
    <row r="12" spans="1:14" s="4" customFormat="1" x14ac:dyDescent="0.15">
      <c r="A12" s="50" t="s">
        <v>134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9">
        <v>3</v>
      </c>
      <c r="J12" s="9">
        <v>4</v>
      </c>
      <c r="K12" s="9">
        <v>9</v>
      </c>
      <c r="L12" s="9">
        <v>0</v>
      </c>
      <c r="M12" s="51">
        <v>0</v>
      </c>
      <c r="N12" s="52">
        <v>16</v>
      </c>
    </row>
    <row r="13" spans="1:14" x14ac:dyDescent="0.15">
      <c r="A13" s="6" t="s">
        <v>135</v>
      </c>
      <c r="B13" s="5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8</v>
      </c>
      <c r="K13" s="2">
        <v>27</v>
      </c>
      <c r="L13" s="2">
        <v>6</v>
      </c>
      <c r="M13" s="15">
        <v>0</v>
      </c>
      <c r="N13" s="8">
        <v>42</v>
      </c>
    </row>
    <row r="14" spans="1:14" ht="14.25" thickBot="1" x14ac:dyDescent="0.2">
      <c r="A14" s="105" t="s">
        <v>136</v>
      </c>
      <c r="B14" s="112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2</v>
      </c>
      <c r="H14" s="107">
        <v>0</v>
      </c>
      <c r="I14" s="107">
        <v>0</v>
      </c>
      <c r="J14" s="107">
        <v>23</v>
      </c>
      <c r="K14" s="107">
        <v>12</v>
      </c>
      <c r="L14" s="107">
        <v>1</v>
      </c>
      <c r="M14" s="108">
        <v>0</v>
      </c>
      <c r="N14" s="104">
        <v>38</v>
      </c>
    </row>
    <row r="15" spans="1:14" x14ac:dyDescent="0.15">
      <c r="N15" s="12"/>
    </row>
    <row r="16" spans="1:14" ht="14.25" thickBot="1" x14ac:dyDescent="0.2">
      <c r="A16" s="1" t="s">
        <v>1</v>
      </c>
      <c r="N16" s="12"/>
    </row>
    <row r="17" spans="1:14" ht="14.25" thickBot="1" x14ac:dyDescent="0.2">
      <c r="A17" s="45"/>
      <c r="B17" s="46" t="s">
        <v>3</v>
      </c>
      <c r="C17" s="47" t="s">
        <v>4</v>
      </c>
      <c r="D17" s="47" t="s">
        <v>5</v>
      </c>
      <c r="E17" s="47" t="s">
        <v>6</v>
      </c>
      <c r="F17" s="47" t="s">
        <v>7</v>
      </c>
      <c r="G17" s="47" t="s">
        <v>8</v>
      </c>
      <c r="H17" s="47" t="s">
        <v>9</v>
      </c>
      <c r="I17" s="47" t="s">
        <v>10</v>
      </c>
      <c r="J17" s="47" t="s">
        <v>11</v>
      </c>
      <c r="K17" s="47" t="s">
        <v>12</v>
      </c>
      <c r="L17" s="47" t="s">
        <v>13</v>
      </c>
      <c r="M17" s="48" t="s">
        <v>14</v>
      </c>
      <c r="N17" s="49" t="s">
        <v>2</v>
      </c>
    </row>
    <row r="18" spans="1:14" x14ac:dyDescent="0.15">
      <c r="A18" s="94" t="s">
        <v>137</v>
      </c>
      <c r="B18" s="109">
        <v>0</v>
      </c>
      <c r="C18" s="95">
        <v>0</v>
      </c>
      <c r="D18" s="95">
        <v>0</v>
      </c>
      <c r="E18" s="95">
        <v>0</v>
      </c>
      <c r="F18" s="95">
        <v>0</v>
      </c>
      <c r="G18" s="95">
        <v>1</v>
      </c>
      <c r="H18" s="95">
        <v>1</v>
      </c>
      <c r="I18" s="95">
        <v>0</v>
      </c>
      <c r="J18" s="95">
        <v>4</v>
      </c>
      <c r="K18" s="95">
        <v>28</v>
      </c>
      <c r="L18" s="95">
        <v>14</v>
      </c>
      <c r="M18" s="111">
        <v>0</v>
      </c>
      <c r="N18" s="96">
        <f>SUM(B18:M18)</f>
        <v>48</v>
      </c>
    </row>
    <row r="19" spans="1:14" x14ac:dyDescent="0.15">
      <c r="A19" s="50" t="s">
        <v>128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2</v>
      </c>
      <c r="H19" s="10">
        <v>2</v>
      </c>
      <c r="I19" s="10">
        <v>1</v>
      </c>
      <c r="J19" s="10">
        <v>7</v>
      </c>
      <c r="K19" s="10">
        <v>40</v>
      </c>
      <c r="L19" s="10">
        <v>8</v>
      </c>
      <c r="M19" s="10">
        <v>0</v>
      </c>
      <c r="N19" s="52">
        <f>SUM(B19:M19)</f>
        <v>60</v>
      </c>
    </row>
    <row r="20" spans="1:14" x14ac:dyDescent="0.15">
      <c r="A20" s="74" t="s">
        <v>129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9">
        <v>0</v>
      </c>
      <c r="J20" s="9">
        <v>7</v>
      </c>
      <c r="K20" s="9">
        <v>11</v>
      </c>
      <c r="L20" s="9">
        <v>9</v>
      </c>
      <c r="M20" s="51">
        <v>0</v>
      </c>
      <c r="N20" s="52">
        <f>SUM(B20:M20)</f>
        <v>27</v>
      </c>
    </row>
    <row r="21" spans="1:14" x14ac:dyDescent="0.15">
      <c r="A21" s="50" t="s">
        <v>130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9">
        <v>0</v>
      </c>
      <c r="J21" s="9">
        <v>26</v>
      </c>
      <c r="K21" s="9">
        <v>7</v>
      </c>
      <c r="L21" s="9">
        <v>9</v>
      </c>
      <c r="M21" s="51">
        <v>0</v>
      </c>
      <c r="N21" s="52">
        <f>SUM(B21:M21)</f>
        <v>42</v>
      </c>
    </row>
    <row r="22" spans="1:14" x14ac:dyDescent="0.15">
      <c r="A22" s="89" t="s">
        <v>131</v>
      </c>
      <c r="B22" s="90">
        <v>0</v>
      </c>
      <c r="C22" s="90">
        <v>0</v>
      </c>
      <c r="D22" s="90">
        <v>0</v>
      </c>
      <c r="E22" s="90">
        <v>0</v>
      </c>
      <c r="F22" s="90">
        <v>0</v>
      </c>
      <c r="G22" s="90">
        <v>3</v>
      </c>
      <c r="H22" s="90">
        <v>0</v>
      </c>
      <c r="I22" s="91">
        <v>3</v>
      </c>
      <c r="J22" s="91">
        <v>3</v>
      </c>
      <c r="K22" s="91">
        <v>63</v>
      </c>
      <c r="L22" s="91">
        <v>2</v>
      </c>
      <c r="M22" s="92">
        <v>0</v>
      </c>
      <c r="N22" s="93">
        <f>SUM(B22:M22)</f>
        <v>74</v>
      </c>
    </row>
    <row r="23" spans="1:14" x14ac:dyDescent="0.15">
      <c r="A23" s="74" t="s">
        <v>132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6">
        <v>1</v>
      </c>
      <c r="J23" s="76">
        <v>5</v>
      </c>
      <c r="K23" s="76">
        <v>26</v>
      </c>
      <c r="L23" s="76">
        <v>20</v>
      </c>
      <c r="M23" s="77">
        <v>0</v>
      </c>
      <c r="N23" s="78">
        <v>52</v>
      </c>
    </row>
    <row r="24" spans="1:14" s="4" customFormat="1" x14ac:dyDescent="0.15">
      <c r="A24" s="74" t="s">
        <v>133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6">
        <v>2</v>
      </c>
      <c r="J24" s="76">
        <v>20</v>
      </c>
      <c r="K24" s="76">
        <v>13</v>
      </c>
      <c r="L24" s="76">
        <v>8</v>
      </c>
      <c r="M24" s="77">
        <v>0</v>
      </c>
      <c r="N24" s="78">
        <v>43</v>
      </c>
    </row>
    <row r="25" spans="1:14" s="4" customFormat="1" x14ac:dyDescent="0.15">
      <c r="A25" s="50" t="s">
        <v>134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9">
        <v>7</v>
      </c>
      <c r="J25" s="9">
        <v>12</v>
      </c>
      <c r="K25" s="9">
        <v>25</v>
      </c>
      <c r="L25" s="9">
        <v>0</v>
      </c>
      <c r="M25" s="51">
        <v>0</v>
      </c>
      <c r="N25" s="52">
        <v>44</v>
      </c>
    </row>
    <row r="26" spans="1:14" x14ac:dyDescent="0.15">
      <c r="A26" s="6" t="s">
        <v>135</v>
      </c>
      <c r="B26" s="5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16</v>
      </c>
      <c r="K26" s="2">
        <v>76</v>
      </c>
      <c r="L26" s="2">
        <v>14</v>
      </c>
      <c r="M26" s="15">
        <v>0</v>
      </c>
      <c r="N26" s="8">
        <v>110</v>
      </c>
    </row>
    <row r="27" spans="1:14" ht="14.25" thickBot="1" x14ac:dyDescent="0.2">
      <c r="A27" s="105" t="s">
        <v>136</v>
      </c>
      <c r="B27" s="106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2</v>
      </c>
      <c r="H27" s="107">
        <v>0</v>
      </c>
      <c r="I27" s="107">
        <v>0</v>
      </c>
      <c r="J27" s="107">
        <v>63</v>
      </c>
      <c r="K27" s="107">
        <v>29</v>
      </c>
      <c r="L27" s="107">
        <v>1</v>
      </c>
      <c r="M27" s="108">
        <v>0</v>
      </c>
      <c r="N27" s="104">
        <v>95</v>
      </c>
    </row>
    <row r="28" spans="1:14" x14ac:dyDescent="0.15">
      <c r="A28" s="1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phoneticPr fontId="2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/>
  </sheetViews>
  <sheetFormatPr defaultRowHeight="13.5" x14ac:dyDescent="0.15"/>
  <cols>
    <col min="1" max="1" width="21.625" style="20" customWidth="1"/>
    <col min="2" max="2" width="41.75" style="20" customWidth="1"/>
    <col min="3" max="8" width="7.5" style="41" customWidth="1"/>
    <col min="9" max="9" width="6.5" style="20" customWidth="1"/>
    <col min="10" max="10" width="9" style="20" customWidth="1"/>
    <col min="11" max="16384" width="9" style="20"/>
  </cols>
  <sheetData>
    <row r="1" spans="1:8" ht="17.25" x14ac:dyDescent="0.2">
      <c r="A1" s="13" t="s">
        <v>54</v>
      </c>
      <c r="C1" s="20"/>
      <c r="D1" s="20"/>
      <c r="E1" s="20"/>
      <c r="F1" s="20"/>
      <c r="G1" s="20"/>
      <c r="H1" s="20"/>
    </row>
    <row r="2" spans="1:8" ht="14.25" thickBot="1" x14ac:dyDescent="0.2">
      <c r="C2" s="20"/>
      <c r="D2" s="20"/>
      <c r="E2" s="20"/>
      <c r="F2" s="20"/>
      <c r="G2" s="20"/>
      <c r="H2" s="20"/>
    </row>
    <row r="3" spans="1:8" ht="15.75" customHeight="1" x14ac:dyDescent="0.15">
      <c r="A3" s="113" t="s">
        <v>51</v>
      </c>
      <c r="B3" s="115" t="s">
        <v>50</v>
      </c>
      <c r="C3" s="117" t="s">
        <v>139</v>
      </c>
      <c r="D3" s="118"/>
      <c r="E3" s="119"/>
      <c r="F3" s="120" t="s">
        <v>138</v>
      </c>
      <c r="G3" s="118"/>
      <c r="H3" s="119"/>
    </row>
    <row r="4" spans="1:8" ht="15.75" customHeight="1" thickBot="1" x14ac:dyDescent="0.2">
      <c r="A4" s="114"/>
      <c r="B4" s="116"/>
      <c r="C4" s="21" t="s">
        <v>0</v>
      </c>
      <c r="D4" s="22" t="s">
        <v>1</v>
      </c>
      <c r="E4" s="23" t="s">
        <v>48</v>
      </c>
      <c r="F4" s="24" t="s">
        <v>0</v>
      </c>
      <c r="G4" s="22" t="s">
        <v>1</v>
      </c>
      <c r="H4" s="23" t="s">
        <v>48</v>
      </c>
    </row>
    <row r="5" spans="1:8" s="29" customFormat="1" ht="15.75" customHeight="1" thickTop="1" x14ac:dyDescent="0.15">
      <c r="A5" s="17" t="s">
        <v>58</v>
      </c>
      <c r="B5" s="16" t="s">
        <v>77</v>
      </c>
      <c r="C5" s="25">
        <v>110</v>
      </c>
      <c r="D5" s="26">
        <v>305</v>
      </c>
      <c r="E5" s="27">
        <v>0</v>
      </c>
      <c r="F5" s="25">
        <v>10</v>
      </c>
      <c r="G5" s="26">
        <v>33</v>
      </c>
      <c r="H5" s="27">
        <v>0</v>
      </c>
    </row>
    <row r="6" spans="1:8" s="29" customFormat="1" ht="15.75" customHeight="1" x14ac:dyDescent="0.15">
      <c r="A6" s="18" t="s">
        <v>59</v>
      </c>
      <c r="B6" s="19" t="s">
        <v>46</v>
      </c>
      <c r="C6" s="103">
        <v>35</v>
      </c>
      <c r="D6" s="97">
        <v>102</v>
      </c>
      <c r="E6" s="98">
        <v>0</v>
      </c>
      <c r="F6" s="30">
        <v>0</v>
      </c>
      <c r="G6" s="31">
        <v>0</v>
      </c>
      <c r="H6" s="32">
        <v>0</v>
      </c>
    </row>
    <row r="7" spans="1:8" s="29" customFormat="1" ht="15.75" customHeight="1" x14ac:dyDescent="0.15">
      <c r="A7" s="18" t="s">
        <v>60</v>
      </c>
      <c r="B7" s="19" t="s">
        <v>16</v>
      </c>
      <c r="C7" s="30">
        <v>16</v>
      </c>
      <c r="D7" s="31">
        <v>26</v>
      </c>
      <c r="E7" s="27">
        <v>0</v>
      </c>
      <c r="F7" s="30">
        <v>1</v>
      </c>
      <c r="G7" s="31">
        <v>1</v>
      </c>
      <c r="H7" s="32">
        <v>0</v>
      </c>
    </row>
    <row r="8" spans="1:8" s="29" customFormat="1" ht="15.75" customHeight="1" x14ac:dyDescent="0.15">
      <c r="A8" s="18" t="s">
        <v>61</v>
      </c>
      <c r="B8" s="44" t="s">
        <v>88</v>
      </c>
      <c r="C8" s="30">
        <v>7</v>
      </c>
      <c r="D8" s="31">
        <v>13</v>
      </c>
      <c r="E8" s="27">
        <v>0</v>
      </c>
      <c r="F8" s="30">
        <v>1</v>
      </c>
      <c r="G8" s="31">
        <v>1</v>
      </c>
      <c r="H8" s="32">
        <v>0</v>
      </c>
    </row>
    <row r="9" spans="1:8" s="29" customFormat="1" ht="15.75" customHeight="1" x14ac:dyDescent="0.15">
      <c r="A9" s="18" t="s">
        <v>62</v>
      </c>
      <c r="B9" s="19" t="s">
        <v>31</v>
      </c>
      <c r="C9" s="30">
        <v>4</v>
      </c>
      <c r="D9" s="31">
        <v>5</v>
      </c>
      <c r="E9" s="27">
        <v>0</v>
      </c>
      <c r="F9" s="30">
        <v>0</v>
      </c>
      <c r="G9" s="31">
        <v>0</v>
      </c>
      <c r="H9" s="32">
        <v>0</v>
      </c>
    </row>
    <row r="10" spans="1:8" s="29" customFormat="1" ht="15.75" customHeight="1" x14ac:dyDescent="0.15">
      <c r="A10" s="18" t="s">
        <v>63</v>
      </c>
      <c r="B10" s="19" t="s">
        <v>78</v>
      </c>
      <c r="C10" s="30">
        <v>9</v>
      </c>
      <c r="D10" s="31">
        <v>30</v>
      </c>
      <c r="E10" s="27">
        <v>0</v>
      </c>
      <c r="F10" s="30">
        <v>0</v>
      </c>
      <c r="G10" s="31">
        <v>0</v>
      </c>
      <c r="H10" s="32">
        <v>0</v>
      </c>
    </row>
    <row r="11" spans="1:8" s="29" customFormat="1" ht="15.75" customHeight="1" x14ac:dyDescent="0.15">
      <c r="A11" s="18" t="s">
        <v>64</v>
      </c>
      <c r="B11" s="19" t="s">
        <v>16</v>
      </c>
      <c r="C11" s="103">
        <v>4</v>
      </c>
      <c r="D11" s="97">
        <v>7</v>
      </c>
      <c r="E11" s="98">
        <v>0</v>
      </c>
      <c r="F11" s="30">
        <v>0</v>
      </c>
      <c r="G11" s="31">
        <v>0</v>
      </c>
      <c r="H11" s="32">
        <v>0</v>
      </c>
    </row>
    <row r="12" spans="1:8" s="29" customFormat="1" ht="15.75" customHeight="1" x14ac:dyDescent="0.15">
      <c r="A12" s="18" t="s">
        <v>65</v>
      </c>
      <c r="B12" s="19" t="s">
        <v>16</v>
      </c>
      <c r="C12" s="30">
        <v>10</v>
      </c>
      <c r="D12" s="31">
        <v>16</v>
      </c>
      <c r="E12" s="27">
        <v>0</v>
      </c>
      <c r="F12" s="30">
        <v>4</v>
      </c>
      <c r="G12" s="31">
        <v>5</v>
      </c>
      <c r="H12" s="32">
        <v>0</v>
      </c>
    </row>
    <row r="13" spans="1:8" s="29" customFormat="1" ht="15.75" customHeight="1" x14ac:dyDescent="0.15">
      <c r="A13" s="18" t="s">
        <v>66</v>
      </c>
      <c r="B13" s="100" t="s">
        <v>79</v>
      </c>
      <c r="C13" s="30">
        <v>0</v>
      </c>
      <c r="D13" s="31">
        <v>0</v>
      </c>
      <c r="E13" s="27">
        <v>0</v>
      </c>
      <c r="F13" s="30">
        <v>0</v>
      </c>
      <c r="G13" s="31">
        <v>0</v>
      </c>
      <c r="H13" s="32">
        <v>0</v>
      </c>
    </row>
    <row r="14" spans="1:8" s="29" customFormat="1" ht="15.75" customHeight="1" x14ac:dyDescent="0.15">
      <c r="A14" s="18" t="s">
        <v>67</v>
      </c>
      <c r="B14" s="19" t="s">
        <v>31</v>
      </c>
      <c r="C14" s="30">
        <v>0</v>
      </c>
      <c r="D14" s="31">
        <v>0</v>
      </c>
      <c r="E14" s="27">
        <v>0</v>
      </c>
      <c r="F14" s="30">
        <v>0</v>
      </c>
      <c r="G14" s="31">
        <v>0</v>
      </c>
      <c r="H14" s="32">
        <v>0</v>
      </c>
    </row>
    <row r="15" spans="1:8" s="29" customFormat="1" ht="15.75" customHeight="1" x14ac:dyDescent="0.15">
      <c r="A15" s="18" t="s">
        <v>68</v>
      </c>
      <c r="B15" s="19" t="s">
        <v>16</v>
      </c>
      <c r="C15" s="30">
        <v>2</v>
      </c>
      <c r="D15" s="31">
        <v>3</v>
      </c>
      <c r="E15" s="27">
        <v>0</v>
      </c>
      <c r="F15" s="30">
        <v>0</v>
      </c>
      <c r="G15" s="31">
        <v>0</v>
      </c>
      <c r="H15" s="32">
        <v>0</v>
      </c>
    </row>
    <row r="16" spans="1:8" s="29" customFormat="1" ht="15.75" customHeight="1" x14ac:dyDescent="0.15">
      <c r="A16" s="18" t="s">
        <v>69</v>
      </c>
      <c r="B16" s="19" t="s">
        <v>16</v>
      </c>
      <c r="C16" s="30">
        <v>1</v>
      </c>
      <c r="D16" s="31">
        <v>3</v>
      </c>
      <c r="E16" s="27">
        <v>0</v>
      </c>
      <c r="F16" s="30">
        <v>0</v>
      </c>
      <c r="G16" s="31">
        <v>0</v>
      </c>
      <c r="H16" s="32">
        <v>0</v>
      </c>
    </row>
    <row r="17" spans="1:8" s="29" customFormat="1" ht="14.25" customHeight="1" x14ac:dyDescent="0.15">
      <c r="A17" s="18" t="s">
        <v>70</v>
      </c>
      <c r="B17" s="19" t="s">
        <v>80</v>
      </c>
      <c r="C17" s="30">
        <v>1</v>
      </c>
      <c r="D17" s="31">
        <v>2</v>
      </c>
      <c r="E17" s="27">
        <v>0</v>
      </c>
      <c r="F17" s="30">
        <v>0</v>
      </c>
      <c r="G17" s="31">
        <v>0</v>
      </c>
      <c r="H17" s="32">
        <v>0</v>
      </c>
    </row>
    <row r="18" spans="1:8" s="29" customFormat="1" ht="15.75" customHeight="1" x14ac:dyDescent="0.15">
      <c r="A18" s="18" t="s">
        <v>71</v>
      </c>
      <c r="B18" s="19" t="s">
        <v>81</v>
      </c>
      <c r="C18" s="30">
        <v>2</v>
      </c>
      <c r="D18" s="31">
        <v>2</v>
      </c>
      <c r="E18" s="27">
        <v>0</v>
      </c>
      <c r="F18" s="30">
        <v>0</v>
      </c>
      <c r="G18" s="31">
        <v>0</v>
      </c>
      <c r="H18" s="32">
        <v>0</v>
      </c>
    </row>
    <row r="19" spans="1:8" s="29" customFormat="1" ht="15.75" customHeight="1" x14ac:dyDescent="0.15">
      <c r="A19" s="18" t="s">
        <v>72</v>
      </c>
      <c r="B19" s="19" t="s">
        <v>80</v>
      </c>
      <c r="C19" s="30" t="s">
        <v>142</v>
      </c>
      <c r="D19" s="31" t="s">
        <v>143</v>
      </c>
      <c r="E19" s="27" t="s">
        <v>144</v>
      </c>
      <c r="F19" s="30" t="s">
        <v>145</v>
      </c>
      <c r="G19" s="31" t="s">
        <v>145</v>
      </c>
      <c r="H19" s="32" t="s">
        <v>145</v>
      </c>
    </row>
    <row r="20" spans="1:8" s="29" customFormat="1" ht="15.75" customHeight="1" x14ac:dyDescent="0.15">
      <c r="A20" s="18" t="s">
        <v>73</v>
      </c>
      <c r="B20" s="19" t="s">
        <v>82</v>
      </c>
      <c r="C20" s="30">
        <v>2</v>
      </c>
      <c r="D20" s="31">
        <v>2</v>
      </c>
      <c r="E20" s="27">
        <v>1</v>
      </c>
      <c r="F20" s="30">
        <v>0</v>
      </c>
      <c r="G20" s="31">
        <v>0</v>
      </c>
      <c r="H20" s="32">
        <v>0</v>
      </c>
    </row>
    <row r="21" spans="1:8" s="29" customFormat="1" ht="15.75" customHeight="1" x14ac:dyDescent="0.15">
      <c r="A21" s="18" t="s">
        <v>74</v>
      </c>
      <c r="B21" s="19" t="s">
        <v>16</v>
      </c>
      <c r="C21" s="30">
        <v>0</v>
      </c>
      <c r="D21" s="31">
        <v>0</v>
      </c>
      <c r="E21" s="27">
        <v>0</v>
      </c>
      <c r="F21" s="30">
        <v>0</v>
      </c>
      <c r="G21" s="31">
        <v>0</v>
      </c>
      <c r="H21" s="32">
        <v>0</v>
      </c>
    </row>
    <row r="22" spans="1:8" s="29" customFormat="1" ht="15.75" customHeight="1" x14ac:dyDescent="0.15">
      <c r="A22" s="18" t="s">
        <v>75</v>
      </c>
      <c r="B22" s="19" t="s">
        <v>16</v>
      </c>
      <c r="C22" s="30">
        <v>1</v>
      </c>
      <c r="D22" s="31">
        <v>1</v>
      </c>
      <c r="E22" s="27">
        <v>0</v>
      </c>
      <c r="F22" s="30">
        <v>0</v>
      </c>
      <c r="G22" s="31">
        <v>0</v>
      </c>
      <c r="H22" s="32">
        <v>0</v>
      </c>
    </row>
    <row r="23" spans="1:8" s="29" customFormat="1" ht="15.75" customHeight="1" x14ac:dyDescent="0.15">
      <c r="A23" s="18" t="s">
        <v>76</v>
      </c>
      <c r="B23" s="19" t="s">
        <v>31</v>
      </c>
      <c r="C23" s="30" t="s">
        <v>146</v>
      </c>
      <c r="D23" s="31" t="s">
        <v>147</v>
      </c>
      <c r="E23" s="27" t="s">
        <v>145</v>
      </c>
      <c r="F23" s="30" t="s">
        <v>144</v>
      </c>
      <c r="G23" s="31" t="s">
        <v>148</v>
      </c>
      <c r="H23" s="32" t="s">
        <v>145</v>
      </c>
    </row>
    <row r="24" spans="1:8" s="29" customFormat="1" ht="15.75" customHeight="1" thickBot="1" x14ac:dyDescent="0.2">
      <c r="A24" s="34" t="s">
        <v>30</v>
      </c>
      <c r="B24" s="101" t="s">
        <v>25</v>
      </c>
      <c r="C24" s="35">
        <v>15</v>
      </c>
      <c r="D24" s="36">
        <v>38</v>
      </c>
      <c r="E24" s="27">
        <v>1</v>
      </c>
      <c r="F24" s="35">
        <v>1</v>
      </c>
      <c r="G24" s="36">
        <v>2</v>
      </c>
      <c r="H24" s="37">
        <v>0</v>
      </c>
    </row>
    <row r="25" spans="1:8" s="29" customFormat="1" ht="15.75" customHeight="1" thickTop="1" thickBot="1" x14ac:dyDescent="0.2">
      <c r="A25" s="38" t="s">
        <v>2</v>
      </c>
      <c r="B25" s="102"/>
      <c r="C25" s="39">
        <v>237</v>
      </c>
      <c r="D25" s="72">
        <v>597</v>
      </c>
      <c r="E25" s="73">
        <v>5</v>
      </c>
      <c r="F25" s="39">
        <v>20</v>
      </c>
      <c r="G25" s="72">
        <v>49</v>
      </c>
      <c r="H25" s="73">
        <v>2</v>
      </c>
    </row>
    <row r="26" spans="1:8" x14ac:dyDescent="0.15">
      <c r="B26" s="40"/>
    </row>
    <row r="27" spans="1:8" x14ac:dyDescent="0.15">
      <c r="A27" s="42" t="s">
        <v>52</v>
      </c>
      <c r="B27" s="43"/>
      <c r="C27" s="43"/>
      <c r="D27" s="43"/>
      <c r="E27" s="43"/>
      <c r="F27" s="43" t="s">
        <v>141</v>
      </c>
      <c r="G27" s="43"/>
      <c r="H27" s="43"/>
    </row>
    <row r="28" spans="1:8" x14ac:dyDescent="0.15">
      <c r="B28" s="43"/>
      <c r="C28" s="43"/>
      <c r="D28" s="43"/>
      <c r="E28" s="43"/>
      <c r="F28" s="43" t="s">
        <v>140</v>
      </c>
      <c r="G28" s="43"/>
      <c r="H28" s="43"/>
    </row>
  </sheetData>
  <mergeCells count="4">
    <mergeCell ref="A3:A4"/>
    <mergeCell ref="B3:B4"/>
    <mergeCell ref="C3:E3"/>
    <mergeCell ref="F3:H3"/>
  </mergeCells>
  <phoneticPr fontId="2"/>
  <hyperlinks>
    <hyperlink ref="A27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63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9" style="20"/>
    <col min="2" max="3" width="9" style="29"/>
    <col min="4" max="4" width="9" style="20"/>
    <col min="5" max="5" width="9" style="29"/>
    <col min="6" max="16384" width="9" style="20"/>
  </cols>
  <sheetData>
    <row r="1" spans="1:41" ht="17.25" x14ac:dyDescent="0.2">
      <c r="A1" s="13" t="s">
        <v>55</v>
      </c>
      <c r="B1" s="20"/>
      <c r="C1" s="20"/>
    </row>
    <row r="2" spans="1:41" ht="14.25" thickBot="1" x14ac:dyDescent="0.2">
      <c r="B2" s="20"/>
      <c r="C2" s="20"/>
    </row>
    <row r="3" spans="1:41" ht="13.5" customHeight="1" x14ac:dyDescent="0.15">
      <c r="A3" s="139" t="s">
        <v>49</v>
      </c>
      <c r="B3" s="130" t="s">
        <v>57</v>
      </c>
      <c r="C3" s="131"/>
      <c r="D3" s="131"/>
      <c r="E3" s="132"/>
      <c r="F3" s="130" t="s">
        <v>89</v>
      </c>
      <c r="G3" s="131"/>
      <c r="H3" s="131"/>
      <c r="I3" s="132"/>
      <c r="J3" s="130" t="s">
        <v>100</v>
      </c>
      <c r="K3" s="131"/>
      <c r="L3" s="131"/>
      <c r="M3" s="132"/>
      <c r="N3" s="130" t="s">
        <v>103</v>
      </c>
      <c r="O3" s="131"/>
      <c r="P3" s="131"/>
      <c r="Q3" s="132"/>
      <c r="R3" s="130" t="s">
        <v>105</v>
      </c>
      <c r="S3" s="131"/>
      <c r="T3" s="131"/>
      <c r="U3" s="132"/>
      <c r="V3" s="130" t="s">
        <v>114</v>
      </c>
      <c r="W3" s="131"/>
      <c r="X3" s="131"/>
      <c r="Y3" s="132"/>
      <c r="Z3" s="130" t="s">
        <v>123</v>
      </c>
      <c r="AA3" s="131"/>
      <c r="AB3" s="131"/>
      <c r="AC3" s="132"/>
      <c r="AD3" s="130" t="s">
        <v>124</v>
      </c>
      <c r="AE3" s="131"/>
      <c r="AF3" s="131"/>
      <c r="AG3" s="132"/>
      <c r="AH3" s="121" t="s">
        <v>125</v>
      </c>
      <c r="AI3" s="122"/>
      <c r="AJ3" s="122"/>
      <c r="AK3" s="123"/>
      <c r="AL3" s="121" t="s">
        <v>149</v>
      </c>
      <c r="AM3" s="122"/>
      <c r="AN3" s="122"/>
      <c r="AO3" s="123"/>
    </row>
    <row r="4" spans="1:41" ht="14.25" customHeight="1" x14ac:dyDescent="0.15">
      <c r="A4" s="140"/>
      <c r="B4" s="133" t="s">
        <v>0</v>
      </c>
      <c r="C4" s="135" t="s">
        <v>1</v>
      </c>
      <c r="D4" s="135" t="s">
        <v>48</v>
      </c>
      <c r="E4" s="137" t="s">
        <v>47</v>
      </c>
      <c r="F4" s="133" t="s">
        <v>0</v>
      </c>
      <c r="G4" s="135" t="s">
        <v>1</v>
      </c>
      <c r="H4" s="135" t="s">
        <v>48</v>
      </c>
      <c r="I4" s="137" t="s">
        <v>47</v>
      </c>
      <c r="J4" s="133" t="s">
        <v>0</v>
      </c>
      <c r="K4" s="135" t="s">
        <v>1</v>
      </c>
      <c r="L4" s="135" t="s">
        <v>48</v>
      </c>
      <c r="M4" s="137" t="s">
        <v>47</v>
      </c>
      <c r="N4" s="133" t="s">
        <v>0</v>
      </c>
      <c r="O4" s="135" t="s">
        <v>1</v>
      </c>
      <c r="P4" s="135" t="s">
        <v>48</v>
      </c>
      <c r="Q4" s="137" t="s">
        <v>47</v>
      </c>
      <c r="R4" s="133" t="s">
        <v>0</v>
      </c>
      <c r="S4" s="135" t="s">
        <v>1</v>
      </c>
      <c r="T4" s="135" t="s">
        <v>48</v>
      </c>
      <c r="U4" s="137" t="s">
        <v>47</v>
      </c>
      <c r="V4" s="133" t="s">
        <v>0</v>
      </c>
      <c r="W4" s="135" t="s">
        <v>1</v>
      </c>
      <c r="X4" s="135" t="s">
        <v>48</v>
      </c>
      <c r="Y4" s="137" t="s">
        <v>47</v>
      </c>
      <c r="Z4" s="133" t="s">
        <v>0</v>
      </c>
      <c r="AA4" s="135" t="s">
        <v>1</v>
      </c>
      <c r="AB4" s="135" t="s">
        <v>48</v>
      </c>
      <c r="AC4" s="137" t="s">
        <v>47</v>
      </c>
      <c r="AD4" s="133" t="s">
        <v>0</v>
      </c>
      <c r="AE4" s="135" t="s">
        <v>1</v>
      </c>
      <c r="AF4" s="135" t="s">
        <v>48</v>
      </c>
      <c r="AG4" s="137" t="s">
        <v>47</v>
      </c>
      <c r="AH4" s="124" t="s">
        <v>0</v>
      </c>
      <c r="AI4" s="126" t="s">
        <v>1</v>
      </c>
      <c r="AJ4" s="126" t="s">
        <v>48</v>
      </c>
      <c r="AK4" s="128" t="s">
        <v>47</v>
      </c>
      <c r="AL4" s="124" t="s">
        <v>0</v>
      </c>
      <c r="AM4" s="126" t="s">
        <v>1</v>
      </c>
      <c r="AN4" s="126" t="s">
        <v>48</v>
      </c>
      <c r="AO4" s="128" t="s">
        <v>47</v>
      </c>
    </row>
    <row r="5" spans="1:41" ht="14.25" thickBot="1" x14ac:dyDescent="0.2">
      <c r="A5" s="141"/>
      <c r="B5" s="134"/>
      <c r="C5" s="136"/>
      <c r="D5" s="136"/>
      <c r="E5" s="138"/>
      <c r="F5" s="134"/>
      <c r="G5" s="136"/>
      <c r="H5" s="136"/>
      <c r="I5" s="138"/>
      <c r="J5" s="134"/>
      <c r="K5" s="136"/>
      <c r="L5" s="136"/>
      <c r="M5" s="138"/>
      <c r="N5" s="134"/>
      <c r="O5" s="136"/>
      <c r="P5" s="136"/>
      <c r="Q5" s="138"/>
      <c r="R5" s="134"/>
      <c r="S5" s="136"/>
      <c r="T5" s="136"/>
      <c r="U5" s="138"/>
      <c r="V5" s="134"/>
      <c r="W5" s="136"/>
      <c r="X5" s="136"/>
      <c r="Y5" s="138"/>
      <c r="Z5" s="134"/>
      <c r="AA5" s="136"/>
      <c r="AB5" s="136"/>
      <c r="AC5" s="138"/>
      <c r="AD5" s="134"/>
      <c r="AE5" s="136"/>
      <c r="AF5" s="136"/>
      <c r="AG5" s="138"/>
      <c r="AH5" s="125"/>
      <c r="AI5" s="127"/>
      <c r="AJ5" s="127"/>
      <c r="AK5" s="129"/>
      <c r="AL5" s="125"/>
      <c r="AM5" s="127"/>
      <c r="AN5" s="127"/>
      <c r="AO5" s="129"/>
    </row>
    <row r="6" spans="1:41" ht="13.5" customHeight="1" x14ac:dyDescent="0.15">
      <c r="A6" s="53" t="s">
        <v>35</v>
      </c>
      <c r="B6" s="28">
        <v>2</v>
      </c>
      <c r="C6" s="26">
        <v>3</v>
      </c>
      <c r="D6" s="26">
        <v>0</v>
      </c>
      <c r="E6" s="27" t="s">
        <v>16</v>
      </c>
      <c r="F6" s="28">
        <v>3</v>
      </c>
      <c r="G6" s="26">
        <v>9</v>
      </c>
      <c r="H6" s="26">
        <v>0</v>
      </c>
      <c r="I6" s="27" t="s">
        <v>90</v>
      </c>
      <c r="J6" s="28">
        <v>2</v>
      </c>
      <c r="K6" s="26">
        <v>2</v>
      </c>
      <c r="L6" s="26">
        <v>0</v>
      </c>
      <c r="M6" s="27" t="s">
        <v>90</v>
      </c>
      <c r="N6" s="28">
        <v>0</v>
      </c>
      <c r="O6" s="26">
        <v>0</v>
      </c>
      <c r="P6" s="26">
        <v>0</v>
      </c>
      <c r="Q6" s="27" t="s">
        <v>90</v>
      </c>
      <c r="R6" s="28">
        <v>0</v>
      </c>
      <c r="S6" s="26">
        <v>0</v>
      </c>
      <c r="T6" s="26">
        <v>0</v>
      </c>
      <c r="U6" s="27" t="s">
        <v>15</v>
      </c>
      <c r="V6" s="28">
        <v>3</v>
      </c>
      <c r="W6" s="26">
        <v>6</v>
      </c>
      <c r="X6" s="26">
        <v>0</v>
      </c>
      <c r="Y6" s="27" t="s">
        <v>95</v>
      </c>
      <c r="Z6" s="28">
        <v>1</v>
      </c>
      <c r="AA6" s="26">
        <v>1</v>
      </c>
      <c r="AB6" s="26">
        <v>0</v>
      </c>
      <c r="AC6" s="27" t="s">
        <v>16</v>
      </c>
      <c r="AD6" s="28">
        <v>0</v>
      </c>
      <c r="AE6" s="26">
        <v>0</v>
      </c>
      <c r="AF6" s="26">
        <v>0</v>
      </c>
      <c r="AG6" s="27" t="s">
        <v>16</v>
      </c>
      <c r="AH6" s="28">
        <v>2</v>
      </c>
      <c r="AI6" s="26">
        <v>4</v>
      </c>
      <c r="AJ6" s="26">
        <v>1</v>
      </c>
      <c r="AK6" s="27" t="s">
        <v>16</v>
      </c>
      <c r="AL6" s="28">
        <v>1</v>
      </c>
      <c r="AM6" s="26">
        <v>2</v>
      </c>
      <c r="AN6" s="26">
        <v>0</v>
      </c>
      <c r="AO6" s="27" t="s">
        <v>16</v>
      </c>
    </row>
    <row r="7" spans="1:41" ht="13.5" customHeight="1" x14ac:dyDescent="0.15">
      <c r="A7" s="54" t="s">
        <v>17</v>
      </c>
      <c r="B7" s="33">
        <v>1</v>
      </c>
      <c r="C7" s="31">
        <v>1</v>
      </c>
      <c r="D7" s="55">
        <v>0</v>
      </c>
      <c r="E7" s="32" t="s">
        <v>16</v>
      </c>
      <c r="F7" s="33">
        <v>2</v>
      </c>
      <c r="G7" s="31">
        <v>3</v>
      </c>
      <c r="H7" s="26">
        <v>0</v>
      </c>
      <c r="I7" s="27" t="s">
        <v>90</v>
      </c>
      <c r="J7" s="33">
        <v>0</v>
      </c>
      <c r="K7" s="31">
        <v>0</v>
      </c>
      <c r="L7" s="26">
        <v>0</v>
      </c>
      <c r="M7" s="27" t="s">
        <v>90</v>
      </c>
      <c r="N7" s="28">
        <v>0</v>
      </c>
      <c r="O7" s="26">
        <v>0</v>
      </c>
      <c r="P7" s="26">
        <v>0</v>
      </c>
      <c r="Q7" s="27" t="s">
        <v>90</v>
      </c>
      <c r="R7" s="28">
        <v>1</v>
      </c>
      <c r="S7" s="26">
        <v>1</v>
      </c>
      <c r="T7" s="26">
        <v>0</v>
      </c>
      <c r="U7" s="27" t="s">
        <v>15</v>
      </c>
      <c r="V7" s="28">
        <v>0</v>
      </c>
      <c r="W7" s="26">
        <v>0</v>
      </c>
      <c r="X7" s="26">
        <v>0</v>
      </c>
      <c r="Y7" s="27" t="s">
        <v>15</v>
      </c>
      <c r="Z7" s="28">
        <v>0</v>
      </c>
      <c r="AA7" s="26">
        <v>0</v>
      </c>
      <c r="AB7" s="26">
        <v>0</v>
      </c>
      <c r="AC7" s="27" t="s">
        <v>16</v>
      </c>
      <c r="AD7" s="28">
        <v>0</v>
      </c>
      <c r="AE7" s="26">
        <v>0</v>
      </c>
      <c r="AF7" s="26">
        <v>0</v>
      </c>
      <c r="AG7" s="27" t="s">
        <v>16</v>
      </c>
      <c r="AH7" s="28">
        <v>1</v>
      </c>
      <c r="AI7" s="26">
        <v>1</v>
      </c>
      <c r="AJ7" s="26">
        <v>0</v>
      </c>
      <c r="AK7" s="27" t="s">
        <v>16</v>
      </c>
      <c r="AL7" s="28">
        <v>0</v>
      </c>
      <c r="AM7" s="26">
        <v>0</v>
      </c>
      <c r="AN7" s="26">
        <v>0</v>
      </c>
      <c r="AO7" s="27" t="s">
        <v>16</v>
      </c>
    </row>
    <row r="8" spans="1:41" ht="13.5" customHeight="1" x14ac:dyDescent="0.15">
      <c r="A8" s="54" t="s">
        <v>38</v>
      </c>
      <c r="B8" s="33">
        <v>1</v>
      </c>
      <c r="C8" s="31">
        <v>1</v>
      </c>
      <c r="D8" s="31">
        <v>0</v>
      </c>
      <c r="E8" s="32" t="s">
        <v>16</v>
      </c>
      <c r="F8" s="33">
        <v>1</v>
      </c>
      <c r="G8" s="31">
        <v>2</v>
      </c>
      <c r="H8" s="26">
        <v>0</v>
      </c>
      <c r="I8" s="27" t="s">
        <v>90</v>
      </c>
      <c r="J8" s="33">
        <v>0</v>
      </c>
      <c r="K8" s="31">
        <v>0</v>
      </c>
      <c r="L8" s="26">
        <v>0</v>
      </c>
      <c r="M8" s="27" t="s">
        <v>90</v>
      </c>
      <c r="N8" s="28">
        <v>0</v>
      </c>
      <c r="O8" s="26">
        <v>0</v>
      </c>
      <c r="P8" s="26">
        <v>0</v>
      </c>
      <c r="Q8" s="27" t="s">
        <v>90</v>
      </c>
      <c r="R8" s="28">
        <v>0</v>
      </c>
      <c r="S8" s="26">
        <v>0</v>
      </c>
      <c r="T8" s="26">
        <v>0</v>
      </c>
      <c r="U8" s="27" t="s">
        <v>15</v>
      </c>
      <c r="V8" s="28">
        <v>1</v>
      </c>
      <c r="W8" s="26">
        <v>1</v>
      </c>
      <c r="X8" s="26">
        <v>0</v>
      </c>
      <c r="Y8" s="27" t="s">
        <v>15</v>
      </c>
      <c r="Z8" s="28">
        <v>0</v>
      </c>
      <c r="AA8" s="26">
        <v>0</v>
      </c>
      <c r="AB8" s="26">
        <v>0</v>
      </c>
      <c r="AC8" s="27" t="s">
        <v>16</v>
      </c>
      <c r="AD8" s="28">
        <v>0</v>
      </c>
      <c r="AE8" s="26">
        <v>0</v>
      </c>
      <c r="AF8" s="26">
        <v>0</v>
      </c>
      <c r="AG8" s="27" t="s">
        <v>16</v>
      </c>
      <c r="AH8" s="28">
        <v>1</v>
      </c>
      <c r="AI8" s="26">
        <v>3</v>
      </c>
      <c r="AJ8" s="26">
        <v>0</v>
      </c>
      <c r="AK8" s="27" t="s">
        <v>16</v>
      </c>
      <c r="AL8" s="28">
        <v>0</v>
      </c>
      <c r="AM8" s="26">
        <v>0</v>
      </c>
      <c r="AN8" s="26">
        <v>0</v>
      </c>
      <c r="AO8" s="27" t="s">
        <v>16</v>
      </c>
    </row>
    <row r="9" spans="1:41" ht="13.5" customHeight="1" x14ac:dyDescent="0.15">
      <c r="A9" s="54" t="s">
        <v>112</v>
      </c>
      <c r="B9" s="33">
        <v>0</v>
      </c>
      <c r="C9" s="31">
        <v>0</v>
      </c>
      <c r="D9" s="31">
        <v>0</v>
      </c>
      <c r="E9" s="32" t="s">
        <v>16</v>
      </c>
      <c r="F9" s="33">
        <v>0</v>
      </c>
      <c r="G9" s="31">
        <v>0</v>
      </c>
      <c r="H9" s="26">
        <v>0</v>
      </c>
      <c r="I9" s="27" t="s">
        <v>16</v>
      </c>
      <c r="J9" s="33">
        <v>0</v>
      </c>
      <c r="K9" s="31">
        <v>0</v>
      </c>
      <c r="L9" s="26">
        <v>0</v>
      </c>
      <c r="M9" s="27" t="s">
        <v>16</v>
      </c>
      <c r="N9" s="28">
        <v>0</v>
      </c>
      <c r="O9" s="26">
        <v>0</v>
      </c>
      <c r="P9" s="26">
        <v>0</v>
      </c>
      <c r="Q9" s="27" t="s">
        <v>16</v>
      </c>
      <c r="R9" s="28">
        <v>1</v>
      </c>
      <c r="S9" s="26">
        <v>2</v>
      </c>
      <c r="T9" s="26">
        <v>0</v>
      </c>
      <c r="U9" s="27" t="s">
        <v>15</v>
      </c>
      <c r="V9" s="28">
        <v>0</v>
      </c>
      <c r="W9" s="26">
        <v>0</v>
      </c>
      <c r="X9" s="26">
        <v>0</v>
      </c>
      <c r="Y9" s="27" t="s">
        <v>15</v>
      </c>
      <c r="Z9" s="28">
        <v>0</v>
      </c>
      <c r="AA9" s="26">
        <v>0</v>
      </c>
      <c r="AB9" s="26">
        <v>0</v>
      </c>
      <c r="AC9" s="27" t="s">
        <v>16</v>
      </c>
      <c r="AD9" s="28">
        <v>0</v>
      </c>
      <c r="AE9" s="26">
        <v>0</v>
      </c>
      <c r="AF9" s="26">
        <v>0</v>
      </c>
      <c r="AG9" s="27" t="s">
        <v>16</v>
      </c>
      <c r="AH9" s="28">
        <v>0</v>
      </c>
      <c r="AI9" s="26">
        <v>0</v>
      </c>
      <c r="AJ9" s="26">
        <v>0</v>
      </c>
      <c r="AK9" s="27" t="s">
        <v>16</v>
      </c>
      <c r="AL9" s="28">
        <v>0</v>
      </c>
      <c r="AM9" s="26">
        <v>0</v>
      </c>
      <c r="AN9" s="26">
        <v>0</v>
      </c>
      <c r="AO9" s="27" t="s">
        <v>16</v>
      </c>
    </row>
    <row r="10" spans="1:41" ht="13.5" customHeight="1" x14ac:dyDescent="0.15">
      <c r="A10" s="54" t="s">
        <v>83</v>
      </c>
      <c r="B10" s="33">
        <v>1</v>
      </c>
      <c r="C10" s="31">
        <v>4</v>
      </c>
      <c r="D10" s="31">
        <v>0</v>
      </c>
      <c r="E10" s="32" t="s">
        <v>16</v>
      </c>
      <c r="F10" s="33">
        <v>2</v>
      </c>
      <c r="G10" s="31">
        <v>2</v>
      </c>
      <c r="H10" s="26">
        <v>0</v>
      </c>
      <c r="I10" s="27" t="s">
        <v>90</v>
      </c>
      <c r="J10" s="33">
        <v>0</v>
      </c>
      <c r="K10" s="31">
        <v>0</v>
      </c>
      <c r="L10" s="26">
        <v>0</v>
      </c>
      <c r="M10" s="27" t="s">
        <v>90</v>
      </c>
      <c r="N10" s="28">
        <v>1</v>
      </c>
      <c r="O10" s="26">
        <v>3</v>
      </c>
      <c r="P10" s="26">
        <v>0</v>
      </c>
      <c r="Q10" s="27" t="s">
        <v>90</v>
      </c>
      <c r="R10" s="28">
        <v>0</v>
      </c>
      <c r="S10" s="26">
        <v>0</v>
      </c>
      <c r="T10" s="26">
        <v>0</v>
      </c>
      <c r="U10" s="27" t="s">
        <v>15</v>
      </c>
      <c r="V10" s="28">
        <v>3</v>
      </c>
      <c r="W10" s="26">
        <v>9</v>
      </c>
      <c r="X10" s="26">
        <v>0</v>
      </c>
      <c r="Y10" s="27" t="s">
        <v>15</v>
      </c>
      <c r="Z10" s="28">
        <v>1</v>
      </c>
      <c r="AA10" s="26">
        <v>3</v>
      </c>
      <c r="AB10" s="26">
        <v>0</v>
      </c>
      <c r="AC10" s="27" t="s">
        <v>120</v>
      </c>
      <c r="AD10" s="28">
        <v>0</v>
      </c>
      <c r="AE10" s="26">
        <v>0</v>
      </c>
      <c r="AF10" s="26">
        <v>0</v>
      </c>
      <c r="AG10" s="27" t="s">
        <v>16</v>
      </c>
      <c r="AH10" s="28">
        <v>0</v>
      </c>
      <c r="AI10" s="26">
        <v>0</v>
      </c>
      <c r="AJ10" s="26">
        <v>0</v>
      </c>
      <c r="AK10" s="27" t="s">
        <v>16</v>
      </c>
      <c r="AL10" s="28">
        <v>0</v>
      </c>
      <c r="AM10" s="26">
        <v>0</v>
      </c>
      <c r="AN10" s="26">
        <v>0</v>
      </c>
      <c r="AO10" s="27" t="s">
        <v>16</v>
      </c>
    </row>
    <row r="11" spans="1:41" ht="13.5" customHeight="1" x14ac:dyDescent="0.15">
      <c r="A11" s="54" t="s">
        <v>106</v>
      </c>
      <c r="B11" s="33">
        <v>0</v>
      </c>
      <c r="C11" s="31">
        <v>0</v>
      </c>
      <c r="D11" s="31">
        <v>0</v>
      </c>
      <c r="E11" s="32" t="s">
        <v>16</v>
      </c>
      <c r="F11" s="33">
        <v>0</v>
      </c>
      <c r="G11" s="31">
        <v>0</v>
      </c>
      <c r="H11" s="26">
        <v>0</v>
      </c>
      <c r="I11" s="27" t="s">
        <v>16</v>
      </c>
      <c r="J11" s="33">
        <v>0</v>
      </c>
      <c r="K11" s="31">
        <v>0</v>
      </c>
      <c r="L11" s="26">
        <v>0</v>
      </c>
      <c r="M11" s="27" t="s">
        <v>16</v>
      </c>
      <c r="N11" s="28">
        <v>0</v>
      </c>
      <c r="O11" s="26">
        <v>0</v>
      </c>
      <c r="P11" s="26">
        <v>0</v>
      </c>
      <c r="Q11" s="27" t="s">
        <v>16</v>
      </c>
      <c r="R11" s="28">
        <v>1</v>
      </c>
      <c r="S11" s="26">
        <v>2</v>
      </c>
      <c r="T11" s="26">
        <v>0</v>
      </c>
      <c r="U11" s="27" t="s">
        <v>15</v>
      </c>
      <c r="V11" s="28">
        <v>1</v>
      </c>
      <c r="W11" s="26">
        <v>5</v>
      </c>
      <c r="X11" s="26">
        <v>0</v>
      </c>
      <c r="Y11" s="27" t="s">
        <v>15</v>
      </c>
      <c r="Z11" s="28">
        <v>1</v>
      </c>
      <c r="AA11" s="26">
        <v>4</v>
      </c>
      <c r="AB11" s="26">
        <v>0</v>
      </c>
      <c r="AC11" s="27" t="s">
        <v>16</v>
      </c>
      <c r="AD11" s="28">
        <v>0</v>
      </c>
      <c r="AE11" s="26">
        <v>0</v>
      </c>
      <c r="AF11" s="26">
        <v>0</v>
      </c>
      <c r="AG11" s="27" t="s">
        <v>16</v>
      </c>
      <c r="AH11" s="28">
        <v>1</v>
      </c>
      <c r="AI11" s="26">
        <v>2</v>
      </c>
      <c r="AJ11" s="26">
        <v>0</v>
      </c>
      <c r="AK11" s="27" t="s">
        <v>16</v>
      </c>
      <c r="AL11" s="28">
        <v>1</v>
      </c>
      <c r="AM11" s="26">
        <v>3</v>
      </c>
      <c r="AN11" s="26">
        <v>0</v>
      </c>
      <c r="AO11" s="27" t="s">
        <v>16</v>
      </c>
    </row>
    <row r="12" spans="1:41" ht="13.5" customHeight="1" x14ac:dyDescent="0.15">
      <c r="A12" s="54" t="s">
        <v>94</v>
      </c>
      <c r="B12" s="30">
        <v>0</v>
      </c>
      <c r="C12" s="31">
        <v>0</v>
      </c>
      <c r="D12" s="31">
        <v>0</v>
      </c>
      <c r="E12" s="32" t="s">
        <v>16</v>
      </c>
      <c r="F12" s="33">
        <v>1</v>
      </c>
      <c r="G12" s="31">
        <v>2</v>
      </c>
      <c r="H12" s="26">
        <v>0</v>
      </c>
      <c r="I12" s="27" t="s">
        <v>92</v>
      </c>
      <c r="J12" s="33">
        <v>0</v>
      </c>
      <c r="K12" s="31">
        <v>0</v>
      </c>
      <c r="L12" s="26">
        <v>0</v>
      </c>
      <c r="M12" s="27" t="s">
        <v>90</v>
      </c>
      <c r="N12" s="28">
        <v>0</v>
      </c>
      <c r="O12" s="26">
        <v>0</v>
      </c>
      <c r="P12" s="26">
        <v>0</v>
      </c>
      <c r="Q12" s="27" t="s">
        <v>90</v>
      </c>
      <c r="R12" s="28">
        <v>2</v>
      </c>
      <c r="S12" s="26">
        <v>4</v>
      </c>
      <c r="T12" s="26">
        <v>0</v>
      </c>
      <c r="U12" s="27" t="s">
        <v>15</v>
      </c>
      <c r="V12" s="28">
        <v>1</v>
      </c>
      <c r="W12" s="26">
        <v>4</v>
      </c>
      <c r="X12" s="26">
        <v>0</v>
      </c>
      <c r="Y12" s="27" t="s">
        <v>15</v>
      </c>
      <c r="Z12" s="28">
        <v>1</v>
      </c>
      <c r="AA12" s="26">
        <v>3</v>
      </c>
      <c r="AB12" s="26">
        <v>0</v>
      </c>
      <c r="AC12" s="27" t="s">
        <v>16</v>
      </c>
      <c r="AD12" s="28">
        <v>0</v>
      </c>
      <c r="AE12" s="26">
        <v>0</v>
      </c>
      <c r="AF12" s="26">
        <v>0</v>
      </c>
      <c r="AG12" s="27" t="s">
        <v>16</v>
      </c>
      <c r="AH12" s="28">
        <v>0</v>
      </c>
      <c r="AI12" s="26">
        <v>0</v>
      </c>
      <c r="AJ12" s="26">
        <v>0</v>
      </c>
      <c r="AK12" s="27" t="s">
        <v>16</v>
      </c>
      <c r="AL12" s="28">
        <v>0</v>
      </c>
      <c r="AM12" s="26">
        <v>0</v>
      </c>
      <c r="AN12" s="26">
        <v>0</v>
      </c>
      <c r="AO12" s="27" t="s">
        <v>16</v>
      </c>
    </row>
    <row r="13" spans="1:41" ht="13.5" customHeight="1" x14ac:dyDescent="0.15">
      <c r="A13" s="54" t="s">
        <v>41</v>
      </c>
      <c r="B13" s="59">
        <v>5</v>
      </c>
      <c r="C13" s="58">
        <v>9</v>
      </c>
      <c r="D13" s="31">
        <v>0</v>
      </c>
      <c r="E13" s="32" t="s">
        <v>16</v>
      </c>
      <c r="F13" s="59">
        <v>1</v>
      </c>
      <c r="G13" s="58">
        <v>4</v>
      </c>
      <c r="H13" s="26">
        <v>0</v>
      </c>
      <c r="I13" s="27" t="s">
        <v>90</v>
      </c>
      <c r="J13" s="59">
        <v>1</v>
      </c>
      <c r="K13" s="58">
        <v>5</v>
      </c>
      <c r="L13" s="26">
        <v>0</v>
      </c>
      <c r="M13" s="27" t="s">
        <v>90</v>
      </c>
      <c r="N13" s="28">
        <v>0</v>
      </c>
      <c r="O13" s="26">
        <v>0</v>
      </c>
      <c r="P13" s="26">
        <v>0</v>
      </c>
      <c r="Q13" s="27" t="s">
        <v>90</v>
      </c>
      <c r="R13" s="28">
        <v>2</v>
      </c>
      <c r="S13" s="26">
        <v>4</v>
      </c>
      <c r="T13" s="26">
        <v>0</v>
      </c>
      <c r="U13" s="27" t="s">
        <v>15</v>
      </c>
      <c r="V13" s="28">
        <v>2</v>
      </c>
      <c r="W13" s="26">
        <v>7</v>
      </c>
      <c r="X13" s="26">
        <v>0</v>
      </c>
      <c r="Y13" s="27" t="s">
        <v>15</v>
      </c>
      <c r="Z13" s="28">
        <v>2</v>
      </c>
      <c r="AA13" s="26">
        <v>7</v>
      </c>
      <c r="AB13" s="26">
        <v>0</v>
      </c>
      <c r="AC13" s="27" t="s">
        <v>16</v>
      </c>
      <c r="AD13" s="28">
        <v>0</v>
      </c>
      <c r="AE13" s="26">
        <v>0</v>
      </c>
      <c r="AF13" s="26">
        <v>0</v>
      </c>
      <c r="AG13" s="27" t="s">
        <v>16</v>
      </c>
      <c r="AH13" s="28">
        <v>1</v>
      </c>
      <c r="AI13" s="26">
        <v>2</v>
      </c>
      <c r="AJ13" s="26">
        <v>0</v>
      </c>
      <c r="AK13" s="27" t="s">
        <v>16</v>
      </c>
      <c r="AL13" s="28">
        <v>0</v>
      </c>
      <c r="AM13" s="26">
        <v>0</v>
      </c>
      <c r="AN13" s="26">
        <v>0</v>
      </c>
      <c r="AO13" s="27" t="s">
        <v>16</v>
      </c>
    </row>
    <row r="14" spans="1:41" ht="13.5" customHeight="1" x14ac:dyDescent="0.15">
      <c r="A14" s="54" t="s">
        <v>117</v>
      </c>
      <c r="B14" s="59">
        <v>0</v>
      </c>
      <c r="C14" s="58">
        <v>0</v>
      </c>
      <c r="D14" s="31">
        <v>0</v>
      </c>
      <c r="E14" s="32" t="s">
        <v>16</v>
      </c>
      <c r="F14" s="59">
        <v>0</v>
      </c>
      <c r="G14" s="58">
        <v>0</v>
      </c>
      <c r="H14" s="26">
        <v>0</v>
      </c>
      <c r="I14" s="27" t="s">
        <v>16</v>
      </c>
      <c r="J14" s="59">
        <v>0</v>
      </c>
      <c r="K14" s="58">
        <v>0</v>
      </c>
      <c r="L14" s="26">
        <v>0</v>
      </c>
      <c r="M14" s="27" t="s">
        <v>16</v>
      </c>
      <c r="N14" s="28">
        <v>0</v>
      </c>
      <c r="O14" s="26">
        <v>0</v>
      </c>
      <c r="P14" s="26">
        <v>0</v>
      </c>
      <c r="Q14" s="27" t="s">
        <v>16</v>
      </c>
      <c r="R14" s="28">
        <v>0</v>
      </c>
      <c r="S14" s="26">
        <v>0</v>
      </c>
      <c r="T14" s="26">
        <v>0</v>
      </c>
      <c r="U14" s="27" t="s">
        <v>16</v>
      </c>
      <c r="V14" s="28">
        <v>1</v>
      </c>
      <c r="W14" s="26">
        <v>3</v>
      </c>
      <c r="X14" s="26">
        <v>0</v>
      </c>
      <c r="Y14" s="27" t="s">
        <v>15</v>
      </c>
      <c r="Z14" s="28">
        <v>0</v>
      </c>
      <c r="AA14" s="26">
        <v>0</v>
      </c>
      <c r="AB14" s="26">
        <v>0</v>
      </c>
      <c r="AC14" s="27" t="s">
        <v>16</v>
      </c>
      <c r="AD14" s="28">
        <v>0</v>
      </c>
      <c r="AE14" s="26">
        <v>0</v>
      </c>
      <c r="AF14" s="26">
        <v>0</v>
      </c>
      <c r="AG14" s="27" t="s">
        <v>16</v>
      </c>
      <c r="AH14" s="28">
        <v>1</v>
      </c>
      <c r="AI14" s="26">
        <v>1</v>
      </c>
      <c r="AJ14" s="26">
        <v>0</v>
      </c>
      <c r="AK14" s="27" t="s">
        <v>16</v>
      </c>
      <c r="AL14" s="28">
        <v>0</v>
      </c>
      <c r="AM14" s="26">
        <v>0</v>
      </c>
      <c r="AN14" s="26">
        <v>0</v>
      </c>
      <c r="AO14" s="27" t="s">
        <v>16</v>
      </c>
    </row>
    <row r="15" spans="1:41" ht="13.5" customHeight="1" x14ac:dyDescent="0.15">
      <c r="A15" s="54" t="s">
        <v>45</v>
      </c>
      <c r="B15" s="59">
        <v>6</v>
      </c>
      <c r="C15" s="58">
        <v>10</v>
      </c>
      <c r="D15" s="31">
        <v>0</v>
      </c>
      <c r="E15" s="32" t="s">
        <v>16</v>
      </c>
      <c r="F15" s="59">
        <v>7</v>
      </c>
      <c r="G15" s="58">
        <v>18</v>
      </c>
      <c r="H15" s="26">
        <v>0</v>
      </c>
      <c r="I15" s="27" t="s">
        <v>95</v>
      </c>
      <c r="J15" s="59">
        <v>2</v>
      </c>
      <c r="K15" s="58">
        <v>8</v>
      </c>
      <c r="L15" s="26">
        <v>0</v>
      </c>
      <c r="M15" s="27" t="s">
        <v>90</v>
      </c>
      <c r="N15" s="28">
        <v>2</v>
      </c>
      <c r="O15" s="26">
        <v>7</v>
      </c>
      <c r="P15" s="26">
        <v>0</v>
      </c>
      <c r="Q15" s="27" t="s">
        <v>90</v>
      </c>
      <c r="R15" s="28">
        <v>1</v>
      </c>
      <c r="S15" s="26">
        <v>3</v>
      </c>
      <c r="T15" s="26">
        <v>0</v>
      </c>
      <c r="U15" s="27" t="s">
        <v>15</v>
      </c>
      <c r="V15" s="28">
        <v>2</v>
      </c>
      <c r="W15" s="26">
        <v>5</v>
      </c>
      <c r="X15" s="26">
        <v>0</v>
      </c>
      <c r="Y15" s="27" t="s">
        <v>15</v>
      </c>
      <c r="Z15" s="28">
        <v>0</v>
      </c>
      <c r="AA15" s="26">
        <v>0</v>
      </c>
      <c r="AB15" s="26">
        <v>0</v>
      </c>
      <c r="AC15" s="27" t="s">
        <v>16</v>
      </c>
      <c r="AD15" s="28">
        <v>0</v>
      </c>
      <c r="AE15" s="26">
        <v>0</v>
      </c>
      <c r="AF15" s="26">
        <v>0</v>
      </c>
      <c r="AG15" s="27" t="s">
        <v>16</v>
      </c>
      <c r="AH15" s="28">
        <v>2</v>
      </c>
      <c r="AI15" s="26">
        <v>6</v>
      </c>
      <c r="AJ15" s="26">
        <v>0</v>
      </c>
      <c r="AK15" s="27" t="s">
        <v>16</v>
      </c>
      <c r="AL15" s="28">
        <v>0</v>
      </c>
      <c r="AM15" s="26">
        <v>0</v>
      </c>
      <c r="AN15" s="26">
        <v>0</v>
      </c>
      <c r="AO15" s="27" t="s">
        <v>16</v>
      </c>
    </row>
    <row r="16" spans="1:41" ht="13.5" customHeight="1" x14ac:dyDescent="0.15">
      <c r="A16" s="54" t="s">
        <v>116</v>
      </c>
      <c r="B16" s="59">
        <v>0</v>
      </c>
      <c r="C16" s="58">
        <v>0</v>
      </c>
      <c r="D16" s="31">
        <v>0</v>
      </c>
      <c r="E16" s="32" t="s">
        <v>16</v>
      </c>
      <c r="F16" s="59">
        <v>0</v>
      </c>
      <c r="G16" s="58">
        <v>0</v>
      </c>
      <c r="H16" s="26">
        <v>0</v>
      </c>
      <c r="I16" s="27" t="s">
        <v>16</v>
      </c>
      <c r="J16" s="59">
        <v>0</v>
      </c>
      <c r="K16" s="58">
        <v>0</v>
      </c>
      <c r="L16" s="26">
        <v>0</v>
      </c>
      <c r="M16" s="27" t="s">
        <v>16</v>
      </c>
      <c r="N16" s="28">
        <v>0</v>
      </c>
      <c r="O16" s="26">
        <v>0</v>
      </c>
      <c r="P16" s="26">
        <v>0</v>
      </c>
      <c r="Q16" s="27" t="s">
        <v>16</v>
      </c>
      <c r="R16" s="28">
        <v>0</v>
      </c>
      <c r="S16" s="26">
        <v>0</v>
      </c>
      <c r="T16" s="26">
        <v>0</v>
      </c>
      <c r="U16" s="27" t="s">
        <v>16</v>
      </c>
      <c r="V16" s="28">
        <v>2</v>
      </c>
      <c r="W16" s="26">
        <v>3</v>
      </c>
      <c r="X16" s="26">
        <v>0</v>
      </c>
      <c r="Y16" s="27" t="s">
        <v>15</v>
      </c>
      <c r="Z16" s="28">
        <v>0</v>
      </c>
      <c r="AA16" s="26">
        <v>0</v>
      </c>
      <c r="AB16" s="26">
        <v>0</v>
      </c>
      <c r="AC16" s="27" t="s">
        <v>16</v>
      </c>
      <c r="AD16" s="28">
        <v>0</v>
      </c>
      <c r="AE16" s="26">
        <v>0</v>
      </c>
      <c r="AF16" s="26">
        <v>0</v>
      </c>
      <c r="AG16" s="27" t="s">
        <v>16</v>
      </c>
      <c r="AH16" s="28">
        <v>0</v>
      </c>
      <c r="AI16" s="26">
        <v>0</v>
      </c>
      <c r="AJ16" s="26">
        <v>0</v>
      </c>
      <c r="AK16" s="27" t="s">
        <v>16</v>
      </c>
      <c r="AL16" s="28">
        <v>0</v>
      </c>
      <c r="AM16" s="26">
        <v>0</v>
      </c>
      <c r="AN16" s="26">
        <v>0</v>
      </c>
      <c r="AO16" s="27" t="s">
        <v>16</v>
      </c>
    </row>
    <row r="17" spans="1:41" ht="13.5" customHeight="1" x14ac:dyDescent="0.15">
      <c r="A17" s="60" t="s">
        <v>36</v>
      </c>
      <c r="B17" s="33">
        <v>2</v>
      </c>
      <c r="C17" s="31">
        <v>2</v>
      </c>
      <c r="D17" s="31">
        <v>0</v>
      </c>
      <c r="E17" s="32" t="s">
        <v>16</v>
      </c>
      <c r="F17" s="33">
        <v>1</v>
      </c>
      <c r="G17" s="31">
        <v>2</v>
      </c>
      <c r="H17" s="26">
        <v>0</v>
      </c>
      <c r="I17" s="27" t="s">
        <v>90</v>
      </c>
      <c r="J17" s="33">
        <v>0</v>
      </c>
      <c r="K17" s="31">
        <v>0</v>
      </c>
      <c r="L17" s="26">
        <v>0</v>
      </c>
      <c r="M17" s="27" t="s">
        <v>90</v>
      </c>
      <c r="N17" s="28">
        <v>2</v>
      </c>
      <c r="O17" s="26">
        <v>4</v>
      </c>
      <c r="P17" s="26">
        <v>0</v>
      </c>
      <c r="Q17" s="27" t="s">
        <v>90</v>
      </c>
      <c r="R17" s="28">
        <v>0</v>
      </c>
      <c r="S17" s="26">
        <v>0</v>
      </c>
      <c r="T17" s="26">
        <v>0</v>
      </c>
      <c r="U17" s="27" t="s">
        <v>15</v>
      </c>
      <c r="V17" s="28">
        <v>1</v>
      </c>
      <c r="W17" s="26">
        <v>3</v>
      </c>
      <c r="X17" s="26">
        <v>0</v>
      </c>
      <c r="Y17" s="27" t="s">
        <v>15</v>
      </c>
      <c r="Z17" s="28">
        <v>0</v>
      </c>
      <c r="AA17" s="26">
        <v>0</v>
      </c>
      <c r="AB17" s="26">
        <v>0</v>
      </c>
      <c r="AC17" s="27" t="s">
        <v>16</v>
      </c>
      <c r="AD17" s="28">
        <v>2</v>
      </c>
      <c r="AE17" s="26">
        <v>4</v>
      </c>
      <c r="AF17" s="26">
        <v>0</v>
      </c>
      <c r="AG17" s="27" t="s">
        <v>16</v>
      </c>
      <c r="AH17" s="28">
        <v>0</v>
      </c>
      <c r="AI17" s="26">
        <v>0</v>
      </c>
      <c r="AJ17" s="26">
        <v>0</v>
      </c>
      <c r="AK17" s="27" t="s">
        <v>16</v>
      </c>
      <c r="AL17" s="28">
        <v>1</v>
      </c>
      <c r="AM17" s="26">
        <v>2</v>
      </c>
      <c r="AN17" s="26">
        <v>0</v>
      </c>
      <c r="AO17" s="27" t="s">
        <v>16</v>
      </c>
    </row>
    <row r="18" spans="1:41" ht="13.5" customHeight="1" x14ac:dyDescent="0.15">
      <c r="A18" s="54" t="s">
        <v>23</v>
      </c>
      <c r="B18" s="59">
        <v>0</v>
      </c>
      <c r="C18" s="58">
        <v>0</v>
      </c>
      <c r="D18" s="55">
        <v>0</v>
      </c>
      <c r="E18" s="32" t="s">
        <v>16</v>
      </c>
      <c r="F18" s="59">
        <v>2</v>
      </c>
      <c r="G18" s="58">
        <v>2</v>
      </c>
      <c r="H18" s="26">
        <v>0</v>
      </c>
      <c r="I18" s="27" t="s">
        <v>90</v>
      </c>
      <c r="J18" s="59">
        <v>0</v>
      </c>
      <c r="K18" s="58">
        <v>0</v>
      </c>
      <c r="L18" s="26">
        <v>0</v>
      </c>
      <c r="M18" s="27" t="s">
        <v>90</v>
      </c>
      <c r="N18" s="28">
        <v>1</v>
      </c>
      <c r="O18" s="26">
        <v>3</v>
      </c>
      <c r="P18" s="26">
        <v>0</v>
      </c>
      <c r="Q18" s="27" t="s">
        <v>90</v>
      </c>
      <c r="R18" s="28">
        <v>0</v>
      </c>
      <c r="S18" s="26">
        <v>0</v>
      </c>
      <c r="T18" s="26">
        <v>0</v>
      </c>
      <c r="U18" s="27" t="s">
        <v>15</v>
      </c>
      <c r="V18" s="28">
        <v>0</v>
      </c>
      <c r="W18" s="26">
        <v>0</v>
      </c>
      <c r="X18" s="26">
        <v>0</v>
      </c>
      <c r="Y18" s="27" t="s">
        <v>15</v>
      </c>
      <c r="Z18" s="28">
        <v>0</v>
      </c>
      <c r="AA18" s="26">
        <v>0</v>
      </c>
      <c r="AB18" s="26">
        <v>0</v>
      </c>
      <c r="AC18" s="27" t="s">
        <v>16</v>
      </c>
      <c r="AD18" s="28">
        <v>0</v>
      </c>
      <c r="AE18" s="26">
        <v>0</v>
      </c>
      <c r="AF18" s="26">
        <v>0</v>
      </c>
      <c r="AG18" s="27" t="s">
        <v>16</v>
      </c>
      <c r="AH18" s="28">
        <v>0</v>
      </c>
      <c r="AI18" s="26">
        <v>0</v>
      </c>
      <c r="AJ18" s="26">
        <v>0</v>
      </c>
      <c r="AK18" s="27" t="s">
        <v>16</v>
      </c>
      <c r="AL18" s="28">
        <v>0</v>
      </c>
      <c r="AM18" s="26">
        <v>0</v>
      </c>
      <c r="AN18" s="26">
        <v>0</v>
      </c>
      <c r="AO18" s="27" t="s">
        <v>16</v>
      </c>
    </row>
    <row r="19" spans="1:41" ht="13.5" customHeight="1" x14ac:dyDescent="0.15">
      <c r="A19" s="54" t="s">
        <v>43</v>
      </c>
      <c r="B19" s="59">
        <v>2</v>
      </c>
      <c r="C19" s="58">
        <v>7</v>
      </c>
      <c r="D19" s="31">
        <v>0</v>
      </c>
      <c r="E19" s="32" t="s">
        <v>16</v>
      </c>
      <c r="F19" s="59">
        <v>3</v>
      </c>
      <c r="G19" s="58">
        <v>10</v>
      </c>
      <c r="H19" s="26">
        <v>0</v>
      </c>
      <c r="I19" s="27" t="s">
        <v>90</v>
      </c>
      <c r="J19" s="59">
        <v>1</v>
      </c>
      <c r="K19" s="58">
        <v>1</v>
      </c>
      <c r="L19" s="26">
        <v>0</v>
      </c>
      <c r="M19" s="27" t="s">
        <v>90</v>
      </c>
      <c r="N19" s="28">
        <v>3</v>
      </c>
      <c r="O19" s="26">
        <v>3</v>
      </c>
      <c r="P19" s="26">
        <v>0</v>
      </c>
      <c r="Q19" s="27" t="s">
        <v>90</v>
      </c>
      <c r="R19" s="28">
        <v>0</v>
      </c>
      <c r="S19" s="26">
        <v>0</v>
      </c>
      <c r="T19" s="26">
        <v>0</v>
      </c>
      <c r="U19" s="27" t="s">
        <v>15</v>
      </c>
      <c r="V19" s="28">
        <v>0</v>
      </c>
      <c r="W19" s="26">
        <v>0</v>
      </c>
      <c r="X19" s="26">
        <v>0</v>
      </c>
      <c r="Y19" s="27" t="s">
        <v>15</v>
      </c>
      <c r="Z19" s="28">
        <v>0</v>
      </c>
      <c r="AA19" s="26">
        <v>0</v>
      </c>
      <c r="AB19" s="26">
        <v>0</v>
      </c>
      <c r="AC19" s="27" t="s">
        <v>16</v>
      </c>
      <c r="AD19" s="28">
        <v>0</v>
      </c>
      <c r="AE19" s="26">
        <v>0</v>
      </c>
      <c r="AF19" s="26">
        <v>0</v>
      </c>
      <c r="AG19" s="27" t="s">
        <v>16</v>
      </c>
      <c r="AH19" s="28">
        <v>2</v>
      </c>
      <c r="AI19" s="26">
        <v>5</v>
      </c>
      <c r="AJ19" s="26">
        <v>0</v>
      </c>
      <c r="AK19" s="27" t="s">
        <v>16</v>
      </c>
      <c r="AL19" s="28">
        <v>1</v>
      </c>
      <c r="AM19" s="26">
        <v>5</v>
      </c>
      <c r="AN19" s="26">
        <v>0</v>
      </c>
      <c r="AO19" s="27" t="s">
        <v>16</v>
      </c>
    </row>
    <row r="20" spans="1:41" ht="13.5" customHeight="1" x14ac:dyDescent="0.15">
      <c r="A20" s="54" t="s">
        <v>97</v>
      </c>
      <c r="B20" s="57">
        <v>0</v>
      </c>
      <c r="C20" s="58">
        <v>0</v>
      </c>
      <c r="D20" s="31">
        <v>0</v>
      </c>
      <c r="E20" s="32" t="s">
        <v>16</v>
      </c>
      <c r="F20" s="59">
        <v>1</v>
      </c>
      <c r="G20" s="58">
        <v>4</v>
      </c>
      <c r="H20" s="26">
        <v>0</v>
      </c>
      <c r="I20" s="27" t="s">
        <v>90</v>
      </c>
      <c r="J20" s="59">
        <v>0</v>
      </c>
      <c r="K20" s="58">
        <v>0</v>
      </c>
      <c r="L20" s="26">
        <v>0</v>
      </c>
      <c r="M20" s="27" t="s">
        <v>90</v>
      </c>
      <c r="N20" s="28">
        <v>1</v>
      </c>
      <c r="O20" s="26">
        <v>4</v>
      </c>
      <c r="P20" s="26">
        <v>0</v>
      </c>
      <c r="Q20" s="27" t="s">
        <v>90</v>
      </c>
      <c r="R20" s="28">
        <v>0</v>
      </c>
      <c r="S20" s="26">
        <v>0</v>
      </c>
      <c r="T20" s="26">
        <v>0</v>
      </c>
      <c r="U20" s="27" t="s">
        <v>15</v>
      </c>
      <c r="V20" s="28">
        <v>2</v>
      </c>
      <c r="W20" s="26">
        <v>6</v>
      </c>
      <c r="X20" s="26">
        <v>1</v>
      </c>
      <c r="Y20" s="27" t="s">
        <v>15</v>
      </c>
      <c r="Z20" s="28">
        <v>0</v>
      </c>
      <c r="AA20" s="26">
        <v>0</v>
      </c>
      <c r="AB20" s="26">
        <v>0</v>
      </c>
      <c r="AC20" s="27" t="s">
        <v>16</v>
      </c>
      <c r="AD20" s="28">
        <v>1</v>
      </c>
      <c r="AE20" s="26">
        <v>7</v>
      </c>
      <c r="AF20" s="26">
        <v>0</v>
      </c>
      <c r="AG20" s="27" t="s">
        <v>16</v>
      </c>
      <c r="AH20" s="28">
        <v>0</v>
      </c>
      <c r="AI20" s="26">
        <v>0</v>
      </c>
      <c r="AJ20" s="26">
        <v>0</v>
      </c>
      <c r="AK20" s="27" t="s">
        <v>16</v>
      </c>
      <c r="AL20" s="28">
        <v>0</v>
      </c>
      <c r="AM20" s="26">
        <v>0</v>
      </c>
      <c r="AN20" s="26">
        <v>0</v>
      </c>
      <c r="AO20" s="27" t="s">
        <v>16</v>
      </c>
    </row>
    <row r="21" spans="1:41" ht="13.5" customHeight="1" x14ac:dyDescent="0.15">
      <c r="A21" s="54" t="s">
        <v>87</v>
      </c>
      <c r="B21" s="59">
        <v>1</v>
      </c>
      <c r="C21" s="58">
        <v>3</v>
      </c>
      <c r="D21" s="31">
        <v>0</v>
      </c>
      <c r="E21" s="32" t="s">
        <v>16</v>
      </c>
      <c r="F21" s="59">
        <v>0</v>
      </c>
      <c r="G21" s="58">
        <v>0</v>
      </c>
      <c r="H21" s="26">
        <v>0</v>
      </c>
      <c r="I21" s="27" t="s">
        <v>90</v>
      </c>
      <c r="J21" s="59">
        <v>0</v>
      </c>
      <c r="K21" s="58">
        <v>0</v>
      </c>
      <c r="L21" s="26">
        <v>0</v>
      </c>
      <c r="M21" s="27" t="s">
        <v>90</v>
      </c>
      <c r="N21" s="28">
        <v>0</v>
      </c>
      <c r="O21" s="26">
        <v>0</v>
      </c>
      <c r="P21" s="26">
        <v>0</v>
      </c>
      <c r="Q21" s="27" t="s">
        <v>90</v>
      </c>
      <c r="R21" s="28">
        <v>0</v>
      </c>
      <c r="S21" s="26">
        <v>0</v>
      </c>
      <c r="T21" s="26">
        <v>0</v>
      </c>
      <c r="U21" s="27" t="s">
        <v>15</v>
      </c>
      <c r="V21" s="28">
        <v>0</v>
      </c>
      <c r="W21" s="26">
        <v>0</v>
      </c>
      <c r="X21" s="26">
        <v>0</v>
      </c>
      <c r="Y21" s="27" t="s">
        <v>15</v>
      </c>
      <c r="Z21" s="28">
        <v>0</v>
      </c>
      <c r="AA21" s="26">
        <v>0</v>
      </c>
      <c r="AB21" s="26">
        <v>0</v>
      </c>
      <c r="AC21" s="27" t="s">
        <v>16</v>
      </c>
      <c r="AD21" s="28">
        <v>0</v>
      </c>
      <c r="AE21" s="26">
        <v>0</v>
      </c>
      <c r="AF21" s="26">
        <v>0</v>
      </c>
      <c r="AG21" s="27" t="s">
        <v>16</v>
      </c>
      <c r="AH21" s="28">
        <v>0</v>
      </c>
      <c r="AI21" s="26">
        <v>0</v>
      </c>
      <c r="AJ21" s="26">
        <v>0</v>
      </c>
      <c r="AK21" s="27" t="s">
        <v>16</v>
      </c>
      <c r="AL21" s="28">
        <v>0</v>
      </c>
      <c r="AM21" s="26">
        <v>0</v>
      </c>
      <c r="AN21" s="26">
        <v>0</v>
      </c>
      <c r="AO21" s="27" t="s">
        <v>16</v>
      </c>
    </row>
    <row r="22" spans="1:41" ht="13.5" customHeight="1" x14ac:dyDescent="0.15">
      <c r="A22" s="54" t="s">
        <v>39</v>
      </c>
      <c r="B22" s="59">
        <v>1</v>
      </c>
      <c r="C22" s="58">
        <v>2</v>
      </c>
      <c r="D22" s="31">
        <v>0</v>
      </c>
      <c r="E22" s="32" t="s">
        <v>16</v>
      </c>
      <c r="F22" s="59">
        <v>1</v>
      </c>
      <c r="G22" s="58">
        <v>3</v>
      </c>
      <c r="H22" s="26">
        <v>0</v>
      </c>
      <c r="I22" s="27" t="s">
        <v>90</v>
      </c>
      <c r="J22" s="59">
        <v>0</v>
      </c>
      <c r="K22" s="58">
        <v>0</v>
      </c>
      <c r="L22" s="26">
        <v>0</v>
      </c>
      <c r="M22" s="27" t="s">
        <v>90</v>
      </c>
      <c r="N22" s="28">
        <v>0</v>
      </c>
      <c r="O22" s="26">
        <v>0</v>
      </c>
      <c r="P22" s="26">
        <v>0</v>
      </c>
      <c r="Q22" s="27" t="s">
        <v>90</v>
      </c>
      <c r="R22" s="28">
        <v>0</v>
      </c>
      <c r="S22" s="26">
        <v>0</v>
      </c>
      <c r="T22" s="26">
        <v>0</v>
      </c>
      <c r="U22" s="27" t="s">
        <v>15</v>
      </c>
      <c r="V22" s="28">
        <v>1</v>
      </c>
      <c r="W22" s="26">
        <v>2</v>
      </c>
      <c r="X22" s="26">
        <v>0</v>
      </c>
      <c r="Y22" s="27" t="s">
        <v>15</v>
      </c>
      <c r="Z22" s="28">
        <v>1</v>
      </c>
      <c r="AA22" s="26">
        <v>9</v>
      </c>
      <c r="AB22" s="26">
        <v>0</v>
      </c>
      <c r="AC22" s="27" t="s">
        <v>121</v>
      </c>
      <c r="AD22" s="28">
        <v>0</v>
      </c>
      <c r="AE22" s="26">
        <v>0</v>
      </c>
      <c r="AF22" s="26">
        <v>0</v>
      </c>
      <c r="AG22" s="27" t="s">
        <v>16</v>
      </c>
      <c r="AH22" s="28">
        <v>1</v>
      </c>
      <c r="AI22" s="26">
        <v>6</v>
      </c>
      <c r="AJ22" s="26">
        <v>0</v>
      </c>
      <c r="AK22" s="27" t="s">
        <v>16</v>
      </c>
      <c r="AL22" s="28">
        <v>1</v>
      </c>
      <c r="AM22" s="26">
        <v>1</v>
      </c>
      <c r="AN22" s="26">
        <v>0</v>
      </c>
      <c r="AO22" s="27" t="s">
        <v>16</v>
      </c>
    </row>
    <row r="23" spans="1:41" ht="13.5" customHeight="1" x14ac:dyDescent="0.15">
      <c r="A23" s="54" t="s">
        <v>86</v>
      </c>
      <c r="B23" s="59">
        <v>1</v>
      </c>
      <c r="C23" s="58">
        <v>2</v>
      </c>
      <c r="D23" s="55">
        <v>0</v>
      </c>
      <c r="E23" s="32" t="s">
        <v>16</v>
      </c>
      <c r="F23" s="59">
        <v>0</v>
      </c>
      <c r="G23" s="58">
        <v>0</v>
      </c>
      <c r="H23" s="26">
        <v>0</v>
      </c>
      <c r="I23" s="27" t="s">
        <v>90</v>
      </c>
      <c r="J23" s="59">
        <v>0</v>
      </c>
      <c r="K23" s="58">
        <v>0</v>
      </c>
      <c r="L23" s="26">
        <v>0</v>
      </c>
      <c r="M23" s="27" t="s">
        <v>90</v>
      </c>
      <c r="N23" s="28">
        <v>0</v>
      </c>
      <c r="O23" s="26">
        <v>0</v>
      </c>
      <c r="P23" s="26">
        <v>0</v>
      </c>
      <c r="Q23" s="27" t="s">
        <v>90</v>
      </c>
      <c r="R23" s="28">
        <v>0</v>
      </c>
      <c r="S23" s="26">
        <v>0</v>
      </c>
      <c r="T23" s="26">
        <v>0</v>
      </c>
      <c r="U23" s="27" t="s">
        <v>15</v>
      </c>
      <c r="V23" s="28">
        <v>0</v>
      </c>
      <c r="W23" s="28">
        <v>0</v>
      </c>
      <c r="X23" s="28">
        <v>0</v>
      </c>
      <c r="Y23" s="27" t="s">
        <v>15</v>
      </c>
      <c r="Z23" s="28">
        <v>0</v>
      </c>
      <c r="AA23" s="28">
        <v>0</v>
      </c>
      <c r="AB23" s="28">
        <v>0</v>
      </c>
      <c r="AC23" s="27" t="s">
        <v>16</v>
      </c>
      <c r="AD23" s="28">
        <v>0</v>
      </c>
      <c r="AE23" s="28">
        <v>0</v>
      </c>
      <c r="AF23" s="28">
        <v>0</v>
      </c>
      <c r="AG23" s="27" t="s">
        <v>16</v>
      </c>
      <c r="AH23" s="28">
        <v>0</v>
      </c>
      <c r="AI23" s="28">
        <v>0</v>
      </c>
      <c r="AJ23" s="28">
        <v>0</v>
      </c>
      <c r="AK23" s="27" t="s">
        <v>16</v>
      </c>
      <c r="AL23" s="28">
        <v>0</v>
      </c>
      <c r="AM23" s="26">
        <v>0</v>
      </c>
      <c r="AN23" s="26">
        <v>0</v>
      </c>
      <c r="AO23" s="27" t="s">
        <v>16</v>
      </c>
    </row>
    <row r="24" spans="1:41" ht="13.5" customHeight="1" x14ac:dyDescent="0.15">
      <c r="A24" s="54" t="s">
        <v>126</v>
      </c>
      <c r="B24" s="59">
        <v>0</v>
      </c>
      <c r="C24" s="58">
        <v>0</v>
      </c>
      <c r="D24" s="55">
        <v>0</v>
      </c>
      <c r="E24" s="27" t="s">
        <v>16</v>
      </c>
      <c r="F24" s="59">
        <v>0</v>
      </c>
      <c r="G24" s="58">
        <v>0</v>
      </c>
      <c r="H24" s="26">
        <v>0</v>
      </c>
      <c r="I24" s="27" t="s">
        <v>16</v>
      </c>
      <c r="J24" s="59">
        <v>0</v>
      </c>
      <c r="K24" s="58">
        <v>0</v>
      </c>
      <c r="L24" s="26">
        <v>0</v>
      </c>
      <c r="M24" s="27" t="s">
        <v>16</v>
      </c>
      <c r="N24" s="28">
        <v>0</v>
      </c>
      <c r="O24" s="26">
        <v>0</v>
      </c>
      <c r="P24" s="26">
        <v>0</v>
      </c>
      <c r="Q24" s="27" t="s">
        <v>16</v>
      </c>
      <c r="R24" s="28">
        <v>0</v>
      </c>
      <c r="S24" s="26">
        <v>0</v>
      </c>
      <c r="T24" s="26">
        <v>0</v>
      </c>
      <c r="U24" s="27" t="s">
        <v>16</v>
      </c>
      <c r="V24" s="28">
        <v>0</v>
      </c>
      <c r="W24" s="28">
        <v>0</v>
      </c>
      <c r="X24" s="28">
        <v>0</v>
      </c>
      <c r="Y24" s="27" t="s">
        <v>16</v>
      </c>
      <c r="Z24" s="28">
        <v>0</v>
      </c>
      <c r="AA24" s="28">
        <v>0</v>
      </c>
      <c r="AB24" s="28">
        <v>0</v>
      </c>
      <c r="AC24" s="27" t="s">
        <v>16</v>
      </c>
      <c r="AD24" s="28">
        <v>0</v>
      </c>
      <c r="AE24" s="28">
        <v>0</v>
      </c>
      <c r="AF24" s="28">
        <v>0</v>
      </c>
      <c r="AG24" s="27" t="s">
        <v>16</v>
      </c>
      <c r="AH24" s="28">
        <v>1</v>
      </c>
      <c r="AI24" s="28">
        <v>4</v>
      </c>
      <c r="AJ24" s="28">
        <v>0</v>
      </c>
      <c r="AK24" s="27" t="s">
        <v>16</v>
      </c>
      <c r="AL24" s="28">
        <v>0</v>
      </c>
      <c r="AM24" s="26">
        <v>0</v>
      </c>
      <c r="AN24" s="26">
        <v>0</v>
      </c>
      <c r="AO24" s="27" t="s">
        <v>16</v>
      </c>
    </row>
    <row r="25" spans="1:41" ht="13.5" customHeight="1" x14ac:dyDescent="0.15">
      <c r="A25" s="54" t="s">
        <v>20</v>
      </c>
      <c r="B25" s="59">
        <v>1</v>
      </c>
      <c r="C25" s="58">
        <v>1</v>
      </c>
      <c r="D25" s="55">
        <v>0</v>
      </c>
      <c r="E25" s="32" t="s">
        <v>16</v>
      </c>
      <c r="F25" s="59">
        <v>0</v>
      </c>
      <c r="G25" s="58">
        <v>0</v>
      </c>
      <c r="H25" s="26">
        <v>0</v>
      </c>
      <c r="I25" s="27" t="s">
        <v>90</v>
      </c>
      <c r="J25" s="59">
        <v>0</v>
      </c>
      <c r="K25" s="58">
        <v>0</v>
      </c>
      <c r="L25" s="26">
        <v>0</v>
      </c>
      <c r="M25" s="27" t="s">
        <v>90</v>
      </c>
      <c r="N25" s="28">
        <v>1</v>
      </c>
      <c r="O25" s="26">
        <v>1</v>
      </c>
      <c r="P25" s="26">
        <v>0</v>
      </c>
      <c r="Q25" s="27" t="s">
        <v>90</v>
      </c>
      <c r="R25" s="28">
        <v>0</v>
      </c>
      <c r="S25" s="26">
        <v>0</v>
      </c>
      <c r="T25" s="26">
        <v>0</v>
      </c>
      <c r="U25" s="27" t="s">
        <v>15</v>
      </c>
      <c r="V25" s="28">
        <v>0</v>
      </c>
      <c r="W25" s="28">
        <v>0</v>
      </c>
      <c r="X25" s="28">
        <v>0</v>
      </c>
      <c r="Y25" s="27" t="s">
        <v>15</v>
      </c>
      <c r="Z25" s="28">
        <v>0</v>
      </c>
      <c r="AA25" s="28">
        <v>0</v>
      </c>
      <c r="AB25" s="28">
        <v>0</v>
      </c>
      <c r="AC25" s="27" t="s">
        <v>16</v>
      </c>
      <c r="AD25" s="28">
        <v>1</v>
      </c>
      <c r="AE25" s="28">
        <v>1</v>
      </c>
      <c r="AF25" s="28">
        <v>0</v>
      </c>
      <c r="AG25" s="27" t="s">
        <v>16</v>
      </c>
      <c r="AH25" s="28">
        <v>2</v>
      </c>
      <c r="AI25" s="28">
        <v>8</v>
      </c>
      <c r="AJ25" s="28">
        <v>0</v>
      </c>
      <c r="AK25" s="27" t="s">
        <v>16</v>
      </c>
      <c r="AL25" s="28">
        <v>0</v>
      </c>
      <c r="AM25" s="26">
        <v>0</v>
      </c>
      <c r="AN25" s="26">
        <v>0</v>
      </c>
      <c r="AO25" s="27" t="s">
        <v>16</v>
      </c>
    </row>
    <row r="26" spans="1:41" ht="13.5" customHeight="1" x14ac:dyDescent="0.15">
      <c r="A26" s="54" t="s">
        <v>42</v>
      </c>
      <c r="B26" s="59">
        <v>2</v>
      </c>
      <c r="C26" s="58">
        <v>9</v>
      </c>
      <c r="D26" s="31">
        <v>0</v>
      </c>
      <c r="E26" s="32" t="s">
        <v>16</v>
      </c>
      <c r="F26" s="59">
        <v>5</v>
      </c>
      <c r="G26" s="58">
        <v>17</v>
      </c>
      <c r="H26" s="26">
        <v>0</v>
      </c>
      <c r="I26" s="27" t="s">
        <v>90</v>
      </c>
      <c r="J26" s="59">
        <v>2</v>
      </c>
      <c r="K26" s="58">
        <v>2</v>
      </c>
      <c r="L26" s="26">
        <v>0</v>
      </c>
      <c r="M26" s="27" t="s">
        <v>90</v>
      </c>
      <c r="N26" s="28">
        <v>1</v>
      </c>
      <c r="O26" s="26">
        <v>3</v>
      </c>
      <c r="P26" s="26">
        <v>0</v>
      </c>
      <c r="Q26" s="27" t="s">
        <v>90</v>
      </c>
      <c r="R26" s="28">
        <v>5</v>
      </c>
      <c r="S26" s="26">
        <v>11</v>
      </c>
      <c r="T26" s="26">
        <v>0</v>
      </c>
      <c r="U26" s="27" t="s">
        <v>15</v>
      </c>
      <c r="V26" s="28">
        <v>2</v>
      </c>
      <c r="W26" s="26">
        <v>4</v>
      </c>
      <c r="X26" s="26">
        <v>0</v>
      </c>
      <c r="Y26" s="27" t="s">
        <v>15</v>
      </c>
      <c r="Z26" s="28">
        <v>0</v>
      </c>
      <c r="AA26" s="26">
        <v>0</v>
      </c>
      <c r="AB26" s="26">
        <v>0</v>
      </c>
      <c r="AC26" s="27" t="s">
        <v>16</v>
      </c>
      <c r="AD26" s="28">
        <v>2</v>
      </c>
      <c r="AE26" s="26">
        <v>6</v>
      </c>
      <c r="AF26" s="26">
        <v>0</v>
      </c>
      <c r="AG26" s="27" t="s">
        <v>16</v>
      </c>
      <c r="AH26" s="28">
        <v>1</v>
      </c>
      <c r="AI26" s="26">
        <v>2</v>
      </c>
      <c r="AJ26" s="26">
        <v>0</v>
      </c>
      <c r="AK26" s="27" t="s">
        <v>16</v>
      </c>
      <c r="AL26" s="28">
        <v>2</v>
      </c>
      <c r="AM26" s="26">
        <v>2</v>
      </c>
      <c r="AN26" s="26">
        <v>0</v>
      </c>
      <c r="AO26" s="27" t="s">
        <v>16</v>
      </c>
    </row>
    <row r="27" spans="1:41" ht="13.5" customHeight="1" x14ac:dyDescent="0.15">
      <c r="A27" s="54" t="s">
        <v>96</v>
      </c>
      <c r="B27" s="57">
        <v>0</v>
      </c>
      <c r="C27" s="58">
        <v>0</v>
      </c>
      <c r="D27" s="55">
        <v>0</v>
      </c>
      <c r="E27" s="56" t="s">
        <v>16</v>
      </c>
      <c r="F27" s="59">
        <v>2</v>
      </c>
      <c r="G27" s="58">
        <v>3</v>
      </c>
      <c r="H27" s="26">
        <v>0</v>
      </c>
      <c r="I27" s="27" t="s">
        <v>90</v>
      </c>
      <c r="J27" s="59">
        <v>0</v>
      </c>
      <c r="K27" s="58">
        <v>0</v>
      </c>
      <c r="L27" s="26">
        <v>0</v>
      </c>
      <c r="M27" s="27" t="s">
        <v>90</v>
      </c>
      <c r="N27" s="28">
        <v>0</v>
      </c>
      <c r="O27" s="26">
        <v>0</v>
      </c>
      <c r="P27" s="26">
        <v>0</v>
      </c>
      <c r="Q27" s="27" t="s">
        <v>90</v>
      </c>
      <c r="R27" s="28">
        <v>0</v>
      </c>
      <c r="S27" s="26">
        <v>0</v>
      </c>
      <c r="T27" s="26">
        <v>0</v>
      </c>
      <c r="U27" s="27" t="s">
        <v>15</v>
      </c>
      <c r="V27" s="28">
        <v>0</v>
      </c>
      <c r="W27" s="26">
        <v>0</v>
      </c>
      <c r="X27" s="26">
        <v>0</v>
      </c>
      <c r="Y27" s="27" t="s">
        <v>15</v>
      </c>
      <c r="Z27" s="28">
        <v>0</v>
      </c>
      <c r="AA27" s="26">
        <v>0</v>
      </c>
      <c r="AB27" s="26">
        <v>0</v>
      </c>
      <c r="AC27" s="27" t="s">
        <v>16</v>
      </c>
      <c r="AD27" s="28">
        <v>0</v>
      </c>
      <c r="AE27" s="26">
        <v>0</v>
      </c>
      <c r="AF27" s="26">
        <v>0</v>
      </c>
      <c r="AG27" s="27" t="s">
        <v>16</v>
      </c>
      <c r="AH27" s="28">
        <v>1</v>
      </c>
      <c r="AI27" s="26">
        <v>4</v>
      </c>
      <c r="AJ27" s="26">
        <v>0</v>
      </c>
      <c r="AK27" s="27" t="s">
        <v>16</v>
      </c>
      <c r="AL27" s="28">
        <v>0</v>
      </c>
      <c r="AM27" s="26">
        <v>0</v>
      </c>
      <c r="AN27" s="26">
        <v>0</v>
      </c>
      <c r="AO27" s="27" t="s">
        <v>16</v>
      </c>
    </row>
    <row r="28" spans="1:41" ht="13.5" customHeight="1" x14ac:dyDescent="0.15">
      <c r="A28" s="54" t="s">
        <v>44</v>
      </c>
      <c r="B28" s="59">
        <v>0</v>
      </c>
      <c r="C28" s="58">
        <v>0</v>
      </c>
      <c r="D28" s="31">
        <v>0</v>
      </c>
      <c r="E28" s="32" t="s">
        <v>16</v>
      </c>
      <c r="F28" s="59">
        <v>0</v>
      </c>
      <c r="G28" s="58">
        <v>0</v>
      </c>
      <c r="H28" s="26">
        <v>0</v>
      </c>
      <c r="I28" s="27" t="s">
        <v>90</v>
      </c>
      <c r="J28" s="59">
        <v>0</v>
      </c>
      <c r="K28" s="58">
        <v>0</v>
      </c>
      <c r="L28" s="26">
        <v>0</v>
      </c>
      <c r="M28" s="27" t="s">
        <v>90</v>
      </c>
      <c r="N28" s="28">
        <v>0</v>
      </c>
      <c r="O28" s="26">
        <v>0</v>
      </c>
      <c r="P28" s="26">
        <v>0</v>
      </c>
      <c r="Q28" s="27" t="s">
        <v>90</v>
      </c>
      <c r="R28" s="28">
        <v>0</v>
      </c>
      <c r="S28" s="26">
        <v>0</v>
      </c>
      <c r="T28" s="26">
        <v>0</v>
      </c>
      <c r="U28" s="27" t="s">
        <v>15</v>
      </c>
      <c r="V28" s="28">
        <v>1</v>
      </c>
      <c r="W28" s="26">
        <v>4</v>
      </c>
      <c r="X28" s="26">
        <v>0</v>
      </c>
      <c r="Y28" s="27" t="s">
        <v>15</v>
      </c>
      <c r="Z28" s="28">
        <v>0</v>
      </c>
      <c r="AA28" s="26">
        <v>0</v>
      </c>
      <c r="AB28" s="26">
        <v>0</v>
      </c>
      <c r="AC28" s="27" t="s">
        <v>16</v>
      </c>
      <c r="AD28" s="28">
        <v>1</v>
      </c>
      <c r="AE28" s="26">
        <v>2</v>
      </c>
      <c r="AF28" s="26">
        <v>0</v>
      </c>
      <c r="AG28" s="27" t="s">
        <v>16</v>
      </c>
      <c r="AH28" s="28">
        <v>0</v>
      </c>
      <c r="AI28" s="26">
        <v>0</v>
      </c>
      <c r="AJ28" s="26">
        <v>0</v>
      </c>
      <c r="AK28" s="27" t="s">
        <v>16</v>
      </c>
      <c r="AL28" s="28">
        <v>0</v>
      </c>
      <c r="AM28" s="26">
        <v>0</v>
      </c>
      <c r="AN28" s="26">
        <v>0</v>
      </c>
      <c r="AO28" s="27" t="s">
        <v>16</v>
      </c>
    </row>
    <row r="29" spans="1:41" ht="13.5" customHeight="1" x14ac:dyDescent="0.15">
      <c r="A29" s="54" t="s">
        <v>26</v>
      </c>
      <c r="B29" s="33">
        <v>1</v>
      </c>
      <c r="C29" s="31">
        <v>2</v>
      </c>
      <c r="D29" s="31">
        <v>0</v>
      </c>
      <c r="E29" s="32" t="s">
        <v>16</v>
      </c>
      <c r="F29" s="33">
        <v>1</v>
      </c>
      <c r="G29" s="31">
        <v>3</v>
      </c>
      <c r="H29" s="26">
        <v>0</v>
      </c>
      <c r="I29" s="27" t="s">
        <v>90</v>
      </c>
      <c r="J29" s="33">
        <v>0</v>
      </c>
      <c r="K29" s="31">
        <v>0</v>
      </c>
      <c r="L29" s="26">
        <v>0</v>
      </c>
      <c r="M29" s="27" t="s">
        <v>90</v>
      </c>
      <c r="N29" s="28">
        <v>0</v>
      </c>
      <c r="O29" s="26">
        <v>0</v>
      </c>
      <c r="P29" s="26">
        <v>0</v>
      </c>
      <c r="Q29" s="27" t="s">
        <v>90</v>
      </c>
      <c r="R29" s="28">
        <v>2</v>
      </c>
      <c r="S29" s="26">
        <v>7</v>
      </c>
      <c r="T29" s="26">
        <v>0</v>
      </c>
      <c r="U29" s="27" t="s">
        <v>108</v>
      </c>
      <c r="V29" s="28">
        <v>0</v>
      </c>
      <c r="W29" s="28">
        <v>0</v>
      </c>
      <c r="X29" s="28">
        <v>0</v>
      </c>
      <c r="Y29" s="27"/>
      <c r="Z29" s="28">
        <v>0</v>
      </c>
      <c r="AA29" s="28">
        <v>0</v>
      </c>
      <c r="AB29" s="28">
        <v>0</v>
      </c>
      <c r="AC29" s="27" t="s">
        <v>16</v>
      </c>
      <c r="AD29" s="28">
        <v>1</v>
      </c>
      <c r="AE29" s="28">
        <v>2</v>
      </c>
      <c r="AF29" s="28">
        <v>0</v>
      </c>
      <c r="AG29" s="27" t="s">
        <v>16</v>
      </c>
      <c r="AH29" s="28">
        <v>1</v>
      </c>
      <c r="AI29" s="28">
        <v>2</v>
      </c>
      <c r="AJ29" s="28">
        <v>0</v>
      </c>
      <c r="AK29" s="27" t="s">
        <v>16</v>
      </c>
      <c r="AL29" s="28">
        <v>0</v>
      </c>
      <c r="AM29" s="26">
        <v>0</v>
      </c>
      <c r="AN29" s="26">
        <v>0</v>
      </c>
      <c r="AO29" s="27" t="s">
        <v>16</v>
      </c>
    </row>
    <row r="30" spans="1:41" ht="13.5" customHeight="1" x14ac:dyDescent="0.15">
      <c r="A30" s="54" t="s">
        <v>34</v>
      </c>
      <c r="B30" s="59">
        <v>1</v>
      </c>
      <c r="C30" s="58">
        <v>2</v>
      </c>
      <c r="D30" s="31">
        <v>0</v>
      </c>
      <c r="E30" s="32" t="s">
        <v>16</v>
      </c>
      <c r="F30" s="59">
        <v>0</v>
      </c>
      <c r="G30" s="58">
        <v>0</v>
      </c>
      <c r="H30" s="26">
        <v>0</v>
      </c>
      <c r="I30" s="27" t="s">
        <v>90</v>
      </c>
      <c r="J30" s="59">
        <v>0</v>
      </c>
      <c r="K30" s="58">
        <v>0</v>
      </c>
      <c r="L30" s="26">
        <v>0</v>
      </c>
      <c r="M30" s="27" t="s">
        <v>90</v>
      </c>
      <c r="N30" s="28">
        <v>0</v>
      </c>
      <c r="O30" s="26">
        <v>0</v>
      </c>
      <c r="P30" s="26">
        <v>0</v>
      </c>
      <c r="Q30" s="27" t="s">
        <v>90</v>
      </c>
      <c r="R30" s="28">
        <v>1</v>
      </c>
      <c r="S30" s="26">
        <v>2</v>
      </c>
      <c r="T30" s="26">
        <v>0</v>
      </c>
      <c r="U30" s="27" t="s">
        <v>15</v>
      </c>
      <c r="V30" s="28">
        <v>0</v>
      </c>
      <c r="W30" s="28">
        <v>0</v>
      </c>
      <c r="X30" s="28">
        <v>0</v>
      </c>
      <c r="Y30" s="27" t="s">
        <v>15</v>
      </c>
      <c r="Z30" s="28">
        <v>1</v>
      </c>
      <c r="AA30" s="28">
        <v>4</v>
      </c>
      <c r="AB30" s="28">
        <v>0</v>
      </c>
      <c r="AC30" s="27" t="s">
        <v>16</v>
      </c>
      <c r="AD30" s="28">
        <v>0</v>
      </c>
      <c r="AE30" s="28">
        <v>0</v>
      </c>
      <c r="AF30" s="28">
        <v>0</v>
      </c>
      <c r="AG30" s="27" t="s">
        <v>16</v>
      </c>
      <c r="AH30" s="28">
        <v>0</v>
      </c>
      <c r="AI30" s="28">
        <v>0</v>
      </c>
      <c r="AJ30" s="28">
        <v>0</v>
      </c>
      <c r="AK30" s="27" t="s">
        <v>16</v>
      </c>
      <c r="AL30" s="28">
        <v>0</v>
      </c>
      <c r="AM30" s="26">
        <v>0</v>
      </c>
      <c r="AN30" s="26">
        <v>0</v>
      </c>
      <c r="AO30" s="27" t="s">
        <v>16</v>
      </c>
    </row>
    <row r="31" spans="1:41" ht="13.5" customHeight="1" x14ac:dyDescent="0.15">
      <c r="A31" s="54" t="s">
        <v>28</v>
      </c>
      <c r="B31" s="59">
        <v>0</v>
      </c>
      <c r="C31" s="58">
        <v>0</v>
      </c>
      <c r="D31" s="31">
        <v>0</v>
      </c>
      <c r="E31" s="32" t="s">
        <v>16</v>
      </c>
      <c r="F31" s="59">
        <v>0</v>
      </c>
      <c r="G31" s="58">
        <v>0</v>
      </c>
      <c r="H31" s="26">
        <v>0</v>
      </c>
      <c r="I31" s="27" t="s">
        <v>90</v>
      </c>
      <c r="J31" s="59">
        <v>0</v>
      </c>
      <c r="K31" s="58">
        <v>0</v>
      </c>
      <c r="L31" s="26">
        <v>0</v>
      </c>
      <c r="M31" s="27" t="s">
        <v>90</v>
      </c>
      <c r="N31" s="28">
        <v>0</v>
      </c>
      <c r="O31" s="26">
        <v>0</v>
      </c>
      <c r="P31" s="26">
        <v>0</v>
      </c>
      <c r="Q31" s="27" t="s">
        <v>90</v>
      </c>
      <c r="R31" s="28">
        <v>2</v>
      </c>
      <c r="S31" s="26">
        <v>6</v>
      </c>
      <c r="T31" s="26">
        <v>0</v>
      </c>
      <c r="U31" s="27" t="s">
        <v>15</v>
      </c>
      <c r="V31" s="28">
        <v>0</v>
      </c>
      <c r="W31" s="28">
        <v>0</v>
      </c>
      <c r="X31" s="28">
        <v>0</v>
      </c>
      <c r="Y31" s="27" t="s">
        <v>15</v>
      </c>
      <c r="Z31" s="28">
        <v>2</v>
      </c>
      <c r="AA31" s="28">
        <v>7</v>
      </c>
      <c r="AB31" s="28">
        <v>0</v>
      </c>
      <c r="AC31" s="27" t="s">
        <v>16</v>
      </c>
      <c r="AD31" s="28">
        <v>0</v>
      </c>
      <c r="AE31" s="28">
        <v>0</v>
      </c>
      <c r="AF31" s="28">
        <v>0</v>
      </c>
      <c r="AG31" s="27" t="s">
        <v>16</v>
      </c>
      <c r="AH31" s="28">
        <v>0</v>
      </c>
      <c r="AI31" s="28">
        <v>0</v>
      </c>
      <c r="AJ31" s="28">
        <v>0</v>
      </c>
      <c r="AK31" s="27" t="s">
        <v>16</v>
      </c>
      <c r="AL31" s="28">
        <v>0</v>
      </c>
      <c r="AM31" s="26">
        <v>0</v>
      </c>
      <c r="AN31" s="26">
        <v>0</v>
      </c>
      <c r="AO31" s="27" t="s">
        <v>16</v>
      </c>
    </row>
    <row r="32" spans="1:41" ht="13.5" customHeight="1" x14ac:dyDescent="0.15">
      <c r="A32" s="54" t="s">
        <v>150</v>
      </c>
      <c r="B32" s="59">
        <v>0</v>
      </c>
      <c r="C32" s="58">
        <v>0</v>
      </c>
      <c r="D32" s="31">
        <v>0</v>
      </c>
      <c r="E32" s="32" t="s">
        <v>16</v>
      </c>
      <c r="F32" s="59">
        <v>0</v>
      </c>
      <c r="G32" s="58">
        <v>0</v>
      </c>
      <c r="H32" s="26">
        <v>0</v>
      </c>
      <c r="I32" s="27" t="s">
        <v>15</v>
      </c>
      <c r="J32" s="59">
        <v>0</v>
      </c>
      <c r="K32" s="58">
        <v>0</v>
      </c>
      <c r="L32" s="26">
        <v>0</v>
      </c>
      <c r="M32" s="27" t="s">
        <v>15</v>
      </c>
      <c r="N32" s="28">
        <v>0</v>
      </c>
      <c r="O32" s="26">
        <v>0</v>
      </c>
      <c r="P32" s="26">
        <v>0</v>
      </c>
      <c r="Q32" s="27" t="s">
        <v>15</v>
      </c>
      <c r="R32" s="28">
        <v>0</v>
      </c>
      <c r="S32" s="26">
        <v>0</v>
      </c>
      <c r="T32" s="26">
        <v>0</v>
      </c>
      <c r="U32" s="27" t="s">
        <v>15</v>
      </c>
      <c r="V32" s="28">
        <v>0</v>
      </c>
      <c r="W32" s="28">
        <v>0</v>
      </c>
      <c r="X32" s="28">
        <v>0</v>
      </c>
      <c r="Y32" s="27" t="s">
        <v>15</v>
      </c>
      <c r="Z32" s="28">
        <v>0</v>
      </c>
      <c r="AA32" s="28">
        <v>0</v>
      </c>
      <c r="AB32" s="28">
        <v>0</v>
      </c>
      <c r="AC32" s="27" t="s">
        <v>16</v>
      </c>
      <c r="AD32" s="28">
        <v>0</v>
      </c>
      <c r="AE32" s="28">
        <v>0</v>
      </c>
      <c r="AF32" s="28">
        <v>0</v>
      </c>
      <c r="AG32" s="27" t="s">
        <v>16</v>
      </c>
      <c r="AH32" s="28">
        <v>0</v>
      </c>
      <c r="AI32" s="28">
        <v>0</v>
      </c>
      <c r="AJ32" s="28">
        <v>0</v>
      </c>
      <c r="AK32" s="27" t="s">
        <v>16</v>
      </c>
      <c r="AL32" s="28">
        <v>1</v>
      </c>
      <c r="AM32" s="26">
        <v>4</v>
      </c>
      <c r="AN32" s="26">
        <v>0</v>
      </c>
      <c r="AO32" s="27" t="s">
        <v>16</v>
      </c>
    </row>
    <row r="33" spans="1:41" ht="13.5" customHeight="1" x14ac:dyDescent="0.15">
      <c r="A33" s="54" t="s">
        <v>24</v>
      </c>
      <c r="B33" s="59">
        <v>1</v>
      </c>
      <c r="C33" s="58">
        <v>6</v>
      </c>
      <c r="D33" s="55">
        <v>0</v>
      </c>
      <c r="E33" s="32" t="s">
        <v>16</v>
      </c>
      <c r="F33" s="59">
        <v>0</v>
      </c>
      <c r="G33" s="58">
        <v>0</v>
      </c>
      <c r="H33" s="26">
        <v>0</v>
      </c>
      <c r="I33" s="27" t="s">
        <v>90</v>
      </c>
      <c r="J33" s="59">
        <v>2</v>
      </c>
      <c r="K33" s="58">
        <v>6</v>
      </c>
      <c r="L33" s="26">
        <v>0</v>
      </c>
      <c r="M33" s="27" t="s">
        <v>90</v>
      </c>
      <c r="N33" s="28">
        <v>3</v>
      </c>
      <c r="O33" s="26">
        <v>3</v>
      </c>
      <c r="P33" s="26">
        <v>0</v>
      </c>
      <c r="Q33" s="27" t="s">
        <v>90</v>
      </c>
      <c r="R33" s="28">
        <v>1</v>
      </c>
      <c r="S33" s="26">
        <v>1</v>
      </c>
      <c r="T33" s="26">
        <v>0</v>
      </c>
      <c r="U33" s="27" t="s">
        <v>15</v>
      </c>
      <c r="V33" s="28">
        <v>0</v>
      </c>
      <c r="W33" s="28">
        <v>0</v>
      </c>
      <c r="X33" s="28">
        <v>0</v>
      </c>
      <c r="Y33" s="27" t="s">
        <v>15</v>
      </c>
      <c r="Z33" s="28">
        <v>0</v>
      </c>
      <c r="AA33" s="28">
        <v>0</v>
      </c>
      <c r="AB33" s="28">
        <v>0</v>
      </c>
      <c r="AC33" s="27" t="s">
        <v>16</v>
      </c>
      <c r="AD33" s="28">
        <v>0</v>
      </c>
      <c r="AE33" s="28">
        <v>0</v>
      </c>
      <c r="AF33" s="28">
        <v>0</v>
      </c>
      <c r="AG33" s="27" t="s">
        <v>16</v>
      </c>
      <c r="AH33" s="28">
        <v>0</v>
      </c>
      <c r="AI33" s="28">
        <v>0</v>
      </c>
      <c r="AJ33" s="28">
        <v>0</v>
      </c>
      <c r="AK33" s="27" t="s">
        <v>16</v>
      </c>
      <c r="AL33" s="28">
        <v>1</v>
      </c>
      <c r="AM33" s="26">
        <v>3</v>
      </c>
      <c r="AN33" s="26">
        <v>0</v>
      </c>
      <c r="AO33" s="27" t="s">
        <v>16</v>
      </c>
    </row>
    <row r="34" spans="1:41" ht="13.5" customHeight="1" x14ac:dyDescent="0.15">
      <c r="A34" s="54" t="s">
        <v>40</v>
      </c>
      <c r="B34" s="59">
        <v>1</v>
      </c>
      <c r="C34" s="58">
        <v>3</v>
      </c>
      <c r="D34" s="31">
        <v>0</v>
      </c>
      <c r="E34" s="32" t="s">
        <v>16</v>
      </c>
      <c r="F34" s="59">
        <v>0</v>
      </c>
      <c r="G34" s="58">
        <v>0</v>
      </c>
      <c r="H34" s="26">
        <v>0</v>
      </c>
      <c r="I34" s="27" t="s">
        <v>90</v>
      </c>
      <c r="J34" s="59">
        <v>0</v>
      </c>
      <c r="K34" s="58">
        <v>0</v>
      </c>
      <c r="L34" s="26">
        <v>0</v>
      </c>
      <c r="M34" s="27" t="s">
        <v>90</v>
      </c>
      <c r="N34" s="28">
        <v>0</v>
      </c>
      <c r="O34" s="26">
        <v>0</v>
      </c>
      <c r="P34" s="26">
        <v>0</v>
      </c>
      <c r="Q34" s="27" t="s">
        <v>90</v>
      </c>
      <c r="R34" s="28">
        <v>0</v>
      </c>
      <c r="S34" s="26">
        <v>0</v>
      </c>
      <c r="T34" s="26">
        <v>0</v>
      </c>
      <c r="U34" s="27" t="s">
        <v>15</v>
      </c>
      <c r="V34" s="28">
        <v>0</v>
      </c>
      <c r="W34" s="28">
        <v>0</v>
      </c>
      <c r="X34" s="28">
        <v>0</v>
      </c>
      <c r="Y34" s="27" t="s">
        <v>15</v>
      </c>
      <c r="Z34" s="28">
        <v>0</v>
      </c>
      <c r="AA34" s="28">
        <v>0</v>
      </c>
      <c r="AB34" s="28">
        <v>0</v>
      </c>
      <c r="AC34" s="27" t="s">
        <v>16</v>
      </c>
      <c r="AD34" s="28">
        <v>0</v>
      </c>
      <c r="AE34" s="28">
        <v>0</v>
      </c>
      <c r="AF34" s="28">
        <v>0</v>
      </c>
      <c r="AG34" s="27" t="s">
        <v>16</v>
      </c>
      <c r="AH34" s="28">
        <v>0</v>
      </c>
      <c r="AI34" s="28">
        <v>0</v>
      </c>
      <c r="AJ34" s="28">
        <v>0</v>
      </c>
      <c r="AK34" s="27" t="s">
        <v>16</v>
      </c>
      <c r="AL34" s="28">
        <v>1</v>
      </c>
      <c r="AM34" s="26">
        <v>1</v>
      </c>
      <c r="AN34" s="26">
        <v>0</v>
      </c>
      <c r="AO34" s="27" t="s">
        <v>16</v>
      </c>
    </row>
    <row r="35" spans="1:41" ht="13.5" customHeight="1" x14ac:dyDescent="0.15">
      <c r="A35" s="54" t="s">
        <v>19</v>
      </c>
      <c r="B35" s="59">
        <v>0</v>
      </c>
      <c r="C35" s="58">
        <v>0</v>
      </c>
      <c r="D35" s="55">
        <v>0</v>
      </c>
      <c r="E35" s="32" t="s">
        <v>16</v>
      </c>
      <c r="F35" s="59">
        <v>0</v>
      </c>
      <c r="G35" s="58">
        <v>0</v>
      </c>
      <c r="H35" s="26">
        <v>0</v>
      </c>
      <c r="I35" s="27" t="s">
        <v>90</v>
      </c>
      <c r="J35" s="59">
        <v>0</v>
      </c>
      <c r="K35" s="58">
        <v>0</v>
      </c>
      <c r="L35" s="26">
        <v>0</v>
      </c>
      <c r="M35" s="27" t="s">
        <v>90</v>
      </c>
      <c r="N35" s="28">
        <v>2</v>
      </c>
      <c r="O35" s="26">
        <v>4</v>
      </c>
      <c r="P35" s="26">
        <v>0</v>
      </c>
      <c r="Q35" s="27" t="s">
        <v>90</v>
      </c>
      <c r="R35" s="28">
        <v>1</v>
      </c>
      <c r="S35" s="26">
        <v>1</v>
      </c>
      <c r="T35" s="26">
        <v>0</v>
      </c>
      <c r="U35" s="27" t="s">
        <v>15</v>
      </c>
      <c r="V35" s="28">
        <v>1</v>
      </c>
      <c r="W35" s="26">
        <v>2</v>
      </c>
      <c r="X35" s="26">
        <v>0</v>
      </c>
      <c r="Y35" s="27" t="s">
        <v>15</v>
      </c>
      <c r="Z35" s="28">
        <v>0</v>
      </c>
      <c r="AA35" s="26">
        <v>0</v>
      </c>
      <c r="AB35" s="26">
        <v>0</v>
      </c>
      <c r="AC35" s="27" t="s">
        <v>16</v>
      </c>
      <c r="AD35" s="28">
        <v>0</v>
      </c>
      <c r="AE35" s="26">
        <v>0</v>
      </c>
      <c r="AF35" s="26">
        <v>0</v>
      </c>
      <c r="AG35" s="27" t="s">
        <v>16</v>
      </c>
      <c r="AH35" s="28">
        <v>0</v>
      </c>
      <c r="AI35" s="26">
        <v>0</v>
      </c>
      <c r="AJ35" s="26">
        <v>0</v>
      </c>
      <c r="AK35" s="27" t="s">
        <v>16</v>
      </c>
      <c r="AL35" s="28">
        <v>1</v>
      </c>
      <c r="AM35" s="26">
        <v>1</v>
      </c>
      <c r="AN35" s="26">
        <v>1</v>
      </c>
      <c r="AO35" s="27" t="s">
        <v>16</v>
      </c>
    </row>
    <row r="36" spans="1:41" ht="13.5" customHeight="1" x14ac:dyDescent="0.15">
      <c r="A36" s="54" t="s">
        <v>33</v>
      </c>
      <c r="B36" s="59">
        <v>1</v>
      </c>
      <c r="C36" s="58">
        <v>5</v>
      </c>
      <c r="D36" s="31">
        <v>0</v>
      </c>
      <c r="E36" s="32" t="s">
        <v>16</v>
      </c>
      <c r="F36" s="59">
        <v>0</v>
      </c>
      <c r="G36" s="58">
        <v>0</v>
      </c>
      <c r="H36" s="26">
        <v>0</v>
      </c>
      <c r="I36" s="27" t="s">
        <v>90</v>
      </c>
      <c r="J36" s="59">
        <v>0</v>
      </c>
      <c r="K36" s="58">
        <v>0</v>
      </c>
      <c r="L36" s="26">
        <v>0</v>
      </c>
      <c r="M36" s="27" t="s">
        <v>90</v>
      </c>
      <c r="N36" s="28">
        <v>0</v>
      </c>
      <c r="O36" s="26">
        <v>0</v>
      </c>
      <c r="P36" s="26">
        <v>0</v>
      </c>
      <c r="Q36" s="27" t="s">
        <v>90</v>
      </c>
      <c r="R36" s="28">
        <v>0</v>
      </c>
      <c r="S36" s="26">
        <v>0</v>
      </c>
      <c r="T36" s="26">
        <v>0</v>
      </c>
      <c r="U36" s="27" t="s">
        <v>15</v>
      </c>
      <c r="V36" s="28">
        <v>3</v>
      </c>
      <c r="W36" s="26">
        <v>7</v>
      </c>
      <c r="X36" s="26">
        <v>0</v>
      </c>
      <c r="Y36" s="27" t="s">
        <v>15</v>
      </c>
      <c r="Z36" s="28">
        <v>0</v>
      </c>
      <c r="AA36" s="26">
        <v>0</v>
      </c>
      <c r="AB36" s="26">
        <v>0</v>
      </c>
      <c r="AC36" s="27" t="s">
        <v>16</v>
      </c>
      <c r="AD36" s="28">
        <v>0</v>
      </c>
      <c r="AE36" s="26">
        <v>0</v>
      </c>
      <c r="AF36" s="26">
        <v>0</v>
      </c>
      <c r="AG36" s="27" t="s">
        <v>16</v>
      </c>
      <c r="AH36" s="28">
        <v>1</v>
      </c>
      <c r="AI36" s="26">
        <v>1</v>
      </c>
      <c r="AJ36" s="26">
        <v>0</v>
      </c>
      <c r="AK36" s="27" t="s">
        <v>16</v>
      </c>
      <c r="AL36" s="28">
        <v>0</v>
      </c>
      <c r="AM36" s="26">
        <v>0</v>
      </c>
      <c r="AN36" s="26">
        <v>0</v>
      </c>
      <c r="AO36" s="27" t="s">
        <v>16</v>
      </c>
    </row>
    <row r="37" spans="1:41" ht="13.5" customHeight="1" x14ac:dyDescent="0.15">
      <c r="A37" s="54" t="s">
        <v>127</v>
      </c>
      <c r="B37" s="59">
        <v>0</v>
      </c>
      <c r="C37" s="58">
        <v>0</v>
      </c>
      <c r="D37" s="31">
        <v>0</v>
      </c>
      <c r="E37" s="27" t="s">
        <v>16</v>
      </c>
      <c r="F37" s="59">
        <v>0</v>
      </c>
      <c r="G37" s="58">
        <v>0</v>
      </c>
      <c r="H37" s="26">
        <v>0</v>
      </c>
      <c r="I37" s="27" t="s">
        <v>16</v>
      </c>
      <c r="J37" s="59">
        <v>0</v>
      </c>
      <c r="K37" s="58">
        <v>0</v>
      </c>
      <c r="L37" s="26">
        <v>0</v>
      </c>
      <c r="M37" s="27" t="s">
        <v>16</v>
      </c>
      <c r="N37" s="28">
        <v>0</v>
      </c>
      <c r="O37" s="26">
        <v>0</v>
      </c>
      <c r="P37" s="26">
        <v>0</v>
      </c>
      <c r="Q37" s="27" t="s">
        <v>16</v>
      </c>
      <c r="R37" s="28">
        <v>0</v>
      </c>
      <c r="S37" s="26">
        <v>0</v>
      </c>
      <c r="T37" s="26">
        <v>0</v>
      </c>
      <c r="U37" s="27" t="s">
        <v>16</v>
      </c>
      <c r="V37" s="28">
        <v>0</v>
      </c>
      <c r="W37" s="28">
        <v>0</v>
      </c>
      <c r="X37" s="28">
        <v>0</v>
      </c>
      <c r="Y37" s="27" t="s">
        <v>16</v>
      </c>
      <c r="Z37" s="28">
        <v>0</v>
      </c>
      <c r="AA37" s="28">
        <v>0</v>
      </c>
      <c r="AB37" s="28">
        <v>0</v>
      </c>
      <c r="AC37" s="27" t="s">
        <v>16</v>
      </c>
      <c r="AD37" s="28">
        <v>0</v>
      </c>
      <c r="AE37" s="28">
        <v>0</v>
      </c>
      <c r="AF37" s="28">
        <v>0</v>
      </c>
      <c r="AG37" s="27" t="s">
        <v>16</v>
      </c>
      <c r="AH37" s="28">
        <v>1</v>
      </c>
      <c r="AI37" s="28">
        <v>1</v>
      </c>
      <c r="AJ37" s="28">
        <v>0</v>
      </c>
      <c r="AK37" s="27" t="s">
        <v>16</v>
      </c>
      <c r="AL37" s="28">
        <v>0</v>
      </c>
      <c r="AM37" s="26">
        <v>0</v>
      </c>
      <c r="AN37" s="26">
        <v>0</v>
      </c>
      <c r="AO37" s="27" t="s">
        <v>16</v>
      </c>
    </row>
    <row r="38" spans="1:41" ht="13.5" customHeight="1" x14ac:dyDescent="0.15">
      <c r="A38" s="54" t="s">
        <v>101</v>
      </c>
      <c r="B38" s="30">
        <v>0</v>
      </c>
      <c r="C38" s="31">
        <v>0</v>
      </c>
      <c r="D38" s="31">
        <v>0</v>
      </c>
      <c r="E38" s="32" t="s">
        <v>16</v>
      </c>
      <c r="F38" s="30">
        <v>0</v>
      </c>
      <c r="G38" s="31">
        <v>0</v>
      </c>
      <c r="H38" s="31">
        <v>0</v>
      </c>
      <c r="I38" s="32" t="s">
        <v>16</v>
      </c>
      <c r="J38" s="59">
        <v>1</v>
      </c>
      <c r="K38" s="58">
        <v>3</v>
      </c>
      <c r="L38" s="26">
        <v>0</v>
      </c>
      <c r="M38" s="27" t="s">
        <v>90</v>
      </c>
      <c r="N38" s="28">
        <v>0</v>
      </c>
      <c r="O38" s="26">
        <v>0</v>
      </c>
      <c r="P38" s="26">
        <v>0</v>
      </c>
      <c r="Q38" s="27" t="s">
        <v>90</v>
      </c>
      <c r="R38" s="28">
        <v>0</v>
      </c>
      <c r="S38" s="26">
        <v>0</v>
      </c>
      <c r="T38" s="26">
        <v>0</v>
      </c>
      <c r="U38" s="27" t="s">
        <v>15</v>
      </c>
      <c r="V38" s="28">
        <v>0</v>
      </c>
      <c r="W38" s="28">
        <v>0</v>
      </c>
      <c r="X38" s="28">
        <v>0</v>
      </c>
      <c r="Y38" s="27" t="s">
        <v>15</v>
      </c>
      <c r="Z38" s="28">
        <v>0</v>
      </c>
      <c r="AA38" s="28">
        <v>0</v>
      </c>
      <c r="AB38" s="28">
        <v>0</v>
      </c>
      <c r="AC38" s="27" t="s">
        <v>16</v>
      </c>
      <c r="AD38" s="28">
        <v>0</v>
      </c>
      <c r="AE38" s="28">
        <v>0</v>
      </c>
      <c r="AF38" s="28">
        <v>0</v>
      </c>
      <c r="AG38" s="27" t="s">
        <v>16</v>
      </c>
      <c r="AH38" s="28">
        <v>0</v>
      </c>
      <c r="AI38" s="28">
        <v>0</v>
      </c>
      <c r="AJ38" s="28">
        <v>0</v>
      </c>
      <c r="AK38" s="27" t="s">
        <v>16</v>
      </c>
      <c r="AL38" s="28">
        <v>0</v>
      </c>
      <c r="AM38" s="26">
        <v>0</v>
      </c>
      <c r="AN38" s="26">
        <v>0</v>
      </c>
      <c r="AO38" s="27" t="s">
        <v>16</v>
      </c>
    </row>
    <row r="39" spans="1:41" ht="13.5" customHeight="1" x14ac:dyDescent="0.15">
      <c r="A39" s="54" t="s">
        <v>32</v>
      </c>
      <c r="B39" s="59">
        <v>0</v>
      </c>
      <c r="C39" s="58">
        <v>0</v>
      </c>
      <c r="D39" s="31">
        <v>0</v>
      </c>
      <c r="E39" s="32" t="s">
        <v>16</v>
      </c>
      <c r="F39" s="59">
        <v>0</v>
      </c>
      <c r="G39" s="58">
        <v>0</v>
      </c>
      <c r="H39" s="26">
        <v>0</v>
      </c>
      <c r="I39" s="27" t="s">
        <v>90</v>
      </c>
      <c r="J39" s="59">
        <v>0</v>
      </c>
      <c r="K39" s="58">
        <v>0</v>
      </c>
      <c r="L39" s="26">
        <v>0</v>
      </c>
      <c r="M39" s="27" t="s">
        <v>90</v>
      </c>
      <c r="N39" s="28">
        <v>1</v>
      </c>
      <c r="O39" s="26">
        <v>1</v>
      </c>
      <c r="P39" s="26">
        <v>1</v>
      </c>
      <c r="Q39" s="27" t="s">
        <v>90</v>
      </c>
      <c r="R39" s="28">
        <v>0</v>
      </c>
      <c r="S39" s="26">
        <v>0</v>
      </c>
      <c r="T39" s="26">
        <v>0</v>
      </c>
      <c r="U39" s="27" t="s">
        <v>15</v>
      </c>
      <c r="V39" s="28">
        <v>0</v>
      </c>
      <c r="W39" s="28">
        <v>0</v>
      </c>
      <c r="X39" s="28">
        <v>0</v>
      </c>
      <c r="Y39" s="27" t="s">
        <v>15</v>
      </c>
      <c r="Z39" s="28">
        <v>0</v>
      </c>
      <c r="AA39" s="28">
        <v>0</v>
      </c>
      <c r="AB39" s="28">
        <v>0</v>
      </c>
      <c r="AC39" s="27" t="s">
        <v>16</v>
      </c>
      <c r="AD39" s="28">
        <v>0</v>
      </c>
      <c r="AE39" s="28">
        <v>0</v>
      </c>
      <c r="AF39" s="28">
        <v>0</v>
      </c>
      <c r="AG39" s="27" t="s">
        <v>16</v>
      </c>
      <c r="AH39" s="28">
        <v>0</v>
      </c>
      <c r="AI39" s="28">
        <v>0</v>
      </c>
      <c r="AJ39" s="28">
        <v>0</v>
      </c>
      <c r="AK39" s="27" t="s">
        <v>16</v>
      </c>
      <c r="AL39" s="28">
        <v>0</v>
      </c>
      <c r="AM39" s="26">
        <v>0</v>
      </c>
      <c r="AN39" s="26">
        <v>0</v>
      </c>
      <c r="AO39" s="27" t="s">
        <v>16</v>
      </c>
    </row>
    <row r="40" spans="1:41" ht="13.5" customHeight="1" x14ac:dyDescent="0.15">
      <c r="A40" s="54" t="s">
        <v>29</v>
      </c>
      <c r="B40" s="59">
        <v>0</v>
      </c>
      <c r="C40" s="58">
        <v>0</v>
      </c>
      <c r="D40" s="31">
        <v>0</v>
      </c>
      <c r="E40" s="32" t="s">
        <v>16</v>
      </c>
      <c r="F40" s="59">
        <v>1</v>
      </c>
      <c r="G40" s="58">
        <v>2</v>
      </c>
      <c r="H40" s="26">
        <v>0</v>
      </c>
      <c r="I40" s="27" t="s">
        <v>90</v>
      </c>
      <c r="J40" s="59">
        <v>0</v>
      </c>
      <c r="K40" s="58">
        <v>0</v>
      </c>
      <c r="L40" s="26">
        <v>0</v>
      </c>
      <c r="M40" s="27" t="s">
        <v>90</v>
      </c>
      <c r="N40" s="28">
        <v>0</v>
      </c>
      <c r="O40" s="26">
        <v>0</v>
      </c>
      <c r="P40" s="26">
        <v>0</v>
      </c>
      <c r="Q40" s="27" t="s">
        <v>90</v>
      </c>
      <c r="R40" s="28">
        <v>0</v>
      </c>
      <c r="S40" s="26">
        <v>0</v>
      </c>
      <c r="T40" s="26">
        <v>0</v>
      </c>
      <c r="U40" s="27" t="s">
        <v>15</v>
      </c>
      <c r="V40" s="28">
        <v>0</v>
      </c>
      <c r="W40" s="28">
        <v>0</v>
      </c>
      <c r="X40" s="28">
        <v>0</v>
      </c>
      <c r="Y40" s="27" t="s">
        <v>15</v>
      </c>
      <c r="Z40" s="28">
        <v>0</v>
      </c>
      <c r="AA40" s="28">
        <v>0</v>
      </c>
      <c r="AB40" s="28">
        <v>0</v>
      </c>
      <c r="AC40" s="27" t="s">
        <v>16</v>
      </c>
      <c r="AD40" s="28">
        <v>0</v>
      </c>
      <c r="AE40" s="28">
        <v>0</v>
      </c>
      <c r="AF40" s="28">
        <v>0</v>
      </c>
      <c r="AG40" s="27" t="s">
        <v>16</v>
      </c>
      <c r="AH40" s="28">
        <v>1</v>
      </c>
      <c r="AI40" s="28">
        <v>1</v>
      </c>
      <c r="AJ40" s="28">
        <v>0</v>
      </c>
      <c r="AK40" s="27" t="s">
        <v>16</v>
      </c>
      <c r="AL40" s="28">
        <v>0</v>
      </c>
      <c r="AM40" s="26">
        <v>0</v>
      </c>
      <c r="AN40" s="26">
        <v>0</v>
      </c>
      <c r="AO40" s="27" t="s">
        <v>16</v>
      </c>
    </row>
    <row r="41" spans="1:41" ht="13.5" customHeight="1" x14ac:dyDescent="0.15">
      <c r="A41" s="54" t="s">
        <v>22</v>
      </c>
      <c r="B41" s="59">
        <v>0</v>
      </c>
      <c r="C41" s="58">
        <v>0</v>
      </c>
      <c r="D41" s="55">
        <v>0</v>
      </c>
      <c r="E41" s="32" t="s">
        <v>16</v>
      </c>
      <c r="F41" s="59">
        <v>0</v>
      </c>
      <c r="G41" s="58">
        <v>0</v>
      </c>
      <c r="H41" s="26">
        <v>0</v>
      </c>
      <c r="I41" s="27" t="s">
        <v>90</v>
      </c>
      <c r="J41" s="59">
        <v>0</v>
      </c>
      <c r="K41" s="58">
        <v>0</v>
      </c>
      <c r="L41" s="26">
        <v>0</v>
      </c>
      <c r="M41" s="27" t="s">
        <v>90</v>
      </c>
      <c r="N41" s="28">
        <v>0</v>
      </c>
      <c r="O41" s="26">
        <v>0</v>
      </c>
      <c r="P41" s="26">
        <v>0</v>
      </c>
      <c r="Q41" s="27" t="s">
        <v>90</v>
      </c>
      <c r="R41" s="28">
        <v>1</v>
      </c>
      <c r="S41" s="26">
        <v>1</v>
      </c>
      <c r="T41" s="26">
        <v>0</v>
      </c>
      <c r="U41" s="27" t="s">
        <v>15</v>
      </c>
      <c r="V41" s="28">
        <v>0</v>
      </c>
      <c r="W41" s="28">
        <v>0</v>
      </c>
      <c r="X41" s="28">
        <v>0</v>
      </c>
      <c r="Y41" s="27" t="s">
        <v>15</v>
      </c>
      <c r="Z41" s="28">
        <v>0</v>
      </c>
      <c r="AA41" s="28">
        <v>0</v>
      </c>
      <c r="AB41" s="28">
        <v>0</v>
      </c>
      <c r="AC41" s="27" t="s">
        <v>16</v>
      </c>
      <c r="AD41" s="28">
        <v>0</v>
      </c>
      <c r="AE41" s="28">
        <v>0</v>
      </c>
      <c r="AF41" s="28">
        <v>0</v>
      </c>
      <c r="AG41" s="27" t="s">
        <v>16</v>
      </c>
      <c r="AH41" s="28">
        <v>0</v>
      </c>
      <c r="AI41" s="28">
        <v>0</v>
      </c>
      <c r="AJ41" s="28">
        <v>0</v>
      </c>
      <c r="AK41" s="27" t="s">
        <v>16</v>
      </c>
      <c r="AL41" s="28">
        <v>2</v>
      </c>
      <c r="AM41" s="26">
        <v>4</v>
      </c>
      <c r="AN41" s="26">
        <v>0</v>
      </c>
      <c r="AO41" s="27" t="s">
        <v>16</v>
      </c>
    </row>
    <row r="42" spans="1:41" ht="13.5" customHeight="1" x14ac:dyDescent="0.15">
      <c r="A42" s="54" t="s">
        <v>27</v>
      </c>
      <c r="B42" s="59">
        <v>0</v>
      </c>
      <c r="C42" s="58">
        <v>0</v>
      </c>
      <c r="D42" s="31">
        <v>0</v>
      </c>
      <c r="E42" s="32" t="s">
        <v>16</v>
      </c>
      <c r="F42" s="59">
        <v>1</v>
      </c>
      <c r="G42" s="58">
        <v>2</v>
      </c>
      <c r="H42" s="26">
        <v>0</v>
      </c>
      <c r="I42" s="27" t="s">
        <v>90</v>
      </c>
      <c r="J42" s="59">
        <v>0</v>
      </c>
      <c r="K42" s="58">
        <v>0</v>
      </c>
      <c r="L42" s="26">
        <v>0</v>
      </c>
      <c r="M42" s="27" t="s">
        <v>90</v>
      </c>
      <c r="N42" s="28">
        <v>0</v>
      </c>
      <c r="O42" s="26">
        <v>0</v>
      </c>
      <c r="P42" s="26">
        <v>0</v>
      </c>
      <c r="Q42" s="27" t="s">
        <v>90</v>
      </c>
      <c r="R42" s="28">
        <v>0</v>
      </c>
      <c r="S42" s="26">
        <v>0</v>
      </c>
      <c r="T42" s="26">
        <v>0</v>
      </c>
      <c r="U42" s="27" t="s">
        <v>15</v>
      </c>
      <c r="V42" s="28">
        <v>0</v>
      </c>
      <c r="W42" s="28">
        <v>0</v>
      </c>
      <c r="X42" s="28">
        <v>0</v>
      </c>
      <c r="Y42" s="27" t="s">
        <v>15</v>
      </c>
      <c r="Z42" s="28">
        <v>0</v>
      </c>
      <c r="AA42" s="28">
        <v>0</v>
      </c>
      <c r="AB42" s="28">
        <v>0</v>
      </c>
      <c r="AC42" s="27" t="s">
        <v>16</v>
      </c>
      <c r="AD42" s="28">
        <v>0</v>
      </c>
      <c r="AE42" s="28">
        <v>0</v>
      </c>
      <c r="AF42" s="28">
        <v>0</v>
      </c>
      <c r="AG42" s="27" t="s">
        <v>16</v>
      </c>
      <c r="AH42" s="28">
        <v>0</v>
      </c>
      <c r="AI42" s="28">
        <v>0</v>
      </c>
      <c r="AJ42" s="28">
        <v>0</v>
      </c>
      <c r="AK42" s="27" t="s">
        <v>16</v>
      </c>
      <c r="AL42" s="28">
        <v>0</v>
      </c>
      <c r="AM42" s="26">
        <v>0</v>
      </c>
      <c r="AN42" s="26">
        <v>0</v>
      </c>
      <c r="AO42" s="27" t="s">
        <v>16</v>
      </c>
    </row>
    <row r="43" spans="1:41" ht="13.5" customHeight="1" x14ac:dyDescent="0.15">
      <c r="A43" s="54" t="s">
        <v>109</v>
      </c>
      <c r="B43" s="59">
        <v>0</v>
      </c>
      <c r="C43" s="59">
        <v>0</v>
      </c>
      <c r="D43" s="59">
        <v>0</v>
      </c>
      <c r="E43" s="32" t="s">
        <v>16</v>
      </c>
      <c r="F43" s="59">
        <v>0</v>
      </c>
      <c r="G43" s="59">
        <v>0</v>
      </c>
      <c r="H43" s="59">
        <v>0</v>
      </c>
      <c r="I43" s="27" t="s">
        <v>15</v>
      </c>
      <c r="J43" s="59">
        <v>0</v>
      </c>
      <c r="K43" s="59">
        <v>0</v>
      </c>
      <c r="L43" s="59">
        <v>0</v>
      </c>
      <c r="M43" s="27" t="s">
        <v>15</v>
      </c>
      <c r="N43" s="28">
        <v>0</v>
      </c>
      <c r="O43" s="26">
        <v>0</v>
      </c>
      <c r="P43" s="26">
        <v>0</v>
      </c>
      <c r="Q43" s="27" t="s">
        <v>15</v>
      </c>
      <c r="R43" s="28">
        <v>1</v>
      </c>
      <c r="S43" s="26">
        <v>1</v>
      </c>
      <c r="T43" s="26">
        <v>0</v>
      </c>
      <c r="U43" s="27" t="s">
        <v>15</v>
      </c>
      <c r="V43" s="28">
        <v>0</v>
      </c>
      <c r="W43" s="28">
        <v>0</v>
      </c>
      <c r="X43" s="28">
        <v>0</v>
      </c>
      <c r="Y43" s="27" t="s">
        <v>15</v>
      </c>
      <c r="Z43" s="28">
        <v>0</v>
      </c>
      <c r="AA43" s="28">
        <v>0</v>
      </c>
      <c r="AB43" s="28">
        <v>0</v>
      </c>
      <c r="AC43" s="27" t="s">
        <v>16</v>
      </c>
      <c r="AD43" s="28">
        <v>0</v>
      </c>
      <c r="AE43" s="28">
        <v>0</v>
      </c>
      <c r="AF43" s="28">
        <v>0</v>
      </c>
      <c r="AG43" s="27" t="s">
        <v>16</v>
      </c>
      <c r="AH43" s="28">
        <v>0</v>
      </c>
      <c r="AI43" s="28">
        <v>0</v>
      </c>
      <c r="AJ43" s="28">
        <v>0</v>
      </c>
      <c r="AK43" s="27" t="s">
        <v>16</v>
      </c>
      <c r="AL43" s="28">
        <v>0</v>
      </c>
      <c r="AM43" s="26">
        <v>0</v>
      </c>
      <c r="AN43" s="26">
        <v>0</v>
      </c>
      <c r="AO43" s="27" t="s">
        <v>16</v>
      </c>
    </row>
    <row r="44" spans="1:41" ht="13.5" customHeight="1" x14ac:dyDescent="0.15">
      <c r="A44" s="54" t="s">
        <v>151</v>
      </c>
      <c r="B44" s="59">
        <v>0</v>
      </c>
      <c r="C44" s="58">
        <v>0</v>
      </c>
      <c r="D44" s="31">
        <v>0</v>
      </c>
      <c r="E44" s="32" t="s">
        <v>16</v>
      </c>
      <c r="F44" s="59">
        <v>0</v>
      </c>
      <c r="G44" s="58">
        <v>0</v>
      </c>
      <c r="H44" s="26">
        <v>0</v>
      </c>
      <c r="I44" s="27" t="s">
        <v>15</v>
      </c>
      <c r="J44" s="59">
        <v>0</v>
      </c>
      <c r="K44" s="58">
        <v>0</v>
      </c>
      <c r="L44" s="26">
        <v>0</v>
      </c>
      <c r="M44" s="27" t="s">
        <v>15</v>
      </c>
      <c r="N44" s="28">
        <v>0</v>
      </c>
      <c r="O44" s="26">
        <v>0</v>
      </c>
      <c r="P44" s="26">
        <v>0</v>
      </c>
      <c r="Q44" s="27" t="s">
        <v>15</v>
      </c>
      <c r="R44" s="28">
        <v>0</v>
      </c>
      <c r="S44" s="26">
        <v>0</v>
      </c>
      <c r="T44" s="26">
        <v>0</v>
      </c>
      <c r="U44" s="27" t="s">
        <v>15</v>
      </c>
      <c r="V44" s="28">
        <v>0</v>
      </c>
      <c r="W44" s="28">
        <v>0</v>
      </c>
      <c r="X44" s="28">
        <v>0</v>
      </c>
      <c r="Y44" s="27" t="s">
        <v>15</v>
      </c>
      <c r="Z44" s="28">
        <v>0</v>
      </c>
      <c r="AA44" s="28">
        <v>0</v>
      </c>
      <c r="AB44" s="28">
        <v>0</v>
      </c>
      <c r="AC44" s="27" t="s">
        <v>16</v>
      </c>
      <c r="AD44" s="28">
        <v>0</v>
      </c>
      <c r="AE44" s="28">
        <v>0</v>
      </c>
      <c r="AF44" s="28">
        <v>0</v>
      </c>
      <c r="AG44" s="27" t="s">
        <v>16</v>
      </c>
      <c r="AH44" s="28">
        <v>0</v>
      </c>
      <c r="AI44" s="28">
        <v>0</v>
      </c>
      <c r="AJ44" s="28">
        <v>0</v>
      </c>
      <c r="AK44" s="27" t="s">
        <v>16</v>
      </c>
      <c r="AL44" s="28">
        <v>1</v>
      </c>
      <c r="AM44" s="26">
        <v>1</v>
      </c>
      <c r="AN44" s="26">
        <v>0</v>
      </c>
      <c r="AO44" s="27" t="s">
        <v>16</v>
      </c>
    </row>
    <row r="45" spans="1:41" ht="13.5" customHeight="1" x14ac:dyDescent="0.15">
      <c r="A45" s="54" t="s">
        <v>37</v>
      </c>
      <c r="B45" s="33">
        <v>1</v>
      </c>
      <c r="C45" s="31">
        <v>3</v>
      </c>
      <c r="D45" s="31">
        <v>0</v>
      </c>
      <c r="E45" s="32" t="s">
        <v>16</v>
      </c>
      <c r="F45" s="33">
        <v>2</v>
      </c>
      <c r="G45" s="31">
        <v>4</v>
      </c>
      <c r="H45" s="26">
        <v>0</v>
      </c>
      <c r="I45" s="27" t="s">
        <v>15</v>
      </c>
      <c r="J45" s="33">
        <v>1</v>
      </c>
      <c r="K45" s="31">
        <v>2</v>
      </c>
      <c r="L45" s="26">
        <v>0</v>
      </c>
      <c r="M45" s="27" t="s">
        <v>90</v>
      </c>
      <c r="N45" s="28">
        <v>1</v>
      </c>
      <c r="O45" s="26">
        <v>2</v>
      </c>
      <c r="P45" s="26">
        <v>0</v>
      </c>
      <c r="Q45" s="27" t="s">
        <v>90</v>
      </c>
      <c r="R45" s="28">
        <v>0</v>
      </c>
      <c r="S45" s="26">
        <v>0</v>
      </c>
      <c r="T45" s="26">
        <v>0</v>
      </c>
      <c r="U45" s="27" t="s">
        <v>15</v>
      </c>
      <c r="V45" s="28">
        <v>0</v>
      </c>
      <c r="W45" s="28">
        <v>0</v>
      </c>
      <c r="X45" s="28">
        <v>0</v>
      </c>
      <c r="Y45" s="27" t="s">
        <v>15</v>
      </c>
      <c r="Z45" s="28">
        <v>0</v>
      </c>
      <c r="AA45" s="28">
        <v>0</v>
      </c>
      <c r="AB45" s="28">
        <v>0</v>
      </c>
      <c r="AC45" s="27" t="s">
        <v>16</v>
      </c>
      <c r="AD45" s="28">
        <v>0</v>
      </c>
      <c r="AE45" s="28">
        <v>0</v>
      </c>
      <c r="AF45" s="28">
        <v>0</v>
      </c>
      <c r="AG45" s="27" t="s">
        <v>16</v>
      </c>
      <c r="AH45" s="28">
        <v>1</v>
      </c>
      <c r="AI45" s="28">
        <v>4</v>
      </c>
      <c r="AJ45" s="28">
        <v>0</v>
      </c>
      <c r="AK45" s="27" t="s">
        <v>16</v>
      </c>
      <c r="AL45" s="28">
        <v>1</v>
      </c>
      <c r="AM45" s="26">
        <v>2</v>
      </c>
      <c r="AN45" s="26">
        <v>0</v>
      </c>
      <c r="AO45" s="27" t="s">
        <v>16</v>
      </c>
    </row>
    <row r="46" spans="1:41" ht="13.5" customHeight="1" x14ac:dyDescent="0.15">
      <c r="A46" s="54" t="s">
        <v>98</v>
      </c>
      <c r="B46" s="57">
        <v>0</v>
      </c>
      <c r="C46" s="58">
        <v>0</v>
      </c>
      <c r="D46" s="31">
        <v>0</v>
      </c>
      <c r="E46" s="32" t="s">
        <v>16</v>
      </c>
      <c r="F46" s="33">
        <v>1</v>
      </c>
      <c r="G46" s="31">
        <v>1</v>
      </c>
      <c r="H46" s="26">
        <v>0</v>
      </c>
      <c r="I46" s="27" t="s">
        <v>15</v>
      </c>
      <c r="J46" s="33">
        <v>0</v>
      </c>
      <c r="K46" s="31">
        <v>0</v>
      </c>
      <c r="L46" s="26">
        <v>0</v>
      </c>
      <c r="M46" s="27" t="s">
        <v>90</v>
      </c>
      <c r="N46" s="28">
        <v>0</v>
      </c>
      <c r="O46" s="26">
        <v>0</v>
      </c>
      <c r="P46" s="26">
        <v>0</v>
      </c>
      <c r="Q46" s="27" t="s">
        <v>90</v>
      </c>
      <c r="R46" s="28">
        <v>0</v>
      </c>
      <c r="S46" s="26">
        <v>0</v>
      </c>
      <c r="T46" s="26">
        <v>0</v>
      </c>
      <c r="U46" s="27" t="s">
        <v>15</v>
      </c>
      <c r="V46" s="28">
        <v>0</v>
      </c>
      <c r="W46" s="28">
        <v>0</v>
      </c>
      <c r="X46" s="28">
        <v>0</v>
      </c>
      <c r="Y46" s="27" t="s">
        <v>15</v>
      </c>
      <c r="Z46" s="28">
        <v>0</v>
      </c>
      <c r="AA46" s="28">
        <v>0</v>
      </c>
      <c r="AB46" s="28">
        <v>0</v>
      </c>
      <c r="AC46" s="27" t="s">
        <v>16</v>
      </c>
      <c r="AD46" s="28">
        <v>0</v>
      </c>
      <c r="AE46" s="28">
        <v>0</v>
      </c>
      <c r="AF46" s="28">
        <v>0</v>
      </c>
      <c r="AG46" s="27" t="s">
        <v>16</v>
      </c>
      <c r="AH46" s="28">
        <v>0</v>
      </c>
      <c r="AI46" s="28">
        <v>0</v>
      </c>
      <c r="AJ46" s="28">
        <v>0</v>
      </c>
      <c r="AK46" s="27" t="s">
        <v>16</v>
      </c>
      <c r="AL46" s="28">
        <v>0</v>
      </c>
      <c r="AM46" s="26">
        <v>0</v>
      </c>
      <c r="AN46" s="26">
        <v>0</v>
      </c>
      <c r="AO46" s="27" t="s">
        <v>16</v>
      </c>
    </row>
    <row r="47" spans="1:41" ht="13.5" customHeight="1" x14ac:dyDescent="0.15">
      <c r="A47" s="54" t="s">
        <v>107</v>
      </c>
      <c r="B47" s="57">
        <v>0</v>
      </c>
      <c r="C47" s="58">
        <v>0</v>
      </c>
      <c r="D47" s="31">
        <v>0</v>
      </c>
      <c r="E47" s="32" t="s">
        <v>16</v>
      </c>
      <c r="F47" s="33">
        <v>0</v>
      </c>
      <c r="G47" s="33">
        <v>0</v>
      </c>
      <c r="H47" s="33">
        <v>0</v>
      </c>
      <c r="I47" s="27" t="s">
        <v>15</v>
      </c>
      <c r="J47" s="33">
        <v>0</v>
      </c>
      <c r="K47" s="31">
        <v>0</v>
      </c>
      <c r="L47" s="26">
        <v>0</v>
      </c>
      <c r="M47" s="27" t="s">
        <v>15</v>
      </c>
      <c r="N47" s="28">
        <v>0</v>
      </c>
      <c r="O47" s="26">
        <v>0</v>
      </c>
      <c r="P47" s="26">
        <v>0</v>
      </c>
      <c r="Q47" s="27" t="s">
        <v>15</v>
      </c>
      <c r="R47" s="28">
        <v>1</v>
      </c>
      <c r="S47" s="26">
        <v>1</v>
      </c>
      <c r="T47" s="26">
        <v>0</v>
      </c>
      <c r="U47" s="27" t="s">
        <v>15</v>
      </c>
      <c r="V47" s="28">
        <v>0</v>
      </c>
      <c r="W47" s="28">
        <v>0</v>
      </c>
      <c r="X47" s="28">
        <v>0</v>
      </c>
      <c r="Y47" s="27" t="s">
        <v>15</v>
      </c>
      <c r="Z47" s="28">
        <v>0</v>
      </c>
      <c r="AA47" s="28">
        <v>0</v>
      </c>
      <c r="AB47" s="28">
        <v>0</v>
      </c>
      <c r="AC47" s="27" t="s">
        <v>16</v>
      </c>
      <c r="AD47" s="28">
        <v>0</v>
      </c>
      <c r="AE47" s="28">
        <v>0</v>
      </c>
      <c r="AF47" s="28">
        <v>0</v>
      </c>
      <c r="AG47" s="27" t="s">
        <v>16</v>
      </c>
      <c r="AH47" s="28">
        <v>0</v>
      </c>
      <c r="AI47" s="28">
        <v>0</v>
      </c>
      <c r="AJ47" s="28">
        <v>0</v>
      </c>
      <c r="AK47" s="27" t="s">
        <v>16</v>
      </c>
      <c r="AL47" s="28">
        <v>0</v>
      </c>
      <c r="AM47" s="26">
        <v>0</v>
      </c>
      <c r="AN47" s="26">
        <v>0</v>
      </c>
      <c r="AO47" s="27" t="s">
        <v>16</v>
      </c>
    </row>
    <row r="48" spans="1:41" ht="13.5" customHeight="1" x14ac:dyDescent="0.15">
      <c r="A48" s="54" t="s">
        <v>111</v>
      </c>
      <c r="B48" s="57">
        <v>0</v>
      </c>
      <c r="C48" s="58">
        <v>0</v>
      </c>
      <c r="D48" s="31">
        <v>0</v>
      </c>
      <c r="E48" s="32" t="s">
        <v>16</v>
      </c>
      <c r="F48" s="33">
        <v>0</v>
      </c>
      <c r="G48" s="33">
        <v>0</v>
      </c>
      <c r="H48" s="33">
        <v>0</v>
      </c>
      <c r="I48" s="27" t="s">
        <v>15</v>
      </c>
      <c r="J48" s="33">
        <v>0</v>
      </c>
      <c r="K48" s="31">
        <v>0</v>
      </c>
      <c r="L48" s="26">
        <v>0</v>
      </c>
      <c r="M48" s="27" t="s">
        <v>15</v>
      </c>
      <c r="N48" s="28">
        <v>0</v>
      </c>
      <c r="O48" s="26">
        <v>0</v>
      </c>
      <c r="P48" s="26">
        <v>0</v>
      </c>
      <c r="Q48" s="27" t="s">
        <v>15</v>
      </c>
      <c r="R48" s="28">
        <v>1</v>
      </c>
      <c r="S48" s="26">
        <v>1</v>
      </c>
      <c r="T48" s="26">
        <v>0</v>
      </c>
      <c r="U48" s="27" t="s">
        <v>15</v>
      </c>
      <c r="V48" s="28">
        <v>0</v>
      </c>
      <c r="W48" s="28">
        <v>0</v>
      </c>
      <c r="X48" s="28">
        <v>0</v>
      </c>
      <c r="Y48" s="27" t="s">
        <v>15</v>
      </c>
      <c r="Z48" s="28">
        <v>0</v>
      </c>
      <c r="AA48" s="28">
        <v>0</v>
      </c>
      <c r="AB48" s="28">
        <v>0</v>
      </c>
      <c r="AC48" s="27" t="s">
        <v>16</v>
      </c>
      <c r="AD48" s="28">
        <v>0</v>
      </c>
      <c r="AE48" s="28">
        <v>0</v>
      </c>
      <c r="AF48" s="28">
        <v>0</v>
      </c>
      <c r="AG48" s="27" t="s">
        <v>16</v>
      </c>
      <c r="AH48" s="28">
        <v>0</v>
      </c>
      <c r="AI48" s="28">
        <v>0</v>
      </c>
      <c r="AJ48" s="28">
        <v>0</v>
      </c>
      <c r="AK48" s="27" t="s">
        <v>16</v>
      </c>
      <c r="AL48" s="28">
        <v>0</v>
      </c>
      <c r="AM48" s="26">
        <v>0</v>
      </c>
      <c r="AN48" s="26">
        <v>0</v>
      </c>
      <c r="AO48" s="27" t="s">
        <v>16</v>
      </c>
    </row>
    <row r="49" spans="1:41" ht="13.5" customHeight="1" x14ac:dyDescent="0.15">
      <c r="A49" s="54" t="s">
        <v>18</v>
      </c>
      <c r="B49" s="59">
        <v>2</v>
      </c>
      <c r="C49" s="58">
        <v>5</v>
      </c>
      <c r="D49" s="31">
        <v>0</v>
      </c>
      <c r="E49" s="32" t="s">
        <v>16</v>
      </c>
      <c r="F49" s="59">
        <v>1</v>
      </c>
      <c r="G49" s="58">
        <v>2</v>
      </c>
      <c r="H49" s="26">
        <v>0</v>
      </c>
      <c r="I49" s="27" t="s">
        <v>15</v>
      </c>
      <c r="J49" s="33">
        <v>0</v>
      </c>
      <c r="K49" s="31">
        <v>0</v>
      </c>
      <c r="L49" s="26">
        <v>0</v>
      </c>
      <c r="M49" s="27" t="s">
        <v>15</v>
      </c>
      <c r="N49" s="28">
        <v>0</v>
      </c>
      <c r="O49" s="26">
        <v>0</v>
      </c>
      <c r="P49" s="26">
        <v>0</v>
      </c>
      <c r="Q49" s="27" t="s">
        <v>15</v>
      </c>
      <c r="R49" s="28">
        <v>1</v>
      </c>
      <c r="S49" s="26">
        <v>3</v>
      </c>
      <c r="T49" s="26">
        <v>0</v>
      </c>
      <c r="U49" s="27" t="s">
        <v>15</v>
      </c>
      <c r="V49" s="28">
        <v>0</v>
      </c>
      <c r="W49" s="28">
        <v>0</v>
      </c>
      <c r="X49" s="28">
        <v>0</v>
      </c>
      <c r="Y49" s="27" t="s">
        <v>15</v>
      </c>
      <c r="Z49" s="28">
        <v>0</v>
      </c>
      <c r="AA49" s="28">
        <v>0</v>
      </c>
      <c r="AB49" s="28">
        <v>0</v>
      </c>
      <c r="AC49" s="27" t="s">
        <v>16</v>
      </c>
      <c r="AD49" s="28">
        <v>1</v>
      </c>
      <c r="AE49" s="28">
        <v>5</v>
      </c>
      <c r="AF49" s="28">
        <v>0</v>
      </c>
      <c r="AG49" s="27" t="s">
        <v>16</v>
      </c>
      <c r="AH49" s="28">
        <v>1</v>
      </c>
      <c r="AI49" s="28">
        <v>2</v>
      </c>
      <c r="AJ49" s="28">
        <v>0</v>
      </c>
      <c r="AK49" s="27" t="s">
        <v>16</v>
      </c>
      <c r="AL49" s="28">
        <v>0</v>
      </c>
      <c r="AM49" s="26">
        <v>0</v>
      </c>
      <c r="AN49" s="26">
        <v>0</v>
      </c>
      <c r="AO49" s="27" t="s">
        <v>16</v>
      </c>
    </row>
    <row r="50" spans="1:41" ht="13.5" customHeight="1" x14ac:dyDescent="0.15">
      <c r="A50" s="54" t="s">
        <v>110</v>
      </c>
      <c r="B50" s="59">
        <v>0</v>
      </c>
      <c r="C50" s="59">
        <v>0</v>
      </c>
      <c r="D50" s="59">
        <v>0</v>
      </c>
      <c r="E50" s="32" t="s">
        <v>16</v>
      </c>
      <c r="F50" s="59">
        <v>0</v>
      </c>
      <c r="G50" s="59">
        <v>0</v>
      </c>
      <c r="H50" s="59">
        <v>0</v>
      </c>
      <c r="I50" s="27" t="s">
        <v>15</v>
      </c>
      <c r="J50" s="33">
        <v>0</v>
      </c>
      <c r="K50" s="31">
        <v>0</v>
      </c>
      <c r="L50" s="26">
        <v>0</v>
      </c>
      <c r="M50" s="27" t="s">
        <v>15</v>
      </c>
      <c r="N50" s="28">
        <v>0</v>
      </c>
      <c r="O50" s="26">
        <v>0</v>
      </c>
      <c r="P50" s="26">
        <v>0</v>
      </c>
      <c r="Q50" s="27" t="s">
        <v>15</v>
      </c>
      <c r="R50" s="28">
        <v>1</v>
      </c>
      <c r="S50" s="26">
        <v>1</v>
      </c>
      <c r="T50" s="26">
        <v>0</v>
      </c>
      <c r="U50" s="27"/>
      <c r="V50" s="28">
        <v>0</v>
      </c>
      <c r="W50" s="28">
        <v>0</v>
      </c>
      <c r="X50" s="28">
        <v>0</v>
      </c>
      <c r="Y50" s="27" t="s">
        <v>118</v>
      </c>
      <c r="Z50" s="28">
        <v>0</v>
      </c>
      <c r="AA50" s="28">
        <v>0</v>
      </c>
      <c r="AB50" s="28">
        <v>0</v>
      </c>
      <c r="AC50" s="27" t="s">
        <v>16</v>
      </c>
      <c r="AD50" s="28">
        <v>0</v>
      </c>
      <c r="AE50" s="28">
        <v>0</v>
      </c>
      <c r="AF50" s="28">
        <v>0</v>
      </c>
      <c r="AG50" s="27" t="s">
        <v>16</v>
      </c>
      <c r="AH50" s="28">
        <v>0</v>
      </c>
      <c r="AI50" s="28">
        <v>0</v>
      </c>
      <c r="AJ50" s="28">
        <v>0</v>
      </c>
      <c r="AK50" s="27" t="s">
        <v>16</v>
      </c>
      <c r="AL50" s="28">
        <v>0</v>
      </c>
      <c r="AM50" s="26">
        <v>0</v>
      </c>
      <c r="AN50" s="26">
        <v>0</v>
      </c>
      <c r="AO50" s="27" t="s">
        <v>16</v>
      </c>
    </row>
    <row r="51" spans="1:41" ht="13.5" customHeight="1" x14ac:dyDescent="0.15">
      <c r="A51" s="54" t="s">
        <v>21</v>
      </c>
      <c r="B51" s="59">
        <v>2</v>
      </c>
      <c r="C51" s="58">
        <v>9</v>
      </c>
      <c r="D51" s="55">
        <v>0</v>
      </c>
      <c r="E51" s="32" t="s">
        <v>16</v>
      </c>
      <c r="F51" s="59">
        <v>1</v>
      </c>
      <c r="G51" s="58">
        <v>2</v>
      </c>
      <c r="H51" s="26">
        <v>0</v>
      </c>
      <c r="I51" s="27" t="s">
        <v>93</v>
      </c>
      <c r="J51" s="59">
        <v>2</v>
      </c>
      <c r="K51" s="58">
        <v>9</v>
      </c>
      <c r="L51" s="26">
        <v>0</v>
      </c>
      <c r="M51" s="27" t="s">
        <v>90</v>
      </c>
      <c r="N51" s="28">
        <v>0</v>
      </c>
      <c r="O51" s="26">
        <v>0</v>
      </c>
      <c r="P51" s="26">
        <v>0</v>
      </c>
      <c r="Q51" s="27" t="s">
        <v>90</v>
      </c>
      <c r="R51" s="28">
        <v>0</v>
      </c>
      <c r="S51" s="26">
        <v>0</v>
      </c>
      <c r="T51" s="26">
        <v>0</v>
      </c>
      <c r="U51" s="27" t="s">
        <v>15</v>
      </c>
      <c r="V51" s="28">
        <v>0</v>
      </c>
      <c r="W51" s="28">
        <v>0</v>
      </c>
      <c r="X51" s="28">
        <v>0</v>
      </c>
      <c r="Y51" s="27" t="s">
        <v>15</v>
      </c>
      <c r="Z51" s="28">
        <v>0</v>
      </c>
      <c r="AA51" s="28">
        <v>0</v>
      </c>
      <c r="AB51" s="28">
        <v>0</v>
      </c>
      <c r="AC51" s="27" t="s">
        <v>16</v>
      </c>
      <c r="AD51" s="28">
        <v>0</v>
      </c>
      <c r="AE51" s="28">
        <v>0</v>
      </c>
      <c r="AF51" s="28">
        <v>0</v>
      </c>
      <c r="AG51" s="27" t="s">
        <v>16</v>
      </c>
      <c r="AH51" s="28">
        <v>1</v>
      </c>
      <c r="AI51" s="28">
        <v>1</v>
      </c>
      <c r="AJ51" s="28">
        <v>0</v>
      </c>
      <c r="AK51" s="27" t="s">
        <v>16</v>
      </c>
      <c r="AL51" s="28">
        <v>0</v>
      </c>
      <c r="AM51" s="26">
        <v>0</v>
      </c>
      <c r="AN51" s="26">
        <v>0</v>
      </c>
      <c r="AO51" s="27" t="s">
        <v>16</v>
      </c>
    </row>
    <row r="52" spans="1:41" ht="13.5" customHeight="1" x14ac:dyDescent="0.15">
      <c r="A52" s="54" t="s">
        <v>91</v>
      </c>
      <c r="B52" s="57">
        <v>0</v>
      </c>
      <c r="C52" s="58">
        <v>0</v>
      </c>
      <c r="D52" s="55">
        <v>0</v>
      </c>
      <c r="E52" s="56" t="s">
        <v>16</v>
      </c>
      <c r="F52" s="59">
        <v>1</v>
      </c>
      <c r="G52" s="58">
        <v>1</v>
      </c>
      <c r="H52" s="26">
        <v>0</v>
      </c>
      <c r="I52" s="27" t="s">
        <v>90</v>
      </c>
      <c r="J52" s="59">
        <v>0</v>
      </c>
      <c r="K52" s="58">
        <v>0</v>
      </c>
      <c r="L52" s="26">
        <v>0</v>
      </c>
      <c r="M52" s="27" t="s">
        <v>90</v>
      </c>
      <c r="N52" s="28">
        <v>0</v>
      </c>
      <c r="O52" s="26">
        <v>0</v>
      </c>
      <c r="P52" s="26">
        <v>0</v>
      </c>
      <c r="Q52" s="27" t="s">
        <v>90</v>
      </c>
      <c r="R52" s="28">
        <v>0</v>
      </c>
      <c r="S52" s="26">
        <v>0</v>
      </c>
      <c r="T52" s="26">
        <v>0</v>
      </c>
      <c r="U52" s="27" t="s">
        <v>15</v>
      </c>
      <c r="V52" s="28">
        <v>0</v>
      </c>
      <c r="W52" s="28">
        <v>0</v>
      </c>
      <c r="X52" s="28">
        <v>0</v>
      </c>
      <c r="Y52" s="27" t="s">
        <v>15</v>
      </c>
      <c r="Z52" s="28">
        <v>1</v>
      </c>
      <c r="AA52" s="28">
        <v>1</v>
      </c>
      <c r="AB52" s="28">
        <v>0</v>
      </c>
      <c r="AC52" s="27" t="s">
        <v>16</v>
      </c>
      <c r="AD52" s="28">
        <v>0</v>
      </c>
      <c r="AE52" s="28">
        <v>0</v>
      </c>
      <c r="AF52" s="28">
        <v>0</v>
      </c>
      <c r="AG52" s="27" t="s">
        <v>16</v>
      </c>
      <c r="AH52" s="28">
        <v>0</v>
      </c>
      <c r="AI52" s="28">
        <v>0</v>
      </c>
      <c r="AJ52" s="28">
        <v>0</v>
      </c>
      <c r="AK52" s="27" t="s">
        <v>16</v>
      </c>
      <c r="AL52" s="28">
        <v>0</v>
      </c>
      <c r="AM52" s="26">
        <v>0</v>
      </c>
      <c r="AN52" s="26">
        <v>0</v>
      </c>
      <c r="AO52" s="27" t="s">
        <v>16</v>
      </c>
    </row>
    <row r="53" spans="1:41" ht="13.5" customHeight="1" x14ac:dyDescent="0.15">
      <c r="A53" s="54" t="s">
        <v>84</v>
      </c>
      <c r="B53" s="59">
        <v>1</v>
      </c>
      <c r="C53" s="58">
        <v>4</v>
      </c>
      <c r="D53" s="55">
        <v>0</v>
      </c>
      <c r="E53" s="32" t="s">
        <v>16</v>
      </c>
      <c r="F53" s="59">
        <v>1</v>
      </c>
      <c r="G53" s="58">
        <v>12</v>
      </c>
      <c r="H53" s="26">
        <v>0</v>
      </c>
      <c r="I53" s="27" t="s">
        <v>90</v>
      </c>
      <c r="J53" s="59">
        <v>0</v>
      </c>
      <c r="K53" s="58">
        <v>0</v>
      </c>
      <c r="L53" s="26">
        <v>0</v>
      </c>
      <c r="M53" s="27" t="s">
        <v>90</v>
      </c>
      <c r="N53" s="28">
        <v>0</v>
      </c>
      <c r="O53" s="26">
        <v>0</v>
      </c>
      <c r="P53" s="26">
        <v>0</v>
      </c>
      <c r="Q53" s="27" t="s">
        <v>90</v>
      </c>
      <c r="R53" s="28">
        <v>0</v>
      </c>
      <c r="S53" s="26">
        <v>0</v>
      </c>
      <c r="T53" s="26">
        <v>0</v>
      </c>
      <c r="U53" s="27" t="s">
        <v>15</v>
      </c>
      <c r="V53" s="28">
        <v>0</v>
      </c>
      <c r="W53" s="28">
        <v>0</v>
      </c>
      <c r="X53" s="28">
        <v>0</v>
      </c>
      <c r="Y53" s="27" t="s">
        <v>15</v>
      </c>
      <c r="Z53" s="28">
        <v>0</v>
      </c>
      <c r="AA53" s="28">
        <v>0</v>
      </c>
      <c r="AB53" s="28">
        <v>0</v>
      </c>
      <c r="AC53" s="27" t="s">
        <v>16</v>
      </c>
      <c r="AD53" s="28">
        <v>0</v>
      </c>
      <c r="AE53" s="28">
        <v>0</v>
      </c>
      <c r="AF53" s="28">
        <v>0</v>
      </c>
      <c r="AG53" s="27" t="s">
        <v>16</v>
      </c>
      <c r="AH53" s="28">
        <v>0</v>
      </c>
      <c r="AI53" s="28">
        <v>0</v>
      </c>
      <c r="AJ53" s="28">
        <v>0</v>
      </c>
      <c r="AK53" s="27" t="s">
        <v>16</v>
      </c>
      <c r="AL53" s="28">
        <v>0</v>
      </c>
      <c r="AM53" s="26">
        <v>0</v>
      </c>
      <c r="AN53" s="26">
        <v>0</v>
      </c>
      <c r="AO53" s="27" t="s">
        <v>16</v>
      </c>
    </row>
    <row r="54" spans="1:41" ht="13.5" customHeight="1" x14ac:dyDescent="0.15">
      <c r="A54" s="54" t="s">
        <v>152</v>
      </c>
      <c r="B54" s="59">
        <v>0</v>
      </c>
      <c r="C54" s="58">
        <v>0</v>
      </c>
      <c r="D54" s="31">
        <v>0</v>
      </c>
      <c r="E54" s="32" t="s">
        <v>16</v>
      </c>
      <c r="F54" s="59">
        <v>0</v>
      </c>
      <c r="G54" s="58">
        <v>0</v>
      </c>
      <c r="H54" s="26">
        <v>0</v>
      </c>
      <c r="I54" s="27" t="s">
        <v>15</v>
      </c>
      <c r="J54" s="59">
        <v>0</v>
      </c>
      <c r="K54" s="58">
        <v>0</v>
      </c>
      <c r="L54" s="26">
        <v>0</v>
      </c>
      <c r="M54" s="27" t="s">
        <v>15</v>
      </c>
      <c r="N54" s="28">
        <v>0</v>
      </c>
      <c r="O54" s="26">
        <v>0</v>
      </c>
      <c r="P54" s="26">
        <v>0</v>
      </c>
      <c r="Q54" s="27" t="s">
        <v>15</v>
      </c>
      <c r="R54" s="28">
        <v>0</v>
      </c>
      <c r="S54" s="26">
        <v>0</v>
      </c>
      <c r="T54" s="26">
        <v>0</v>
      </c>
      <c r="U54" s="27" t="s">
        <v>15</v>
      </c>
      <c r="V54" s="28">
        <v>0</v>
      </c>
      <c r="W54" s="28">
        <v>0</v>
      </c>
      <c r="X54" s="28">
        <v>0</v>
      </c>
      <c r="Y54" s="27" t="s">
        <v>15</v>
      </c>
      <c r="Z54" s="28">
        <v>0</v>
      </c>
      <c r="AA54" s="28">
        <v>0</v>
      </c>
      <c r="AB54" s="28">
        <v>0</v>
      </c>
      <c r="AC54" s="27" t="s">
        <v>16</v>
      </c>
      <c r="AD54" s="28">
        <v>0</v>
      </c>
      <c r="AE54" s="28">
        <v>0</v>
      </c>
      <c r="AF54" s="28">
        <v>0</v>
      </c>
      <c r="AG54" s="27" t="s">
        <v>16</v>
      </c>
      <c r="AH54" s="28">
        <v>0</v>
      </c>
      <c r="AI54" s="28">
        <v>0</v>
      </c>
      <c r="AJ54" s="28">
        <v>0</v>
      </c>
      <c r="AK54" s="27" t="s">
        <v>16</v>
      </c>
      <c r="AL54" s="28">
        <v>1</v>
      </c>
      <c r="AM54" s="26">
        <v>1</v>
      </c>
      <c r="AN54" s="26">
        <v>0</v>
      </c>
      <c r="AO54" s="27" t="s">
        <v>16</v>
      </c>
    </row>
    <row r="55" spans="1:41" ht="13.5" customHeight="1" x14ac:dyDescent="0.15">
      <c r="A55" s="54" t="s">
        <v>102</v>
      </c>
      <c r="B55" s="30">
        <v>0</v>
      </c>
      <c r="C55" s="31">
        <v>0</v>
      </c>
      <c r="D55" s="31">
        <v>0</v>
      </c>
      <c r="E55" s="32" t="s">
        <v>16</v>
      </c>
      <c r="F55" s="30">
        <v>0</v>
      </c>
      <c r="G55" s="31">
        <v>0</v>
      </c>
      <c r="H55" s="31">
        <v>0</v>
      </c>
      <c r="I55" s="32" t="s">
        <v>16</v>
      </c>
      <c r="J55" s="59">
        <v>1</v>
      </c>
      <c r="K55" s="58">
        <v>3</v>
      </c>
      <c r="L55" s="26">
        <v>0</v>
      </c>
      <c r="M55" s="27" t="s">
        <v>90</v>
      </c>
      <c r="N55" s="28">
        <v>0</v>
      </c>
      <c r="O55" s="26">
        <v>0</v>
      </c>
      <c r="P55" s="26">
        <v>0</v>
      </c>
      <c r="Q55" s="27" t="s">
        <v>90</v>
      </c>
      <c r="R55" s="28">
        <v>0</v>
      </c>
      <c r="S55" s="26">
        <v>0</v>
      </c>
      <c r="T55" s="26">
        <v>0</v>
      </c>
      <c r="U55" s="27" t="s">
        <v>15</v>
      </c>
      <c r="V55" s="28">
        <v>0</v>
      </c>
      <c r="W55" s="28">
        <v>0</v>
      </c>
      <c r="X55" s="28">
        <v>0</v>
      </c>
      <c r="Y55" s="27" t="s">
        <v>15</v>
      </c>
      <c r="Z55" s="28">
        <v>0</v>
      </c>
      <c r="AA55" s="28">
        <v>0</v>
      </c>
      <c r="AB55" s="28">
        <v>0</v>
      </c>
      <c r="AC55" s="27" t="s">
        <v>16</v>
      </c>
      <c r="AD55" s="28">
        <v>0</v>
      </c>
      <c r="AE55" s="28">
        <v>0</v>
      </c>
      <c r="AF55" s="28">
        <v>0</v>
      </c>
      <c r="AG55" s="27" t="s">
        <v>16</v>
      </c>
      <c r="AH55" s="28">
        <v>0</v>
      </c>
      <c r="AI55" s="28">
        <v>0</v>
      </c>
      <c r="AJ55" s="28">
        <v>0</v>
      </c>
      <c r="AK55" s="27" t="s">
        <v>16</v>
      </c>
      <c r="AL55" s="28">
        <v>1</v>
      </c>
      <c r="AM55" s="26">
        <v>8</v>
      </c>
      <c r="AN55" s="26">
        <v>0</v>
      </c>
      <c r="AO55" s="27" t="s">
        <v>155</v>
      </c>
    </row>
    <row r="56" spans="1:41" ht="13.5" customHeight="1" x14ac:dyDescent="0.15">
      <c r="A56" s="54" t="s">
        <v>153</v>
      </c>
      <c r="B56" s="59">
        <v>0</v>
      </c>
      <c r="C56" s="58">
        <v>0</v>
      </c>
      <c r="D56" s="31">
        <v>0</v>
      </c>
      <c r="E56" s="32" t="s">
        <v>16</v>
      </c>
      <c r="F56" s="59">
        <v>0</v>
      </c>
      <c r="G56" s="58">
        <v>0</v>
      </c>
      <c r="H56" s="26">
        <v>0</v>
      </c>
      <c r="I56" s="27" t="s">
        <v>15</v>
      </c>
      <c r="J56" s="59">
        <v>0</v>
      </c>
      <c r="K56" s="58">
        <v>0</v>
      </c>
      <c r="L56" s="26">
        <v>0</v>
      </c>
      <c r="M56" s="27" t="s">
        <v>15</v>
      </c>
      <c r="N56" s="28">
        <v>0</v>
      </c>
      <c r="O56" s="26">
        <v>0</v>
      </c>
      <c r="P56" s="26">
        <v>0</v>
      </c>
      <c r="Q56" s="27" t="s">
        <v>15</v>
      </c>
      <c r="R56" s="28">
        <v>0</v>
      </c>
      <c r="S56" s="26">
        <v>0</v>
      </c>
      <c r="T56" s="26">
        <v>0</v>
      </c>
      <c r="U56" s="27" t="s">
        <v>15</v>
      </c>
      <c r="V56" s="28">
        <v>0</v>
      </c>
      <c r="W56" s="28">
        <v>0</v>
      </c>
      <c r="X56" s="28">
        <v>0</v>
      </c>
      <c r="Y56" s="27" t="s">
        <v>15</v>
      </c>
      <c r="Z56" s="28">
        <v>0</v>
      </c>
      <c r="AA56" s="28">
        <v>0</v>
      </c>
      <c r="AB56" s="28">
        <v>0</v>
      </c>
      <c r="AC56" s="27" t="s">
        <v>16</v>
      </c>
      <c r="AD56" s="28">
        <v>0</v>
      </c>
      <c r="AE56" s="28">
        <v>0</v>
      </c>
      <c r="AF56" s="28">
        <v>0</v>
      </c>
      <c r="AG56" s="27" t="s">
        <v>16</v>
      </c>
      <c r="AH56" s="28">
        <v>0</v>
      </c>
      <c r="AI56" s="28">
        <v>0</v>
      </c>
      <c r="AJ56" s="28">
        <v>0</v>
      </c>
      <c r="AK56" s="27" t="s">
        <v>16</v>
      </c>
      <c r="AL56" s="28">
        <v>1</v>
      </c>
      <c r="AM56" s="26">
        <v>6</v>
      </c>
      <c r="AN56" s="26">
        <v>0</v>
      </c>
      <c r="AO56" s="27" t="s">
        <v>16</v>
      </c>
    </row>
    <row r="57" spans="1:41" ht="13.5" customHeight="1" x14ac:dyDescent="0.15">
      <c r="A57" s="54" t="s">
        <v>154</v>
      </c>
      <c r="B57" s="59">
        <v>0</v>
      </c>
      <c r="C57" s="58">
        <v>0</v>
      </c>
      <c r="D57" s="31">
        <v>0</v>
      </c>
      <c r="E57" s="32" t="s">
        <v>16</v>
      </c>
      <c r="F57" s="59">
        <v>0</v>
      </c>
      <c r="G57" s="58">
        <v>0</v>
      </c>
      <c r="H57" s="26">
        <v>0</v>
      </c>
      <c r="I57" s="27" t="s">
        <v>15</v>
      </c>
      <c r="J57" s="59">
        <v>0</v>
      </c>
      <c r="K57" s="58">
        <v>0</v>
      </c>
      <c r="L57" s="26">
        <v>0</v>
      </c>
      <c r="M57" s="27" t="s">
        <v>15</v>
      </c>
      <c r="N57" s="28">
        <v>0</v>
      </c>
      <c r="O57" s="26">
        <v>0</v>
      </c>
      <c r="P57" s="26">
        <v>0</v>
      </c>
      <c r="Q57" s="27" t="s">
        <v>15</v>
      </c>
      <c r="R57" s="28">
        <v>0</v>
      </c>
      <c r="S57" s="26">
        <v>0</v>
      </c>
      <c r="T57" s="26">
        <v>0</v>
      </c>
      <c r="U57" s="27" t="s">
        <v>15</v>
      </c>
      <c r="V57" s="28">
        <v>0</v>
      </c>
      <c r="W57" s="28">
        <v>0</v>
      </c>
      <c r="X57" s="28">
        <v>0</v>
      </c>
      <c r="Y57" s="27" t="s">
        <v>15</v>
      </c>
      <c r="Z57" s="28">
        <v>0</v>
      </c>
      <c r="AA57" s="28">
        <v>0</v>
      </c>
      <c r="AB57" s="28">
        <v>0</v>
      </c>
      <c r="AC57" s="27" t="s">
        <v>16</v>
      </c>
      <c r="AD57" s="28">
        <v>0</v>
      </c>
      <c r="AE57" s="28">
        <v>0</v>
      </c>
      <c r="AF57" s="28">
        <v>0</v>
      </c>
      <c r="AG57" s="27" t="s">
        <v>16</v>
      </c>
      <c r="AH57" s="28">
        <v>0</v>
      </c>
      <c r="AI57" s="28">
        <v>0</v>
      </c>
      <c r="AJ57" s="28">
        <v>0</v>
      </c>
      <c r="AK57" s="27" t="s">
        <v>16</v>
      </c>
      <c r="AL57" s="28">
        <v>1</v>
      </c>
      <c r="AM57" s="26">
        <v>2</v>
      </c>
      <c r="AN57" s="26">
        <v>0</v>
      </c>
      <c r="AO57" s="27" t="s">
        <v>16</v>
      </c>
    </row>
    <row r="58" spans="1:41" ht="13.5" customHeight="1" x14ac:dyDescent="0.15">
      <c r="A58" s="54" t="s">
        <v>104</v>
      </c>
      <c r="B58" s="28">
        <v>0</v>
      </c>
      <c r="C58" s="26">
        <v>0</v>
      </c>
      <c r="D58" s="26">
        <v>0</v>
      </c>
      <c r="E58" s="27" t="s">
        <v>90</v>
      </c>
      <c r="F58" s="28">
        <v>0</v>
      </c>
      <c r="G58" s="26">
        <v>0</v>
      </c>
      <c r="H58" s="26">
        <v>0</v>
      </c>
      <c r="I58" s="27" t="s">
        <v>90</v>
      </c>
      <c r="J58" s="28">
        <v>0</v>
      </c>
      <c r="K58" s="26">
        <v>0</v>
      </c>
      <c r="L58" s="26">
        <v>0</v>
      </c>
      <c r="M58" s="27" t="s">
        <v>90</v>
      </c>
      <c r="N58" s="28">
        <v>1</v>
      </c>
      <c r="O58" s="26">
        <v>4</v>
      </c>
      <c r="P58" s="26">
        <v>0</v>
      </c>
      <c r="Q58" s="27" t="s">
        <v>90</v>
      </c>
      <c r="R58" s="28">
        <v>0</v>
      </c>
      <c r="S58" s="26">
        <v>0</v>
      </c>
      <c r="T58" s="26">
        <v>0</v>
      </c>
      <c r="U58" s="27" t="s">
        <v>15</v>
      </c>
      <c r="V58" s="28">
        <v>0</v>
      </c>
      <c r="W58" s="28">
        <v>0</v>
      </c>
      <c r="X58" s="28">
        <v>0</v>
      </c>
      <c r="Y58" s="27" t="s">
        <v>15</v>
      </c>
      <c r="Z58" s="28">
        <v>0</v>
      </c>
      <c r="AA58" s="28">
        <v>0</v>
      </c>
      <c r="AB58" s="28">
        <v>0</v>
      </c>
      <c r="AC58" s="27" t="s">
        <v>16</v>
      </c>
      <c r="AD58" s="28">
        <v>0</v>
      </c>
      <c r="AE58" s="28">
        <v>0</v>
      </c>
      <c r="AF58" s="28">
        <v>0</v>
      </c>
      <c r="AG58" s="27" t="s">
        <v>16</v>
      </c>
      <c r="AH58" s="28">
        <v>0</v>
      </c>
      <c r="AI58" s="28">
        <v>0</v>
      </c>
      <c r="AJ58" s="28">
        <v>0</v>
      </c>
      <c r="AK58" s="27" t="s">
        <v>16</v>
      </c>
      <c r="AL58" s="28">
        <v>0</v>
      </c>
      <c r="AM58" s="26">
        <v>0</v>
      </c>
      <c r="AN58" s="26">
        <v>0</v>
      </c>
      <c r="AO58" s="27" t="s">
        <v>16</v>
      </c>
    </row>
    <row r="59" spans="1:41" ht="13.5" customHeight="1" x14ac:dyDescent="0.15">
      <c r="A59" s="61" t="s">
        <v>85</v>
      </c>
      <c r="B59" s="65">
        <v>1</v>
      </c>
      <c r="C59" s="62">
        <v>2</v>
      </c>
      <c r="D59" s="64">
        <v>0</v>
      </c>
      <c r="E59" s="63" t="s">
        <v>16</v>
      </c>
      <c r="F59" s="82">
        <v>0</v>
      </c>
      <c r="G59" s="83">
        <v>0</v>
      </c>
      <c r="H59" s="80">
        <v>0</v>
      </c>
      <c r="I59" s="81" t="s">
        <v>90</v>
      </c>
      <c r="J59" s="82">
        <v>1</v>
      </c>
      <c r="K59" s="83">
        <v>3</v>
      </c>
      <c r="L59" s="80">
        <v>0</v>
      </c>
      <c r="M59" s="81" t="s">
        <v>90</v>
      </c>
      <c r="N59" s="79">
        <v>1</v>
      </c>
      <c r="O59" s="80">
        <v>1</v>
      </c>
      <c r="P59" s="80">
        <v>0</v>
      </c>
      <c r="Q59" s="81" t="s">
        <v>90</v>
      </c>
      <c r="R59" s="79">
        <v>0</v>
      </c>
      <c r="S59" s="79">
        <v>0</v>
      </c>
      <c r="T59" s="80">
        <v>0</v>
      </c>
      <c r="U59" s="81" t="s">
        <v>15</v>
      </c>
      <c r="V59" s="28">
        <v>0</v>
      </c>
      <c r="W59" s="28">
        <v>0</v>
      </c>
      <c r="X59" s="28">
        <v>0</v>
      </c>
      <c r="Y59" s="81" t="s">
        <v>15</v>
      </c>
      <c r="Z59" s="28">
        <v>1</v>
      </c>
      <c r="AA59" s="28">
        <v>3</v>
      </c>
      <c r="AB59" s="28">
        <v>0</v>
      </c>
      <c r="AC59" s="81" t="s">
        <v>16</v>
      </c>
      <c r="AD59" s="28">
        <v>0</v>
      </c>
      <c r="AE59" s="28">
        <v>0</v>
      </c>
      <c r="AF59" s="28">
        <v>0</v>
      </c>
      <c r="AG59" s="81" t="s">
        <v>16</v>
      </c>
      <c r="AH59" s="28">
        <v>0</v>
      </c>
      <c r="AI59" s="28">
        <v>0</v>
      </c>
      <c r="AJ59" s="28">
        <v>0</v>
      </c>
      <c r="AK59" s="81" t="s">
        <v>16</v>
      </c>
      <c r="AL59" s="28">
        <v>0</v>
      </c>
      <c r="AM59" s="26">
        <v>0</v>
      </c>
      <c r="AN59" s="26">
        <v>0</v>
      </c>
      <c r="AO59" s="81" t="s">
        <v>16</v>
      </c>
    </row>
    <row r="60" spans="1:41" ht="13.5" customHeight="1" thickBot="1" x14ac:dyDescent="0.2">
      <c r="A60" s="84" t="s">
        <v>115</v>
      </c>
      <c r="B60" s="85">
        <v>0</v>
      </c>
      <c r="C60" s="86">
        <v>0</v>
      </c>
      <c r="D60" s="87">
        <v>0</v>
      </c>
      <c r="E60" s="88" t="s">
        <v>16</v>
      </c>
      <c r="F60" s="85">
        <v>0</v>
      </c>
      <c r="G60" s="86">
        <v>0</v>
      </c>
      <c r="H60" s="87">
        <v>0</v>
      </c>
      <c r="I60" s="88" t="s">
        <v>16</v>
      </c>
      <c r="J60" s="85">
        <v>0</v>
      </c>
      <c r="K60" s="86">
        <v>0</v>
      </c>
      <c r="L60" s="87">
        <v>0</v>
      </c>
      <c r="M60" s="88" t="s">
        <v>16</v>
      </c>
      <c r="N60" s="85">
        <v>0</v>
      </c>
      <c r="O60" s="86">
        <v>0</v>
      </c>
      <c r="P60" s="87">
        <v>0</v>
      </c>
      <c r="Q60" s="88" t="s">
        <v>16</v>
      </c>
      <c r="R60" s="85">
        <v>0</v>
      </c>
      <c r="S60" s="86">
        <v>0</v>
      </c>
      <c r="T60" s="87">
        <v>0</v>
      </c>
      <c r="U60" s="88" t="s">
        <v>16</v>
      </c>
      <c r="V60" s="85">
        <v>1</v>
      </c>
      <c r="W60" s="86">
        <v>3</v>
      </c>
      <c r="X60" s="87">
        <v>0</v>
      </c>
      <c r="Y60" s="88" t="s">
        <v>16</v>
      </c>
      <c r="Z60" s="85">
        <v>0</v>
      </c>
      <c r="AA60" s="86">
        <v>0</v>
      </c>
      <c r="AB60" s="87">
        <v>0</v>
      </c>
      <c r="AC60" s="88" t="s">
        <v>16</v>
      </c>
      <c r="AD60" s="85">
        <v>0</v>
      </c>
      <c r="AE60" s="86">
        <v>0</v>
      </c>
      <c r="AF60" s="87">
        <v>0</v>
      </c>
      <c r="AG60" s="88" t="s">
        <v>16</v>
      </c>
      <c r="AH60" s="85">
        <v>0</v>
      </c>
      <c r="AI60" s="86">
        <v>0</v>
      </c>
      <c r="AJ60" s="87">
        <v>0</v>
      </c>
      <c r="AK60" s="88" t="s">
        <v>16</v>
      </c>
      <c r="AL60" s="28">
        <v>0</v>
      </c>
      <c r="AM60" s="26">
        <v>0</v>
      </c>
      <c r="AN60" s="26">
        <v>0</v>
      </c>
      <c r="AO60" s="88" t="s">
        <v>16</v>
      </c>
    </row>
    <row r="61" spans="1:41" ht="13.5" customHeight="1" thickBot="1" x14ac:dyDescent="0.2">
      <c r="A61" s="66" t="s">
        <v>2</v>
      </c>
      <c r="B61" s="68">
        <f>SUM(B6:B59)</f>
        <v>38</v>
      </c>
      <c r="C61" s="67">
        <f>SUM(C6:C59)</f>
        <v>95</v>
      </c>
      <c r="D61" s="67">
        <f>SUM(D6:D59)</f>
        <v>0</v>
      </c>
      <c r="E61" s="69" t="s">
        <v>16</v>
      </c>
      <c r="F61" s="68">
        <f>SUM(F6:F59)</f>
        <v>42</v>
      </c>
      <c r="G61" s="68">
        <f>SUM(G6:G59)</f>
        <v>110</v>
      </c>
      <c r="H61" s="67">
        <v>0</v>
      </c>
      <c r="I61" s="69" t="s">
        <v>99</v>
      </c>
      <c r="J61" s="68">
        <f>SUM(J6:J59)</f>
        <v>16</v>
      </c>
      <c r="K61" s="68">
        <f>SUM(K6:K59)</f>
        <v>44</v>
      </c>
      <c r="L61" s="67">
        <v>0</v>
      </c>
      <c r="M61" s="69" t="s">
        <v>16</v>
      </c>
      <c r="N61" s="68">
        <f>SUM(N6:N59)</f>
        <v>21</v>
      </c>
      <c r="O61" s="68">
        <f>SUM(O6:O59)</f>
        <v>43</v>
      </c>
      <c r="P61" s="67">
        <f>SUM(P6:P59)</f>
        <v>1</v>
      </c>
      <c r="Q61" s="69" t="s">
        <v>16</v>
      </c>
      <c r="R61" s="68">
        <f>SUM(R6:R59)</f>
        <v>26</v>
      </c>
      <c r="S61" s="68">
        <f>SUM(S6:S59)</f>
        <v>52</v>
      </c>
      <c r="T61" s="67">
        <f>SUM(T6:T59)</f>
        <v>0</v>
      </c>
      <c r="U61" s="69" t="s">
        <v>113</v>
      </c>
      <c r="V61" s="68">
        <f>SUM(V6:V60)</f>
        <v>28</v>
      </c>
      <c r="W61" s="68">
        <f>SUM(W6:W60)</f>
        <v>74</v>
      </c>
      <c r="X61" s="67">
        <f>SUM(X6:X60)</f>
        <v>1</v>
      </c>
      <c r="Y61" s="69" t="s">
        <v>119</v>
      </c>
      <c r="Z61" s="68">
        <f>SUM(Z6:Z60)</f>
        <v>12</v>
      </c>
      <c r="AA61" s="68">
        <f>SUM(AA6:AA60)</f>
        <v>42</v>
      </c>
      <c r="AB61" s="67">
        <f>SUM(AB6:AB60)</f>
        <v>0</v>
      </c>
      <c r="AC61" s="69" t="s">
        <v>122</v>
      </c>
      <c r="AD61" s="68">
        <f>SUM(AD6:AD60)</f>
        <v>9</v>
      </c>
      <c r="AE61" s="68">
        <f>SUM(AE6:AE60)</f>
        <v>27</v>
      </c>
      <c r="AF61" s="67">
        <f>SUM(AF6:AF60)</f>
        <v>0</v>
      </c>
      <c r="AG61" s="69" t="s">
        <v>16</v>
      </c>
      <c r="AH61" s="68">
        <f>SUM(AH6:AH60)</f>
        <v>24</v>
      </c>
      <c r="AI61" s="68">
        <f>SUM(AI6:AI60)</f>
        <v>60</v>
      </c>
      <c r="AJ61" s="67">
        <f>SUM(AJ6:AJ60)</f>
        <v>1</v>
      </c>
      <c r="AK61" s="69" t="s">
        <v>16</v>
      </c>
      <c r="AL61" s="68">
        <f>SUM(AL6:AL60)</f>
        <v>19</v>
      </c>
      <c r="AM61" s="68">
        <f>SUM(AM6:AM60)</f>
        <v>48</v>
      </c>
      <c r="AN61" s="67">
        <f>SUM(AN6:AN60)</f>
        <v>1</v>
      </c>
      <c r="AO61" s="69" t="s">
        <v>16</v>
      </c>
    </row>
    <row r="62" spans="1:41" x14ac:dyDescent="0.15">
      <c r="A62" s="70"/>
      <c r="B62" s="70"/>
      <c r="C62" s="70"/>
      <c r="D62" s="70"/>
      <c r="E62" s="70"/>
      <c r="F62" s="71"/>
      <c r="G62" s="71"/>
      <c r="H62" s="71"/>
      <c r="I62" s="71"/>
      <c r="J62" s="71"/>
      <c r="K62" s="71"/>
      <c r="L62" s="71"/>
      <c r="M62" s="71"/>
    </row>
    <row r="63" spans="1:41" x14ac:dyDescent="0.15">
      <c r="A63" s="20" t="s">
        <v>56</v>
      </c>
    </row>
  </sheetData>
  <mergeCells count="51">
    <mergeCell ref="Z3:AC3"/>
    <mergeCell ref="Z4:Z5"/>
    <mergeCell ref="AA4:AA5"/>
    <mergeCell ref="AB4:AB5"/>
    <mergeCell ref="AC4:AC5"/>
    <mergeCell ref="A3:A5"/>
    <mergeCell ref="R3:U3"/>
    <mergeCell ref="R4:R5"/>
    <mergeCell ref="S4:S5"/>
    <mergeCell ref="T4:T5"/>
    <mergeCell ref="U4:U5"/>
    <mergeCell ref="J3:M3"/>
    <mergeCell ref="J4:J5"/>
    <mergeCell ref="K4:K5"/>
    <mergeCell ref="L4:L5"/>
    <mergeCell ref="M4:M5"/>
    <mergeCell ref="B3:E3"/>
    <mergeCell ref="B4:B5"/>
    <mergeCell ref="C4:C5"/>
    <mergeCell ref="D4:D5"/>
    <mergeCell ref="E4:E5"/>
    <mergeCell ref="F3:I3"/>
    <mergeCell ref="F4:F5"/>
    <mergeCell ref="G4:G5"/>
    <mergeCell ref="H4:H5"/>
    <mergeCell ref="I4:I5"/>
    <mergeCell ref="N3:Q3"/>
    <mergeCell ref="N4:N5"/>
    <mergeCell ref="O4:O5"/>
    <mergeCell ref="P4:P5"/>
    <mergeCell ref="Q4:Q5"/>
    <mergeCell ref="V3:Y3"/>
    <mergeCell ref="V4:V5"/>
    <mergeCell ref="W4:W5"/>
    <mergeCell ref="X4:X5"/>
    <mergeCell ref="Y4:Y5"/>
    <mergeCell ref="AD3:AG3"/>
    <mergeCell ref="AD4:AD5"/>
    <mergeCell ref="AE4:AE5"/>
    <mergeCell ref="AF4:AF5"/>
    <mergeCell ref="AG4:AG5"/>
    <mergeCell ref="AH3:AK3"/>
    <mergeCell ref="AH4:AH5"/>
    <mergeCell ref="AI4:AI5"/>
    <mergeCell ref="AJ4:AJ5"/>
    <mergeCell ref="AK4:AK5"/>
    <mergeCell ref="AL3:AO3"/>
    <mergeCell ref="AL4:AL5"/>
    <mergeCell ref="AM4:AM5"/>
    <mergeCell ref="AN4:AN5"/>
    <mergeCell ref="AO4:AO5"/>
  </mergeCells>
  <phoneticPr fontId="2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①月別発生状況</vt:lpstr>
      <vt:lpstr>②種類別発生状況</vt:lpstr>
      <vt:lpstr>③自治体別発生状況</vt:lpstr>
      <vt:lpstr>③自治体別発生状況!Print_Area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