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ドキュメント\●厚生労働省-感染症BCP\新ガイドライン\0324-厚生労働省回答\"/>
    </mc:Choice>
  </mc:AlternateContent>
  <xr:revisionPtr revIDLastSave="0" documentId="13_ncr:1_{FA920794-B4EC-4EFF-94A9-2AE54BDBFABA}" xr6:coauthVersionLast="47" xr6:coauthVersionMax="47" xr10:uidLastSave="{00000000-0000-0000-0000-000000000000}"/>
  <bookViews>
    <workbookView xWindow="-120" yWindow="-120" windowWidth="29040" windowHeight="15720" tabRatio="880" xr2:uid="{00000000-000D-0000-FFFF-FFFF00000000}"/>
  </bookViews>
  <sheets>
    <sheet name="表紙" sheetId="13" r:id="rId1"/>
    <sheet name="目次" sheetId="14" r:id="rId2"/>
    <sheet name="本文(感染症BCP)" sheetId="12" r:id="rId3"/>
    <sheet name="補足１" sheetId="38" r:id="rId4"/>
    <sheet name="補足２" sheetId="37" r:id="rId5"/>
    <sheet name="補足３" sheetId="34" r:id="rId6"/>
    <sheet name="補足４" sheetId="46" r:id="rId7"/>
    <sheet name="様式1" sheetId="24" r:id="rId8"/>
    <sheet name="様式2" sheetId="43" r:id="rId9"/>
    <sheet name="様式3" sheetId="44" r:id="rId10"/>
    <sheet name="様式4" sheetId="47" r:id="rId11"/>
    <sheet name="様式5" sheetId="28" r:id="rId12"/>
    <sheet name="様式6" sheetId="29" r:id="rId13"/>
    <sheet name="様式7" sheetId="40" r:id="rId14"/>
    <sheet name="様式8" sheetId="31" r:id="rId15"/>
    <sheet name="様式9" sheetId="41" r:id="rId16"/>
  </sheets>
  <definedNames>
    <definedName name="_xlnm.Print_Area" localSheetId="0">表紙!$A$1:$A$45</definedName>
    <definedName name="_xlnm.Print_Area" localSheetId="3">補足１!$A$1:$P$43</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'本文(感染症BCP)'!$A$3:$D$177</definedName>
    <definedName name="_xlnm.Print_Area" localSheetId="1">目次!$A$1:$D$59</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6" l="1"/>
  <c r="J11" i="46"/>
  <c r="J10" i="46"/>
  <c r="J9" i="46"/>
  <c r="J8" i="46"/>
</calcChain>
</file>

<file path=xl/sharedStrings.xml><?xml version="1.0" encoding="utf-8"?>
<sst xmlns="http://schemas.openxmlformats.org/spreadsheetml/2006/main" count="825" uniqueCount="606">
  <si>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</si>
  <si>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</si>
  <si>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</si>
  <si>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</si>
  <si>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</si>
  <si>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</si>
  <si>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</si>
  <si>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</si>
  <si>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</si>
  <si>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</si>
  <si>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</si>
  <si>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</si>
  <si>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</si>
  <si>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</si>
  <si>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</si>
  <si>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</si>
  <si>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</si>
  <si>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</si>
  <si>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</si>
  <si>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</si>
  <si>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</si>
  <si>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</si>
  <si>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</si>
  <si>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</si>
  <si>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</si>
  <si>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</si>
  <si>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</si>
  <si>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</si>
  <si>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</si>
  <si>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</si>
  <si>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</si>
  <si>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</si>
  <si>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</si>
  <si>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</si>
  <si>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</si>
  <si>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</si>
  <si>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</si>
  <si>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</si>
  <si>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</si>
  <si>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</si>
  <si>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</si>
  <si>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</si>
  <si>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</si>
  <si>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</si>
  <si>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</si>
  <si>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</si>
  <si>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</si>
  <si>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</si>
  <si>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</si>
  <si>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</si>
  <si>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</si>
  <si>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</si>
  <si>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</si>
  <si>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</si>
  <si>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</si>
  <si>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</si>
  <si>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</si>
  <si>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</si>
  <si>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</si>
  <si>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</si>
  <si>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</si>
  <si>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</si>
  <si>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</si>
  <si>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</si>
  <si>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</si>
  <si>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</si>
  <si>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</si>
  <si>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</si>
  <si>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</si>
  <si>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</si>
  <si>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</si>
  <si>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</si>
  <si>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</si>
  <si>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</si>
  <si>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</si>
  <si>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</si>
  <si>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</si>
  <si>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</si>
  <si>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</si>
  <si>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</si>
  <si>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</si>
  <si>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</si>
  <si>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（１－１）管理者への報告</t>
    <rPh sb="5" eb="8">
      <t>カンリシャ</t>
    </rPh>
    <rPh sb="10" eb="12">
      <t>ホウコク</t>
    </rPh>
    <phoneticPr fontId="1"/>
  </si>
  <si>
    <t>（１－２）地域での身近な医療機関、受診・相談センターへ連絡</t>
    <phoneticPr fontId="1"/>
  </si>
  <si>
    <t>（１－４）指定権者への報告</t>
    <phoneticPr fontId="1"/>
  </si>
  <si>
    <t>（３）消毒・清掃等の実施</t>
    <phoneticPr fontId="1"/>
  </si>
  <si>
    <t>（３－１）場所（居室、共用スペース等）、方法の確認</t>
    <phoneticPr fontId="1"/>
  </si>
  <si>
    <t>感染疑い者の検査対応中に、以下の感染拡大防止体制の確立を迅速に対応することができるよう準備しておく。</t>
    <phoneticPr fontId="1"/>
  </si>
  <si>
    <t>（１）保健所との連携</t>
    <phoneticPr fontId="1"/>
  </si>
  <si>
    <t>（参考）新型コロナウイルス感染症に関する情報入手先</t>
    <rPh sb="1" eb="3">
      <t>サンコウ</t>
    </rPh>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</si>
  <si>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</si>
  <si>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</si>
  <si>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</si>
  <si>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</si>
  <si>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</si>
  <si>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</si>
  <si>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</si>
  <si>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電話</t>
    <rPh sb="0" eb="2">
      <t>デンワ</t>
    </rPh>
    <phoneticPr fontId="1"/>
  </si>
  <si>
    <t>No</t>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</si>
  <si>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</si>
  <si>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</si>
  <si>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</si>
  <si>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</si>
  <si>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</si>
  <si>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</si>
  <si>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</si>
  <si>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</si>
  <si>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</si>
  <si>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</si>
  <si>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</si>
  <si>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</si>
  <si>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</si>
  <si>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</si>
  <si>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</si>
  <si>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</si>
  <si>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</si>
  <si>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</si>
  <si>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</si>
  <si>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</si>
  <si>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</si>
  <si>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</si>
  <si>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</si>
  <si>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</si>
  <si>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</si>
  <si>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</si>
  <si>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</si>
  <si>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</si>
  <si>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</si>
  <si>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</si>
  <si>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</si>
  <si>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</si>
  <si>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</si>
  <si>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</si>
  <si>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</si>
  <si>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</si>
  <si>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</si>
  <si>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</si>
  <si>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</si>
  <si>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</si>
  <si>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</si>
  <si>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</si>
  <si>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</si>
  <si>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</si>
  <si>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氏名</t>
    <rPh sb="0" eb="2">
      <t>シメイ</t>
    </rPh>
    <phoneticPr fontId="2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</si>
  <si>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</si>
  <si>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</si>
  <si>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</si>
  <si>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</si>
  <si>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</si>
  <si>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</si>
  <si>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</si>
  <si>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</si>
  <si>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</si>
  <si>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</si>
  <si>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</si>
  <si>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</si>
  <si>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</si>
  <si>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</si>
  <si>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</si>
  <si>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</si>
  <si>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</si>
  <si>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</si>
  <si>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</si>
  <si>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</si>
  <si>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</si>
  <si>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</si>
  <si>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</si>
  <si>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</si>
  <si>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</si>
  <si>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</si>
  <si>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</si>
  <si>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</si>
  <si>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</si>
  <si>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</si>
  <si>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</si>
  <si>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</si>
  <si>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</si>
  <si>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</si>
  <si>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</si>
  <si>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</si>
  <si>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</si>
  <si>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</si>
  <si>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</si>
  <si>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</si>
  <si>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</si>
  <si>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</si>
  <si>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</si>
  <si>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</si>
  <si>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</si>
  <si>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</si>
  <si>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</si>
  <si>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</si>
  <si>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</si>
  <si>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</si>
  <si>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</si>
  <si>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</si>
  <si>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</si>
  <si>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</si>
  <si>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</si>
  <si>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</si>
  <si>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</si>
  <si>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</si>
  <si>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</si>
  <si>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</si>
  <si>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</si>
  <si>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</si>
  <si>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</si>
  <si>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</si>
  <si>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</si>
  <si>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</si>
  <si>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</si>
  <si>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</si>
  <si>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</si>
  <si>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</si>
  <si>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</si>
  <si>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</si>
  <si>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</si>
  <si>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</si>
  <si>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</si>
  <si>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</si>
  <si>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</si>
  <si>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</si>
  <si>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</si>
  <si>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</si>
  <si>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</si>
  <si>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</si>
  <si>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</si>
  <si>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</si>
  <si>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</si>
  <si>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</si>
  <si>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</si>
  <si>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</si>
  <si>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</si>
  <si>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</si>
  <si>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</si>
  <si>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</si>
  <si>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</si>
  <si>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</si>
  <si>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</si>
  <si>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</si>
  <si>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</si>
  <si>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</si>
  <si>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</si>
  <si>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</si>
  <si>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</si>
  <si>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</si>
  <si>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</si>
  <si>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</si>
  <si>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</si>
  <si>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</si>
  <si>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 xml:space="preserve">
●日頃の声かけやコミュニケーションを大切にし、心の不調者が出ないように努める。
●風評被害等の情報を把握し、職員の心のケアに努める。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</si>
  <si>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</si>
  <si>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</si>
  <si>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</si>
  <si>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</si>
  <si>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</si>
  <si>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</si>
  <si>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</si>
  <si>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</si>
  <si>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</si>
  <si>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</si>
  <si>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</si>
  <si>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</si>
  <si>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</si>
  <si>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</si>
  <si>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</si>
  <si>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</si>
  <si>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</si>
  <si>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</si>
  <si>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</si>
  <si>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</si>
  <si>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</si>
  <si>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</si>
  <si>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</si>
  <si>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</si>
  <si>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</si>
  <si>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</si>
  <si>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</si>
  <si>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</si>
  <si>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</si>
  <si>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</si>
  <si>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</si>
  <si>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</si>
  <si>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</si>
  <si>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</si>
  <si>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</si>
  <si>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</si>
  <si>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</si>
  <si>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</si>
  <si>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</si>
  <si>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</si>
  <si>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</si>
  <si>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</si>
  <si>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</si>
  <si>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</si>
  <si>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　4.1</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</si>
  <si>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</si>
  <si>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</si>
  <si>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</si>
  <si>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</si>
  <si>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</si>
  <si>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</si>
  <si>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</si>
  <si>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</si>
  <si>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</si>
  <si>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</si>
  <si>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</si>
  <si>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</si>
  <si>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</si>
  <si>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</si>
  <si>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</si>
  <si>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</si>
  <si>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</si>
  <si>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</si>
  <si>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</si>
  <si>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</si>
  <si>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感染対策
マニュアル
(様式なし)</t>
    <rPh sb="0" eb="4">
      <t>カンセンタイサク</t>
    </rPh>
    <rPh sb="12" eb="14">
      <t>ヨウシキ</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</si>
  <si>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</si>
  <si>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</si>
  <si>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</si>
  <si>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</si>
  <si>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</si>
  <si>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</si>
  <si>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</si>
  <si>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</si>
  <si>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</si>
  <si>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</si>
  <si>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</si>
  <si>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</si>
  <si>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</si>
  <si>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</si>
  <si>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</si>
  <si>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</si>
  <si>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</si>
  <si>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（介護サービス類型：通所系）</t>
    <rPh sb="10" eb="12">
      <t>ツウショ</t>
    </rPh>
    <phoneticPr fontId="1"/>
  </si>
  <si>
    <t>休業の検討</t>
    <rPh sb="0" eb="2">
      <t>キュウギョウ</t>
    </rPh>
    <rPh sb="3" eb="5">
      <t>ケントウ</t>
    </rPh>
    <phoneticPr fontId="1"/>
  </si>
  <si>
    <t>５．</t>
    <phoneticPr fontId="1"/>
  </si>
  <si>
    <t>　5.1</t>
    <phoneticPr fontId="1"/>
  </si>
  <si>
    <t>　5.2</t>
    <phoneticPr fontId="1"/>
  </si>
  <si>
    <t>（４）情報共有</t>
    <rPh sb="3" eb="7">
      <t>ジョウホウキョウユウ</t>
    </rPh>
    <phoneticPr fontId="1"/>
  </si>
  <si>
    <t>（５）過重労働・メンタルヘルス対応</t>
    <rPh sb="3" eb="7">
      <t>カジュウロウドウ</t>
    </rPh>
    <rPh sb="15" eb="17">
      <t>タイオウ</t>
    </rPh>
    <phoneticPr fontId="1"/>
  </si>
  <si>
    <t>（６）情報発信</t>
    <rPh sb="3" eb="5">
      <t>ジョウホウ</t>
    </rPh>
    <rPh sb="5" eb="7">
      <t>ハッシン</t>
    </rPh>
    <phoneticPr fontId="1"/>
  </si>
  <si>
    <t>　事業所内で方針を決定する。</t>
  </si>
  <si>
    <t>（２－４）事業所内出入り者の記録管理</t>
  </si>
  <si>
    <t>（１－３）事業所内・法人内の情報共有</t>
  </si>
  <si>
    <t>（２－３）職員・利用者の体調管理</t>
  </si>
  <si>
    <t>（１－６）家族への報告</t>
    <phoneticPr fontId="1"/>
  </si>
  <si>
    <t>（１－５）居宅介護支援事業所への報告</t>
    <rPh sb="5" eb="7">
      <t>キョタク</t>
    </rPh>
    <rPh sb="7" eb="9">
      <t>カイゴ</t>
    </rPh>
    <rPh sb="9" eb="11">
      <t>シエン</t>
    </rPh>
    <rPh sb="11" eb="14">
      <t>ジギョウショ</t>
    </rPh>
    <rPh sb="16" eb="18">
      <t>ホウコク</t>
    </rPh>
    <phoneticPr fontId="1"/>
  </si>
  <si>
    <t>【様式3】</t>
    <rPh sb="1" eb="3">
      <t>ヨウシキ</t>
    </rPh>
    <phoneticPr fontId="1"/>
  </si>
  <si>
    <t xml:space="preserve">
●当該利用者を担当する居宅介護支援事業所に情報提供を行い、必要となる代替サービスの確保・調整等、利用者支援の観点で必要な対応がとられるよう努める。
●また、当該利用者が利用している他サービス事業者への情報共有を依頼する。
●早急に対応が必要な場合などは、当該利用者が利用している他サービス事業者への情報共有を速やかに行う。
●電話等で直ちに報告するとともに、必要に応じて文書にて詳細を報告する。
</t>
    <phoneticPr fontId="1"/>
  </si>
  <si>
    <t>（２）感染疑い者(利用者)への対応</t>
    <rPh sb="9" eb="12">
      <t>リヨウシャ</t>
    </rPh>
    <phoneticPr fontId="1"/>
  </si>
  <si>
    <t>４．休業の検討</t>
    <rPh sb="2" eb="4">
      <t>キュウギョウ</t>
    </rPh>
    <rPh sb="5" eb="7">
      <t>ケントウ</t>
    </rPh>
    <phoneticPr fontId="1"/>
  </si>
  <si>
    <t>３．１　対応主体</t>
    <rPh sb="4" eb="8">
      <t>タイオウシュタイ</t>
    </rPh>
    <phoneticPr fontId="1"/>
  </si>
  <si>
    <t>３．２　対応事項</t>
    <rPh sb="4" eb="8">
      <t>タイオウジコウ</t>
    </rPh>
    <phoneticPr fontId="1"/>
  </si>
  <si>
    <t>５．１　対応主体</t>
    <rPh sb="4" eb="8">
      <t>タイオウシュタイ</t>
    </rPh>
    <phoneticPr fontId="1"/>
  </si>
  <si>
    <t>５．感染拡大防止体制の確立</t>
    <phoneticPr fontId="1"/>
  </si>
  <si>
    <t>５．２　対応事項</t>
    <rPh sb="4" eb="8">
      <t>タイオウジコウ</t>
    </rPh>
    <phoneticPr fontId="1"/>
  </si>
  <si>
    <t>４．１　対応主体</t>
    <rPh sb="4" eb="8">
      <t>タイオウシュタイ</t>
    </rPh>
    <phoneticPr fontId="1"/>
  </si>
  <si>
    <t>４．２　対応事項</t>
    <rPh sb="4" eb="8">
      <t>タイオウジコウ</t>
    </rPh>
    <phoneticPr fontId="1"/>
  </si>
  <si>
    <t>（１）都道府県、保健所等との調整</t>
    <phoneticPr fontId="1"/>
  </si>
  <si>
    <t>（２）訪問サービス等の実施検討</t>
    <phoneticPr fontId="1"/>
  </si>
  <si>
    <t>（３）居宅介護支援事業所との調整</t>
    <phoneticPr fontId="1"/>
  </si>
  <si>
    <t>（４）利用者・家族への説明</t>
    <phoneticPr fontId="1"/>
  </si>
  <si>
    <t>（５）再開基準の明確化</t>
    <phoneticPr fontId="1"/>
  </si>
  <si>
    <t xml:space="preserve">
●業務停止日と業務再開日、休業中の対応（訪問サービスの提供の有無等）について居宅介護支援事業所に情報提供し、利用者の代替サービス確保に努める。
</t>
    <phoneticPr fontId="1"/>
  </si>
  <si>
    <t xml:space="preserve">
●消毒範囲、消毒内容、運営を継続（又は一時休業）するために必要な対策に関する相談を行い、指示助言を受け、実施する。
</t>
    <phoneticPr fontId="1"/>
  </si>
  <si>
    <t>（２－１）利用者　自宅待機</t>
    <rPh sb="9" eb="13">
      <t>ジタクタイキ</t>
    </rPh>
    <phoneticPr fontId="1"/>
  </si>
  <si>
    <t>（２－２）利用者　居宅介護支援事業所との調整</t>
    <rPh sb="5" eb="8">
      <t>リヨウシャ</t>
    </rPh>
    <phoneticPr fontId="1"/>
  </si>
  <si>
    <t xml:space="preserve">
●自宅待機中の生活に必要なサービスが提供されるよう、居宅介護支援事業所等と調整を行う。
</t>
    <phoneticPr fontId="1"/>
  </si>
  <si>
    <t>（３）防護具、消毒液等の確保</t>
    <phoneticPr fontId="1"/>
  </si>
  <si>
    <t>（３－１）在庫量・必要量の確認</t>
    <phoneticPr fontId="1"/>
  </si>
  <si>
    <t>（３－２）調達先・調達方法の確認</t>
    <phoneticPr fontId="1"/>
  </si>
  <si>
    <t>（４）情報共有</t>
    <phoneticPr fontId="1"/>
  </si>
  <si>
    <t>（４－１）事業所内・法人内での情報共有</t>
    <phoneticPr fontId="1"/>
  </si>
  <si>
    <t>（４－２）利用者・家族との情報共有</t>
    <phoneticPr fontId="1"/>
  </si>
  <si>
    <t>（４－３）自治体（指定権者・保健所）との情報共有</t>
    <phoneticPr fontId="1"/>
  </si>
  <si>
    <t>（４－４）関係業者等との情報共有</t>
    <phoneticPr fontId="1"/>
  </si>
  <si>
    <t>（５）過重労働・メンタルヘルス対応</t>
    <phoneticPr fontId="1"/>
  </si>
  <si>
    <t>（５－１）労務管理</t>
    <phoneticPr fontId="1"/>
  </si>
  <si>
    <t>（６）情報発信</t>
    <phoneticPr fontId="1"/>
  </si>
  <si>
    <t>（６－１）関係機関・地域・マスコミ等への説明・公表・取材対応</t>
    <phoneticPr fontId="1"/>
  </si>
  <si>
    <t>（６－２）利用者への再開支援について</t>
    <phoneticPr fontId="1"/>
  </si>
  <si>
    <r>
      <rPr>
        <b/>
        <sz val="11"/>
        <color rgb="FFFF0000"/>
        <rFont val="ＭＳ Ｐゴシック"/>
        <family val="3"/>
        <charset val="128"/>
      </rPr>
      <t>赤字、赤い補足・様式</t>
    </r>
    <r>
      <rPr>
        <sz val="11"/>
        <color theme="1"/>
        <rFont val="ＭＳ Ｐゴシック"/>
        <family val="3"/>
        <charset val="128"/>
      </rPr>
      <t>の部分は、事業所の実情に合わせ、見直しが必要です</t>
    </r>
    <rPh sb="0" eb="2">
      <t>アカジ</t>
    </rPh>
    <rPh sb="3" eb="4">
      <t>アカ</t>
    </rPh>
    <rPh sb="5" eb="7">
      <t>ホソク</t>
    </rPh>
    <rPh sb="8" eb="10">
      <t>ヨウシキ</t>
    </rPh>
    <rPh sb="11" eb="13">
      <t>ブブン</t>
    </rPh>
    <rPh sb="19" eb="21">
      <t>ジツジョウ</t>
    </rPh>
    <rPh sb="22" eb="23">
      <t>ア</t>
    </rPh>
    <rPh sb="26" eb="28">
      <t>ミナオ</t>
    </rPh>
    <rPh sb="30" eb="32">
      <t>ヒツヨウ</t>
    </rPh>
    <phoneticPr fontId="1"/>
  </si>
  <si>
    <t>１．３　主管部門</t>
    <rPh sb="6" eb="8">
      <t>ブモン</t>
    </rPh>
    <phoneticPr fontId="1"/>
  </si>
  <si>
    <t>　4.2</t>
    <phoneticPr fontId="1"/>
  </si>
  <si>
    <t>（２）訪問サービス等の実施検討</t>
    <rPh sb="3" eb="5">
      <t>ホウモン</t>
    </rPh>
    <rPh sb="9" eb="10">
      <t>トウ</t>
    </rPh>
    <rPh sb="11" eb="13">
      <t>ジッシ</t>
    </rPh>
    <rPh sb="13" eb="15">
      <t>ケントウ</t>
    </rPh>
    <phoneticPr fontId="1"/>
  </si>
  <si>
    <t>（３）居宅介護支援事業所との調整</t>
    <rPh sb="3" eb="9">
      <t>キョタクカイゴシエン</t>
    </rPh>
    <rPh sb="9" eb="11">
      <t>ジギョウ</t>
    </rPh>
    <rPh sb="11" eb="12">
      <t>ショ</t>
    </rPh>
    <rPh sb="14" eb="16">
      <t>チョウセイ</t>
    </rPh>
    <phoneticPr fontId="1"/>
  </si>
  <si>
    <t>（４）利用者・家族への説明</t>
    <rPh sb="3" eb="6">
      <t>リヨウシャ</t>
    </rPh>
    <rPh sb="7" eb="9">
      <t>カゾク</t>
    </rPh>
    <rPh sb="11" eb="13">
      <t>セツメイ</t>
    </rPh>
    <phoneticPr fontId="1"/>
  </si>
  <si>
    <t>（５）再開基準の明確化</t>
    <rPh sb="3" eb="5">
      <t>サイカイ</t>
    </rPh>
    <rPh sb="5" eb="7">
      <t>キジュン</t>
    </rPh>
    <rPh sb="8" eb="11">
      <t>メイカクカ</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</si>
  <si>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</si>
  <si>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</si>
  <si>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</si>
  <si>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</si>
  <si>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</si>
  <si>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</si>
  <si>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（５）ＢＣＰの検証･見直し</t>
    <rPh sb="7" eb="9">
      <t>ケンショウ</t>
    </rPh>
    <rPh sb="10" eb="12">
      <t>ミナオ</t>
    </rPh>
    <phoneticPr fontId="1"/>
  </si>
  <si>
    <t>５.感染拡大防止体制の確立</t>
    <rPh sb="2" eb="4">
      <t>カンセン</t>
    </rPh>
    <rPh sb="4" eb="6">
      <t>カクダイ</t>
    </rPh>
    <rPh sb="6" eb="8">
      <t>ボウシ</t>
    </rPh>
    <rPh sb="8" eb="10">
      <t>タイセイ</t>
    </rPh>
    <rPh sb="11" eb="13">
      <t>カクリツ</t>
    </rPh>
    <phoneticPr fontId="1"/>
  </si>
  <si>
    <t>管理者または代行者</t>
    <rPh sb="6" eb="9">
      <t>ダイコウシャ</t>
    </rPh>
    <phoneticPr fontId="1"/>
  </si>
  <si>
    <t>管理者に連絡してから電話する</t>
    <rPh sb="4" eb="6">
      <t>レンラク</t>
    </rPh>
    <rPh sb="10" eb="12">
      <t>デンワ</t>
    </rPh>
    <phoneticPr fontId="1"/>
  </si>
  <si>
    <t>管理者</t>
    <phoneticPr fontId="1"/>
  </si>
  <si>
    <t>業務の基本方針</t>
    <rPh sb="0" eb="2">
      <t>ギョウム</t>
    </rPh>
    <rPh sb="3" eb="7">
      <t>キホンホウシン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</si>
  <si>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</si>
  <si>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</si>
  <si>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一部休止するが
ほぼ通常通り</t>
    <rPh sb="0" eb="2">
      <t>イチブ</t>
    </rPh>
    <rPh sb="2" eb="4">
      <t>キュウシ</t>
    </rPh>
    <rPh sb="10" eb="12">
      <t>ツウジョウ</t>
    </rPh>
    <rPh sb="12" eb="13">
      <t>ドオ</t>
    </rPh>
    <phoneticPr fontId="1"/>
  </si>
  <si>
    <t>ほぼ通常通り</t>
    <rPh sb="2" eb="5">
      <t>ツウジョウドオ</t>
    </rPh>
    <phoneticPr fontId="1"/>
  </si>
  <si>
    <t xml:space="preserve">食事(必要最低限のメニュー)
排泄
医療的ケア
</t>
    <rPh sb="3" eb="5">
      <t>ヒツヨウ</t>
    </rPh>
    <rPh sb="5" eb="8">
      <t>サイテイゲン</t>
    </rPh>
    <phoneticPr fontId="1"/>
  </si>
  <si>
    <t>食事
排泄
医療的ケア
清拭</t>
    <rPh sb="12" eb="14">
      <t>セイシキ</t>
    </rPh>
    <phoneticPr fontId="1"/>
  </si>
  <si>
    <t xml:space="preserve">食事
排泄
医療的ケア
</t>
    <phoneticPr fontId="1"/>
  </si>
  <si>
    <t xml:space="preserve">利用者家族等への各種情報提供、
空間的分離のための部屋割り変更、
施設内の消毒、
来所者の体温測定、　等
</t>
    <rPh sb="0" eb="3">
      <t>リヨウシャ</t>
    </rPh>
    <rPh sb="3" eb="5">
      <t>カゾク</t>
    </rPh>
    <rPh sb="5" eb="6">
      <t>トウ</t>
    </rPh>
    <rPh sb="8" eb="10">
      <t>カクシュ</t>
    </rPh>
    <rPh sb="10" eb="12">
      <t>ジョウホウ</t>
    </rPh>
    <rPh sb="12" eb="14">
      <t>テイキョウ</t>
    </rPh>
    <rPh sb="16" eb="19">
      <t>クウカンテキ</t>
    </rPh>
    <rPh sb="19" eb="21">
      <t>ブンリ</t>
    </rPh>
    <rPh sb="25" eb="28">
      <t>ヘヤワ</t>
    </rPh>
    <rPh sb="29" eb="31">
      <t>ヘンコウ</t>
    </rPh>
    <rPh sb="33" eb="35">
      <t>シセツ</t>
    </rPh>
    <rPh sb="35" eb="36">
      <t>ナイ</t>
    </rPh>
    <rPh sb="37" eb="39">
      <t>ショウドク</t>
    </rPh>
    <rPh sb="41" eb="42">
      <t>ライ</t>
    </rPh>
    <rPh sb="42" eb="43">
      <t>ショ</t>
    </rPh>
    <rPh sb="43" eb="44">
      <t>シャ</t>
    </rPh>
    <rPh sb="45" eb="47">
      <t>タイオン</t>
    </rPh>
    <rPh sb="47" eb="49">
      <t>ソクテイ</t>
    </rPh>
    <rPh sb="51" eb="52">
      <t>トウ</t>
    </rPh>
    <phoneticPr fontId="1"/>
  </si>
  <si>
    <t xml:space="preserve">利用者家族等への各種情報提供
空間的分離のための部屋割り変更
施設内の消毒
特定接種、集団接種対応
</t>
    <phoneticPr fontId="1"/>
  </si>
  <si>
    <t>利用者家族等への各種情報提供
空間的分離のための部屋割り変更
施設内の消毒
特定接種、集団接種対応
来所者の体温測定</t>
    <rPh sb="50" eb="53">
      <t>ライショシャ</t>
    </rPh>
    <rPh sb="54" eb="56">
      <t>タイオン</t>
    </rPh>
    <rPh sb="56" eb="58">
      <t>ソクテイ</t>
    </rPh>
    <phoneticPr fontId="1"/>
  </si>
  <si>
    <t xml:space="preserve">入浴(回数削減)
</t>
    <rPh sb="0" eb="2">
      <t>ニュウヨク</t>
    </rPh>
    <rPh sb="3" eb="5">
      <t>カイスウ</t>
    </rPh>
    <rPh sb="5" eb="7">
      <t>サクゲン</t>
    </rPh>
    <phoneticPr fontId="1"/>
  </si>
  <si>
    <t>入浴(通常通り)</t>
    <rPh sb="0" eb="2">
      <t>ニュウヨク</t>
    </rPh>
    <rPh sb="3" eb="6">
      <t>ツウジョウドオ</t>
    </rPh>
    <phoneticPr fontId="1"/>
  </si>
  <si>
    <t>発災時に、優先的に安否確認の必要な利用者へ早期の対応ができるように、事業所内で事前に把握しておきましょう。</t>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</si>
  <si>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</si>
  <si>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</si>
  <si>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</si>
  <si>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</si>
  <si>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</si>
  <si>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想定される避難場所</t>
    <rPh sb="0" eb="2">
      <t>ソウテイ</t>
    </rPh>
    <rPh sb="5" eb="7">
      <t>ヒナン</t>
    </rPh>
    <rPh sb="7" eb="9">
      <t>バショ</t>
    </rPh>
    <phoneticPr fontId="1"/>
  </si>
  <si>
    <t>特記</t>
    <rPh sb="0" eb="2">
      <t>トッキ</t>
    </rPh>
    <phoneticPr fontId="1"/>
  </si>
  <si>
    <t>担当ケアマネ</t>
    <rPh sb="0" eb="2">
      <t>タントウ</t>
    </rPh>
    <phoneticPr fontId="1"/>
  </si>
  <si>
    <t>安否確認
できた日</t>
    <rPh sb="0" eb="2">
      <t>アンピ</t>
    </rPh>
    <rPh sb="2" eb="4">
      <t>カクニン</t>
    </rPh>
    <rPh sb="8" eb="9">
      <t>ヒ</t>
    </rPh>
    <phoneticPr fontId="1"/>
  </si>
  <si>
    <t>避難所</t>
  </si>
  <si>
    <t>介護・医療機関</t>
    <rPh sb="0" eb="2">
      <t>カイゴ</t>
    </rPh>
    <rPh sb="3" eb="5">
      <t>イリョウ</t>
    </rPh>
    <rPh sb="5" eb="7">
      <t>キカン</t>
    </rPh>
    <phoneticPr fontId="1"/>
  </si>
  <si>
    <t>人工呼吸器</t>
    <rPh sb="0" eb="5">
      <t>ジンコウコキュウキ</t>
    </rPh>
    <phoneticPr fontId="1"/>
  </si>
  <si>
    <t>(高)</t>
    <rPh sb="1" eb="2">
      <t>コウ</t>
    </rPh>
    <phoneticPr fontId="1"/>
  </si>
  <si>
    <t>△△地区</t>
    <rPh sb="2" eb="4">
      <t>チク</t>
    </rPh>
    <phoneticPr fontId="1"/>
  </si>
  <si>
    <t>介護　太郎(75)</t>
    <rPh sb="0" eb="2">
      <t>カイゴ</t>
    </rPh>
    <rPh sb="3" eb="5">
      <t>タロウ</t>
    </rPh>
    <phoneticPr fontId="1"/>
  </si>
  <si>
    <t>◇◇市☆☆町(△△自治会)</t>
    <rPh sb="2" eb="3">
      <t>シ</t>
    </rPh>
    <rPh sb="5" eb="6">
      <t>マチ</t>
    </rPh>
    <rPh sb="9" eb="12">
      <t>ジチカイ</t>
    </rPh>
    <phoneticPr fontId="1"/>
  </si>
  <si>
    <t>□□病院</t>
    <rPh sb="2" eb="4">
      <t>ビョウイン</t>
    </rPh>
    <phoneticPr fontId="1"/>
  </si>
  <si>
    <t>高齢世帯、妻は要支援者、古い民家
ALS、ストレッチャー移動、胃ろう、吸引</t>
    <rPh sb="12" eb="13">
      <t>フル</t>
    </rPh>
    <rPh sb="14" eb="16">
      <t>ミンカ</t>
    </rPh>
    <phoneticPr fontId="1"/>
  </si>
  <si>
    <t>佐藤</t>
    <rPh sb="0" eb="2">
      <t>サトウ</t>
    </rPh>
    <phoneticPr fontId="1"/>
  </si>
  <si>
    <t>https://shizuoka-caremane.com/page.php?pid=GR2ZA4P39S</t>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</si>
  <si>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</si>
  <si>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</si>
  <si>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</si>
  <si>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</si>
  <si>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様式9：災害時利用者一覧表 (安否確認優先順位)</t>
    <phoneticPr fontId="1"/>
  </si>
  <si>
    <t>様式９　災害時利用者一覧表 (安否確認優先順位)</t>
    <phoneticPr fontId="1"/>
  </si>
  <si>
    <t>様式8：来所者立ち入り時体温チェックリスト</t>
    <rPh sb="4" eb="7">
      <t>ライショシャ</t>
    </rPh>
    <rPh sb="7" eb="8">
      <t>タ</t>
    </rPh>
    <rPh sb="9" eb="10">
      <t>イ</t>
    </rPh>
    <rPh sb="11" eb="12">
      <t>ジ</t>
    </rPh>
    <rPh sb="12" eb="14">
      <t>タイオン</t>
    </rPh>
    <phoneticPr fontId="1"/>
  </si>
  <si>
    <t>様式6：備蓄品リスト</t>
    <rPh sb="4" eb="6">
      <t>ビチク</t>
    </rPh>
    <rPh sb="6" eb="7">
      <t>ヒン</t>
    </rPh>
    <phoneticPr fontId="1"/>
  </si>
  <si>
    <t>様式5：（部署ごと）職員緊急連絡網</t>
    <rPh sb="5" eb="7">
      <t>ブショ</t>
    </rPh>
    <rPh sb="10" eb="12">
      <t>ショクイン</t>
    </rPh>
    <rPh sb="12" eb="14">
      <t>キンキュウ</t>
    </rPh>
    <rPh sb="14" eb="17">
      <t>レンラクモウ</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</si>
  <si>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</si>
  <si>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様式1：推進体制の構成メンバー</t>
    <rPh sb="4" eb="6">
      <t>スイシン</t>
    </rPh>
    <rPh sb="6" eb="8">
      <t>タイセイ</t>
    </rPh>
    <phoneticPr fontId="1"/>
  </si>
  <si>
    <t>　対応主体の決定、計画のメンテナンス・周知、感染疑い事例発生の緊急時対応を見据えた事前準備を、下記で実施する。</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</si>
  <si>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</si>
  <si>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</si>
  <si>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t xml:space="preserve">
●備蓄品を決める。次に必要数量を決め、防護具や消毒液等の在庫量・保管場所(広さも考慮する)、調達先等を明記するとともに職員に周知する。
</t>
    </r>
    <r>
      <rPr>
        <sz val="10"/>
        <color rgb="FF0070C0"/>
        <rFont val="ＭＳ Ｐゴシック"/>
        <family val="3"/>
        <charset val="128"/>
      </rPr>
      <t xml:space="preserve">【補足４】様式６の備蓄品の目安計算シートを参考に、必要量を求める。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2" eb="5">
      <t>ビチクヒン</t>
    </rPh>
    <rPh sb="6" eb="7">
      <t>キ</t>
    </rPh>
    <rPh sb="10" eb="11">
      <t>ツギ</t>
    </rPh>
    <rPh sb="12" eb="16">
      <t>ヒツヨウスウリョウ</t>
    </rPh>
    <rPh sb="17" eb="18">
      <t>キ</t>
    </rPh>
    <rPh sb="38" eb="39">
      <t>ヒロ</t>
    </rPh>
    <rPh sb="41" eb="43">
      <t>コウリョ</t>
    </rPh>
    <phoneticPr fontId="1"/>
  </si>
  <si>
    <t>感染疑い者が発生した際の初動対応について、迅速な行動ができるよう準備しておく。</t>
    <rPh sb="24" eb="26">
      <t>コウドウ</t>
    </rPh>
    <phoneticPr fontId="1"/>
  </si>
  <si>
    <t>新型コロナウイルス感染（疑い）者発生時のフローチャート（通所系）</t>
    <rPh sb="0" eb="2">
      <t>シンガタ</t>
    </rPh>
    <rPh sb="9" eb="11">
      <t>カンセン</t>
    </rPh>
    <rPh sb="12" eb="13">
      <t>ウタガ</t>
    </rPh>
    <rPh sb="15" eb="16">
      <t>シャ</t>
    </rPh>
    <rPh sb="16" eb="18">
      <t>ハッセイ</t>
    </rPh>
    <rPh sb="18" eb="19">
      <t>ジ</t>
    </rPh>
    <rPh sb="28" eb="30">
      <t>ツウショ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</si>
  <si>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</si>
  <si>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</si>
  <si>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</si>
  <si>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</si>
  <si>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</si>
  <si>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利用休止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4" eb="16">
      <t>リヨウ</t>
    </rPh>
    <rPh sb="16" eb="18">
      <t>キュウシ</t>
    </rPh>
    <rPh sb="20" eb="22">
      <t>イリョウ</t>
    </rPh>
    <rPh sb="22" eb="24">
      <t>キカン</t>
    </rPh>
    <rPh sb="24" eb="26">
      <t>ジュシン</t>
    </rPh>
    <phoneticPr fontId="1"/>
  </si>
  <si>
    <r>
      <rPr>
        <b/>
        <sz val="11"/>
        <color theme="1"/>
        <rFont val="ＭＳ Ｐゴシック"/>
        <family val="3"/>
        <charset val="128"/>
      </rPr>
      <t>①</t>
    </r>
    <r>
      <rPr>
        <sz val="11"/>
        <color theme="1"/>
        <rFont val="ＭＳ Ｐゴシック"/>
        <family val="3"/>
        <charset val="128"/>
      </rPr>
      <t xml:space="preserve">都道府県、保健所等と調整
</t>
    </r>
    <r>
      <rPr>
        <b/>
        <sz val="11"/>
        <color theme="1"/>
        <rFont val="ＭＳ Ｐゴシック"/>
        <family val="3"/>
        <charset val="128"/>
      </rPr>
      <t>②</t>
    </r>
    <r>
      <rPr>
        <sz val="11"/>
        <color theme="1"/>
        <rFont val="ＭＳ Ｐゴシック"/>
        <family val="3"/>
        <charset val="128"/>
      </rPr>
      <t xml:space="preserve">訪問サービス等の実施
</t>
    </r>
    <r>
      <rPr>
        <b/>
        <sz val="11"/>
        <color theme="1"/>
        <rFont val="ＭＳ Ｐゴシック"/>
        <family val="3"/>
        <charset val="128"/>
      </rPr>
      <t>③</t>
    </r>
    <r>
      <rPr>
        <sz val="11"/>
        <color theme="1"/>
        <rFont val="ＭＳ Ｐゴシック"/>
        <family val="3"/>
        <charset val="128"/>
      </rPr>
      <t xml:space="preserve">居宅介護支援事業所との調整
</t>
    </r>
    <r>
      <rPr>
        <b/>
        <sz val="11"/>
        <color theme="1"/>
        <rFont val="ＭＳ Ｐゴシック"/>
        <family val="3"/>
        <charset val="128"/>
      </rPr>
      <t>④</t>
    </r>
    <r>
      <rPr>
        <sz val="11"/>
        <color theme="1"/>
        <rFont val="ＭＳ Ｐゴシック"/>
        <family val="3"/>
        <charset val="128"/>
      </rPr>
      <t xml:space="preserve">利用者・家族への説明
</t>
    </r>
    <r>
      <rPr>
        <b/>
        <sz val="11"/>
        <color theme="1"/>
        <rFont val="ＭＳ Ｐゴシック"/>
        <family val="3"/>
        <charset val="128"/>
      </rPr>
      <t>⑤</t>
    </r>
    <r>
      <rPr>
        <sz val="11"/>
        <color theme="1"/>
        <rFont val="ＭＳ Ｐゴシック"/>
        <family val="3"/>
        <charset val="128"/>
      </rPr>
      <t>再開基準の明確化</t>
    </r>
    <rPh sb="1" eb="5">
      <t>トドウフケン</t>
    </rPh>
    <rPh sb="6" eb="9">
      <t>ホケンジョ</t>
    </rPh>
    <rPh sb="9" eb="10">
      <t>トウ</t>
    </rPh>
    <rPh sb="11" eb="13">
      <t>チョウセイ</t>
    </rPh>
    <rPh sb="15" eb="17">
      <t>ホウモン</t>
    </rPh>
    <rPh sb="21" eb="22">
      <t>トウ</t>
    </rPh>
    <rPh sb="23" eb="25">
      <t>ジッシ</t>
    </rPh>
    <rPh sb="27" eb="29">
      <t>キョタク</t>
    </rPh>
    <rPh sb="29" eb="31">
      <t>カイゴ</t>
    </rPh>
    <rPh sb="31" eb="33">
      <t>シエン</t>
    </rPh>
    <rPh sb="33" eb="35">
      <t>ジギョウ</t>
    </rPh>
    <rPh sb="35" eb="36">
      <t>ショ</t>
    </rPh>
    <rPh sb="38" eb="40">
      <t>チョウセイ</t>
    </rPh>
    <rPh sb="42" eb="45">
      <t>リヨウシャ</t>
    </rPh>
    <rPh sb="46" eb="48">
      <t>カゾク</t>
    </rPh>
    <rPh sb="50" eb="52">
      <t>セツメイ</t>
    </rPh>
    <rPh sb="54" eb="56">
      <t>サイカイ</t>
    </rPh>
    <rPh sb="56" eb="58">
      <t>キジュン</t>
    </rPh>
    <rPh sb="59" eb="62">
      <t>メイカクカ</t>
    </rPh>
    <phoneticPr fontId="1"/>
  </si>
  <si>
    <r>
      <rPr>
        <b/>
        <sz val="11"/>
        <color theme="1"/>
        <rFont val="ＭＳ Ｐゴシック"/>
        <family val="3"/>
        <charset val="128"/>
      </rPr>
      <t>（３）防護具、消毒液等の確保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</si>
  <si>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（４）情報共有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</si>
  <si>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（５）過重労働・ﾒﾝﾀﾙﾍﾙｽ対応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</si>
  <si>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（６）情報発信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</si>
  <si>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</si>
  <si>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</si>
  <si>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</si>
  <si>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</si>
  <si>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</si>
  <si>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</si>
  <si>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式：①×0.05%×1リットル
　　×②×⑤÷(5%×600ml)</t>
    <rPh sb="0" eb="1">
      <t>シキ</t>
    </rPh>
    <phoneticPr fontId="1"/>
  </si>
  <si>
    <t>次亜塩素酸ナトリウム液(5%)は、１本で600ml</t>
    <rPh sb="18" eb="19">
      <t>ポン</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</si>
  <si>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</si>
  <si>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</si>
  <si>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</si>
  <si>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</si>
  <si>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</si>
  <si>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</si>
  <si>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</si>
  <si>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</si>
  <si>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</si>
  <si>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</si>
  <si>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（３）防護具、消毒液等の確保</t>
    <rPh sb="3" eb="6">
      <t>ボウゴグ</t>
    </rPh>
    <rPh sb="7" eb="10">
      <t>ショウドクエキ</t>
    </rPh>
    <rPh sb="10" eb="11">
      <t>トウ</t>
    </rPh>
    <rPh sb="12" eb="14">
      <t>カクホ</t>
    </rPh>
    <phoneticPr fontId="1"/>
  </si>
  <si>
    <t>（２）感染疑い者(利用者)への対応</t>
    <rPh sb="3" eb="5">
      <t>カンセン</t>
    </rPh>
    <rPh sb="5" eb="6">
      <t>ウタガ</t>
    </rPh>
    <rPh sb="7" eb="8">
      <t>シャ</t>
    </rPh>
    <rPh sb="9" eb="12">
      <t>リヨウシャ</t>
    </rPh>
    <rPh sb="15" eb="17">
      <t>タイオウ</t>
    </rPh>
    <phoneticPr fontId="1"/>
  </si>
  <si>
    <t>（１）都道府県、保健所等との連携</t>
    <rPh sb="3" eb="7">
      <t>トドウフケン</t>
    </rPh>
    <rPh sb="8" eb="11">
      <t>ホケンジョ</t>
    </rPh>
    <rPh sb="11" eb="12">
      <t>トウ</t>
    </rPh>
    <rPh sb="14" eb="16">
      <t>レンケイ</t>
    </rPh>
    <phoneticPr fontId="1"/>
  </si>
  <si>
    <t xml:space="preserve">
　本計画は、新型コロナウイルス感染症の感染者(感染疑いを含む)が事業所内で発生した場合においても、サービス提供を継続するために当事業所の実施すべき事項を定めるとともに、定めた実施事項を平時から円滑に実行できるよう準備すべき事項を定める。
</t>
    <phoneticPr fontId="1"/>
  </si>
  <si>
    <t xml:space="preserve">
①利用者の安全確保：
利用者は重症化リスクが高く、集団感染が発生した場合、深刻な被害が生じるおそれがあることに留意して感染拡大防止に努める。
②サービスの継続：
利用者の生命、身体の安全、健康を守るために最低限必要となる機能を維持する。
③職員の安全確保：
職員の生命を守り、生活を維持しつつ、感染拡大防止に努める。
</t>
    <rPh sb="87" eb="89">
      <t>セイメイ</t>
    </rPh>
    <rPh sb="90" eb="92">
      <t>シンタイ</t>
    </rPh>
    <rPh sb="93" eb="95">
      <t>アンゼン</t>
    </rPh>
    <rPh sb="104" eb="107">
      <t>サイテイゲン</t>
    </rPh>
    <rPh sb="107" eb="109">
      <t>ヒツヨウ</t>
    </rPh>
    <rPh sb="138" eb="139">
      <t>マモ</t>
    </rPh>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</si>
  <si>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管理者　●●　●●</t>
    </r>
    <r>
      <rPr>
        <sz val="10"/>
        <color theme="1"/>
        <rFont val="ＭＳ Ｐゴシック"/>
        <family val="3"/>
        <charset val="128"/>
      </rPr>
      <t xml:space="preserve">
●</t>
    </r>
    <r>
      <rPr>
        <sz val="10"/>
        <color rgb="FF0070C0"/>
        <rFont val="ＭＳ Ｐゴシック"/>
        <family val="3"/>
        <charset val="128"/>
      </rPr>
      <t xml:space="preserve">役割を認識し、スムーズに活動するために、担当者名/部署名には具体的な氏名、権限と役割を記載する。推進体制を【様式１】推進体制の構成メンバーに示す。
</t>
    </r>
    <rPh sb="56" eb="58">
      <t>ニンシキ</t>
    </rPh>
    <rPh sb="87" eb="89">
      <t>シメイ</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</si>
  <si>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【補足２】情報共有先別に担当者名を明記する。
【補足３】情報伝達の流れを整理する。
【様式２】施設・事業所外連絡リストを作成する。
</t>
    </r>
    <rPh sb="72" eb="74">
      <t>サンコウ</t>
    </rPh>
    <rPh sb="75" eb="77">
      <t>セイリ</t>
    </rPh>
    <rPh sb="79" eb="81">
      <t>レンラク</t>
    </rPh>
    <rPh sb="85" eb="87">
      <t>サクセイ</t>
    </rPh>
    <rPh sb="107" eb="108">
      <t>メイ</t>
    </rPh>
    <phoneticPr fontId="1"/>
  </si>
  <si>
    <r>
      <t xml:space="preserve">
●個人防護具、消毒剤等の在庫量・保管場所を確認する。
</t>
    </r>
    <r>
      <rPr>
        <sz val="10"/>
        <rFont val="ＭＳ Ｐゴシック"/>
        <family val="3"/>
        <charset val="128"/>
      </rPr>
      <t>●利用者の状況等から今後の個人防護具や消毒等の必要量の見通しをたて、物品の確保を図る。</t>
    </r>
    <r>
      <rPr>
        <sz val="10"/>
        <color rgb="FF0070C0"/>
        <rFont val="ＭＳ Ｐゴシック"/>
        <family val="3"/>
        <charset val="128"/>
      </rPr>
      <t xml:space="preserve">
【様式６】備蓄品リストを見直す。
</t>
    </r>
    <r>
      <rPr>
        <sz val="10"/>
        <color theme="1"/>
        <rFont val="ＭＳ Ｐゴシック"/>
        <family val="3"/>
        <charset val="128"/>
      </rPr>
      <t xml:space="preserve">
●個人防護具の不足は、職員の不安につながるため、充分な量を確保する。
</t>
    </r>
    <rPh sb="74" eb="76">
      <t>ヨウシキ</t>
    </rPh>
    <rPh sb="78" eb="81">
      <t>ビチクヒン</t>
    </rPh>
    <rPh sb="85" eb="87">
      <t>ミナオ</t>
    </rPh>
    <phoneticPr fontId="1"/>
  </si>
  <si>
    <t>（５－２）長時間労働対応</t>
    <phoneticPr fontId="1"/>
  </si>
  <si>
    <t>（５－３）コミュニケーション</t>
    <phoneticPr fontId="1"/>
  </si>
  <si>
    <t>（５－４）相談窓口</t>
    <phoneticPr fontId="1"/>
  </si>
  <si>
    <t xml:space="preserve">以下の休止
・事務管理業務
・研修、教育、各種委員会活動
・レクリエーション
・利用者に代わって行う行政機関等への手続
・利用者とその家族の交流
・利用者の外出の機会
・機能訓練
</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rPh sb="85" eb="87">
      <t>キノウ</t>
    </rPh>
    <rPh sb="87" eb="89">
      <t>クンレン</t>
    </rPh>
    <phoneticPr fontId="1"/>
  </si>
  <si>
    <t xml:space="preserve">以下の縮小(実施回数の制限)
・事務管理業務
・研修、教育、各種委員会活動
・レクリエーション
・利用者に代わって行う行政機関等への手続
・利用者とその家族の交流
・利用者の外出の機会
・機能訓練
</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rPh sb="94" eb="96">
      <t>キノウ</t>
    </rPh>
    <rPh sb="96" eb="98">
      <t>クンレン</t>
    </rPh>
    <phoneticPr fontId="1"/>
  </si>
  <si>
    <r>
      <t>　　　施設・事業所名：</t>
    </r>
    <r>
      <rPr>
        <b/>
        <sz val="14"/>
        <color rgb="FFFF0000"/>
        <rFont val="ＭＳ ゴシック"/>
        <family val="3"/>
        <charset val="128"/>
      </rPr>
      <t>デイサービス　●●</t>
    </r>
    <rPh sb="3" eb="5">
      <t>シセツ</t>
    </rPh>
    <rPh sb="6" eb="9">
      <t>ジギョウショ</t>
    </rPh>
    <rPh sb="9" eb="10">
      <t>メイ</t>
    </rPh>
    <phoneticPr fontId="1"/>
  </si>
  <si>
    <t xml:space="preserve">
●状況ついて当該利用者家族へ報告する。その際、利用者の状態や症状の経過、受診・検査の実施等の今後の予定について共有する。
</t>
    <phoneticPr fontId="1"/>
  </si>
  <si>
    <t xml:space="preserve">
●管轄保健所の指示、指導助言に従い業務停止日と業務再開日を提示する。
●業務停止期間における事業所窓口等を明示、また、業務停止中の消毒等の情報や従業員の対応等について説明を行う。
●出来る限り、文書により提示する。
</t>
    <phoneticPr fontId="1"/>
  </si>
  <si>
    <t xml:space="preserve">
●保健所からの休業要請の場合は、再開の基準も併せて確認する。
●停止期間中の事業所内における消毒等の環境整備や従業員の健康状態より、停止期間として定めた期間を経過した場合業務を再開する。
●業務を再開するにあたっては、利用者及びその家族をはじめ、情報共有を行ってきた関係機関に再開となる旨を通知する。
</t>
    <phoneticPr fontId="1"/>
  </si>
  <si>
    <t xml:space="preserve">
●休業の有無、休業の期間、休業中の対応、再開の目安等について、利用者・家族と情報共有を行う。
●必要に応じて文書にて情報共有を行う。
</t>
    <phoneticPr fontId="1"/>
  </si>
  <si>
    <t xml:space="preserve">
●休業の有無、休業の期間、休業中の対応、再開の目安等について、居宅介護支援事業所、委託業者等と情報共有を行う。
●感染者や濃厚接触者となった職員の兼務先を把握している場合は、個人情報に留意しつつ必要に応じて情報共有を行う。
●必要に応じて、個人情報に留意しつつ、居宅介護支援事業所等と相談し、地域で当該利用者が利用等している医療機関や他サービス事業者への情報共有を行う。
</t>
    <rPh sb="185" eb="186">
      <t>オコナ</t>
    </rPh>
    <phoneticPr fontId="1"/>
  </si>
  <si>
    <t xml:space="preserve">
●特に通所系サービスでは、新型コロナウイルス感染症への不安等から、利用者本人・家族の意向により、サービスの利用を一時的に停止する、いわゆる「利用控え」が起きる場合がある。そのような場合、利用者が本来必要とする介護サービスが行き届かなくなる可能性があることから、当該利用者に対し、
　・ ケアマネジャーと連携し、定期的に利用者の健康状態・生活状況を確認する
　・ 利用者の希望等、必要に応じて代替サービスの利用を検討する
とともに、利用者本人・家族の感染不安等に寄り添いつつ、
　・ これまで利用していた介護サービスは心身の状態を維持する上で不可欠であること
　・ 事業所において徹底した感染防止対策を実施していること
等を説明する等により、介護サービスの利用再開に向けた利用者への働きかけを行うことを検討する。
</t>
    <rPh sb="310" eb="311">
      <t>トウ</t>
    </rPh>
    <rPh sb="351" eb="353">
      <t>ケントウ</t>
    </rPh>
    <phoneticPr fontId="1"/>
  </si>
  <si>
    <r>
      <t xml:space="preserve">
●事業所内出入り者を記録する。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【様式８】来所立ち入り時体温チェックリストを印刷して用いる。
</t>
    </r>
    <rPh sb="6" eb="8">
      <t>デイ</t>
    </rPh>
    <rPh sb="9" eb="10">
      <t>シャ</t>
    </rPh>
    <rPh sb="11" eb="13">
      <t>キロク</t>
    </rPh>
    <phoneticPr fontId="1"/>
  </si>
  <si>
    <r>
      <t xml:space="preserve">
●</t>
    </r>
    <r>
      <rPr>
        <sz val="10"/>
        <color rgb="FFFF0000"/>
        <rFont val="ＭＳ Ｐゴシック"/>
        <family val="3"/>
        <charset val="128"/>
      </rPr>
      <t>管理者</t>
    </r>
    <r>
      <rPr>
        <sz val="10"/>
        <color theme="1"/>
        <rFont val="ＭＳ Ｐゴシック"/>
        <family val="3"/>
        <charset val="128"/>
      </rPr>
      <t>が以下の情報収集と事業所内共有を行う。
●厚生労働省、</t>
    </r>
    <r>
      <rPr>
        <sz val="10"/>
        <color rgb="FFFF0000"/>
        <rFont val="ＭＳ Ｐゴシック"/>
        <family val="3"/>
        <charset val="128"/>
      </rPr>
      <t>都道府県、市区町村、関連団体</t>
    </r>
    <r>
      <rPr>
        <sz val="10"/>
        <color theme="1"/>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都道府県の新型コロナウイルス感染症のホームページ
（都道府県の新型コロナウイルス感染症のホームページのＵＲＬ）</t>
    </r>
    <r>
      <rPr>
        <sz val="10"/>
        <color theme="1"/>
        <rFont val="ＭＳ Ｐゴシック"/>
        <family val="3"/>
        <charset val="128"/>
      </rPr>
      <t xml:space="preserve">
●</t>
    </r>
    <r>
      <rPr>
        <sz val="10"/>
        <color rgb="FFFF0000"/>
        <rFont val="ＭＳ Ｐゴシック"/>
        <family val="3"/>
        <charset val="128"/>
      </rPr>
      <t>関係機関、団体等</t>
    </r>
    <r>
      <rPr>
        <sz val="10"/>
        <color theme="1"/>
        <rFont val="ＭＳ Ｐゴシック"/>
        <family val="3"/>
        <charset val="128"/>
      </rPr>
      <t>からの情報を管理・利用する。
●必要な情報は、事業所内で共有・周知する。
　</t>
    </r>
    <r>
      <rPr>
        <sz val="10"/>
        <color rgb="FFFF0000"/>
        <rFont val="ＭＳ Ｐゴシック"/>
        <family val="3"/>
        <charset val="128"/>
      </rPr>
      <t xml:space="preserve">ミーティングで伝達し、情報を掲示する。
</t>
    </r>
    <r>
      <rPr>
        <sz val="10"/>
        <color theme="1"/>
        <rFont val="ＭＳ Ｐゴシック"/>
        <family val="3"/>
        <charset val="128"/>
      </rPr>
      <t xml:space="preserve">　重要な情報は、マニュアル化し、教育を実施して徹底する。
</t>
    </r>
    <rPh sb="6" eb="8">
      <t>イカ</t>
    </rPh>
    <rPh sb="9" eb="11">
      <t>ジョウホウ</t>
    </rPh>
    <rPh sb="11" eb="13">
      <t>シュウシュウ</t>
    </rPh>
    <rPh sb="14" eb="16">
      <t>ジギョウ</t>
    </rPh>
    <rPh sb="16" eb="17">
      <t>ショ</t>
    </rPh>
    <rPh sb="17" eb="18">
      <t>ナイ</t>
    </rPh>
    <rPh sb="18" eb="20">
      <t>キョウユウ</t>
    </rPh>
    <rPh sb="21" eb="22">
      <t>オコナ</t>
    </rPh>
    <rPh sb="27" eb="32">
      <t>コウセイロウドウショウ</t>
    </rPh>
    <rPh sb="33" eb="37">
      <t>トドウフケン</t>
    </rPh>
    <rPh sb="38" eb="42">
      <t>シクチョウソン</t>
    </rPh>
    <rPh sb="43" eb="45">
      <t>カンレン</t>
    </rPh>
    <rPh sb="45" eb="47">
      <t>ダンタイ</t>
    </rPh>
    <rPh sb="56" eb="58">
      <t>サイシン</t>
    </rPh>
    <rPh sb="59" eb="61">
      <t>ジョウホウ</t>
    </rPh>
    <rPh sb="62" eb="64">
      <t>シュウシュウデンタツジョウホウケイジ</t>
    </rPh>
    <rPh sb="257" eb="259">
      <t>ジギョウ</t>
    </rPh>
    <rPh sb="259" eb="260">
      <t>ショ</t>
    </rPh>
    <rPh sb="293" eb="295">
      <t>ジュウヨウ</t>
    </rPh>
    <rPh sb="296" eb="298">
      <t>ジョウホウ</t>
    </rPh>
    <rPh sb="305" eb="306">
      <t>カ</t>
    </rPh>
    <rPh sb="308" eb="310">
      <t>キョウイク</t>
    </rPh>
    <rPh sb="311" eb="313">
      <t>ジッシ</t>
    </rPh>
    <rPh sb="315" eb="317">
      <t>テッテイ</t>
    </rPh>
    <phoneticPr fontId="1"/>
  </si>
  <si>
    <r>
      <t xml:space="preserve">
●以下の活動を定期的に行い、ＢＣＰを見直す。
</t>
    </r>
    <r>
      <rPr>
        <sz val="10"/>
        <color rgb="FFFF0000"/>
        <rFont val="ＭＳ Ｐゴシック"/>
        <family val="3"/>
        <charset val="128"/>
      </rPr>
      <t xml:space="preserve">　毎年３月に管理者等が理事会に報告する。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
</t>
    </r>
    <rPh sb="2" eb="4">
      <t>イカ</t>
    </rPh>
    <rPh sb="5" eb="7">
      <t>カツドウ</t>
    </rPh>
    <rPh sb="12" eb="13">
      <t>オコナ</t>
    </rPh>
    <rPh sb="19" eb="21">
      <t>ミナオ</t>
    </rPh>
    <rPh sb="25" eb="27">
      <t>マイトシ</t>
    </rPh>
    <rPh sb="28" eb="29">
      <t>ガツ</t>
    </rPh>
    <rPh sb="35" eb="38">
      <t>リジカイ</t>
    </rPh>
    <rPh sb="39" eb="41">
      <t>ホウコク</t>
    </rPh>
    <phoneticPr fontId="1"/>
  </si>
  <si>
    <r>
      <t xml:space="preserve">
●感染疑い者が発生した場合は、</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管理者等</t>
    </r>
    <r>
      <rPr>
        <sz val="10"/>
        <color theme="1"/>
        <rFont val="ＭＳ Ｐゴシック"/>
        <family val="3"/>
        <charset val="128"/>
      </rPr>
      <t xml:space="preserve">に報告する。
</t>
    </r>
    <rPh sb="26" eb="29">
      <t>カンリシャ</t>
    </rPh>
    <rPh sb="29" eb="30">
      <t>トウ</t>
    </rPh>
    <phoneticPr fontId="1"/>
  </si>
  <si>
    <r>
      <t xml:space="preserve">
●主治医や</t>
    </r>
    <r>
      <rPr>
        <sz val="10"/>
        <color rgb="FFFF0000"/>
        <rFont val="ＭＳ Ｐゴシック"/>
        <family val="3"/>
        <charset val="128"/>
      </rPr>
      <t>地域で身近な医療機関</t>
    </r>
    <r>
      <rPr>
        <sz val="10"/>
        <color theme="1"/>
        <rFont val="ＭＳ Ｐゴシック"/>
        <family val="3"/>
        <charset val="128"/>
      </rPr>
      <t xml:space="preserve">、あるいは、受診・相談センターへ電話連絡し、指示を受ける。
　通所利用者であること、氏名、年齢、症状、経過等を伝える。
</t>
    </r>
    <rPh sb="2" eb="5">
      <t>シュジイ</t>
    </rPh>
    <rPh sb="6" eb="8">
      <t>チイキ</t>
    </rPh>
    <rPh sb="9" eb="11">
      <t>ミヂカ</t>
    </rPh>
    <rPh sb="12" eb="14">
      <t>イリョウ</t>
    </rPh>
    <rPh sb="14" eb="16">
      <t>キカン</t>
    </rPh>
    <rPh sb="22" eb="24">
      <t>ジュシン</t>
    </rPh>
    <rPh sb="25" eb="27">
      <t>ソウダン</t>
    </rPh>
    <rPh sb="32" eb="34">
      <t>デンワ</t>
    </rPh>
    <rPh sb="34" eb="36">
      <t>レンラク</t>
    </rPh>
    <rPh sb="38" eb="40">
      <t>シジ</t>
    </rPh>
    <rPh sb="41" eb="42">
      <t>ウ</t>
    </rPh>
    <rPh sb="47" eb="49">
      <t>ツウショ</t>
    </rPh>
    <rPh sb="49" eb="52">
      <t>リヨウシャ</t>
    </rPh>
    <rPh sb="58" eb="60">
      <t>シメイ</t>
    </rPh>
    <rPh sb="61" eb="63">
      <t>ネンレイ</t>
    </rPh>
    <rPh sb="64" eb="66">
      <t>ショウジョウ</t>
    </rPh>
    <rPh sb="67" eb="69">
      <t>ケイカ</t>
    </rPh>
    <rPh sb="69" eb="70">
      <t>トウ</t>
    </rPh>
    <phoneticPr fontId="1"/>
  </si>
  <si>
    <r>
      <t xml:space="preserve">
●状況について事業所内で共有する。
　氏名、年齢、症状、経過、今後の対応等を共有する。
●事業所内においては、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、施設内での感染拡大に注意する。
●</t>
    </r>
    <r>
      <rPr>
        <sz val="10"/>
        <color rgb="FFFF0000"/>
        <rFont val="ＭＳ Ｐゴシック"/>
        <family val="3"/>
        <charset val="128"/>
      </rPr>
      <t>所属法人の担当窓口へ情報共有を行い、必要に応じて指示を仰ぐ。管理者</t>
    </r>
    <r>
      <rPr>
        <sz val="10"/>
        <color theme="1"/>
        <rFont val="ＭＳ Ｐゴシック"/>
        <family val="3"/>
        <charset val="128"/>
      </rPr>
      <t xml:space="preserve">は施設内で情報共有を行う。
</t>
    </r>
    <rPh sb="8" eb="10">
      <t>ジギョウ</t>
    </rPh>
    <rPh sb="10" eb="11">
      <t>ショ</t>
    </rPh>
    <rPh sb="47" eb="49">
      <t>ジギョウ</t>
    </rPh>
    <rPh sb="49" eb="50">
      <t>ショ</t>
    </rPh>
    <phoneticPr fontId="1"/>
  </si>
  <si>
    <r>
      <t xml:space="preserve">
●</t>
    </r>
    <r>
      <rPr>
        <sz val="10"/>
        <color rgb="FFFF0000"/>
        <rFont val="ＭＳ Ｐゴシック"/>
        <family val="3"/>
        <charset val="128"/>
      </rPr>
      <t>管理者等</t>
    </r>
    <r>
      <rPr>
        <sz val="10"/>
        <color theme="1"/>
        <rFont val="ＭＳ Ｐゴシック"/>
        <family val="3"/>
        <charset val="128"/>
      </rPr>
      <t>は保健所へ連絡を行い、指示を仰ぐ。
●</t>
    </r>
    <r>
      <rPr>
        <sz val="10"/>
        <color rgb="FFFF0000"/>
        <rFont val="ＭＳ Ｐゴシック"/>
        <family val="3"/>
        <charset val="128"/>
      </rPr>
      <t>管理者等</t>
    </r>
    <r>
      <rPr>
        <sz val="10"/>
        <color theme="1"/>
        <rFont val="ＭＳ Ｐゴシック"/>
        <family val="3"/>
        <charset val="128"/>
      </rPr>
      <t>は</t>
    </r>
    <r>
      <rPr>
        <sz val="10"/>
        <color rgb="FFFF0000"/>
        <rFont val="ＭＳ Ｐゴシック"/>
        <family val="3"/>
        <charset val="128"/>
      </rPr>
      <t>都道府県（指定権者）</t>
    </r>
    <r>
      <rPr>
        <sz val="10"/>
        <color theme="1"/>
        <rFont val="ＭＳ Ｐゴシック"/>
        <family val="3"/>
        <charset val="128"/>
      </rPr>
      <t xml:space="preserve">へ報告する。
●電話により現時点での情報を報告・共有するとともに必要に応じて文書にて報告を行う。
</t>
    </r>
    <rPh sb="7" eb="10">
      <t>ホケンジョ</t>
    </rPh>
    <rPh sb="11" eb="13">
      <t>レンラク</t>
    </rPh>
    <rPh sb="14" eb="15">
      <t>オコナ</t>
    </rPh>
    <rPh sb="17" eb="19">
      <t>シジ</t>
    </rPh>
    <rPh sb="20" eb="21">
      <t>アオ</t>
    </rPh>
    <rPh sb="31" eb="35">
      <t>トドウフケン</t>
    </rPh>
    <rPh sb="36" eb="39">
      <t>シテイケン</t>
    </rPh>
    <rPh sb="39" eb="40">
      <t>シャ</t>
    </rPh>
    <rPh sb="42" eb="44">
      <t>ホウコク</t>
    </rPh>
    <phoneticPr fontId="1"/>
  </si>
  <si>
    <r>
      <t xml:space="preserve">
●感染疑い者が利用した共有場所の消毒・清掃を行う。例えば、</t>
    </r>
    <r>
      <rPr>
        <sz val="10"/>
        <color rgb="FFFF0000"/>
        <rFont val="ＭＳ Ｐゴシック"/>
        <family val="3"/>
        <charset val="128"/>
      </rPr>
      <t>出入口、デイルームのドアノブ、座席やテーブル、トイレのドアノブ、水洗レバー、洗面所の蛇口</t>
    </r>
    <r>
      <rPr>
        <sz val="10"/>
        <color theme="1"/>
        <rFont val="ＭＳ Ｐゴシック"/>
        <family val="3"/>
        <charset val="128"/>
      </rPr>
      <t xml:space="preserve">等の高頻度接触面。
●手袋を着用し、消毒用エタノールで清拭する。または、次亜塩素酸ナトリウム液で清拭後、湿式清掃し、乾燥させる。なお、次亜塩素酸ナトリウム液を含む消毒薬の噴霧については、吸引すると有害であり、効果が不確実であることから行わないこと。トイレのドアノブや取手等は、消毒用エタノールで清拭する。または、次亜塩素酸ナトリウム液（0.05％）で清拭後、水拭きし、乾燥させる。
●保健所の指示がある場合は、その指示に従うこと。
</t>
    </r>
    <rPh sb="2" eb="4">
      <t>カンセン</t>
    </rPh>
    <rPh sb="4" eb="5">
      <t>ウタガ</t>
    </rPh>
    <rPh sb="6" eb="7">
      <t>シャ</t>
    </rPh>
    <rPh sb="14" eb="16">
      <t>バショ</t>
    </rPh>
    <rPh sb="30" eb="33">
      <t>デイリグチ</t>
    </rPh>
    <rPh sb="45" eb="47">
      <t>ザセキ</t>
    </rPh>
    <phoneticPr fontId="1"/>
  </si>
  <si>
    <t>【様式2】</t>
    <rPh sb="1" eb="3">
      <t>ヨウシキ</t>
    </rPh>
    <phoneticPr fontId="1"/>
  </si>
  <si>
    <t>【様式2】
【様式3】</t>
    <rPh sb="7" eb="9">
      <t>ヨウシキ</t>
    </rPh>
    <phoneticPr fontId="1"/>
  </si>
  <si>
    <r>
      <rPr>
        <sz val="10"/>
        <rFont val="ＭＳ Ｐゴシック"/>
        <family val="3"/>
        <charset val="128"/>
      </rPr>
      <t xml:space="preserve">
●通常の調達先から確保できない場合に備え、複数の業者と連携しておく。
</t>
    </r>
    <r>
      <rPr>
        <sz val="10"/>
        <color rgb="FF0070C0"/>
        <rFont val="ＭＳ Ｐゴシック"/>
        <family val="3"/>
        <charset val="128"/>
      </rPr>
      <t>●自法人内で情報交換し、調達先・調達方法を検討する。</t>
    </r>
    <r>
      <rPr>
        <sz val="10"/>
        <rFont val="ＭＳ Ｐゴシック"/>
        <family val="3"/>
        <charset val="128"/>
      </rPr>
      <t xml:space="preserve">
</t>
    </r>
    <r>
      <rPr>
        <sz val="10"/>
        <color rgb="FF0070C0"/>
        <rFont val="ＭＳ Ｐゴシック"/>
        <family val="3"/>
        <charset val="128"/>
      </rPr>
      <t>【様式２】施設外・事業所外連絡リストの取引先を見直す。</t>
    </r>
    <r>
      <rPr>
        <sz val="10"/>
        <color theme="1"/>
        <rFont val="ＭＳ Ｐゴシック"/>
        <family val="3"/>
        <charset val="128"/>
      </rPr>
      <t xml:space="preserve">
●不足が見込まれる場合は</t>
    </r>
    <r>
      <rPr>
        <sz val="10"/>
        <color rgb="FFFF0000"/>
        <rFont val="ＭＳ Ｐゴシック"/>
        <family val="3"/>
        <charset val="128"/>
      </rPr>
      <t>自治体、事業者団体</t>
    </r>
    <r>
      <rPr>
        <sz val="10"/>
        <color theme="1"/>
        <rFont val="ＭＳ Ｐゴシック"/>
        <family val="3"/>
        <charset val="128"/>
      </rPr>
      <t xml:space="preserve">に相談する。
●感染拡大により在庫量が減るスピードが速くなることや、依頼してから届くまで時間がかかる場合があることを考慮して、適時・適切に調達を依頼する。
</t>
    </r>
    <rPh sb="68" eb="70">
      <t>シセツ</t>
    </rPh>
    <rPh sb="70" eb="71">
      <t>ガイ</t>
    </rPh>
    <rPh sb="72" eb="74">
      <t>ジギョウ</t>
    </rPh>
    <rPh sb="74" eb="75">
      <t>ショ</t>
    </rPh>
    <rPh sb="75" eb="76">
      <t>ガイ</t>
    </rPh>
    <rPh sb="76" eb="78">
      <t>レンラク</t>
    </rPh>
    <rPh sb="82" eb="85">
      <t>トリヒキサキ</t>
    </rPh>
    <phoneticPr fontId="1"/>
  </si>
  <si>
    <r>
      <t xml:space="preserve">
●休業の有無、休業の期間、休業中の対応、再開の目安等について、</t>
    </r>
    <r>
      <rPr>
        <sz val="10"/>
        <color rgb="FFFF0000"/>
        <rFont val="ＭＳ Ｐゴシック"/>
        <family val="3"/>
        <charset val="128"/>
      </rPr>
      <t>指定権者</t>
    </r>
    <r>
      <rPr>
        <sz val="10"/>
        <color theme="1"/>
        <rFont val="ＭＳ Ｐゴシック"/>
        <family val="3"/>
        <charset val="128"/>
      </rPr>
      <t xml:space="preserve">、保健所と情報共有を行う。
●必要に応じて文書にて情報共有を行う。
</t>
    </r>
    <phoneticPr fontId="1"/>
  </si>
  <si>
    <r>
      <t xml:space="preserve">
●職員の感染状況等に応じて勤務可能な職員をリストアップし、調整する。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0070C0"/>
        <rFont val="ＭＳ Ｐゴシック"/>
        <family val="3"/>
        <charset val="128"/>
      </rPr>
      <t xml:space="preserve">
●事業所の近隣において宿泊施設、宿泊場所の確保を考慮する。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</si>
  <si>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</si>
  <si>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●事業所内又は法人内に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</si>
  <si>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</si>
  <si>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</si>
  <si>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</si>
  <si>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</si>
  <si>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</si>
  <si>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</si>
  <si>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</si>
  <si>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</si>
  <si>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</si>
  <si>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【様式9】</t>
    <rPh sb="1" eb="3">
      <t>ヨウシキ</t>
    </rPh>
    <phoneticPr fontId="1"/>
  </si>
  <si>
    <t>【様式6】</t>
    <phoneticPr fontId="1"/>
  </si>
  <si>
    <t>【様式2】</t>
    <phoneticPr fontId="1"/>
  </si>
  <si>
    <r>
      <t xml:space="preserve">
●時系列にまとめ、感染者の情報、感染者の症状、その時点で判明している濃厚接触者の人数や状況を報告共有する。
●管轄内保健所や</t>
    </r>
    <r>
      <rPr>
        <sz val="10"/>
        <rFont val="ＭＳ Ｐゴシック"/>
        <family val="3"/>
        <charset val="128"/>
      </rPr>
      <t>行政から</t>
    </r>
    <r>
      <rPr>
        <sz val="10"/>
        <color theme="1"/>
        <rFont val="ＭＳ Ｐゴシック"/>
        <family val="3"/>
        <charset val="128"/>
      </rPr>
      <t>の指示指導についても、関係者に共有する。
●利用者・職員の状況（感染者、濃厚接触者、勤務可能な職員数等）、休業の期間、休業中の対応、再開の目安等について、施設内・法人内で共有する。
●事業所内での感染拡大を考慮し、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●感染者が確認された事業所の所属法人は、当該事業所へ必要な指示指導の連携を図る。
</t>
    </r>
    <phoneticPr fontId="1"/>
  </si>
  <si>
    <r>
      <rPr>
        <sz val="10"/>
        <color theme="1"/>
        <rFont val="ＭＳ Ｐゴシック"/>
        <family val="3"/>
        <charset val="128"/>
      </rPr>
      <t>【様式2】</t>
    </r>
    <r>
      <rPr>
        <sz val="10"/>
        <color rgb="FFFF0000"/>
        <rFont val="ＭＳ Ｐゴシック"/>
        <family val="3"/>
        <charset val="128"/>
      </rPr>
      <t xml:space="preserve">
【様式7】
【様式9】</t>
    </r>
    <rPh sb="1" eb="3">
      <t>ヨウシキ</t>
    </rPh>
    <rPh sb="15" eb="17">
      <t>ヨウシキ</t>
    </rPh>
    <phoneticPr fontId="1"/>
  </si>
  <si>
    <t>【補足2】
【補足3】
【様式2】</t>
    <rPh sb="1" eb="3">
      <t>ホソク</t>
    </rPh>
    <rPh sb="7" eb="9">
      <t>ホソク</t>
    </rPh>
    <phoneticPr fontId="1"/>
  </si>
  <si>
    <r>
      <t xml:space="preserve">
●職員の緊急連絡網を整備する。
</t>
    </r>
    <r>
      <rPr>
        <sz val="10"/>
        <color rgb="FF0070C0"/>
        <rFont val="ＭＳ Ｐゴシック"/>
        <family val="3"/>
        <charset val="128"/>
      </rPr>
      <t xml:space="preserve">
【様式５】（部署ごと）職員緊急連絡網を整備する。
●複数の職員に同時連絡ができるＳＮＳなどの活用も検討する。
</t>
    </r>
    <rPh sb="2" eb="4">
      <t>ショクイン</t>
    </rPh>
    <rPh sb="5" eb="7">
      <t>キンキュウ</t>
    </rPh>
    <rPh sb="7" eb="9">
      <t>レンラク</t>
    </rPh>
    <rPh sb="9" eb="10">
      <t>モウ</t>
    </rPh>
    <rPh sb="11" eb="13">
      <t>セイビ</t>
    </rPh>
    <phoneticPr fontId="1"/>
  </si>
  <si>
    <r>
      <t xml:space="preserve">
●以下の教育を実施する。
（１）入職時研修
</t>
    </r>
    <r>
      <rPr>
        <sz val="10"/>
        <rFont val="ＭＳ Ｐゴシック"/>
        <family val="3"/>
        <charset val="128"/>
      </rPr>
      <t>・時期：入職時　　</t>
    </r>
    <r>
      <rPr>
        <sz val="10"/>
        <color rgb="FFFF0000"/>
        <rFont val="ＭＳ Ｐゴシック"/>
        <family val="3"/>
        <charset val="128"/>
      </rPr>
      <t xml:space="preserve">　
・担当：管理者　　　
・方法：ＢＣＰの概念や必要性、感染症に関する情報を説明する。
</t>
    </r>
    <r>
      <rPr>
        <sz val="10"/>
        <color theme="1"/>
        <rFont val="ＭＳ Ｐゴシック"/>
        <family val="3"/>
        <charset val="128"/>
      </rPr>
      <t xml:space="preserve">（２）ＢＣＰ研修（全員を対象）
</t>
    </r>
    <r>
      <rPr>
        <sz val="10"/>
        <color rgb="FFFF0000"/>
        <rFont val="ＭＳ Ｐゴシック"/>
        <family val="3"/>
        <charset val="128"/>
      </rPr>
      <t xml:space="preserve">・時期：毎年４月　　
・担当：主任　　　　
・方法：ＢＣＰの概念や必要性、感染症に関する情報を共有する。
（３）外部ＢＣＰ研修（全員を対象）
・時期：毎年６月　　
・担当：外部講師　
・方法：外部のｅラーニングを受講する。
</t>
    </r>
    <rPh sb="2" eb="4">
      <t>イカ</t>
    </rPh>
    <rPh sb="5" eb="7">
      <t>キョウイク</t>
    </rPh>
    <rPh sb="8" eb="10">
      <t>ジッシ</t>
    </rPh>
    <rPh sb="17" eb="20">
      <t>ニュウショクジ</t>
    </rPh>
    <rPh sb="20" eb="22">
      <t>ケンシュウ</t>
    </rPh>
    <rPh sb="24" eb="26">
      <t>ジキ</t>
    </rPh>
    <rPh sb="27" eb="30">
      <t>ニュウショクジ</t>
    </rPh>
    <rPh sb="35" eb="37">
      <t>タントウ</t>
    </rPh>
    <rPh sb="46" eb="48">
      <t>ホウホウ</t>
    </rPh>
    <rPh sb="53" eb="55">
      <t>ガイネン</t>
    </rPh>
    <rPh sb="56" eb="58">
      <t>ヒツヨウ</t>
    </rPh>
    <rPh sb="58" eb="59">
      <t>セイ</t>
    </rPh>
    <rPh sb="60" eb="63">
      <t>カンセンショウ</t>
    </rPh>
    <rPh sb="64" eb="65">
      <t>カン</t>
    </rPh>
    <rPh sb="67" eb="69">
      <t>ジョウホウ</t>
    </rPh>
    <rPh sb="70" eb="72">
      <t>セツメイ</t>
    </rPh>
    <rPh sb="83" eb="85">
      <t>ゼンイン</t>
    </rPh>
    <rPh sb="127" eb="128">
      <t>セイ</t>
    </rPh>
    <phoneticPr fontId="1"/>
  </si>
  <si>
    <r>
      <t xml:space="preserve">
●以下の訓練(シミュレーション)を実施する。
</t>
    </r>
    <r>
      <rPr>
        <sz val="10"/>
        <color rgb="FFFF0000"/>
        <rFont val="ＭＳ Ｐゴシック"/>
        <family val="3"/>
        <charset val="128"/>
      </rPr>
      <t xml:space="preserve">・時期：毎年９月
・担当：管理者等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6">
      <t>タントウ</t>
    </rPh>
    <rPh sb="106" eb="107">
      <t>オヨ</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</si>
  <si>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</si>
  <si>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</si>
  <si>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</si>
  <si>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</si>
  <si>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</si>
  <si>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</si>
  <si>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</si>
  <si>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</si>
  <si>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入浴、
機能訓練　等</t>
    <rPh sb="0" eb="2">
      <t>ニュウヨク</t>
    </rPh>
    <rPh sb="4" eb="6">
      <t>キノウ</t>
    </rPh>
    <rPh sb="6" eb="8">
      <t>クンレン</t>
    </rPh>
    <rPh sb="9" eb="10">
      <t>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</si>
  <si>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</si>
  <si>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</si>
  <si>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</si>
  <si>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</si>
  <si>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</si>
  <si>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t>○（各施設で必要なものを記載）</t>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</si>
  <si>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</si>
  <si>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</si>
  <si>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</si>
  <si>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</si>
  <si>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t>感染症編</t>
    <rPh sb="0" eb="4">
      <t>カンセンショウヘン</t>
    </rPh>
    <phoneticPr fontId="1"/>
  </si>
  <si>
    <r>
      <t>※本ひな形における各項目は、</t>
    </r>
    <r>
      <rPr>
        <sz val="11"/>
        <color rgb="FF00CC00"/>
        <rFont val="ＭＳ ゴシック"/>
        <family val="3"/>
        <charset val="128"/>
      </rPr>
      <t>「介護施設・事業所における感染症発生時の業務継続
　ガイドライン」</t>
    </r>
    <r>
      <rPr>
        <sz val="11"/>
        <color theme="1"/>
        <rFont val="ＭＳ ゴシック"/>
        <family val="3"/>
        <charset val="128"/>
      </rPr>
      <t>の構成に対応しています。</t>
    </r>
    <rPh sb="48" eb="50">
      <t>コウセイ</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</si>
  <si>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</si>
  <si>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</si>
  <si>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r>
      <rPr>
        <sz val="10"/>
        <color rgb="FF00CC00"/>
        <rFont val="ＭＳ Ｐゴシック"/>
        <family val="3"/>
        <charset val="128"/>
      </rPr>
      <t xml:space="preserve">
ガイドラインの</t>
    </r>
    <r>
      <rPr>
        <sz val="10"/>
        <color rgb="FF0070C0"/>
        <rFont val="ＭＳ Ｐゴシック"/>
        <family val="3"/>
        <charset val="128"/>
      </rPr>
      <t xml:space="preserve">「新型コロナウイルス感染（疑い）者発生時の対応フローチャート」に沿って新型コロナウイルス感染症BCPを作成する。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color theme="1"/>
        <rFont val="ＭＳ Ｐゴシック"/>
        <family val="3"/>
        <charset val="128"/>
      </rPr>
      <t>【補足１】対応フローチャートを参照する。</t>
    </r>
    <r>
      <rPr>
        <sz val="10"/>
        <color rgb="FF0070C0"/>
        <rFont val="ＭＳ Ｐゴシック"/>
        <family val="3"/>
        <charset val="128"/>
      </rPr>
      <t xml:space="preserve">
</t>
    </r>
    <rPh sb="29" eb="31">
      <t>タイオウ</t>
    </rPh>
    <phoneticPr fontId="1"/>
  </si>
  <si>
    <r>
      <t xml:space="preserve">
</t>
    </r>
    <r>
      <rPr>
        <sz val="10"/>
        <color rgb="FF0070C0"/>
        <rFont val="ＭＳ Ｐゴシック"/>
        <family val="3"/>
        <charset val="128"/>
      </rPr>
      <t>●</t>
    </r>
    <r>
      <rPr>
        <sz val="10"/>
        <color rgb="FF00CC00"/>
        <rFont val="ＭＳ Ｐゴシック"/>
        <family val="3"/>
        <charset val="128"/>
      </rPr>
      <t>ガイドラインの</t>
    </r>
    <r>
      <rPr>
        <sz val="10"/>
        <color rgb="FF0070C0"/>
        <rFont val="ＭＳ Ｐゴシック"/>
        <family val="3"/>
        <charset val="128"/>
      </rPr>
      <t xml:space="preserve">３－５．感染防止に向けた取組を参考に対策を徹底する。
</t>
    </r>
    <r>
      <rPr>
        <sz val="10"/>
        <color rgb="FFFF0000"/>
        <rFont val="ＭＳ Ｐゴシック"/>
        <family val="3"/>
        <charset val="128"/>
      </rPr>
      <t>・利用者、職員は日々健康管理を実施し記録する。感染が疑われる場合には即連絡する。
・</t>
    </r>
    <r>
      <rPr>
        <sz val="10"/>
        <color rgb="FF00CC00"/>
        <rFont val="ＭＳ Ｐゴシック"/>
        <family val="3"/>
        <charset val="128"/>
      </rPr>
      <t>事業所内では、</t>
    </r>
    <r>
      <rPr>
        <sz val="10"/>
        <color rgb="FFFF0000"/>
        <rFont val="ＭＳ Ｐゴシック"/>
        <family val="3"/>
        <charset val="128"/>
      </rPr>
      <t xml:space="preserve">ソーシャルディスタンスを保つ生活を行う。マスクを着用する。
・事業所入口に消毒液を置き、事業所内に入る時は職員全員が手指の消毒を行う。
・定期的にテーブル、手摺、ドアノブ、照明スイッチなど多くの人が触れる箇所の消毒を行う。
・窓開け、機械換気などで換気を行う。
・業者の事業所への立ち入りの際は、体温を計測し、発熱や咳などを確認し、記録を残す。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●厚生労働省発行の「介護現場における感染対策の手引き」等を参考に整備する。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24" eb="26">
      <t>サンコウ</t>
    </rPh>
    <rPh sb="27" eb="29">
      <t>タイサク</t>
    </rPh>
    <rPh sb="30" eb="32">
      <t>テッテイ</t>
    </rPh>
    <rPh sb="37" eb="40">
      <t>リヨウシャ</t>
    </rPh>
    <rPh sb="41" eb="43">
      <t>ショクイン</t>
    </rPh>
    <rPh sb="44" eb="46">
      <t>ヒビ</t>
    </rPh>
    <rPh sb="46" eb="50">
      <t>ケンコウカンリ</t>
    </rPh>
    <rPh sb="51" eb="53">
      <t>ジッシ</t>
    </rPh>
    <rPh sb="54" eb="56">
      <t>キロク</t>
    </rPh>
    <rPh sb="59" eb="61">
      <t>カンセン</t>
    </rPh>
    <rPh sb="62" eb="63">
      <t>ウタガ</t>
    </rPh>
    <rPh sb="66" eb="68">
      <t>バアイ</t>
    </rPh>
    <rPh sb="70" eb="71">
      <t>ソク</t>
    </rPh>
    <rPh sb="71" eb="73">
      <t>レンラク</t>
    </rPh>
    <rPh sb="78" eb="81">
      <t>ジギョウショ</t>
    </rPh>
    <rPh sb="81" eb="82">
      <t>ナイ</t>
    </rPh>
    <rPh sb="97" eb="98">
      <t>タモ</t>
    </rPh>
    <rPh sb="99" eb="101">
      <t>セイカツ</t>
    </rPh>
    <rPh sb="102" eb="103">
      <t>オコナ</t>
    </rPh>
    <rPh sb="109" eb="111">
      <t>チャクヨウ</t>
    </rPh>
    <rPh sb="126" eb="127">
      <t>オ</t>
    </rPh>
    <rPh sb="132" eb="133">
      <t>ナイ</t>
    </rPh>
    <rPh sb="154" eb="157">
      <t>テイキテキ</t>
    </rPh>
    <rPh sb="218" eb="220">
      <t>ギョウシャ</t>
    </rPh>
    <rPh sb="226" eb="227">
      <t>タ</t>
    </rPh>
    <rPh sb="228" eb="229">
      <t>イ</t>
    </rPh>
    <rPh sb="231" eb="232">
      <t>サイ</t>
    </rPh>
    <rPh sb="248" eb="250">
      <t>カクニン</t>
    </rPh>
    <rPh sb="252" eb="254">
      <t>キロク</t>
    </rPh>
    <rPh sb="255" eb="256">
      <t>ノコ</t>
    </rPh>
    <rPh sb="260" eb="262">
      <t>コウセイ</t>
    </rPh>
    <rPh sb="262" eb="265">
      <t>ロウドウショウ</t>
    </rPh>
    <rPh sb="265" eb="267">
      <t>ハッコウ</t>
    </rPh>
    <rPh sb="327" eb="329">
      <t>セイビ</t>
    </rPh>
    <phoneticPr fontId="1"/>
  </si>
  <si>
    <r>
      <t xml:space="preserve">
●職員、利用者の日々の体調管理を行う。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●お迎え時に体調を十分確認し、問題があれば、来所を見合わせることも検討する。体調不良があった場合の対応（管理者へ連絡し判断を仰ぐこと、欠席の場合の連携先や連絡方法のルール等）を記載する。
・利用者が朝、体温等で異常がある場合は、事業所へ電話連絡をして頂くようにお願いする。
</t>
    </r>
    <rPh sb="9" eb="11">
      <t>ヒビ</t>
    </rPh>
    <rPh sb="12" eb="16">
      <t>タイチョウカンリ</t>
    </rPh>
    <rPh sb="17" eb="18">
      <t>オコナ</t>
    </rPh>
    <rPh sb="53" eb="55">
      <t>ニュウショ</t>
    </rPh>
    <rPh sb="74" eb="76">
      <t>インサツ</t>
    </rPh>
    <rPh sb="179" eb="182">
      <t>リヨウシャ</t>
    </rPh>
    <rPh sb="183" eb="184">
      <t>アサ</t>
    </rPh>
    <rPh sb="185" eb="187">
      <t>タイオン</t>
    </rPh>
    <rPh sb="187" eb="188">
      <t>トウ</t>
    </rPh>
    <rPh sb="189" eb="191">
      <t>イジョウ</t>
    </rPh>
    <rPh sb="194" eb="196">
      <t>バアイ</t>
    </rPh>
    <rPh sb="198" eb="201">
      <t>ジギョウショ</t>
    </rPh>
    <rPh sb="202" eb="204">
      <t>デンワ</t>
    </rPh>
    <rPh sb="204" eb="206">
      <t>レンラク</t>
    </rPh>
    <rPh sb="209" eb="210">
      <t>イタダ</t>
    </rPh>
    <rPh sb="215" eb="216">
      <t>ネガ</t>
    </rPh>
    <phoneticPr fontId="1"/>
  </si>
  <si>
    <r>
      <t xml:space="preserve">
●検査結果を待っている間は、陽性の場合に備え、感染拡大防止体制確立の準備を行う。
＜陰性の場合＞
●利用を継続する。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phoneticPr fontId="1"/>
  </si>
  <si>
    <r>
      <t xml:space="preserve">
●</t>
    </r>
    <r>
      <rPr>
        <sz val="10"/>
        <color rgb="FF0070C0"/>
        <rFont val="ＭＳ Ｐゴシック"/>
        <family val="3"/>
        <charset val="128"/>
      </rPr>
      <t>感染者の人数、濃厚接触者の状況、勤務可能な職員の人数、消毒の状況等に応じて、休業を検討する指標を明確にしておく。</t>
    </r>
    <r>
      <rPr>
        <sz val="10"/>
        <color theme="1"/>
        <rFont val="ＭＳ Ｐゴシック"/>
        <family val="3"/>
        <charset val="128"/>
      </rPr>
      <t xml:space="preserve">
</t>
    </r>
    <r>
      <rPr>
        <sz val="10"/>
        <color rgb="FF0070C0"/>
        <rFont val="ＭＳ Ｐゴシック"/>
        <family val="3"/>
        <charset val="128"/>
      </rPr>
      <t xml:space="preserve">【様式７】業務分類（優先業務の選定）を行い、サービス提供の優先順位を明確にしておく。
</t>
    </r>
    <r>
      <rPr>
        <sz val="10"/>
        <color theme="1"/>
        <rFont val="ＭＳ Ｐゴシック"/>
        <family val="3"/>
        <charset val="128"/>
      </rPr>
      <t xml:space="preserve">
</t>
    </r>
    <r>
      <rPr>
        <sz val="10"/>
        <color rgb="FF0070C0"/>
        <rFont val="ＭＳ Ｐゴシック"/>
        <family val="3"/>
        <charset val="128"/>
      </rPr>
      <t xml:space="preserve">●事前に、優先的にサービスを提供すべき利用者をリストアップしておく。
【様式９】災害時利用者一覧表（安否確認優先順位）に利用者情報を記入し、優先度を話し合っておく。
</t>
    </r>
    <r>
      <rPr>
        <sz val="10"/>
        <color theme="1"/>
        <rFont val="ＭＳ Ｐゴシック"/>
        <family val="3"/>
        <charset val="128"/>
      </rPr>
      <t xml:space="preserve">
●感染の疑いのある利用者が、少数でありPCR 検査等により陰性と判断されるまでの間については一時的に提供を休止する場合がある。
</t>
    </r>
    <rPh sb="62" eb="64">
      <t>ヨウシキ</t>
    </rPh>
    <rPh sb="66" eb="70">
      <t>ギョウムブンルイ</t>
    </rPh>
    <rPh sb="71" eb="73">
      <t>ユウセン</t>
    </rPh>
    <rPh sb="73" eb="75">
      <t>ギョウム</t>
    </rPh>
    <rPh sb="76" eb="78">
      <t>センテイ</t>
    </rPh>
    <rPh sb="80" eb="81">
      <t>オコナ</t>
    </rPh>
    <rPh sb="87" eb="89">
      <t>テイキョウ</t>
    </rPh>
    <rPh sb="90" eb="92">
      <t>ユウセン</t>
    </rPh>
    <rPh sb="92" eb="94">
      <t>ジュンイ</t>
    </rPh>
    <rPh sb="95" eb="97">
      <t>メイカク</t>
    </rPh>
    <phoneticPr fontId="1"/>
  </si>
  <si>
    <t>（１－１）感染対策の指示を仰ぐ</t>
    <phoneticPr fontId="1"/>
  </si>
  <si>
    <t>（２）接触者への対応</t>
    <phoneticPr fontId="1"/>
  </si>
  <si>
    <t xml:space="preserve">
●自宅で待機する。
</t>
    <phoneticPr fontId="1"/>
  </si>
  <si>
    <r>
      <t xml:space="preserve">
●法人内で公表のタイミング、範囲、内容、方法について事前に方針を決めておく。
●公表内容については、入所者・家族・職員のプライバシーへの配慮が重要であることを踏まえた上で検討する。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●利用者・家族・職員が、報道を見て初めてその事実を知ることがないように気をつける。発信すべき情報については遅滞なく発信し、真摯に対応する。
●情報発信に関する注意点（感染者の情報を職員個人の判断で公表しない、職員同士で利用者及び家族の前や公共の場で話さない、齟齬がないようできるだけ書面を用いて発信する等）を記載しておく。
</t>
    </r>
    <r>
      <rPr>
        <sz val="10"/>
        <color rgb="FF00CC00"/>
        <rFont val="ＭＳ Ｐゴシック"/>
        <family val="3"/>
        <charset val="128"/>
      </rPr>
      <t>●情報発信の必要性については、施設だけで判断できない場合は、行政担当者、関係機関等に相談する。</t>
    </r>
    <r>
      <rPr>
        <sz val="10"/>
        <color theme="1"/>
        <rFont val="ＭＳ Ｐゴシック"/>
        <family val="3"/>
        <charset val="128"/>
      </rPr>
      <t xml:space="preserve">
</t>
    </r>
    <rPh sb="164" eb="167">
      <t>リヨウシャ</t>
    </rPh>
    <phoneticPr fontId="1"/>
  </si>
  <si>
    <t>「介護施設・事業所における感染症発生時の業務継続ガイドライン」の３－５．感染防止に向けた取組に記載のとおり。</t>
    <rPh sb="1" eb="3">
      <t>カイゴ</t>
    </rPh>
    <rPh sb="3" eb="5">
      <t>シセツ</t>
    </rPh>
    <rPh sb="6" eb="9">
      <t>ジギョウショ</t>
    </rPh>
    <rPh sb="13" eb="16">
      <t>カンセンショウ</t>
    </rPh>
    <rPh sb="16" eb="18">
      <t>ハッセイ</t>
    </rPh>
    <rPh sb="18" eb="19">
      <t>ジ</t>
    </rPh>
    <rPh sb="20" eb="22">
      <t>ギョウム</t>
    </rPh>
    <rPh sb="22" eb="24">
      <t>ケイゾク</t>
    </rPh>
    <rPh sb="47" eb="49">
      <t>キサイ</t>
    </rPh>
    <phoneticPr fontId="1"/>
  </si>
  <si>
    <r>
      <t xml:space="preserve">
●利用者のニーズや対応可能な職員に応じて、訪問サービスの実施を検討する。
</t>
    </r>
    <r>
      <rPr>
        <sz val="10"/>
        <color rgb="FF0070C0"/>
        <rFont val="ＭＳ Ｐゴシック"/>
        <family val="3"/>
        <charset val="128"/>
      </rPr>
      <t xml:space="preserve">●訪問サービスが必要な利用者の優先度、およびケアの内容を事前に検討しておく。
【様式９】災害時利用者一覧表（安否確認優先順位）に利用者情報を記入し、優先度を話し合っておく。
</t>
    </r>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</si>
  <si>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場所（共用スペース等）、
　　方法の確認</t>
    </r>
    <rPh sb="3" eb="5">
      <t>ショウドク</t>
    </rPh>
    <rPh sb="6" eb="8">
      <t>セイソウ</t>
    </rPh>
    <rPh sb="8" eb="9">
      <t>トウ</t>
    </rPh>
    <rPh sb="10" eb="12">
      <t>ジッシ</t>
    </rPh>
    <rPh sb="14" eb="16">
      <t>バショ</t>
    </rPh>
    <rPh sb="17" eb="19">
      <t>キョウヨウ</t>
    </rPh>
    <rPh sb="23" eb="24">
      <t>トウ</t>
    </rPh>
    <rPh sb="29" eb="31">
      <t>ホウホウ</t>
    </rPh>
    <rPh sb="32" eb="34">
      <t>カクニン</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</si>
  <si>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</si>
  <si>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</si>
  <si>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t>　</t>
    </r>
    <r>
      <rPr>
        <b/>
        <sz val="11"/>
        <color rgb="FF00CC00"/>
        <rFont val="ＭＳ ゴシック"/>
        <family val="3"/>
        <charset val="128"/>
      </rPr>
      <t>緑字</t>
    </r>
    <r>
      <rPr>
        <sz val="11"/>
        <color theme="1"/>
        <rFont val="ＭＳ ゴシック"/>
        <family val="3"/>
        <charset val="128"/>
      </rPr>
      <t>の部分は、上記ガイドライン（第２版）の改訂に合わせて修正した箇所であり、</t>
    </r>
    <rPh sb="1" eb="2">
      <t>ミドリ</t>
    </rPh>
    <rPh sb="2" eb="3">
      <t>ジ</t>
    </rPh>
    <rPh sb="4" eb="6">
      <t>ブブン</t>
    </rPh>
    <rPh sb="8" eb="10">
      <t>ジョウキ</t>
    </rPh>
    <rPh sb="17" eb="18">
      <t>ダイ</t>
    </rPh>
    <rPh sb="19" eb="20">
      <t>ハン</t>
    </rPh>
    <rPh sb="22" eb="24">
      <t>カイテイ</t>
    </rPh>
    <rPh sb="25" eb="26">
      <t>ア</t>
    </rPh>
    <rPh sb="29" eb="31">
      <t>シュウセイ</t>
    </rPh>
    <rPh sb="33" eb="35">
      <t>カショ</t>
    </rPh>
    <phoneticPr fontId="1"/>
  </si>
  <si>
    <t>　新規作成の場合は黒字へ変更。旧ひな形で作成の場合は、見直してください。</t>
    <rPh sb="1" eb="3">
      <t>シンキ</t>
    </rPh>
    <rPh sb="3" eb="5">
      <t>サクセイ</t>
    </rPh>
    <rPh sb="6" eb="8">
      <t>バアイ</t>
    </rPh>
    <rPh sb="9" eb="11">
      <t>クロジ</t>
    </rPh>
    <rPh sb="12" eb="14">
      <t>ヘンコウ</t>
    </rPh>
    <rPh sb="15" eb="16">
      <t>キュウ</t>
    </rPh>
    <rPh sb="18" eb="19">
      <t>ガタ</t>
    </rPh>
    <rPh sb="20" eb="22">
      <t>サクセイ</t>
    </rPh>
    <rPh sb="23" eb="25">
      <t>バアイ</t>
    </rPh>
    <rPh sb="27" eb="29">
      <t>ミナオ</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</si>
  <si>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 xml:space="preserve">自宅待機
</t>
    </r>
    <r>
      <rPr>
        <b/>
        <sz val="11"/>
        <color theme="1"/>
        <rFont val="ＭＳ Ｐゴシック"/>
        <family val="3"/>
        <charset val="128"/>
      </rPr>
      <t>②</t>
    </r>
    <r>
      <rPr>
        <sz val="11"/>
        <color theme="1"/>
        <rFont val="ＭＳ Ｐゴシック"/>
        <family val="3"/>
        <charset val="128"/>
      </rPr>
      <t>居宅介護支援事業所との調整</t>
    </r>
    <rPh sb="3" eb="6">
      <t>セッショクシャ</t>
    </rPh>
    <rPh sb="8" eb="10">
      <t>タイオウ</t>
    </rPh>
    <rPh sb="12" eb="14">
      <t>リヨウ</t>
    </rPh>
    <rPh sb="14" eb="15">
      <t>シャ</t>
    </rPh>
    <rPh sb="18" eb="20">
      <t>ジタク</t>
    </rPh>
    <rPh sb="20" eb="22">
      <t>タイキ</t>
    </rPh>
    <rPh sb="24" eb="28">
      <t>キョタクカイゴ</t>
    </rPh>
    <rPh sb="28" eb="30">
      <t>シエン</t>
    </rPh>
    <rPh sb="30" eb="32">
      <t>ジギョウ</t>
    </rPh>
    <rPh sb="32" eb="33">
      <t>ショ</t>
    </rPh>
    <rPh sb="35" eb="37">
      <t>チョウセイ</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</si>
  <si>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</si>
  <si>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</si>
  <si>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r>
      <t xml:space="preserve">
●送迎に当たっては、送迎車に乗る前に、利用者・家族又は職員が利用者の体温を計測し、発熱が認められる場合には、</t>
    </r>
    <r>
      <rPr>
        <sz val="10"/>
        <color rgb="FF00CC00"/>
        <rFont val="ＭＳ Ｐゴシック"/>
        <family val="3"/>
        <charset val="128"/>
      </rPr>
      <t>原則、利用を見合わせる。</t>
    </r>
    <r>
      <rPr>
        <sz val="10"/>
        <color theme="1"/>
        <rFont val="ＭＳ Ｐゴシック"/>
        <family val="3"/>
        <charset val="128"/>
      </rPr>
      <t xml:space="preserve">
●利用者に息苦しさ（呼吸困難）、強いだるさ（倦怠感）、高熱等の強い症状や、発熱、咳、頭痛などの比較的軽い風邪症状等が確認された場合、速やかに新型コロナウイルス感染症を疑い対応する。
●また、初期症状として、嗅覚障害や味覚障害を訴える患者がいることが明らかになっており、普段と違うと感じた場合には、速やかに医師等に相談する。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●管理者は、日頃から職員の健康管理にも留意するとともに、体調不良を申出しやすい環境を整える。
</t>
    </r>
    <r>
      <rPr>
        <b/>
        <sz val="10"/>
        <color theme="1"/>
        <rFont val="ＭＳ Ｐゴシック"/>
        <family val="3"/>
        <charset val="128"/>
      </rPr>
      <t>感染疑い者を発見したら、速やかに「初動対応」を実行する</t>
    </r>
    <r>
      <rPr>
        <b/>
        <sz val="11"/>
        <color theme="1"/>
        <rFont val="ＭＳ Ｐゴシック"/>
        <family val="3"/>
        <charset val="128"/>
      </rPr>
      <t>。</t>
    </r>
    <r>
      <rPr>
        <sz val="10"/>
        <color theme="1"/>
        <rFont val="ＭＳ Ｐゴシック"/>
        <family val="3"/>
        <charset val="128"/>
      </rPr>
      <t xml:space="preserve">
</t>
    </r>
    <rPh sb="55" eb="57">
      <t>ゲンソク</t>
    </rPh>
    <rPh sb="58" eb="60">
      <t>リヨウ</t>
    </rPh>
    <rPh sb="61" eb="63">
      <t>ミア</t>
    </rPh>
    <phoneticPr fontId="1"/>
  </si>
  <si>
    <r>
      <t xml:space="preserve">
＜利用休止＞
●</t>
    </r>
    <r>
      <rPr>
        <sz val="10"/>
        <color rgb="FF00CC00"/>
        <rFont val="ＭＳ Ｐゴシック"/>
        <family val="3"/>
        <charset val="128"/>
      </rPr>
      <t>利用を見合わせた</t>
    </r>
    <r>
      <rPr>
        <sz val="10"/>
        <color theme="1"/>
        <rFont val="ＭＳ Ｐゴシック"/>
        <family val="3"/>
        <charset val="128"/>
      </rPr>
      <t>利用者については、当該利用者を担当する居宅介護支援事業所に情報提供を行い、必要となる代替サービスの確保・調整等、利用者支援の観点で必要な対応がとられるよう努める。
＜医療機関受診＞
●利用中の場合は、第一報で連絡した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、受診・相談センターの指示に従い、医療機関のへ受診等を行う。
</t>
    </r>
    <rPh sb="12" eb="14">
      <t>ミア</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</si>
  <si>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</si>
  <si>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</si>
  <si>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</si>
  <si>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</si>
  <si>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</si>
  <si>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</si>
  <si>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</si>
  <si>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</si>
  <si>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</si>
  <si>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</si>
  <si>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</si>
  <si>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</si>
  <si>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</si>
  <si>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</si>
  <si>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</si>
  <si>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</si>
  <si>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</si>
  <si>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</si>
  <si>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</si>
  <si>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</si>
  <si>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</si>
  <si>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＜接触（疑い）者＞</t>
    <rPh sb="1" eb="3">
      <t>セッショク</t>
    </rPh>
    <rPh sb="4" eb="5">
      <t>ウタガ</t>
    </rPh>
    <rPh sb="7" eb="8">
      <t>シャ</t>
    </rPh>
    <phoneticPr fontId="21"/>
  </si>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</sst>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b/>
      <sz val="11"/>
      <color rgb="FFFF0000"/>
      <name val="ＭＳ Ｐゴシック"/>
      <family val="3"/>
      <charset val="128"/>
    </font>
    <font>
      <b/>
      <sz val="14"/>
      <color theme="1"/>
      <name val="ＭＳ Ｐゴシック"/>
      <family val="3"/>
      <charset val="128"/>
    </font>
    <font>
      <sz val="10"/>
      <name val="ＭＳ Ｐゴシック"/>
      <family val="3"/>
      <charset val="128"/>
    </font>
    <font>
      <b/>
      <sz val="10"/>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b/>
      <sz val="11"/>
      <color rgb="FF0070C0"/>
      <name val="ＭＳ ゴシック"/>
      <family val="3"/>
      <charset val="128"/>
    </font>
    <font>
      <b/>
      <sz val="11"/>
      <color rgb="FF00B050"/>
      <name val="ＭＳ ゴシック"/>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b/>
      <sz val="11"/>
      <color rgb="FF00CC00"/>
      <name val="ＭＳ ゴシック"/>
      <family val="3"/>
      <charset val="128"/>
    </font>
    <font>
      <sz val="10"/>
      <color rgb="FF00CC00"/>
      <name val="ＭＳ Ｐゴシック"/>
      <family val="3"/>
      <charset val="128"/>
    </font>
    <font>
      <sz val="11"/>
      <color rgb="FF00CC00"/>
      <name val="ＭＳ Ｐゴシック"/>
      <family val="3"/>
      <charset val="128"/>
    </font>
    <font>
      <b/>
      <sz val="11"/>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43">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0" fillId="9" borderId="1" xfId="3" applyFont="1" applyFill="1" applyBorder="1" applyAlignment="1">
      <alignment horizontal="center" vertical="center"/>
    </xf>
    <xf numFmtId="0" fontId="28" fillId="9" borderId="35" xfId="3" applyFont="1" applyFill="1" applyBorder="1" applyAlignment="1">
      <alignment horizontal="center" vertical="center"/>
    </xf>
    <xf numFmtId="0" fontId="15" fillId="0" borderId="13" xfId="3" applyFont="1" applyBorder="1" applyAlignment="1">
      <alignment horizontal="center" vertical="center"/>
    </xf>
    <xf numFmtId="0" fontId="15" fillId="0" borderId="38"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40"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41"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42"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35" xfId="3" applyFont="1" applyBorder="1" applyAlignment="1">
      <alignment vertical="center"/>
    </xf>
    <xf numFmtId="0" fontId="10" fillId="0" borderId="35" xfId="3" applyFont="1" applyBorder="1" applyAlignment="1">
      <alignment horizontal="center" vertical="center" wrapText="1"/>
    </xf>
    <xf numFmtId="0" fontId="15" fillId="0" borderId="35" xfId="3" applyFont="1" applyBorder="1"/>
    <xf numFmtId="0" fontId="15" fillId="0" borderId="43" xfId="3" applyFont="1" applyBorder="1"/>
    <xf numFmtId="0" fontId="15" fillId="0" borderId="44" xfId="3" applyFont="1" applyBorder="1"/>
    <xf numFmtId="0" fontId="15" fillId="0" borderId="34" xfId="3" applyFont="1" applyBorder="1" applyAlignment="1">
      <alignment vertical="center"/>
    </xf>
    <xf numFmtId="0" fontId="5" fillId="8" borderId="13" xfId="2" applyFont="1" applyFill="1" applyBorder="1" applyAlignment="1">
      <alignment horizontal="center" vertical="center" wrapText="1"/>
    </xf>
    <xf numFmtId="0" fontId="29" fillId="8" borderId="49" xfId="2" applyFont="1" applyFill="1" applyBorder="1" applyAlignment="1">
      <alignment horizontal="justify" vertical="center" wrapText="1"/>
    </xf>
    <xf numFmtId="0" fontId="29" fillId="8" borderId="50"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29" fillId="8" borderId="51" xfId="2" applyFont="1" applyFill="1" applyBorder="1" applyAlignment="1">
      <alignment horizontal="justify" vertical="center" wrapText="1"/>
    </xf>
    <xf numFmtId="0" fontId="29"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29" fillId="8" borderId="52" xfId="2" applyFont="1" applyFill="1" applyBorder="1" applyAlignment="1">
      <alignment horizontal="justify" vertical="center" wrapText="1"/>
    </xf>
    <xf numFmtId="0" fontId="29" fillId="8" borderId="53" xfId="2" applyFont="1" applyFill="1" applyBorder="1" applyAlignment="1">
      <alignment horizontal="justify" vertical="center" wrapText="1"/>
    </xf>
    <xf numFmtId="0" fontId="31" fillId="0" borderId="13" xfId="2" applyFont="1" applyBorder="1" applyAlignment="1">
      <alignment horizontal="justify" vertical="center" wrapText="1"/>
    </xf>
    <xf numFmtId="0" fontId="31" fillId="0" borderId="16" xfId="2" applyFont="1" applyBorder="1" applyAlignment="1">
      <alignment horizontal="justify" vertical="center" wrapText="1"/>
    </xf>
    <xf numFmtId="0" fontId="31" fillId="0" borderId="14" xfId="2" applyFont="1" applyBorder="1" applyAlignment="1">
      <alignment horizontal="justify" vertical="center" wrapText="1"/>
    </xf>
    <xf numFmtId="0" fontId="31" fillId="0" borderId="15" xfId="2" applyFont="1" applyBorder="1" applyAlignment="1">
      <alignment horizontal="justify" vertical="center" wrapText="1"/>
    </xf>
    <xf numFmtId="0" fontId="31" fillId="0" borderId="18" xfId="2" applyFont="1" applyBorder="1" applyAlignment="1">
      <alignment horizontal="justify" vertical="center" wrapText="1"/>
    </xf>
    <xf numFmtId="0" fontId="31" fillId="0" borderId="17" xfId="2" applyFont="1" applyBorder="1" applyAlignment="1">
      <alignment horizontal="justify" vertical="center" wrapText="1"/>
    </xf>
    <xf numFmtId="0" fontId="31" fillId="0" borderId="20" xfId="2" applyFont="1" applyBorder="1" applyAlignment="1">
      <alignment horizontal="justify" vertical="center" wrapText="1"/>
    </xf>
    <xf numFmtId="0" fontId="15" fillId="0" borderId="39"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32"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0" fillId="10" borderId="1" xfId="3" applyNumberFormat="1" applyFont="1" applyFill="1" applyBorder="1" applyAlignment="1">
      <alignment horizontal="center" vertical="center" wrapText="1"/>
    </xf>
    <xf numFmtId="20" fontId="30" fillId="10" borderId="1" xfId="3" applyNumberFormat="1" applyFont="1" applyFill="1" applyBorder="1" applyAlignment="1">
      <alignment horizontal="center" vertical="center"/>
    </xf>
    <xf numFmtId="0" fontId="30"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4" fillId="0" borderId="0" xfId="0" applyFont="1" applyAlignment="1">
      <alignment vertical="top"/>
    </xf>
    <xf numFmtId="0" fontId="3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6" fillId="0" borderId="0" xfId="0" applyFont="1" applyAlignment="1">
      <alignment vertical="center" wrapText="1"/>
    </xf>
    <xf numFmtId="0" fontId="37" fillId="0" borderId="0" xfId="0" quotePrefix="1" applyFont="1" applyAlignment="1">
      <alignment vertical="center" wrapText="1"/>
    </xf>
    <xf numFmtId="0" fontId="36" fillId="0" borderId="0" xfId="0" quotePrefix="1" applyFont="1" applyAlignment="1">
      <alignment vertical="center" wrapText="1"/>
    </xf>
    <xf numFmtId="0" fontId="35" fillId="0" borderId="4" xfId="0" applyFont="1" applyBorder="1" applyAlignment="1">
      <alignment vertical="center" wrapText="1"/>
    </xf>
    <xf numFmtId="0" fontId="35" fillId="0" borderId="0" xfId="0" quotePrefix="1" applyFont="1" applyAlignment="1">
      <alignment vertical="center" wrapText="1"/>
    </xf>
    <xf numFmtId="0" fontId="6" fillId="0" borderId="0" xfId="0" quotePrefix="1" applyFont="1" applyAlignment="1">
      <alignment vertical="center"/>
    </xf>
    <xf numFmtId="0" fontId="40"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26" fillId="10" borderId="1" xfId="3" applyFont="1" applyFill="1" applyBorder="1" applyAlignment="1">
      <alignment vertical="center" wrapText="1"/>
    </xf>
    <xf numFmtId="0" fontId="43" fillId="0" borderId="0" xfId="2" applyFont="1">
      <alignment vertical="center"/>
    </xf>
    <xf numFmtId="0" fontId="26" fillId="0" borderId="1" xfId="2" applyFont="1" applyBorder="1" applyAlignment="1">
      <alignment horizontal="justify" vertical="center" wrapText="1"/>
    </xf>
    <xf numFmtId="0" fontId="41" fillId="0" borderId="0" xfId="0" applyFont="1" applyAlignment="1">
      <alignment vertical="top"/>
    </xf>
    <xf numFmtId="0" fontId="41" fillId="0" borderId="0" xfId="0" applyFont="1" applyAlignment="1">
      <alignment vertical="top" wrapText="1"/>
    </xf>
    <xf numFmtId="0" fontId="9" fillId="0" borderId="0" xfId="0" applyFont="1" applyAlignment="1">
      <alignment vertical="top" wrapText="1"/>
    </xf>
    <xf numFmtId="0" fontId="46" fillId="0" borderId="0" xfId="0" applyFont="1" applyAlignment="1">
      <alignment vertical="center" wrapText="1"/>
    </xf>
    <xf numFmtId="0" fontId="38" fillId="0" borderId="0" xfId="0" applyFont="1" applyAlignment="1">
      <alignment horizontal="center" vertical="center" wrapText="1"/>
    </xf>
    <xf numFmtId="0" fontId="27" fillId="0" borderId="0" xfId="2" applyFont="1" applyAlignment="1">
      <alignment horizontal="righ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36" fillId="0" borderId="0" xfId="0" applyFont="1"/>
    <xf numFmtId="0" fontId="49" fillId="0" borderId="0" xfId="0" applyFont="1"/>
    <xf numFmtId="0" fontId="31" fillId="0" borderId="19" xfId="2" applyFont="1" applyBorder="1" applyAlignment="1">
      <alignment horizontal="justify" vertical="center" wrapText="1"/>
    </xf>
    <xf numFmtId="0" fontId="31" fillId="0" borderId="60" xfId="2" applyFont="1" applyBorder="1" applyAlignment="1">
      <alignment horizontal="justify" vertical="center" wrapText="1"/>
    </xf>
    <xf numFmtId="9" fontId="27" fillId="8" borderId="1" xfId="2" applyNumberFormat="1" applyFont="1" applyFill="1" applyBorder="1" applyAlignment="1">
      <alignment horizontal="center" vertical="center" wrapText="1"/>
    </xf>
    <xf numFmtId="9" fontId="27" fillId="8" borderId="26" xfId="2" applyNumberFormat="1" applyFont="1" applyFill="1" applyBorder="1" applyAlignment="1">
      <alignment horizontal="center" vertical="center" wrapText="1"/>
    </xf>
    <xf numFmtId="9" fontId="26" fillId="8" borderId="40" xfId="2" applyNumberFormat="1" applyFont="1" applyFill="1" applyBorder="1" applyAlignment="1">
      <alignment horizontal="center" vertical="center" wrapText="1"/>
    </xf>
    <xf numFmtId="9" fontId="26" fillId="8" borderId="66" xfId="2" applyNumberFormat="1" applyFont="1" applyFill="1" applyBorder="1" applyAlignment="1">
      <alignment horizontal="center" vertical="center" wrapText="1"/>
    </xf>
    <xf numFmtId="0" fontId="26" fillId="0" borderId="40" xfId="2" applyFont="1" applyBorder="1" applyAlignment="1">
      <alignment horizontal="justify" vertical="center" wrapText="1"/>
    </xf>
    <xf numFmtId="0" fontId="26" fillId="0" borderId="35" xfId="2" applyFont="1" applyBorder="1" applyAlignment="1">
      <alignment horizontal="justify" vertical="center" wrapText="1"/>
    </xf>
    <xf numFmtId="0" fontId="26" fillId="0" borderId="44" xfId="2" applyFont="1" applyBorder="1" applyAlignment="1">
      <alignment horizontal="justify" vertical="center" wrapText="1"/>
    </xf>
    <xf numFmtId="0" fontId="5" fillId="0" borderId="0" xfId="2" applyFont="1" applyAlignment="1">
      <alignment horizontal="right" vertical="center"/>
    </xf>
    <xf numFmtId="0" fontId="10" fillId="0" borderId="1" xfId="2" applyFont="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6" fillId="0" borderId="1" xfId="2" applyFont="1" applyBorder="1" applyAlignment="1">
      <alignment horizontal="center" vertical="center" wrapText="1"/>
    </xf>
    <xf numFmtId="0" fontId="29" fillId="0" borderId="1" xfId="2" applyFont="1" applyBorder="1" applyAlignment="1">
      <alignment horizontal="justify" vertical="center" wrapText="1"/>
    </xf>
    <xf numFmtId="0" fontId="5" fillId="0" borderId="1" xfId="2" applyFont="1" applyBorder="1">
      <alignment vertical="center"/>
    </xf>
    <xf numFmtId="0" fontId="27" fillId="0" borderId="1" xfId="2" applyFont="1" applyBorder="1" applyAlignment="1">
      <alignment horizontal="right" vertical="center"/>
    </xf>
    <xf numFmtId="0" fontId="3" fillId="0" borderId="0" xfId="1" applyAlignment="1">
      <alignment horizontal="right" vertical="center"/>
    </xf>
    <xf numFmtId="0" fontId="37" fillId="0" borderId="0" xfId="0" applyFont="1" applyAlignment="1">
      <alignment vertical="top"/>
    </xf>
    <xf numFmtId="0" fontId="47" fillId="0" borderId="4" xfId="0" applyFont="1" applyBorder="1" applyAlignment="1">
      <alignment vertical="center" wrapText="1"/>
    </xf>
    <xf numFmtId="0" fontId="38" fillId="0" borderId="4" xfId="0" applyFont="1" applyBorder="1" applyAlignment="1">
      <alignment vertical="top" wrapText="1"/>
    </xf>
    <xf numFmtId="0" fontId="35"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25" fillId="10" borderId="1" xfId="3" applyFont="1" applyFill="1" applyBorder="1" applyAlignment="1">
      <alignment vertical="top"/>
    </xf>
    <xf numFmtId="0" fontId="55" fillId="10" borderId="1" xfId="4" applyFont="1" applyFill="1" applyBorder="1" applyAlignment="1">
      <alignment vertical="top"/>
    </xf>
    <xf numFmtId="0" fontId="54" fillId="0" borderId="0" xfId="2" applyFont="1">
      <alignment vertical="center"/>
    </xf>
    <xf numFmtId="0" fontId="56" fillId="0" borderId="1" xfId="3" applyFont="1" applyBorder="1" applyAlignment="1">
      <alignment vertical="center"/>
    </xf>
    <xf numFmtId="0" fontId="54"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54" fillId="0" borderId="0" xfId="2" applyFont="1" applyAlignment="1">
      <alignment horizontal="right" vertical="center"/>
    </xf>
    <xf numFmtId="0" fontId="4" fillId="0" borderId="1" xfId="0" applyFont="1" applyBorder="1" applyAlignment="1">
      <alignment horizontal="center" vertical="top"/>
    </xf>
    <xf numFmtId="0" fontId="50" fillId="0" borderId="0" xfId="0" applyFont="1" applyAlignment="1">
      <alignment horizontal="center" vertical="center" wrapText="1"/>
    </xf>
    <xf numFmtId="0" fontId="47" fillId="0" borderId="0" xfId="0" applyFont="1" applyAlignment="1">
      <alignment vertical="center" wrapText="1"/>
    </xf>
    <xf numFmtId="0" fontId="60" fillId="0" borderId="0" xfId="0" applyFont="1" applyAlignment="1">
      <alignment horizontal="center" vertical="top" wrapText="1"/>
    </xf>
    <xf numFmtId="0" fontId="61" fillId="0" borderId="0" xfId="0" applyFont="1" applyAlignment="1">
      <alignment vertical="top"/>
    </xf>
    <xf numFmtId="0" fontId="6" fillId="0" borderId="58" xfId="0" applyFont="1" applyBorder="1" applyAlignment="1">
      <alignment vertical="top"/>
    </xf>
    <xf numFmtId="0" fontId="62" fillId="0" borderId="0" xfId="0" applyFont="1" applyAlignment="1">
      <alignment horizontal="center" vertical="top" wrapText="1"/>
    </xf>
    <xf numFmtId="0" fontId="63" fillId="0" borderId="0" xfId="0" applyFont="1" applyAlignment="1">
      <alignment vertical="center" wrapText="1"/>
    </xf>
    <xf numFmtId="0" fontId="65" fillId="0" borderId="0" xfId="0" quotePrefix="1" applyFont="1" applyAlignment="1">
      <alignment vertical="center" wrapText="1"/>
    </xf>
    <xf numFmtId="0" fontId="66" fillId="0" borderId="0" xfId="0" quotePrefix="1" applyFont="1" applyAlignment="1">
      <alignment vertical="center" wrapText="1"/>
    </xf>
    <xf numFmtId="0" fontId="67" fillId="0" borderId="0" xfId="0" quotePrefix="1" applyFont="1" applyAlignment="1">
      <alignment vertical="center" wrapText="1"/>
    </xf>
    <xf numFmtId="0" fontId="65" fillId="0" borderId="4" xfId="0" applyFont="1" applyBorder="1" applyAlignment="1">
      <alignment vertical="center" wrapText="1"/>
    </xf>
    <xf numFmtId="0" fontId="65" fillId="0" borderId="0" xfId="0" applyFont="1" applyAlignment="1">
      <alignment vertical="center" wrapText="1"/>
    </xf>
    <xf numFmtId="0" fontId="36" fillId="0" borderId="0" xfId="0" applyFont="1" applyAlignment="1">
      <alignment horizontal="left" vertical="top" wrapText="1"/>
    </xf>
    <xf numFmtId="0" fontId="36" fillId="0" borderId="0" xfId="0" applyFont="1" applyAlignment="1">
      <alignment horizontal="left" vertical="top"/>
    </xf>
    <xf numFmtId="0" fontId="69" fillId="17" borderId="0" xfId="2" applyFont="1" applyFill="1" applyAlignment="1">
      <alignment horizontal="right" vertical="center" wrapText="1" readingOrder="1"/>
    </xf>
    <xf numFmtId="0" fontId="2" fillId="17" borderId="0" xfId="2" applyFill="1">
      <alignment vertical="center"/>
    </xf>
    <xf numFmtId="0" fontId="69" fillId="17" borderId="0" xfId="2" applyFont="1" applyFill="1" applyAlignment="1">
      <alignment vertical="center" wrapText="1" readingOrder="1"/>
    </xf>
    <xf numFmtId="0" fontId="70" fillId="17" borderId="0" xfId="2" applyFont="1" applyFill="1" applyAlignment="1">
      <alignment vertical="center" wrapText="1" readingOrder="1"/>
    </xf>
    <xf numFmtId="0" fontId="20" fillId="18" borderId="68" xfId="2" applyFont="1" applyFill="1" applyBorder="1" applyAlignment="1">
      <alignment vertical="center" wrapText="1"/>
    </xf>
    <xf numFmtId="0" fontId="20" fillId="18" borderId="69" xfId="2" applyFont="1" applyFill="1" applyBorder="1" applyAlignment="1">
      <alignment horizontal="center" vertical="center" wrapText="1"/>
    </xf>
    <xf numFmtId="0" fontId="71" fillId="18" borderId="70" xfId="2" applyFont="1" applyFill="1" applyBorder="1" applyAlignment="1">
      <alignment horizontal="center" vertical="center" wrapText="1" readingOrder="1"/>
    </xf>
    <xf numFmtId="0" fontId="71" fillId="18" borderId="71" xfId="2" applyFont="1" applyFill="1" applyBorder="1" applyAlignment="1">
      <alignment horizontal="center" vertical="center" wrapText="1" readingOrder="1"/>
    </xf>
    <xf numFmtId="0" fontId="71" fillId="18" borderId="72" xfId="2" applyFont="1" applyFill="1" applyBorder="1" applyAlignment="1">
      <alignment horizontal="center" vertical="center" wrapText="1" readingOrder="1"/>
    </xf>
    <xf numFmtId="0" fontId="71" fillId="18" borderId="73" xfId="2" applyFont="1" applyFill="1" applyBorder="1" applyAlignment="1">
      <alignment horizontal="center" vertical="center" wrapText="1" readingOrder="1"/>
    </xf>
    <xf numFmtId="0" fontId="71" fillId="18" borderId="74" xfId="2" applyFont="1" applyFill="1" applyBorder="1" applyAlignment="1">
      <alignment horizontal="center" vertical="center" wrapText="1" readingOrder="1"/>
    </xf>
    <xf numFmtId="0" fontId="71" fillId="18" borderId="75" xfId="2" applyFont="1" applyFill="1" applyBorder="1" applyAlignment="1">
      <alignment horizontal="center" vertical="center" wrapText="1" readingOrder="1"/>
    </xf>
    <xf numFmtId="49" fontId="73" fillId="8" borderId="76" xfId="2" applyNumberFormat="1" applyFont="1" applyFill="1" applyBorder="1" applyAlignment="1">
      <alignment horizontal="center" vertical="center" wrapText="1"/>
    </xf>
    <xf numFmtId="49" fontId="27" fillId="8" borderId="77" xfId="2" applyNumberFormat="1" applyFont="1" applyFill="1" applyBorder="1" applyAlignment="1">
      <alignment horizontal="center" vertical="center" wrapText="1"/>
    </xf>
    <xf numFmtId="0" fontId="27" fillId="8" borderId="78" xfId="2" applyFont="1" applyFill="1" applyBorder="1" applyAlignment="1">
      <alignment horizontal="center" vertical="center" wrapText="1" readingOrder="1"/>
    </xf>
    <xf numFmtId="0" fontId="27" fillId="8" borderId="79" xfId="2" applyFont="1" applyFill="1" applyBorder="1" applyAlignment="1">
      <alignment horizontal="center" vertical="center" wrapText="1" readingOrder="1"/>
    </xf>
    <xf numFmtId="0" fontId="27" fillId="8" borderId="80" xfId="2" applyFont="1" applyFill="1" applyBorder="1" applyAlignment="1">
      <alignment horizontal="center" vertical="center" wrapText="1" readingOrder="1"/>
    </xf>
    <xf numFmtId="0" fontId="27" fillId="8" borderId="81" xfId="2" applyFont="1" applyFill="1" applyBorder="1" applyAlignment="1">
      <alignment horizontal="center" vertical="center" wrapText="1" readingOrder="1"/>
    </xf>
    <xf numFmtId="49" fontId="27" fillId="8" borderId="80" xfId="2" applyNumberFormat="1" applyFont="1" applyFill="1" applyBorder="1" applyAlignment="1">
      <alignment horizontal="center" vertical="center" wrapText="1" readingOrder="1"/>
    </xf>
    <xf numFmtId="49" fontId="27" fillId="8" borderId="81" xfId="2" applyNumberFormat="1" applyFont="1" applyFill="1" applyBorder="1" applyAlignment="1">
      <alignment horizontal="center" vertical="center" wrapText="1" readingOrder="1"/>
    </xf>
    <xf numFmtId="0" fontId="27" fillId="8" borderId="82" xfId="2" applyFont="1" applyFill="1" applyBorder="1" applyAlignment="1">
      <alignment horizontal="justify" vertical="center" wrapText="1" readingOrder="1"/>
    </xf>
    <xf numFmtId="0" fontId="27" fillId="8" borderId="83" xfId="2" applyFont="1" applyFill="1" applyBorder="1" applyAlignment="1">
      <alignment horizontal="center" vertical="center" wrapText="1" readingOrder="1"/>
    </xf>
    <xf numFmtId="49" fontId="74" fillId="17" borderId="76" xfId="2" applyNumberFormat="1" applyFont="1" applyFill="1" applyBorder="1" applyAlignment="1">
      <alignment horizontal="center" vertical="center" wrapText="1"/>
    </xf>
    <xf numFmtId="49" fontId="74" fillId="17" borderId="77" xfId="2" applyNumberFormat="1" applyFont="1" applyFill="1" applyBorder="1" applyAlignment="1">
      <alignment horizontal="center" vertical="center" wrapText="1"/>
    </xf>
    <xf numFmtId="0" fontId="75" fillId="17" borderId="78" xfId="2" applyFont="1" applyFill="1" applyBorder="1" applyAlignment="1">
      <alignment horizontal="justify" vertical="center" wrapText="1" readingOrder="1"/>
    </xf>
    <xf numFmtId="0" fontId="75" fillId="17" borderId="79" xfId="2" applyFont="1" applyFill="1" applyBorder="1" applyAlignment="1">
      <alignment horizontal="justify" vertical="center" wrapText="1" readingOrder="1"/>
    </xf>
    <xf numFmtId="0" fontId="75" fillId="17" borderId="80" xfId="2" applyFont="1" applyFill="1" applyBorder="1" applyAlignment="1">
      <alignment horizontal="justify" vertical="center" wrapText="1" readingOrder="1"/>
    </xf>
    <xf numFmtId="0" fontId="75" fillId="17" borderId="81" xfId="2" applyFont="1" applyFill="1" applyBorder="1" applyAlignment="1">
      <alignment horizontal="center" vertical="center" wrapText="1" readingOrder="1"/>
    </xf>
    <xf numFmtId="49" fontId="75" fillId="17" borderId="80" xfId="2" applyNumberFormat="1" applyFont="1" applyFill="1" applyBorder="1" applyAlignment="1">
      <alignment horizontal="center" vertical="center" wrapText="1" readingOrder="1"/>
    </xf>
    <xf numFmtId="49" fontId="75" fillId="17" borderId="81" xfId="2" applyNumberFormat="1" applyFont="1" applyFill="1" applyBorder="1" applyAlignment="1">
      <alignment horizontal="center" vertical="center" wrapText="1" readingOrder="1"/>
    </xf>
    <xf numFmtId="0" fontId="75" fillId="17" borderId="82" xfId="2" applyFont="1" applyFill="1" applyBorder="1" applyAlignment="1">
      <alignment horizontal="justify" vertical="center" wrapText="1" readingOrder="1"/>
    </xf>
    <xf numFmtId="0" fontId="75" fillId="17" borderId="83" xfId="2" applyFont="1" applyFill="1" applyBorder="1" applyAlignment="1">
      <alignment horizontal="center" vertical="center" wrapText="1" readingOrder="1"/>
    </xf>
    <xf numFmtId="49" fontId="74" fillId="17" borderId="84" xfId="2" applyNumberFormat="1" applyFont="1" applyFill="1" applyBorder="1" applyAlignment="1">
      <alignment horizontal="center" vertical="center" wrapText="1"/>
    </xf>
    <xf numFmtId="49" fontId="74" fillId="17" borderId="85" xfId="2" applyNumberFormat="1" applyFont="1" applyFill="1" applyBorder="1" applyAlignment="1">
      <alignment horizontal="center" vertical="center" wrapText="1"/>
    </xf>
    <xf numFmtId="0" fontId="75" fillId="17" borderId="86" xfId="2" applyFont="1" applyFill="1" applyBorder="1" applyAlignment="1">
      <alignment horizontal="justify" vertical="center" wrapText="1" readingOrder="1"/>
    </xf>
    <xf numFmtId="0" fontId="75" fillId="17" borderId="87" xfId="2" applyFont="1" applyFill="1" applyBorder="1" applyAlignment="1">
      <alignment horizontal="justify" vertical="center" wrapText="1" readingOrder="1"/>
    </xf>
    <xf numFmtId="0" fontId="75" fillId="17" borderId="88" xfId="2" applyFont="1" applyFill="1" applyBorder="1" applyAlignment="1">
      <alignment horizontal="justify" vertical="center" wrapText="1" readingOrder="1"/>
    </xf>
    <xf numFmtId="0" fontId="75" fillId="17" borderId="89" xfId="2" applyFont="1" applyFill="1" applyBorder="1" applyAlignment="1">
      <alignment horizontal="center" vertical="center" wrapText="1" readingOrder="1"/>
    </xf>
    <xf numFmtId="49" fontId="75" fillId="17" borderId="88" xfId="2" applyNumberFormat="1" applyFont="1" applyFill="1" applyBorder="1" applyAlignment="1">
      <alignment horizontal="center" vertical="center" wrapText="1" readingOrder="1"/>
    </xf>
    <xf numFmtId="49" fontId="75" fillId="17" borderId="89" xfId="2" applyNumberFormat="1" applyFont="1" applyFill="1" applyBorder="1" applyAlignment="1">
      <alignment horizontal="center" vertical="center" wrapText="1" readingOrder="1"/>
    </xf>
    <xf numFmtId="0" fontId="75" fillId="17" borderId="90" xfId="2" applyFont="1" applyFill="1" applyBorder="1" applyAlignment="1">
      <alignment horizontal="justify" vertical="center" wrapText="1" readingOrder="1"/>
    </xf>
    <xf numFmtId="0" fontId="75" fillId="17" borderId="91" xfId="2" applyFont="1" applyFill="1" applyBorder="1" applyAlignment="1">
      <alignment horizontal="center" vertical="center" wrapText="1" readingOrder="1"/>
    </xf>
    <xf numFmtId="0" fontId="76" fillId="17" borderId="0" xfId="2" applyFont="1" applyFill="1" applyAlignment="1">
      <alignment horizontal="justify" vertical="top" wrapText="1"/>
    </xf>
    <xf numFmtId="0" fontId="69" fillId="17" borderId="0" xfId="2" applyFont="1" applyFill="1" applyAlignment="1">
      <alignment horizontal="justify" vertical="center" wrapText="1" readingOrder="1"/>
    </xf>
    <xf numFmtId="0" fontId="75"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39" fillId="0" borderId="0" xfId="1" applyFont="1" applyFill="1" applyAlignment="1">
      <alignment horizontal="left" vertical="center" wrapText="1"/>
    </xf>
    <xf numFmtId="0" fontId="37" fillId="6" borderId="1" xfId="0" applyFont="1" applyFill="1" applyBorder="1" applyAlignment="1">
      <alignment horizontal="center"/>
    </xf>
    <xf numFmtId="0" fontId="37" fillId="3" borderId="1" xfId="0" applyFont="1" applyFill="1" applyBorder="1" applyAlignment="1">
      <alignment horizontal="center"/>
    </xf>
    <xf numFmtId="0" fontId="37" fillId="5" borderId="1" xfId="0" applyFont="1" applyFill="1" applyBorder="1" applyAlignment="1">
      <alignment horizontal="center" vertical="top"/>
    </xf>
    <xf numFmtId="0" fontId="36" fillId="13" borderId="1" xfId="0" applyFont="1" applyFill="1" applyBorder="1" applyAlignment="1">
      <alignment horizontal="left" vertical="top" wrapText="1"/>
    </xf>
    <xf numFmtId="0" fontId="36" fillId="13" borderId="1" xfId="0" applyFont="1" applyFill="1" applyBorder="1" applyAlignment="1">
      <alignment horizontal="left" vertical="top"/>
    </xf>
    <xf numFmtId="0" fontId="36" fillId="7" borderId="1" xfId="0" applyFont="1" applyFill="1" applyBorder="1" applyAlignment="1">
      <alignment horizontal="center"/>
    </xf>
    <xf numFmtId="0" fontId="37" fillId="15" borderId="1" xfId="0" applyFont="1" applyFill="1" applyBorder="1" applyAlignment="1">
      <alignment horizontal="center"/>
    </xf>
    <xf numFmtId="0" fontId="37" fillId="13" borderId="1" xfId="0" applyFont="1" applyFill="1" applyBorder="1" applyAlignment="1">
      <alignment horizontal="left" vertical="top"/>
    </xf>
    <xf numFmtId="0" fontId="36" fillId="16" borderId="1" xfId="0" applyFont="1" applyFill="1" applyBorder="1" applyAlignment="1">
      <alignment horizontal="left" vertical="top" wrapText="1"/>
    </xf>
    <xf numFmtId="0" fontId="36" fillId="13" borderId="21" xfId="0" applyFont="1" applyFill="1" applyBorder="1" applyAlignment="1">
      <alignment horizontal="left" vertical="top" wrapText="1"/>
    </xf>
    <xf numFmtId="0" fontId="36" fillId="13" borderId="56" xfId="0" applyFont="1" applyFill="1" applyBorder="1" applyAlignment="1">
      <alignment horizontal="left" vertical="top" wrapText="1"/>
    </xf>
    <xf numFmtId="0" fontId="36" fillId="13" borderId="54" xfId="0" applyFont="1" applyFill="1" applyBorder="1" applyAlignment="1">
      <alignment horizontal="left" vertical="top" wrapText="1"/>
    </xf>
    <xf numFmtId="0" fontId="36" fillId="13" borderId="57" xfId="0" applyFont="1" applyFill="1" applyBorder="1" applyAlignment="1">
      <alignment horizontal="left" vertical="top" wrapText="1"/>
    </xf>
    <xf numFmtId="0" fontId="36" fillId="13" borderId="0" xfId="0" applyFont="1" applyFill="1" applyAlignment="1">
      <alignment horizontal="left" vertical="top" wrapText="1"/>
    </xf>
    <xf numFmtId="0" fontId="36" fillId="13" borderId="58" xfId="0" applyFont="1" applyFill="1" applyBorder="1" applyAlignment="1">
      <alignment horizontal="left" vertical="top" wrapText="1"/>
    </xf>
    <xf numFmtId="0" fontId="36" fillId="13" borderId="22" xfId="0" applyFont="1" applyFill="1" applyBorder="1" applyAlignment="1">
      <alignment horizontal="left" vertical="top" wrapText="1"/>
    </xf>
    <xf numFmtId="0" fontId="36" fillId="13" borderId="59" xfId="0" applyFont="1" applyFill="1" applyBorder="1" applyAlignment="1">
      <alignment horizontal="left" vertical="top" wrapText="1"/>
    </xf>
    <xf numFmtId="0" fontId="36" fillId="13" borderId="50" xfId="0" applyFont="1" applyFill="1" applyBorder="1" applyAlignment="1">
      <alignment horizontal="left" vertical="top" wrapText="1"/>
    </xf>
    <xf numFmtId="0" fontId="36" fillId="14" borderId="1" xfId="0" applyFont="1" applyFill="1" applyBorder="1" applyAlignment="1">
      <alignment horizontal="left" vertical="top" wrapText="1"/>
    </xf>
    <xf numFmtId="0" fontId="36" fillId="14" borderId="1" xfId="0" applyFont="1" applyFill="1" applyBorder="1" applyAlignment="1">
      <alignment horizontal="left" vertical="top"/>
    </xf>
    <xf numFmtId="0" fontId="36" fillId="14" borderId="21" xfId="0" applyFont="1" applyFill="1" applyBorder="1" applyAlignment="1">
      <alignment horizontal="left" vertical="top" wrapText="1"/>
    </xf>
    <xf numFmtId="0" fontId="0" fillId="0" borderId="56" xfId="0" applyBorder="1" applyAlignment="1">
      <alignment horizontal="left" vertical="top" wrapText="1"/>
    </xf>
    <xf numFmtId="0" fontId="0" fillId="0" borderId="54" xfId="0" applyBorder="1" applyAlignment="1">
      <alignment horizontal="left" vertical="top" wrapText="1"/>
    </xf>
    <xf numFmtId="0" fontId="0" fillId="0" borderId="22" xfId="0" applyBorder="1" applyAlignment="1">
      <alignment horizontal="left" vertical="top" wrapText="1"/>
    </xf>
    <xf numFmtId="0" fontId="0" fillId="0" borderId="59" xfId="0" applyBorder="1" applyAlignment="1">
      <alignment horizontal="left" vertical="top" wrapText="1"/>
    </xf>
    <xf numFmtId="0" fontId="0" fillId="0" borderId="50" xfId="0" applyBorder="1" applyAlignment="1">
      <alignment horizontal="left" vertical="top" wrapText="1"/>
    </xf>
    <xf numFmtId="0" fontId="0" fillId="0" borderId="57" xfId="0" applyBorder="1" applyAlignment="1">
      <alignment horizontal="left" vertical="top" wrapText="1"/>
    </xf>
    <xf numFmtId="0" fontId="0" fillId="0" borderId="0" xfId="0" applyAlignment="1">
      <alignment horizontal="left" vertical="top" wrapText="1"/>
    </xf>
    <xf numFmtId="0" fontId="0" fillId="0" borderId="58" xfId="0" applyBorder="1" applyAlignment="1">
      <alignment horizontal="left" vertical="top" wrapText="1"/>
    </xf>
    <xf numFmtId="0" fontId="7" fillId="0" borderId="7" xfId="0" applyFont="1" applyBorder="1" applyAlignment="1">
      <alignment horizontal="left" vertical="top" wrapText="1"/>
    </xf>
    <xf numFmtId="0" fontId="7" fillId="0" borderId="55"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54" fillId="0" borderId="5" xfId="2" applyFont="1" applyBorder="1">
      <alignment vertical="center"/>
    </xf>
    <xf numFmtId="0" fontId="54" fillId="0" borderId="9" xfId="2" applyFont="1" applyBorder="1">
      <alignment vertical="center"/>
    </xf>
    <xf numFmtId="0" fontId="54" fillId="0" borderId="6" xfId="2" applyFont="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68" fillId="17" borderId="0" xfId="2" applyFont="1" applyFill="1" applyAlignment="1">
      <alignment vertical="center" wrapText="1" readingOrder="1"/>
    </xf>
    <xf numFmtId="0" fontId="69" fillId="17" borderId="0" xfId="2" applyFont="1" applyFill="1" applyAlignment="1">
      <alignment horizontal="right" vertical="center" wrapText="1" readingOrder="1"/>
    </xf>
    <xf numFmtId="0" fontId="19" fillId="17" borderId="67" xfId="2" applyFont="1" applyFill="1" applyBorder="1" applyAlignment="1">
      <alignment horizontal="left" vertical="center" wrapText="1" readingOrder="1"/>
    </xf>
    <xf numFmtId="0" fontId="19" fillId="17" borderId="67"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33" fillId="9" borderId="31" xfId="3" applyFont="1" applyFill="1" applyBorder="1" applyAlignment="1">
      <alignment horizontal="center" vertical="center"/>
    </xf>
    <xf numFmtId="0" fontId="33" fillId="9" borderId="36" xfId="3" applyFont="1" applyFill="1" applyBorder="1" applyAlignment="1">
      <alignment horizontal="center" vertical="center"/>
    </xf>
    <xf numFmtId="0" fontId="20" fillId="9" borderId="27" xfId="3" applyFont="1" applyFill="1" applyBorder="1" applyAlignment="1">
      <alignment horizontal="center" vertical="center"/>
    </xf>
    <xf numFmtId="0" fontId="20" fillId="9" borderId="33" xfId="3" applyFont="1" applyFill="1" applyBorder="1" applyAlignment="1">
      <alignment horizontal="center" vertical="center"/>
    </xf>
    <xf numFmtId="0" fontId="20" fillId="9" borderId="28" xfId="3" applyFont="1" applyFill="1" applyBorder="1" applyAlignment="1">
      <alignment horizontal="center" vertical="center"/>
    </xf>
    <xf numFmtId="0" fontId="20" fillId="9" borderId="34" xfId="3" applyFont="1" applyFill="1" applyBorder="1" applyAlignment="1">
      <alignment horizontal="center" vertical="center"/>
    </xf>
    <xf numFmtId="0" fontId="28" fillId="9" borderId="29" xfId="3" applyFont="1" applyFill="1" applyBorder="1" applyAlignment="1">
      <alignment horizontal="center" vertical="center"/>
    </xf>
    <xf numFmtId="0" fontId="28" fillId="9" borderId="30" xfId="3" applyFont="1" applyFill="1" applyBorder="1" applyAlignment="1">
      <alignment horizontal="center" vertical="center"/>
    </xf>
    <xf numFmtId="0" fontId="28" fillId="9" borderId="31" xfId="3" applyFont="1" applyFill="1" applyBorder="1" applyAlignment="1">
      <alignment horizontal="center" vertical="center"/>
    </xf>
    <xf numFmtId="0" fontId="28" fillId="9" borderId="36" xfId="3" applyFont="1" applyFill="1" applyBorder="1" applyAlignment="1">
      <alignment horizontal="center" vertical="center"/>
    </xf>
    <xf numFmtId="0" fontId="28" fillId="9" borderId="28" xfId="3" applyFont="1" applyFill="1" applyBorder="1" applyAlignment="1">
      <alignment horizontal="center" vertical="center"/>
    </xf>
    <xf numFmtId="0" fontId="28" fillId="9" borderId="34" xfId="3" applyFont="1" applyFill="1" applyBorder="1" applyAlignment="1">
      <alignment horizontal="center" vertical="center"/>
    </xf>
    <xf numFmtId="0" fontId="20" fillId="9" borderId="32" xfId="3" applyFont="1" applyFill="1" applyBorder="1" applyAlignment="1">
      <alignment horizontal="center" vertical="center" wrapText="1"/>
    </xf>
    <xf numFmtId="0" fontId="20" fillId="9" borderId="37" xfId="3" applyFont="1" applyFill="1" applyBorder="1" applyAlignment="1">
      <alignment horizontal="center" vertical="center"/>
    </xf>
    <xf numFmtId="0" fontId="29" fillId="12" borderId="64" xfId="2" applyFont="1" applyFill="1" applyBorder="1" applyAlignment="1">
      <alignment horizontal="center" vertical="center" wrapText="1"/>
    </xf>
    <xf numFmtId="0" fontId="29" fillId="12" borderId="65" xfId="2" applyFont="1" applyFill="1" applyBorder="1" applyAlignment="1">
      <alignment horizontal="center" vertical="center" wrapText="1"/>
    </xf>
    <xf numFmtId="0" fontId="29" fillId="12" borderId="48" xfId="2" applyFont="1" applyFill="1" applyBorder="1" applyAlignment="1">
      <alignment horizontal="center" vertical="center" wrapText="1"/>
    </xf>
    <xf numFmtId="0" fontId="29" fillId="12" borderId="27" xfId="2" applyFont="1" applyFill="1" applyBorder="1" applyAlignment="1">
      <alignment horizontal="center" vertical="center" wrapText="1"/>
    </xf>
    <xf numFmtId="0" fontId="29" fillId="12" borderId="13" xfId="2" applyFont="1" applyFill="1" applyBorder="1" applyAlignment="1">
      <alignment horizontal="center" vertical="center" wrapText="1"/>
    </xf>
    <xf numFmtId="0" fontId="29" fillId="12" borderId="61" xfId="2" applyFont="1" applyFill="1" applyBorder="1" applyAlignment="1">
      <alignment horizontal="center" vertical="center" wrapText="1"/>
    </xf>
    <xf numFmtId="0" fontId="29" fillId="12" borderId="49" xfId="2" applyFont="1" applyFill="1" applyBorder="1" applyAlignment="1">
      <alignment horizontal="center" vertical="center" wrapText="1"/>
    </xf>
    <xf numFmtId="0" fontId="29" fillId="12" borderId="62" xfId="2" applyFont="1" applyFill="1" applyBorder="1" applyAlignment="1">
      <alignment horizontal="center" vertical="center" wrapText="1"/>
    </xf>
    <xf numFmtId="0" fontId="29" fillId="12" borderId="63" xfId="2" applyFont="1" applyFill="1" applyBorder="1" applyAlignment="1">
      <alignment horizontal="center" vertical="center" wrapText="1"/>
    </xf>
    <xf numFmtId="0" fontId="30" fillId="12" borderId="45" xfId="2" applyFont="1" applyFill="1" applyBorder="1" applyAlignment="1">
      <alignment horizontal="center" vertical="center" wrapText="1"/>
    </xf>
    <xf numFmtId="0" fontId="30" fillId="12" borderId="46" xfId="2" applyFont="1" applyFill="1" applyBorder="1" applyAlignment="1">
      <alignment horizontal="center" vertical="center" wrapText="1"/>
    </xf>
    <xf numFmtId="0" fontId="30" fillId="12" borderId="47"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20" fillId="9" borderId="54" xfId="3" applyFont="1" applyFill="1" applyBorder="1" applyAlignment="1">
      <alignment horizontal="center" vertical="center" wrapText="1"/>
    </xf>
    <xf numFmtId="0" fontId="20" fillId="9" borderId="50"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8000"/>
      <color rgb="FFFF66FF"/>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125</xdr:row>
      <xdr:rowOff>131989</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67147168"/>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01880689-3836-4D50-818D-B497761D5C67}"/>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3" name="四角形: 角を丸くする 2">
          <a:extLst>
            <a:ext uri="{FF2B5EF4-FFF2-40B4-BE49-F238E27FC236}">
              <a16:creationId xmlns:a16="http://schemas.microsoft.com/office/drawing/2014/main" id="{9230CB12-8FAA-4387-BC96-FD3103796AF3}"/>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4" name="四角形: 角を丸くする 3">
          <a:extLst>
            <a:ext uri="{FF2B5EF4-FFF2-40B4-BE49-F238E27FC236}">
              <a16:creationId xmlns:a16="http://schemas.microsoft.com/office/drawing/2014/main" id="{DE3898D9-09A8-4213-8784-471B1D8E5890}"/>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5" name="四角形: 角を丸くする 4">
          <a:extLst>
            <a:ext uri="{FF2B5EF4-FFF2-40B4-BE49-F238E27FC236}">
              <a16:creationId xmlns:a16="http://schemas.microsoft.com/office/drawing/2014/main" id="{E8D55D46-C503-4652-9F7E-4BB7876D6161}"/>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6" name="四角形: 角を丸くする 5">
          <a:extLst>
            <a:ext uri="{FF2B5EF4-FFF2-40B4-BE49-F238E27FC236}">
              <a16:creationId xmlns:a16="http://schemas.microsoft.com/office/drawing/2014/main" id="{4E94548F-62EC-49AF-B5BC-5B6EF89B388E}"/>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7" name="四角形: 角を丸くする 6">
          <a:extLst>
            <a:ext uri="{FF2B5EF4-FFF2-40B4-BE49-F238E27FC236}">
              <a16:creationId xmlns:a16="http://schemas.microsoft.com/office/drawing/2014/main" id="{709BDF83-9DDC-4A04-BA05-01F0FFE12A40}"/>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8" name="矢印: 下 7">
          <a:extLst>
            <a:ext uri="{FF2B5EF4-FFF2-40B4-BE49-F238E27FC236}">
              <a16:creationId xmlns:a16="http://schemas.microsoft.com/office/drawing/2014/main" id="{8847FF0F-24D7-43C4-91DD-CF7B9FB9EA52}"/>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523875</xdr:colOff>
      <xdr:row>3</xdr:row>
      <xdr:rowOff>28575</xdr:rowOff>
    </xdr:from>
    <xdr:ext cx="1009649" cy="752475"/>
    <xdr:sp macro="" textlink="">
      <xdr:nvSpPr>
        <xdr:cNvPr id="9" name="四角形: 角を丸くする 8">
          <a:extLst>
            <a:ext uri="{FF2B5EF4-FFF2-40B4-BE49-F238E27FC236}">
              <a16:creationId xmlns:a16="http://schemas.microsoft.com/office/drawing/2014/main" id="{BF92E86D-B206-432E-9D9C-379FAC2C05CD}"/>
            </a:ext>
          </a:extLst>
        </xdr:cNvPr>
        <xdr:cNvSpPr/>
      </xdr:nvSpPr>
      <xdr:spPr>
        <a:xfrm>
          <a:off x="5029200" y="590550"/>
          <a:ext cx="1009649" cy="752475"/>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104774</xdr:rowOff>
    </xdr:from>
    <xdr:to>
      <xdr:col>9</xdr:col>
      <xdr:colOff>570440</xdr:colOff>
      <xdr:row>15</xdr:row>
      <xdr:rowOff>148164</xdr:rowOff>
    </xdr:to>
    <xdr:sp macro="" textlink="">
      <xdr:nvSpPr>
        <xdr:cNvPr id="10" name="矢印: 下 9">
          <a:extLst>
            <a:ext uri="{FF2B5EF4-FFF2-40B4-BE49-F238E27FC236}">
              <a16:creationId xmlns:a16="http://schemas.microsoft.com/office/drawing/2014/main" id="{60B6B182-0E77-4505-860C-DBCE5D438334}"/>
            </a:ext>
          </a:extLst>
        </xdr:cNvPr>
        <xdr:cNvSpPr/>
      </xdr:nvSpPr>
      <xdr:spPr>
        <a:xfrm rot="10800000">
          <a:off x="5326137" y="1352549"/>
          <a:ext cx="435428" cy="14149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9</xdr:row>
      <xdr:rowOff>32656</xdr:rowOff>
    </xdr:from>
    <xdr:ext cx="827315" cy="326571"/>
    <xdr:sp macro="" textlink="">
      <xdr:nvSpPr>
        <xdr:cNvPr id="11" name="四角形: 角を丸くする 10">
          <a:extLst>
            <a:ext uri="{FF2B5EF4-FFF2-40B4-BE49-F238E27FC236}">
              <a16:creationId xmlns:a16="http://schemas.microsoft.com/office/drawing/2014/main" id="{61915CC6-2D8B-4BCF-B3B4-1F9F808EB821}"/>
            </a:ext>
          </a:extLst>
        </xdr:cNvPr>
        <xdr:cNvSpPr/>
      </xdr:nvSpPr>
      <xdr:spPr>
        <a:xfrm>
          <a:off x="5135336" y="162333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2" name="四角形: 角を丸くする 11">
          <a:extLst>
            <a:ext uri="{FF2B5EF4-FFF2-40B4-BE49-F238E27FC236}">
              <a16:creationId xmlns:a16="http://schemas.microsoft.com/office/drawing/2014/main" id="{37E8BDCE-0607-4708-AD49-D24B968A94EB}"/>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3" name="四角形: 角を丸くする 12">
          <a:extLst>
            <a:ext uri="{FF2B5EF4-FFF2-40B4-BE49-F238E27FC236}">
              <a16:creationId xmlns:a16="http://schemas.microsoft.com/office/drawing/2014/main" id="{924FF572-5616-4647-8694-873525453450}"/>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4" name="矢印: 下 13">
          <a:extLst>
            <a:ext uri="{FF2B5EF4-FFF2-40B4-BE49-F238E27FC236}">
              <a16:creationId xmlns:a16="http://schemas.microsoft.com/office/drawing/2014/main" id="{85112E36-0EB0-43BA-BB1D-46F6BE575F5B}"/>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5" name="四角形: 角を丸くする 14">
          <a:extLst>
            <a:ext uri="{FF2B5EF4-FFF2-40B4-BE49-F238E27FC236}">
              <a16:creationId xmlns:a16="http://schemas.microsoft.com/office/drawing/2014/main" id="{1C11604F-6A15-45BA-A12A-302908BE4C88}"/>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6" name="矢印: 下 15">
          <a:extLst>
            <a:ext uri="{FF2B5EF4-FFF2-40B4-BE49-F238E27FC236}">
              <a16:creationId xmlns:a16="http://schemas.microsoft.com/office/drawing/2014/main" id="{8584EAED-1BA4-417B-854E-1618A2C4A85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163288</xdr:colOff>
      <xdr:row>8</xdr:row>
      <xdr:rowOff>141514</xdr:rowOff>
    </xdr:from>
    <xdr:to>
      <xdr:col>10</xdr:col>
      <xdr:colOff>587831</xdr:colOff>
      <xdr:row>11</xdr:row>
      <xdr:rowOff>62592</xdr:rowOff>
    </xdr:to>
    <xdr:sp macro="" textlink="">
      <xdr:nvSpPr>
        <xdr:cNvPr id="17" name="矢印: 下 16">
          <a:extLst>
            <a:ext uri="{FF2B5EF4-FFF2-40B4-BE49-F238E27FC236}">
              <a16:creationId xmlns:a16="http://schemas.microsoft.com/office/drawing/2014/main" id="{A86A034C-91C6-448B-A2F3-10D12ACD3993}"/>
            </a:ext>
          </a:extLst>
        </xdr:cNvPr>
        <xdr:cNvSpPr/>
      </xdr:nvSpPr>
      <xdr:spPr>
        <a:xfrm rot="16200000">
          <a:off x="6034771" y="156618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16</xdr:row>
      <xdr:rowOff>161926</xdr:rowOff>
    </xdr:from>
    <xdr:to>
      <xdr:col>14</xdr:col>
      <xdr:colOff>276224</xdr:colOff>
      <xdr:row>26</xdr:row>
      <xdr:rowOff>28576</xdr:rowOff>
    </xdr:to>
    <xdr:sp macro="" textlink="">
      <xdr:nvSpPr>
        <xdr:cNvPr id="18" name="二等辺三角形 17">
          <a:extLst>
            <a:ext uri="{FF2B5EF4-FFF2-40B4-BE49-F238E27FC236}">
              <a16:creationId xmlns:a16="http://schemas.microsoft.com/office/drawing/2014/main" id="{A1BD0CF3-7FBB-49F0-9BDD-93ABD6B4E4C1}"/>
            </a:ext>
          </a:extLst>
        </xdr:cNvPr>
        <xdr:cNvSpPr/>
      </xdr:nvSpPr>
      <xdr:spPr>
        <a:xfrm rot="5400000">
          <a:off x="7986712" y="3624263"/>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17</xdr:row>
      <xdr:rowOff>28725</xdr:rowOff>
    </xdr:from>
    <xdr:ext cx="299206" cy="1581000"/>
    <xdr:sp macro="" textlink="">
      <xdr:nvSpPr>
        <xdr:cNvPr id="19" name="四角形: 角を丸くする 18">
          <a:extLst>
            <a:ext uri="{FF2B5EF4-FFF2-40B4-BE49-F238E27FC236}">
              <a16:creationId xmlns:a16="http://schemas.microsoft.com/office/drawing/2014/main" id="{EB16BBE5-6A38-47ED-A5E7-A95DEBA45B2E}"/>
            </a:ext>
          </a:extLst>
        </xdr:cNvPr>
        <xdr:cNvSpPr/>
      </xdr:nvSpPr>
      <xdr:spPr>
        <a:xfrm>
          <a:off x="8959095" y="2991000"/>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束・再</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開</a:t>
          </a:r>
        </a:p>
      </xdr:txBody>
    </xdr:sp>
    <xdr:clientData/>
  </xdr:oneCellAnchor>
  <xdr:twoCellAnchor>
    <xdr:from>
      <xdr:col>10</xdr:col>
      <xdr:colOff>85726</xdr:colOff>
      <xdr:row>10</xdr:row>
      <xdr:rowOff>95250</xdr:rowOff>
    </xdr:from>
    <xdr:to>
      <xdr:col>11</xdr:col>
      <xdr:colOff>0</xdr:colOff>
      <xdr:row>17</xdr:row>
      <xdr:rowOff>78241</xdr:rowOff>
    </xdr:to>
    <xdr:cxnSp macro="">
      <xdr:nvCxnSpPr>
        <xdr:cNvPr id="20" name="直線矢印コネクタ 19">
          <a:extLst>
            <a:ext uri="{FF2B5EF4-FFF2-40B4-BE49-F238E27FC236}">
              <a16:creationId xmlns:a16="http://schemas.microsoft.com/office/drawing/2014/main" id="{B70E7BF1-DF64-494B-A34A-CF3EB711B55D}"/>
            </a:ext>
          </a:extLst>
        </xdr:cNvPr>
        <xdr:cNvCxnSpPr>
          <a:stCxn id="12" idx="3"/>
        </xdr:cNvCxnSpPr>
      </xdr:nvCxnSpPr>
      <xdr:spPr>
        <a:xfrm flipV="1">
          <a:off x="5962651" y="1857375"/>
          <a:ext cx="600074" cy="1183141"/>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145597</xdr:colOff>
      <xdr:row>10</xdr:row>
      <xdr:rowOff>57149</xdr:rowOff>
    </xdr:from>
    <xdr:to>
      <xdr:col>12</xdr:col>
      <xdr:colOff>581025</xdr:colOff>
      <xdr:row>12</xdr:row>
      <xdr:rowOff>138792</xdr:rowOff>
    </xdr:to>
    <xdr:sp macro="" textlink="">
      <xdr:nvSpPr>
        <xdr:cNvPr id="21" name="矢印: 下 20">
          <a:extLst>
            <a:ext uri="{FF2B5EF4-FFF2-40B4-BE49-F238E27FC236}">
              <a16:creationId xmlns:a16="http://schemas.microsoft.com/office/drawing/2014/main" id="{00B7B064-9417-4CFB-B62C-445A91DA5F6E}"/>
            </a:ext>
          </a:extLst>
        </xdr:cNvPr>
        <xdr:cNvSpPr/>
      </xdr:nvSpPr>
      <xdr:spPr>
        <a:xfrm>
          <a:off x="7394122" y="1647824"/>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59650457-0A8D-45E4-8682-4AA902970815}"/>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5CFDCCD5-C293-4355-8B54-BB759052EA55}"/>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60884F84-8BD5-4133-A34E-71854DF8DAD5}"/>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527FB963-930C-4977-B5F4-D882A9E6EA89}"/>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B8B74EFE-F6AB-4698-BFC0-E83DF73B4209}"/>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40791B67-9E6D-4F20-A888-288EF345B1C4}"/>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29ABE8D5-E074-451A-86EB-03BB6BEAFF0A}"/>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7DFD57D6-8E0C-4D12-A8CA-58CB4133A9B5}"/>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FC2359D2-FA30-462C-A24C-9F0F9BEF8A9A}"/>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880A5F89-D85E-4FE1-B42A-8E5ECD87F5B2}"/>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3CD116EE-5A46-497D-8751-CF111E42A5EF}"/>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8532EE71-A2F1-4CE7-B1C4-B48B6092F6AC}"/>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1EDB4CA4-BF56-4063-AAA3-9608DA8747CA}"/>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115D038C-F11A-489B-AFF5-775AB038EF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C19FB817-64AE-4983-8223-3DFB6FDF6FD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33CE9602-9611-41B8-82FA-16494132083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E862F6D5-9135-4E82-AD61-F29A0C10975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5591871E-FEA0-4E5D-9C4B-416E399367BA}"/>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C72E8509-8945-443B-9D6E-0C2B8EE4A27B}"/>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BBE50FB6-61EA-4EC5-8D90-C16AEAB5E70E}"/>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1A496B1-5B58-4BCC-987A-44442752C3A5}"/>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9E1FB2D3-7B96-4FB5-B376-3739565720B8}"/>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D9B2ABE5-0628-4168-87BF-158F3863B012}"/>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5A9A93FE-284E-45B8-9741-58B23A0F50B0}"/>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E3F6F774-F8CA-4BD4-8C2E-5D46BF64F367}"/>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FD4D58A9-8D56-4292-843F-B7D83E361E70}"/>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9973B0F3-E049-4012-8F95-5682D7D427D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1C01889B-5B84-49A9-B717-6B7C219D3646}"/>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6811B95F-F2E5-4280-8C3F-12181876DCD7}"/>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DF45E210-90F0-4E00-A5C0-0CA51ABBDFCA}"/>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A4D5FB81-482B-4E64-AFD8-0EFC3F04013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B44FCF7B-7F33-4662-ADCE-DF06325F5090}"/>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15731B4F-2A9E-4841-8A42-F9C2263E490C}"/>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96D80F14-9D4A-410F-9688-C96188AB084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EC3D6074-B29D-4188-A939-182B5DC523EA}"/>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54DE59EF-BD15-4231-84DD-98497601B067}"/>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26914E9-B63C-4B91-AE7F-6CCF1B03683A}"/>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9C7128BA-7990-4EBF-B55C-DCBF1714608D}"/>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6DD10007-AD65-494C-94BE-67ED4E3E3F93}"/>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470A9E91-811A-4297-BD3B-C05A72F9C5E5}"/>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C0D1B0E5-38D7-49CA-A732-912F3021F8AF}"/>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BA3E6313-33D1-411A-9931-E1997BE0FB3E}"/>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E187E8B4-E263-42ED-8DBD-2388DA5ABE8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75DBB1AC-7AF0-4B7A-921F-EC073F052DB0}"/>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B55D7CCB-AB81-4D17-AFE6-BB3076A66A1D}"/>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F1BA637C-540B-412F-965D-0669233B837D}"/>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DFAC33-A0C2-48A0-A083-CF25EF10680B}"/>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F00CC6E2-6BE8-45F0-AA09-A64E82C753F6}"/>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F0E3FE92-B688-421E-8FD0-75D077B12FEB}"/>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9D7ED0EA-1C58-4E9C-88A0-A6D9B5A6149E}"/>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63C75544-40E0-435C-A799-A9BB9545CFE1}"/>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2C0999E5-4FE4-4E63-9320-395A58AC0B5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4221961F-102B-45AC-A0F1-C4CE31EC82B7}"/>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5092708B-8246-4D23-8ED3-747CFAFA99E2}"/>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5B838289-14D5-4B5F-BB76-4E5DBFE655A2}"/>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C8470421-88AC-439B-A7E5-11D110C80553}"/>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1132CF92-866F-4813-9A8D-4985163CC5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E9E78CCE-EEB4-450F-B4B6-D8C5189AEA29}"/>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F81141C5-99A3-494B-A0E4-A6359A43A69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7B5A0A2E-C5D8-48CF-8C06-8D51D1FD5DDB}"/>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33006F2-2908-4597-BB54-81C2C37C1798}"/>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48B4CAB2-514B-4986-855A-920141202586}"/>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EEC304EF-04D4-40D0-935D-36A208C0C090}"/>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XXXX@xxxx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shizuoka-caremane.com/page.php?pid=GR2ZA4P39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tabColor rgb="FFFF0000"/>
    <pageSetUpPr fitToPage="1"/>
  </sheetPr>
  <dimension ref="A3:A44"/>
  <sheetViews>
    <sheetView tabSelected="1" view="pageBreakPreview" zoomScaleNormal="100" zoomScaleSheetLayoutView="100" workbookViewId="0">
      <selection activeCell="A10" sqref="A10"/>
    </sheetView>
  </sheetViews>
  <sheetFormatPr defaultRowHeight="13.5"/>
  <cols>
    <col min="1" max="1" width="82.625" style="13" customWidth="1"/>
    <col min="2" max="16384" width="9" style="12"/>
  </cols>
  <sheetData>
    <row r="3" spans="1:1">
      <c r="A3" s="12"/>
    </row>
    <row r="8" spans="1:1" s="191" customFormat="1" ht="24">
      <c r="A8" s="190" t="s">
        <v>80</v>
      </c>
    </row>
    <row r="9" spans="1:1" s="191" customFormat="1" ht="24">
      <c r="A9" s="190"/>
    </row>
    <row r="10" spans="1:1" s="191" customFormat="1" ht="24">
      <c r="A10" s="193" t="s">
        <v>552</v>
      </c>
    </row>
    <row r="11" spans="1:1" s="191" customFormat="1" ht="24">
      <c r="A11" s="190"/>
    </row>
    <row r="12" spans="1:1" s="191" customFormat="1" ht="24">
      <c r="A12" s="190" t="s">
        <v>334</v>
      </c>
    </row>
    <row r="15" spans="1:1">
      <c r="A15" s="12"/>
    </row>
    <row r="16" spans="1:1">
      <c r="A16" s="12"/>
    </row>
    <row r="17" spans="1:1">
      <c r="A17" s="12"/>
    </row>
    <row r="18" spans="1:1">
      <c r="A18" s="12"/>
    </row>
    <row r="20" spans="1:1" ht="17.25">
      <c r="A20" s="142" t="s">
        <v>312</v>
      </c>
    </row>
    <row r="21" spans="1:1" ht="17.25">
      <c r="A21" s="142"/>
    </row>
    <row r="22" spans="1:1" ht="17.25">
      <c r="A22" s="143" t="s">
        <v>493</v>
      </c>
    </row>
    <row r="23" spans="1:1" ht="17.25">
      <c r="A23" s="143"/>
    </row>
    <row r="24" spans="1:1" ht="17.25">
      <c r="A24" s="143" t="s">
        <v>313</v>
      </c>
    </row>
    <row r="25" spans="1:1" ht="17.25">
      <c r="A25" s="143"/>
    </row>
    <row r="26" spans="1:1" ht="17.25">
      <c r="A26" s="143" t="s">
        <v>314</v>
      </c>
    </row>
    <row r="27" spans="1:1">
      <c r="A27" s="144"/>
    </row>
    <row r="28" spans="1:1">
      <c r="A28" s="144" t="s">
        <v>296</v>
      </c>
    </row>
    <row r="29" spans="1:1">
      <c r="A29" s="144" t="s">
        <v>297</v>
      </c>
    </row>
    <row r="30" spans="1:1">
      <c r="A30" s="144"/>
    </row>
    <row r="31" spans="1:1">
      <c r="A31" s="144" t="s">
        <v>548</v>
      </c>
    </row>
    <row r="32" spans="1:1">
      <c r="A32" s="144" t="s">
        <v>298</v>
      </c>
    </row>
    <row r="34" spans="1:1">
      <c r="A34" s="13" t="s">
        <v>533</v>
      </c>
    </row>
    <row r="35" spans="1:1" ht="27">
      <c r="A35" s="13" t="s">
        <v>553</v>
      </c>
    </row>
    <row r="36" spans="1:1" ht="27">
      <c r="A36" s="13" t="s">
        <v>535</v>
      </c>
    </row>
    <row r="37" spans="1:1" s="115" customFormat="1">
      <c r="A37" s="123" t="s">
        <v>536</v>
      </c>
    </row>
    <row r="38" spans="1:1" s="115" customFormat="1">
      <c r="A38" s="123" t="s">
        <v>537</v>
      </c>
    </row>
    <row r="39" spans="1:1" s="115" customFormat="1">
      <c r="A39" s="123" t="s">
        <v>538</v>
      </c>
    </row>
    <row r="40" spans="1:1" s="115" customFormat="1">
      <c r="A40" s="123" t="s">
        <v>570</v>
      </c>
    </row>
    <row r="41" spans="1:1" s="115" customFormat="1">
      <c r="A41" s="123" t="s">
        <v>571</v>
      </c>
    </row>
    <row r="42" spans="1:1" s="115" customFormat="1">
      <c r="A42" s="123" t="s">
        <v>534</v>
      </c>
    </row>
    <row r="43" spans="1:1" s="115" customFormat="1">
      <c r="A43" s="115" t="s">
        <v>539</v>
      </c>
    </row>
    <row r="44" spans="1:1">
      <c r="A44" s="12" t="s">
        <v>550</v>
      </c>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E1AA-0A92-4949-B4A9-C194B1FBA21B}">
  <sheetPr>
    <tabColor rgb="FF00B050"/>
    <pageSetUpPr fitToPage="1"/>
  </sheetPr>
  <dimension ref="B1:R23"/>
  <sheetViews>
    <sheetView view="pageBreakPreview" zoomScaleNormal="100" zoomScaleSheetLayoutView="100" workbookViewId="0">
      <selection activeCell="A10" sqref="A10"/>
    </sheetView>
  </sheetViews>
  <sheetFormatPr defaultRowHeight="15.75"/>
  <cols>
    <col min="1" max="1" width="1.875" style="22" customWidth="1"/>
    <col min="2" max="2" width="19.25" style="30" customWidth="1"/>
    <col min="3" max="17" width="7.75" style="30" customWidth="1"/>
    <col min="18" max="18" width="7.75" style="22" customWidth="1"/>
    <col min="19" max="19" width="1.5" style="22" customWidth="1"/>
    <col min="20" max="16384" width="9" style="22"/>
  </cols>
  <sheetData>
    <row r="1" spans="2:18" ht="21">
      <c r="B1" s="25"/>
      <c r="C1" s="25"/>
      <c r="D1" s="25"/>
      <c r="E1" s="25"/>
      <c r="F1" s="25"/>
      <c r="G1" s="25"/>
      <c r="H1" s="25"/>
      <c r="I1" s="25"/>
      <c r="J1" s="25"/>
      <c r="K1" s="25"/>
      <c r="L1" s="25"/>
      <c r="M1" s="25"/>
      <c r="N1" s="25"/>
      <c r="O1" s="25"/>
      <c r="P1" s="25"/>
      <c r="Q1" s="26"/>
    </row>
    <row r="2" spans="2:18">
      <c r="B2" s="21" t="s">
        <v>443</v>
      </c>
      <c r="C2" s="27"/>
      <c r="D2" s="27"/>
      <c r="E2" s="27"/>
      <c r="F2" s="27"/>
      <c r="G2" s="27"/>
      <c r="H2" s="27"/>
      <c r="I2" s="27"/>
      <c r="J2" s="27"/>
      <c r="K2" s="27"/>
      <c r="L2" s="27"/>
      <c r="M2" s="27"/>
      <c r="N2" s="22"/>
      <c r="O2" s="22"/>
      <c r="P2" s="22"/>
      <c r="Q2" s="22"/>
    </row>
    <row r="3" spans="2:18" ht="16.5" thickBot="1">
      <c r="B3" s="22"/>
      <c r="C3" s="22"/>
      <c r="D3" s="22"/>
      <c r="E3" s="22"/>
      <c r="F3" s="22"/>
      <c r="G3" s="22"/>
      <c r="H3" s="22"/>
      <c r="I3" s="22"/>
      <c r="J3" s="22"/>
      <c r="K3" s="22"/>
      <c r="L3" s="22"/>
      <c r="M3" s="28"/>
      <c r="N3" s="22"/>
      <c r="O3" s="22"/>
      <c r="P3" s="22"/>
      <c r="Q3" s="22"/>
    </row>
    <row r="4" spans="2:18" ht="16.5" thickBot="1">
      <c r="B4" s="284" t="s">
        <v>121</v>
      </c>
      <c r="C4" s="285"/>
      <c r="D4" s="285"/>
      <c r="E4" s="285"/>
      <c r="F4" s="285"/>
      <c r="G4" s="285"/>
      <c r="H4" s="285"/>
      <c r="I4" s="285"/>
      <c r="J4" s="285"/>
      <c r="K4" s="285"/>
      <c r="L4" s="285"/>
      <c r="M4" s="285"/>
      <c r="N4" s="285"/>
      <c r="O4" s="285"/>
      <c r="P4" s="285"/>
      <c r="Q4" s="285"/>
      <c r="R4" s="286"/>
    </row>
    <row r="5" spans="2:18">
      <c r="B5" s="23"/>
      <c r="C5" s="23"/>
      <c r="D5" s="23"/>
      <c r="E5" s="23"/>
      <c r="F5" s="23"/>
      <c r="G5" s="23"/>
      <c r="H5" s="23"/>
      <c r="I5" s="23"/>
      <c r="J5" s="23"/>
      <c r="K5" s="23"/>
      <c r="L5" s="23"/>
      <c r="M5" s="23"/>
      <c r="N5" s="23"/>
      <c r="O5" s="23"/>
      <c r="P5" s="23"/>
      <c r="Q5" s="23"/>
      <c r="R5" s="23"/>
    </row>
    <row r="6" spans="2:18">
      <c r="B6" s="31" t="s">
        <v>122</v>
      </c>
      <c r="C6" s="32" t="s">
        <v>123</v>
      </c>
      <c r="D6" s="23"/>
      <c r="E6" s="23"/>
      <c r="F6" s="23"/>
      <c r="G6" s="23"/>
      <c r="H6" s="23"/>
      <c r="I6" s="23"/>
      <c r="J6" s="23"/>
      <c r="K6" s="23"/>
      <c r="L6" s="23"/>
      <c r="M6" s="23"/>
      <c r="N6" s="23"/>
      <c r="O6" s="23"/>
      <c r="P6" s="23"/>
      <c r="Q6" s="23"/>
      <c r="R6" s="23"/>
    </row>
    <row r="7" spans="2:18">
      <c r="B7" s="31" t="s">
        <v>124</v>
      </c>
      <c r="C7" s="33" t="s">
        <v>472</v>
      </c>
      <c r="D7" s="34"/>
      <c r="E7" s="34"/>
      <c r="F7" s="34"/>
      <c r="G7" s="34"/>
      <c r="H7" s="34"/>
      <c r="I7" s="34"/>
      <c r="J7" s="34"/>
      <c r="K7" s="34"/>
      <c r="L7" s="34"/>
      <c r="M7" s="34"/>
      <c r="N7" s="34"/>
      <c r="O7" s="34"/>
      <c r="P7" s="23"/>
      <c r="Q7" s="23"/>
      <c r="R7" s="23"/>
    </row>
    <row r="9" spans="2:18" ht="31.5" customHeight="1">
      <c r="B9" s="298" t="s">
        <v>125</v>
      </c>
      <c r="C9" s="300" t="s">
        <v>476</v>
      </c>
      <c r="D9" s="296" t="s">
        <v>126</v>
      </c>
      <c r="E9" s="296" t="s">
        <v>126</v>
      </c>
      <c r="F9" s="296" t="s">
        <v>126</v>
      </c>
      <c r="G9" s="296" t="s">
        <v>126</v>
      </c>
      <c r="H9" s="296" t="s">
        <v>126</v>
      </c>
      <c r="I9" s="296" t="s">
        <v>126</v>
      </c>
      <c r="J9" s="296" t="s">
        <v>126</v>
      </c>
      <c r="K9" s="296" t="s">
        <v>126</v>
      </c>
      <c r="L9" s="296" t="s">
        <v>126</v>
      </c>
      <c r="M9" s="296" t="s">
        <v>126</v>
      </c>
      <c r="N9" s="296" t="s">
        <v>126</v>
      </c>
      <c r="O9" s="296" t="s">
        <v>126</v>
      </c>
      <c r="P9" s="296" t="s">
        <v>126</v>
      </c>
      <c r="Q9" s="296" t="s">
        <v>126</v>
      </c>
      <c r="R9" s="296" t="s">
        <v>126</v>
      </c>
    </row>
    <row r="10" spans="2:18" ht="15.75" customHeight="1" thickBot="1">
      <c r="B10" s="299"/>
      <c r="C10" s="301"/>
      <c r="D10" s="297"/>
      <c r="E10" s="297"/>
      <c r="F10" s="297"/>
      <c r="G10" s="297"/>
      <c r="H10" s="297"/>
      <c r="I10" s="297"/>
      <c r="J10" s="297"/>
      <c r="K10" s="297"/>
      <c r="L10" s="297"/>
      <c r="M10" s="297"/>
      <c r="N10" s="297"/>
      <c r="O10" s="297"/>
      <c r="P10" s="297"/>
      <c r="Q10" s="297"/>
      <c r="R10" s="297"/>
    </row>
    <row r="11" spans="2:18" ht="37.5" customHeight="1" thickTop="1">
      <c r="B11" s="35" t="s">
        <v>127</v>
      </c>
      <c r="C11" s="183" t="s">
        <v>473</v>
      </c>
      <c r="D11" s="36"/>
      <c r="E11" s="36"/>
      <c r="F11" s="36"/>
      <c r="G11" s="36"/>
      <c r="H11" s="36"/>
      <c r="I11" s="36"/>
      <c r="J11" s="36"/>
      <c r="K11" s="36"/>
      <c r="L11" s="36"/>
      <c r="M11" s="36"/>
      <c r="N11" s="36"/>
      <c r="O11" s="36"/>
      <c r="P11" s="36"/>
      <c r="Q11" s="36"/>
      <c r="R11" s="36"/>
    </row>
    <row r="12" spans="2:18" ht="18.75" customHeight="1">
      <c r="B12" s="37" t="s">
        <v>128</v>
      </c>
      <c r="C12" s="38" t="s">
        <v>129</v>
      </c>
      <c r="D12" s="39"/>
      <c r="E12" s="39"/>
      <c r="F12" s="39"/>
      <c r="G12" s="39"/>
      <c r="H12" s="39"/>
      <c r="I12" s="39"/>
      <c r="J12" s="39"/>
      <c r="K12" s="39"/>
      <c r="L12" s="39"/>
      <c r="M12" s="39"/>
      <c r="N12" s="39"/>
      <c r="O12" s="39"/>
      <c r="P12" s="39"/>
      <c r="Q12" s="39"/>
      <c r="R12" s="39"/>
    </row>
    <row r="13" spans="2:18" ht="18.75" customHeight="1">
      <c r="B13" s="37" t="s">
        <v>130</v>
      </c>
      <c r="C13" s="38" t="s">
        <v>129</v>
      </c>
      <c r="D13" s="39"/>
      <c r="E13" s="39"/>
      <c r="F13" s="39"/>
      <c r="G13" s="39"/>
      <c r="H13" s="39"/>
      <c r="I13" s="39"/>
      <c r="J13" s="39"/>
      <c r="K13" s="39"/>
      <c r="L13" s="39"/>
      <c r="M13" s="39"/>
      <c r="N13" s="39"/>
      <c r="O13" s="39"/>
      <c r="P13" s="39"/>
      <c r="Q13" s="39"/>
      <c r="R13" s="39"/>
    </row>
    <row r="14" spans="2:18" ht="18.75" customHeight="1">
      <c r="B14" s="37" t="s">
        <v>131</v>
      </c>
      <c r="C14" s="184" t="s">
        <v>474</v>
      </c>
      <c r="D14" s="39"/>
      <c r="E14" s="39"/>
      <c r="F14" s="39"/>
      <c r="G14" s="39"/>
      <c r="H14" s="39"/>
      <c r="I14" s="39"/>
      <c r="J14" s="39"/>
      <c r="K14" s="39"/>
      <c r="L14" s="39"/>
      <c r="M14" s="39"/>
      <c r="N14" s="39"/>
      <c r="O14" s="39"/>
      <c r="P14" s="39"/>
      <c r="Q14" s="39"/>
      <c r="R14" s="39"/>
    </row>
    <row r="15" spans="2:18" ht="18.75" customHeight="1">
      <c r="B15" s="37" t="s">
        <v>132</v>
      </c>
      <c r="C15" s="38" t="s">
        <v>129</v>
      </c>
      <c r="D15" s="39"/>
      <c r="E15" s="39"/>
      <c r="F15" s="39"/>
      <c r="G15" s="39"/>
      <c r="H15" s="39"/>
      <c r="I15" s="39"/>
      <c r="J15" s="39"/>
      <c r="K15" s="39"/>
      <c r="L15" s="39"/>
      <c r="M15" s="39"/>
      <c r="N15" s="39"/>
      <c r="O15" s="39"/>
      <c r="P15" s="39"/>
      <c r="Q15" s="39"/>
      <c r="R15" s="39"/>
    </row>
    <row r="16" spans="2:18" ht="18.75" customHeight="1">
      <c r="B16" s="37" t="s">
        <v>133</v>
      </c>
      <c r="C16" s="38" t="s">
        <v>129</v>
      </c>
      <c r="D16" s="39"/>
      <c r="E16" s="39"/>
      <c r="F16" s="39"/>
      <c r="G16" s="39"/>
      <c r="H16" s="39"/>
      <c r="I16" s="39"/>
      <c r="J16" s="39"/>
      <c r="K16" s="39"/>
      <c r="L16" s="39"/>
      <c r="M16" s="39"/>
      <c r="N16" s="39"/>
      <c r="O16" s="39"/>
      <c r="P16" s="39"/>
      <c r="Q16" s="39"/>
      <c r="R16" s="39"/>
    </row>
    <row r="17" spans="2:18" ht="18.75" customHeight="1">
      <c r="B17" s="37" t="s">
        <v>134</v>
      </c>
      <c r="C17" s="38" t="s">
        <v>129</v>
      </c>
      <c r="D17" s="39"/>
      <c r="E17" s="39"/>
      <c r="F17" s="39"/>
      <c r="G17" s="39"/>
      <c r="H17" s="39"/>
      <c r="I17" s="39"/>
      <c r="J17" s="39"/>
      <c r="K17" s="39"/>
      <c r="L17" s="39"/>
      <c r="M17" s="39"/>
      <c r="N17" s="39"/>
      <c r="O17" s="39"/>
      <c r="P17" s="39"/>
      <c r="Q17" s="39"/>
      <c r="R17" s="39"/>
    </row>
    <row r="18" spans="2:18" ht="18.75" customHeight="1">
      <c r="B18" s="37" t="s">
        <v>135</v>
      </c>
      <c r="C18" s="38" t="s">
        <v>129</v>
      </c>
      <c r="D18" s="39"/>
      <c r="E18" s="39"/>
      <c r="F18" s="39"/>
      <c r="G18" s="39"/>
      <c r="H18" s="39"/>
      <c r="I18" s="39"/>
      <c r="J18" s="39"/>
      <c r="K18" s="39"/>
      <c r="L18" s="39"/>
      <c r="M18" s="39"/>
      <c r="N18" s="39"/>
      <c r="O18" s="39"/>
      <c r="P18" s="39"/>
      <c r="Q18" s="39"/>
      <c r="R18" s="39"/>
    </row>
    <row r="19" spans="2:18" ht="18.75" customHeight="1">
      <c r="B19" s="37" t="s">
        <v>136</v>
      </c>
      <c r="C19" s="38" t="s">
        <v>129</v>
      </c>
      <c r="D19" s="39"/>
      <c r="E19" s="39"/>
      <c r="F19" s="39"/>
      <c r="G19" s="39"/>
      <c r="H19" s="39"/>
      <c r="I19" s="39"/>
      <c r="J19" s="39"/>
      <c r="K19" s="39"/>
      <c r="L19" s="39"/>
      <c r="M19" s="39"/>
      <c r="N19" s="39"/>
      <c r="O19" s="39"/>
      <c r="P19" s="39"/>
      <c r="Q19" s="39"/>
      <c r="R19" s="39"/>
    </row>
    <row r="20" spans="2:18" ht="18.75" customHeight="1">
      <c r="B20" s="40" t="s">
        <v>137</v>
      </c>
      <c r="C20" s="185" t="s">
        <v>475</v>
      </c>
      <c r="D20" s="41"/>
      <c r="E20" s="41"/>
      <c r="F20" s="41"/>
      <c r="G20" s="41"/>
      <c r="H20" s="41"/>
      <c r="I20" s="41"/>
      <c r="J20" s="41"/>
      <c r="K20" s="41"/>
      <c r="L20" s="41"/>
      <c r="M20" s="41"/>
      <c r="N20" s="41"/>
      <c r="O20" s="41"/>
      <c r="P20" s="41"/>
      <c r="Q20" s="41"/>
      <c r="R20" s="41"/>
    </row>
    <row r="21" spans="2:18" ht="18.75" customHeight="1">
      <c r="B21" s="40" t="s">
        <v>138</v>
      </c>
      <c r="C21" s="38" t="s">
        <v>129</v>
      </c>
      <c r="D21" s="41"/>
      <c r="E21" s="41"/>
      <c r="F21" s="41"/>
      <c r="G21" s="41"/>
      <c r="H21" s="41"/>
      <c r="I21" s="41"/>
      <c r="J21" s="41"/>
      <c r="K21" s="41"/>
      <c r="L21" s="41"/>
      <c r="M21" s="41"/>
      <c r="N21" s="41"/>
      <c r="O21" s="41"/>
      <c r="P21" s="41"/>
      <c r="Q21" s="41"/>
      <c r="R21" s="41"/>
    </row>
    <row r="22" spans="2:18" ht="144.94999999999999" customHeight="1" thickBot="1">
      <c r="B22" s="42" t="s">
        <v>139</v>
      </c>
      <c r="C22" s="43" t="s">
        <v>140</v>
      </c>
      <c r="D22" s="44"/>
      <c r="E22" s="44"/>
      <c r="F22" s="44"/>
      <c r="G22" s="44"/>
      <c r="H22" s="44"/>
      <c r="I22" s="44"/>
      <c r="J22" s="44"/>
      <c r="K22" s="44"/>
      <c r="L22" s="44"/>
      <c r="M22" s="44"/>
      <c r="N22" s="44"/>
      <c r="O22" s="44"/>
      <c r="P22" s="44"/>
      <c r="Q22" s="44"/>
      <c r="R22" s="44"/>
    </row>
    <row r="23" spans="2:18" ht="35.25" customHeight="1" thickTop="1">
      <c r="B23" s="45" t="s">
        <v>141</v>
      </c>
      <c r="C23" s="46" t="s">
        <v>142</v>
      </c>
      <c r="D23" s="47"/>
      <c r="E23" s="47"/>
      <c r="F23" s="47"/>
      <c r="G23" s="47"/>
      <c r="H23" s="47"/>
      <c r="I23" s="47"/>
      <c r="J23" s="47"/>
      <c r="K23" s="47"/>
      <c r="L23" s="47"/>
      <c r="M23" s="47"/>
      <c r="N23" s="47"/>
      <c r="O23" s="47"/>
      <c r="P23" s="47"/>
      <c r="Q23" s="47"/>
      <c r="R23" s="47"/>
    </row>
  </sheetData>
  <mergeCells count="18">
    <mergeCell ref="L9:L1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 ref="K9:K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57253-3224-4511-A637-58309486C655}">
  <sheetPr>
    <tabColor rgb="FF00B050"/>
    <pageSetUpPr fitToPage="1"/>
  </sheetPr>
  <dimension ref="B2:K18"/>
  <sheetViews>
    <sheetView view="pageBreakPreview" zoomScaleNormal="100" zoomScaleSheetLayoutView="100" workbookViewId="0">
      <selection activeCell="B18" sqref="B18:K18"/>
    </sheetView>
  </sheetViews>
  <sheetFormatPr defaultColWidth="9" defaultRowHeight="18.75"/>
  <cols>
    <col min="1" max="1" width="2.375" style="203" customWidth="1"/>
    <col min="2" max="2" width="6.625" style="203" customWidth="1"/>
    <col min="3" max="3" width="10.875" style="203" customWidth="1"/>
    <col min="4" max="4" width="10.625" style="203" customWidth="1"/>
    <col min="5" max="6" width="9.375" style="203" customWidth="1"/>
    <col min="7" max="7" width="9.875" style="203" customWidth="1"/>
    <col min="8" max="9" width="8.25" style="203" customWidth="1"/>
    <col min="10" max="10" width="38.125" style="203" customWidth="1"/>
    <col min="11" max="11" width="5.25" style="203" customWidth="1"/>
    <col min="12" max="12" width="2.375" style="203" customWidth="1"/>
    <col min="13" max="16384" width="9" style="203"/>
  </cols>
  <sheetData>
    <row r="2" spans="2:11" ht="17.25" customHeight="1">
      <c r="B2" s="302" t="s">
        <v>577</v>
      </c>
      <c r="C2" s="302"/>
      <c r="D2" s="302"/>
      <c r="E2" s="302"/>
      <c r="F2" s="302"/>
      <c r="G2" s="302"/>
      <c r="H2" s="302"/>
      <c r="I2" s="302"/>
      <c r="J2" s="303"/>
      <c r="K2" s="303"/>
    </row>
    <row r="3" spans="2:11" ht="17.25" customHeight="1">
      <c r="B3" s="204"/>
      <c r="C3" s="204"/>
      <c r="D3" s="204"/>
      <c r="E3" s="204"/>
      <c r="F3" s="204"/>
      <c r="G3" s="204"/>
      <c r="H3" s="204"/>
      <c r="I3" s="204"/>
      <c r="J3" s="202"/>
      <c r="K3" s="202"/>
    </row>
    <row r="4" spans="2:11" ht="15.75" customHeight="1" thickBot="1">
      <c r="B4" s="304" t="s">
        <v>578</v>
      </c>
      <c r="C4" s="304"/>
      <c r="D4" s="304"/>
      <c r="E4" s="205"/>
      <c r="F4" s="205"/>
      <c r="G4" s="205"/>
      <c r="H4" s="205"/>
      <c r="I4" s="205"/>
      <c r="J4" s="205"/>
      <c r="K4" s="205"/>
    </row>
    <row r="5" spans="2:11" ht="51.6" customHeight="1">
      <c r="B5" s="206" t="s">
        <v>579</v>
      </c>
      <c r="C5" s="207" t="s">
        <v>580</v>
      </c>
      <c r="D5" s="208" t="s">
        <v>581</v>
      </c>
      <c r="E5" s="209" t="s">
        <v>582</v>
      </c>
      <c r="F5" s="210" t="s">
        <v>143</v>
      </c>
      <c r="G5" s="211" t="s">
        <v>583</v>
      </c>
      <c r="H5" s="210" t="s">
        <v>584</v>
      </c>
      <c r="I5" s="211" t="s">
        <v>585</v>
      </c>
      <c r="J5" s="212" t="s">
        <v>586</v>
      </c>
      <c r="K5" s="213" t="s">
        <v>587</v>
      </c>
    </row>
    <row r="6" spans="2:11" ht="35.1" customHeight="1">
      <c r="B6" s="214" t="s">
        <v>588</v>
      </c>
      <c r="C6" s="215" t="s">
        <v>589</v>
      </c>
      <c r="D6" s="216" t="s">
        <v>590</v>
      </c>
      <c r="E6" s="217" t="s">
        <v>591</v>
      </c>
      <c r="F6" s="218" t="s">
        <v>592</v>
      </c>
      <c r="G6" s="219" t="s">
        <v>593</v>
      </c>
      <c r="H6" s="220" t="s">
        <v>594</v>
      </c>
      <c r="I6" s="221" t="s">
        <v>595</v>
      </c>
      <c r="J6" s="222" t="s">
        <v>596</v>
      </c>
      <c r="K6" s="223"/>
    </row>
    <row r="7" spans="2:11" ht="35.1" customHeight="1">
      <c r="B7" s="224" t="s">
        <v>597</v>
      </c>
      <c r="C7" s="225"/>
      <c r="D7" s="226" t="s">
        <v>590</v>
      </c>
      <c r="E7" s="227"/>
      <c r="F7" s="228"/>
      <c r="G7" s="229" t="s">
        <v>593</v>
      </c>
      <c r="H7" s="230" t="s">
        <v>597</v>
      </c>
      <c r="I7" s="231" t="s">
        <v>597</v>
      </c>
      <c r="J7" s="232"/>
      <c r="K7" s="233"/>
    </row>
    <row r="8" spans="2:11" ht="35.1" customHeight="1">
      <c r="B8" s="224" t="s">
        <v>597</v>
      </c>
      <c r="C8" s="225"/>
      <c r="D8" s="226" t="s">
        <v>590</v>
      </c>
      <c r="E8" s="227"/>
      <c r="F8" s="228"/>
      <c r="G8" s="229" t="s">
        <v>593</v>
      </c>
      <c r="H8" s="230" t="s">
        <v>597</v>
      </c>
      <c r="I8" s="231" t="s">
        <v>597</v>
      </c>
      <c r="J8" s="232"/>
      <c r="K8" s="233"/>
    </row>
    <row r="9" spans="2:11" ht="35.1" customHeight="1" thickBot="1">
      <c r="B9" s="234" t="s">
        <v>597</v>
      </c>
      <c r="C9" s="235"/>
      <c r="D9" s="236" t="s">
        <v>590</v>
      </c>
      <c r="E9" s="237"/>
      <c r="F9" s="238"/>
      <c r="G9" s="239" t="s">
        <v>593</v>
      </c>
      <c r="H9" s="240" t="s">
        <v>597</v>
      </c>
      <c r="I9" s="241" t="s">
        <v>597</v>
      </c>
      <c r="J9" s="242"/>
      <c r="K9" s="243"/>
    </row>
    <row r="10" spans="2:11" ht="19.5" customHeight="1">
      <c r="B10" s="244"/>
      <c r="C10" s="244"/>
      <c r="D10" s="245"/>
      <c r="E10" s="245"/>
      <c r="F10" s="245"/>
      <c r="G10" s="245"/>
      <c r="H10" s="245"/>
      <c r="I10" s="245"/>
      <c r="J10" s="245"/>
      <c r="K10" s="245"/>
    </row>
    <row r="11" spans="2:11" ht="24.75" customHeight="1" thickBot="1">
      <c r="B11" s="305" t="s">
        <v>598</v>
      </c>
      <c r="C11" s="305"/>
      <c r="D11" s="305"/>
      <c r="E11" s="246"/>
      <c r="F11" s="246"/>
      <c r="G11" s="246"/>
      <c r="H11" s="246"/>
      <c r="I11" s="246"/>
      <c r="J11" s="246"/>
      <c r="K11" s="246"/>
    </row>
    <row r="12" spans="2:11" ht="51.6" customHeight="1">
      <c r="B12" s="206" t="s">
        <v>579</v>
      </c>
      <c r="C12" s="207" t="s">
        <v>599</v>
      </c>
      <c r="D12" s="208" t="s">
        <v>581</v>
      </c>
      <c r="E12" s="209" t="s">
        <v>582</v>
      </c>
      <c r="F12" s="210" t="s">
        <v>143</v>
      </c>
      <c r="G12" s="211" t="s">
        <v>583</v>
      </c>
      <c r="H12" s="210" t="s">
        <v>584</v>
      </c>
      <c r="I12" s="211" t="s">
        <v>585</v>
      </c>
      <c r="J12" s="212" t="s">
        <v>600</v>
      </c>
      <c r="K12" s="213" t="s">
        <v>601</v>
      </c>
    </row>
    <row r="13" spans="2:11" ht="35.1" customHeight="1">
      <c r="B13" s="214" t="s">
        <v>588</v>
      </c>
      <c r="C13" s="215" t="s">
        <v>602</v>
      </c>
      <c r="D13" s="216" t="s">
        <v>590</v>
      </c>
      <c r="E13" s="217" t="s">
        <v>591</v>
      </c>
      <c r="F13" s="218" t="s">
        <v>592</v>
      </c>
      <c r="G13" s="219" t="s">
        <v>593</v>
      </c>
      <c r="H13" s="220" t="s">
        <v>594</v>
      </c>
      <c r="I13" s="221" t="s">
        <v>595</v>
      </c>
      <c r="J13" s="222" t="s">
        <v>603</v>
      </c>
      <c r="K13" s="223" t="s">
        <v>604</v>
      </c>
    </row>
    <row r="14" spans="2:11" ht="35.1" customHeight="1">
      <c r="B14" s="224" t="s">
        <v>597</v>
      </c>
      <c r="C14" s="225"/>
      <c r="D14" s="226" t="s">
        <v>590</v>
      </c>
      <c r="E14" s="227"/>
      <c r="F14" s="228"/>
      <c r="G14" s="229" t="s">
        <v>593</v>
      </c>
      <c r="H14" s="230" t="s">
        <v>597</v>
      </c>
      <c r="I14" s="231" t="s">
        <v>597</v>
      </c>
      <c r="J14" s="232"/>
      <c r="K14" s="233"/>
    </row>
    <row r="15" spans="2:11" ht="35.1" customHeight="1">
      <c r="B15" s="224" t="s">
        <v>597</v>
      </c>
      <c r="C15" s="225"/>
      <c r="D15" s="226" t="s">
        <v>590</v>
      </c>
      <c r="E15" s="227"/>
      <c r="F15" s="228"/>
      <c r="G15" s="229" t="s">
        <v>593</v>
      </c>
      <c r="H15" s="230" t="s">
        <v>597</v>
      </c>
      <c r="I15" s="231" t="s">
        <v>597</v>
      </c>
      <c r="J15" s="232"/>
      <c r="K15" s="233"/>
    </row>
    <row r="16" spans="2:11" ht="35.1" customHeight="1" thickBot="1">
      <c r="B16" s="234" t="s">
        <v>597</v>
      </c>
      <c r="C16" s="235"/>
      <c r="D16" s="236" t="s">
        <v>590</v>
      </c>
      <c r="E16" s="237"/>
      <c r="F16" s="238"/>
      <c r="G16" s="239" t="s">
        <v>593</v>
      </c>
      <c r="H16" s="240" t="s">
        <v>597</v>
      </c>
      <c r="I16" s="241" t="s">
        <v>597</v>
      </c>
      <c r="J16" s="242"/>
      <c r="K16" s="243"/>
    </row>
    <row r="18" spans="2:11" ht="109.5" customHeight="1">
      <c r="B18" s="306" t="s">
        <v>605</v>
      </c>
      <c r="C18" s="307"/>
      <c r="D18" s="307"/>
      <c r="E18" s="307"/>
      <c r="F18" s="307"/>
      <c r="G18" s="307"/>
      <c r="H18" s="307"/>
      <c r="I18" s="307"/>
      <c r="J18" s="307"/>
      <c r="K18" s="307"/>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9F05-D704-46A9-85D2-625AD64560C5}">
  <sheetPr>
    <tabColor rgb="FFFF0000"/>
  </sheetPr>
  <dimension ref="B1:H34"/>
  <sheetViews>
    <sheetView view="pageBreakPreview" zoomScaleNormal="100" zoomScaleSheetLayoutView="100" workbookViewId="0">
      <selection activeCell="A10" sqref="A10"/>
    </sheetView>
  </sheetViews>
  <sheetFormatPr defaultRowHeight="15.75"/>
  <cols>
    <col min="1" max="1" width="1.875" style="22" customWidth="1"/>
    <col min="2" max="2" width="20" style="30" customWidth="1"/>
    <col min="3" max="3" width="13.375" style="30" customWidth="1"/>
    <col min="4" max="4" width="13.125" style="30" customWidth="1"/>
    <col min="5" max="5" width="18.875" style="30" customWidth="1"/>
    <col min="6" max="6" width="20.375" style="30" customWidth="1"/>
    <col min="7" max="7" width="22.75" style="30" customWidth="1"/>
    <col min="8" max="8" width="22.25" style="30" customWidth="1"/>
    <col min="9" max="9" width="2.5" style="22" customWidth="1"/>
    <col min="10" max="16384" width="9" style="22"/>
  </cols>
  <sheetData>
    <row r="1" spans="2:8" ht="21">
      <c r="B1" s="25"/>
      <c r="C1" s="25"/>
      <c r="D1" s="25"/>
      <c r="E1" s="25"/>
      <c r="F1" s="25"/>
      <c r="G1" s="25"/>
      <c r="H1" s="26"/>
    </row>
    <row r="2" spans="2:8">
      <c r="B2" s="21" t="s">
        <v>442</v>
      </c>
      <c r="C2" s="27"/>
      <c r="D2" s="27"/>
      <c r="E2" s="22"/>
      <c r="F2" s="22"/>
      <c r="G2" s="22"/>
      <c r="H2" s="186" t="s">
        <v>477</v>
      </c>
    </row>
    <row r="3" spans="2:8" ht="16.5" thickBot="1">
      <c r="B3" s="22"/>
      <c r="C3" s="22"/>
      <c r="D3" s="28"/>
      <c r="E3" s="22"/>
      <c r="F3" s="22"/>
      <c r="G3" s="22"/>
      <c r="H3" s="22"/>
    </row>
    <row r="4" spans="2:8" ht="16.5" thickBot="1">
      <c r="B4" s="284" t="s">
        <v>144</v>
      </c>
      <c r="C4" s="285"/>
      <c r="D4" s="285"/>
      <c r="E4" s="285"/>
      <c r="F4" s="285"/>
      <c r="G4" s="285"/>
      <c r="H4" s="286"/>
    </row>
    <row r="6" spans="2:8" ht="15.75" customHeight="1">
      <c r="B6" s="289" t="s">
        <v>143</v>
      </c>
      <c r="C6" s="289" t="s">
        <v>110</v>
      </c>
      <c r="D6" s="289" t="s">
        <v>145</v>
      </c>
      <c r="E6" s="289" t="s">
        <v>111</v>
      </c>
      <c r="F6" s="308" t="s">
        <v>146</v>
      </c>
      <c r="G6" s="309"/>
      <c r="H6" s="289" t="s">
        <v>113</v>
      </c>
    </row>
    <row r="7" spans="2:8">
      <c r="B7" s="290"/>
      <c r="C7" s="291"/>
      <c r="D7" s="291"/>
      <c r="E7" s="291"/>
      <c r="F7" s="48" t="s">
        <v>111</v>
      </c>
      <c r="G7" s="48" t="s">
        <v>147</v>
      </c>
      <c r="H7" s="291"/>
    </row>
    <row r="8" spans="2:8" ht="31.5">
      <c r="B8" s="178" t="s">
        <v>148</v>
      </c>
      <c r="C8" s="178" t="s">
        <v>117</v>
      </c>
      <c r="D8" s="178" t="s">
        <v>149</v>
      </c>
      <c r="E8" s="178" t="s">
        <v>118</v>
      </c>
      <c r="F8" s="178" t="s">
        <v>150</v>
      </c>
      <c r="G8" s="179" t="s">
        <v>151</v>
      </c>
      <c r="H8" s="103" t="s">
        <v>214</v>
      </c>
    </row>
    <row r="9" spans="2:8">
      <c r="B9" s="29"/>
      <c r="C9" s="29"/>
      <c r="D9" s="29"/>
      <c r="E9" s="29"/>
      <c r="F9" s="29"/>
      <c r="G9" s="29"/>
      <c r="H9" s="29"/>
    </row>
    <row r="10" spans="2:8">
      <c r="B10" s="29"/>
      <c r="C10" s="29"/>
      <c r="D10" s="29"/>
      <c r="E10" s="29"/>
      <c r="F10" s="29"/>
      <c r="G10" s="29"/>
      <c r="H10" s="29"/>
    </row>
    <row r="11" spans="2:8">
      <c r="B11" s="29"/>
      <c r="C11" s="29"/>
      <c r="D11" s="29"/>
      <c r="E11" s="29"/>
      <c r="F11" s="29"/>
      <c r="G11" s="29"/>
      <c r="H11" s="29"/>
    </row>
    <row r="12" spans="2:8">
      <c r="B12" s="29"/>
      <c r="C12" s="29"/>
      <c r="D12" s="29"/>
      <c r="E12" s="29"/>
      <c r="F12" s="29"/>
      <c r="G12" s="29"/>
      <c r="H12" s="29"/>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row r="34" spans="2:8">
      <c r="B34" s="29"/>
      <c r="C34" s="29"/>
      <c r="D34" s="29"/>
      <c r="E34" s="29"/>
      <c r="F34" s="29"/>
      <c r="G34" s="29"/>
      <c r="H34" s="29"/>
    </row>
  </sheetData>
  <mergeCells count="7">
    <mergeCell ref="B4:H4"/>
    <mergeCell ref="B6:B7"/>
    <mergeCell ref="C6:C7"/>
    <mergeCell ref="D6:D7"/>
    <mergeCell ref="E6:E7"/>
    <mergeCell ref="F6:G6"/>
    <mergeCell ref="H6:H7"/>
  </mergeCells>
  <phoneticPr fontId="1"/>
  <hyperlinks>
    <hyperlink ref="G8" r:id="rId1" xr:uid="{655326EB-009A-415E-ADA2-ADB2EC84C7E9}"/>
  </hyperlinks>
  <pageMargins left="0.70866141732283472" right="0.70866141732283472" top="0.74803149606299213" bottom="0.74803149606299213" header="0.31496062992125984" footer="0.31496062992125984"/>
  <pageSetup paperSize="9" scale="8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92-2166-406E-A8F8-A7680E427BCD}">
  <sheetPr>
    <tabColor rgb="FFFF0000"/>
  </sheetPr>
  <dimension ref="A1:L32"/>
  <sheetViews>
    <sheetView view="pageBreakPreview" zoomScaleNormal="100" zoomScaleSheetLayoutView="100" workbookViewId="0">
      <selection activeCell="A10" sqref="A10"/>
    </sheetView>
  </sheetViews>
  <sheetFormatPr defaultRowHeight="15.75"/>
  <cols>
    <col min="1" max="1" width="5.125" style="22" customWidth="1"/>
    <col min="2" max="2" width="25.375" style="22" customWidth="1"/>
    <col min="3" max="3" width="11.75" style="28" customWidth="1"/>
    <col min="4" max="6" width="11.75" style="22" customWidth="1"/>
    <col min="7" max="7" width="6.875" style="22" customWidth="1"/>
    <col min="8" max="8" width="9.625" style="22" customWidth="1"/>
    <col min="9" max="9" width="13" style="22" customWidth="1"/>
    <col min="10" max="10" width="13.25" style="22" customWidth="1"/>
    <col min="11" max="11" width="20.375" style="22" customWidth="1"/>
    <col min="12" max="12" width="4" style="22" customWidth="1"/>
    <col min="13" max="16384" width="9" style="22"/>
  </cols>
  <sheetData>
    <row r="1" spans="1:12">
      <c r="A1" s="21" t="s">
        <v>441</v>
      </c>
      <c r="B1" s="21"/>
      <c r="C1" s="21"/>
      <c r="D1" s="180" t="s">
        <v>320</v>
      </c>
      <c r="E1" s="21"/>
      <c r="F1" s="21"/>
      <c r="G1" s="21"/>
      <c r="H1" s="21"/>
      <c r="I1" s="21"/>
      <c r="J1" s="21"/>
      <c r="K1" s="21"/>
      <c r="L1" s="140"/>
    </row>
    <row r="2" spans="1:12" ht="18.75" customHeight="1" thickBot="1">
      <c r="D2" s="180" t="s">
        <v>325</v>
      </c>
    </row>
    <row r="3" spans="1:12" ht="16.5" thickBot="1">
      <c r="A3" s="284" t="s">
        <v>152</v>
      </c>
      <c r="B3" s="285"/>
      <c r="C3" s="285"/>
      <c r="D3" s="285"/>
      <c r="E3" s="285"/>
      <c r="F3" s="285"/>
      <c r="G3" s="285"/>
      <c r="H3" s="285"/>
      <c r="I3" s="285"/>
      <c r="J3" s="285"/>
      <c r="K3" s="286"/>
    </row>
    <row r="4" spans="1:12" ht="7.5" customHeight="1" thickBot="1"/>
    <row r="5" spans="1:12">
      <c r="A5" s="312" t="s">
        <v>153</v>
      </c>
      <c r="B5" s="314" t="s">
        <v>154</v>
      </c>
      <c r="C5" s="316" t="s">
        <v>155</v>
      </c>
      <c r="D5" s="317"/>
      <c r="E5" s="318" t="s">
        <v>19</v>
      </c>
      <c r="F5" s="318" t="s">
        <v>156</v>
      </c>
      <c r="G5" s="320" t="s">
        <v>16</v>
      </c>
      <c r="H5" s="310" t="s">
        <v>157</v>
      </c>
      <c r="I5" s="310" t="s">
        <v>40</v>
      </c>
      <c r="J5" s="310" t="s">
        <v>239</v>
      </c>
      <c r="K5" s="322" t="s">
        <v>113</v>
      </c>
    </row>
    <row r="6" spans="1:12" ht="16.5" thickBot="1">
      <c r="A6" s="313"/>
      <c r="B6" s="315"/>
      <c r="C6" s="49" t="s">
        <v>158</v>
      </c>
      <c r="D6" s="49" t="s">
        <v>155</v>
      </c>
      <c r="E6" s="319"/>
      <c r="F6" s="319"/>
      <c r="G6" s="321"/>
      <c r="H6" s="311"/>
      <c r="I6" s="311"/>
      <c r="J6" s="311"/>
      <c r="K6" s="323"/>
    </row>
    <row r="7" spans="1:12" ht="20.25" customHeight="1">
      <c r="A7" s="50">
        <v>1</v>
      </c>
      <c r="B7" s="51" t="s">
        <v>159</v>
      </c>
      <c r="C7" s="52"/>
      <c r="D7" s="53"/>
      <c r="E7" s="54"/>
      <c r="F7" s="54"/>
      <c r="G7" s="54"/>
      <c r="H7" s="54"/>
      <c r="I7" s="54"/>
      <c r="J7" s="54"/>
      <c r="K7" s="93"/>
    </row>
    <row r="8" spans="1:12" ht="20.25" customHeight="1">
      <c r="A8" s="55">
        <v>2</v>
      </c>
      <c r="B8" s="56" t="s">
        <v>318</v>
      </c>
      <c r="C8" s="57"/>
      <c r="D8" s="29"/>
      <c r="E8" s="58"/>
      <c r="F8" s="58"/>
      <c r="G8" s="58"/>
      <c r="H8" s="58"/>
      <c r="I8" s="58"/>
      <c r="J8" s="58"/>
      <c r="K8" s="59"/>
    </row>
    <row r="9" spans="1:12" ht="20.25" customHeight="1">
      <c r="A9" s="55">
        <v>3</v>
      </c>
      <c r="B9" s="60" t="s">
        <v>160</v>
      </c>
      <c r="C9" s="57"/>
      <c r="D9" s="29"/>
      <c r="E9" s="58"/>
      <c r="F9" s="58"/>
      <c r="G9" s="58"/>
      <c r="H9" s="58"/>
      <c r="I9" s="58"/>
      <c r="J9" s="58"/>
      <c r="K9" s="59"/>
    </row>
    <row r="10" spans="1:12" ht="20.25" customHeight="1">
      <c r="A10" s="55">
        <v>4</v>
      </c>
      <c r="B10" s="61" t="s">
        <v>161</v>
      </c>
      <c r="C10" s="57"/>
      <c r="D10" s="29"/>
      <c r="E10" s="58"/>
      <c r="F10" s="58"/>
      <c r="G10" s="58"/>
      <c r="H10" s="58"/>
      <c r="I10" s="58"/>
      <c r="J10" s="58"/>
      <c r="K10" s="59"/>
    </row>
    <row r="11" spans="1:12" ht="20.25" customHeight="1">
      <c r="A11" s="55">
        <v>5</v>
      </c>
      <c r="B11" s="62" t="s">
        <v>162</v>
      </c>
      <c r="C11" s="57"/>
      <c r="D11" s="29"/>
      <c r="E11" s="58"/>
      <c r="F11" s="58"/>
      <c r="G11" s="58"/>
      <c r="H11" s="58"/>
      <c r="I11" s="58"/>
      <c r="J11" s="58"/>
      <c r="K11" s="59"/>
    </row>
    <row r="12" spans="1:12" ht="20.25" customHeight="1">
      <c r="A12" s="55">
        <v>6</v>
      </c>
      <c r="B12" s="62" t="s">
        <v>163</v>
      </c>
      <c r="C12" s="57"/>
      <c r="D12" s="29"/>
      <c r="E12" s="58"/>
      <c r="F12" s="58"/>
      <c r="G12" s="58"/>
      <c r="H12" s="58"/>
      <c r="I12" s="58"/>
      <c r="J12" s="58"/>
      <c r="K12" s="59"/>
    </row>
    <row r="13" spans="1:12" ht="20.25" customHeight="1">
      <c r="A13" s="55">
        <v>7</v>
      </c>
      <c r="B13" s="62" t="s">
        <v>164</v>
      </c>
      <c r="C13" s="57"/>
      <c r="D13" s="29"/>
      <c r="E13" s="58"/>
      <c r="F13" s="58"/>
      <c r="G13" s="58"/>
      <c r="H13" s="58"/>
      <c r="I13" s="58"/>
      <c r="J13" s="58"/>
      <c r="K13" s="59"/>
    </row>
    <row r="14" spans="1:12" ht="20.25" customHeight="1">
      <c r="A14" s="55">
        <v>8</v>
      </c>
      <c r="B14" s="61" t="s">
        <v>165</v>
      </c>
      <c r="C14" s="57"/>
      <c r="D14" s="29"/>
      <c r="E14" s="58"/>
      <c r="F14" s="58"/>
      <c r="G14" s="58"/>
      <c r="H14" s="58"/>
      <c r="I14" s="58"/>
      <c r="J14" s="58"/>
      <c r="K14" s="59"/>
    </row>
    <row r="15" spans="1:12" ht="20.25" customHeight="1">
      <c r="A15" s="55">
        <v>9</v>
      </c>
      <c r="B15" s="61" t="s">
        <v>166</v>
      </c>
      <c r="C15" s="57"/>
      <c r="D15" s="29"/>
      <c r="E15" s="58"/>
      <c r="F15" s="58"/>
      <c r="G15" s="58"/>
      <c r="H15" s="58"/>
      <c r="I15" s="58"/>
      <c r="J15" s="58"/>
      <c r="K15" s="59"/>
    </row>
    <row r="16" spans="1:12" ht="20.25" customHeight="1">
      <c r="A16" s="55">
        <v>10</v>
      </c>
      <c r="B16" s="61" t="s">
        <v>167</v>
      </c>
      <c r="C16" s="57"/>
      <c r="D16" s="29"/>
      <c r="E16" s="58"/>
      <c r="F16" s="58"/>
      <c r="G16" s="58"/>
      <c r="H16" s="58"/>
      <c r="I16" s="58"/>
      <c r="J16" s="58"/>
      <c r="K16" s="59"/>
    </row>
    <row r="17" spans="1:11" ht="20.25" customHeight="1">
      <c r="A17" s="55">
        <v>11</v>
      </c>
      <c r="B17" s="61" t="s">
        <v>168</v>
      </c>
      <c r="C17" s="63"/>
      <c r="D17" s="29"/>
      <c r="E17" s="58"/>
      <c r="F17" s="58"/>
      <c r="G17" s="58"/>
      <c r="H17" s="58"/>
      <c r="I17" s="58"/>
      <c r="J17" s="58"/>
      <c r="K17" s="59"/>
    </row>
    <row r="18" spans="1:11" ht="20.25" customHeight="1">
      <c r="A18" s="64">
        <v>12</v>
      </c>
      <c r="B18" s="61" t="s">
        <v>169</v>
      </c>
      <c r="C18" s="65"/>
      <c r="D18" s="66"/>
      <c r="E18" s="67"/>
      <c r="F18" s="67"/>
      <c r="G18" s="67"/>
      <c r="H18" s="67"/>
      <c r="I18" s="67"/>
      <c r="J18" s="67"/>
      <c r="K18" s="68"/>
    </row>
    <row r="19" spans="1:11" ht="20.25" customHeight="1">
      <c r="A19" s="64">
        <v>13</v>
      </c>
      <c r="B19" s="61" t="s">
        <v>170</v>
      </c>
      <c r="C19" s="65"/>
      <c r="D19" s="66"/>
      <c r="E19" s="67"/>
      <c r="F19" s="67"/>
      <c r="G19" s="67"/>
      <c r="H19" s="67"/>
      <c r="I19" s="67"/>
      <c r="J19" s="67"/>
      <c r="K19" s="68"/>
    </row>
    <row r="20" spans="1:11" ht="20.25" customHeight="1">
      <c r="A20" s="64">
        <v>14</v>
      </c>
      <c r="B20" s="61" t="s">
        <v>171</v>
      </c>
      <c r="C20" s="65"/>
      <c r="D20" s="66"/>
      <c r="E20" s="67"/>
      <c r="F20" s="67"/>
      <c r="G20" s="67"/>
      <c r="H20" s="67"/>
      <c r="I20" s="67"/>
      <c r="J20" s="67"/>
      <c r="K20" s="68"/>
    </row>
    <row r="21" spans="1:11" ht="20.25" customHeight="1">
      <c r="A21" s="64">
        <v>15</v>
      </c>
      <c r="B21" s="61" t="s">
        <v>172</v>
      </c>
      <c r="C21" s="65"/>
      <c r="D21" s="66"/>
      <c r="E21" s="67"/>
      <c r="F21" s="67"/>
      <c r="G21" s="67"/>
      <c r="H21" s="67"/>
      <c r="I21" s="67"/>
      <c r="J21" s="67"/>
      <c r="K21" s="68"/>
    </row>
    <row r="22" spans="1:11" ht="20.25" customHeight="1">
      <c r="A22" s="64">
        <v>16</v>
      </c>
      <c r="B22" s="61" t="s">
        <v>173</v>
      </c>
      <c r="C22" s="65"/>
      <c r="D22" s="66"/>
      <c r="E22" s="67"/>
      <c r="F22" s="67"/>
      <c r="G22" s="67"/>
      <c r="H22" s="67"/>
      <c r="I22" s="67"/>
      <c r="J22" s="67"/>
      <c r="K22" s="68"/>
    </row>
    <row r="23" spans="1:11" ht="20.25" customHeight="1">
      <c r="A23" s="64">
        <v>17</v>
      </c>
      <c r="B23" s="61" t="s">
        <v>174</v>
      </c>
      <c r="C23" s="65"/>
      <c r="D23" s="66"/>
      <c r="E23" s="67"/>
      <c r="F23" s="67"/>
      <c r="G23" s="67"/>
      <c r="H23" s="67"/>
      <c r="I23" s="67"/>
      <c r="J23" s="67"/>
      <c r="K23" s="68"/>
    </row>
    <row r="24" spans="1:11" ht="20.25" customHeight="1">
      <c r="A24" s="64">
        <v>18</v>
      </c>
      <c r="B24" s="69" t="s">
        <v>319</v>
      </c>
      <c r="C24" s="65"/>
      <c r="D24" s="66"/>
      <c r="E24" s="67"/>
      <c r="F24" s="67"/>
      <c r="G24" s="67"/>
      <c r="H24" s="67"/>
      <c r="I24" s="67"/>
      <c r="J24" s="67"/>
      <c r="K24" s="68"/>
    </row>
    <row r="25" spans="1:11" ht="20.25" customHeight="1">
      <c r="A25" s="64">
        <v>19</v>
      </c>
      <c r="B25" s="69" t="s">
        <v>333</v>
      </c>
      <c r="C25" s="65"/>
      <c r="D25" s="66"/>
      <c r="E25" s="67"/>
      <c r="F25" s="67"/>
      <c r="G25" s="67"/>
      <c r="H25" s="67"/>
      <c r="I25" s="67"/>
      <c r="J25" s="67"/>
      <c r="K25" s="68"/>
    </row>
    <row r="26" spans="1:11" ht="20.25" customHeight="1">
      <c r="A26" s="64">
        <v>20</v>
      </c>
      <c r="B26" s="69"/>
      <c r="C26" s="65"/>
      <c r="D26" s="66"/>
      <c r="E26" s="67"/>
      <c r="F26" s="67"/>
      <c r="G26" s="67"/>
      <c r="H26" s="67"/>
      <c r="I26" s="67"/>
      <c r="J26" s="67"/>
      <c r="K26" s="68"/>
    </row>
    <row r="27" spans="1:11" ht="20.25" customHeight="1">
      <c r="A27" s="64">
        <v>21</v>
      </c>
      <c r="B27" s="69"/>
      <c r="C27" s="65"/>
      <c r="D27" s="66"/>
      <c r="E27" s="67"/>
      <c r="F27" s="67"/>
      <c r="G27" s="67"/>
      <c r="H27" s="67"/>
      <c r="I27" s="67"/>
      <c r="J27" s="67"/>
      <c r="K27" s="68"/>
    </row>
    <row r="28" spans="1:11" ht="20.25" customHeight="1">
      <c r="A28" s="64">
        <v>22</v>
      </c>
      <c r="B28" s="69"/>
      <c r="C28" s="65"/>
      <c r="D28" s="66"/>
      <c r="E28" s="67"/>
      <c r="F28" s="67"/>
      <c r="G28" s="67"/>
      <c r="H28" s="67"/>
      <c r="I28" s="67"/>
      <c r="J28" s="67"/>
      <c r="K28" s="68"/>
    </row>
    <row r="29" spans="1:11" ht="20.25" customHeight="1">
      <c r="A29" s="64">
        <v>23</v>
      </c>
      <c r="B29" s="69"/>
      <c r="C29" s="65"/>
      <c r="D29" s="66"/>
      <c r="E29" s="67"/>
      <c r="F29" s="67"/>
      <c r="G29" s="67"/>
      <c r="H29" s="67"/>
      <c r="I29" s="67"/>
      <c r="J29" s="67"/>
      <c r="K29" s="68"/>
    </row>
    <row r="30" spans="1:11" ht="20.25" customHeight="1">
      <c r="A30" s="64">
        <v>24</v>
      </c>
      <c r="B30" s="69"/>
      <c r="C30" s="65"/>
      <c r="D30" s="66"/>
      <c r="E30" s="67"/>
      <c r="F30" s="67"/>
      <c r="G30" s="67"/>
      <c r="H30" s="67"/>
      <c r="I30" s="67"/>
      <c r="J30" s="67"/>
      <c r="K30" s="68"/>
    </row>
    <row r="31" spans="1:11" ht="20.25" customHeight="1" thickBot="1">
      <c r="A31" s="70">
        <v>25</v>
      </c>
      <c r="B31" s="71"/>
      <c r="C31" s="72"/>
      <c r="D31" s="73"/>
      <c r="E31" s="74"/>
      <c r="F31" s="74"/>
      <c r="G31" s="74"/>
      <c r="H31" s="74"/>
      <c r="I31" s="74"/>
      <c r="J31" s="74"/>
      <c r="K31" s="75"/>
    </row>
    <row r="32" spans="1:11" ht="16.5" thickBot="1">
      <c r="B32" s="76"/>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A503F-678E-4D8D-AD10-2E3044123B82}">
  <sheetPr>
    <tabColor rgb="FFFF0000"/>
  </sheetPr>
  <dimension ref="B2:H13"/>
  <sheetViews>
    <sheetView view="pageBreakPreview" zoomScaleNormal="100" zoomScaleSheetLayoutView="100" workbookViewId="0">
      <selection activeCell="A10" sqref="A10"/>
    </sheetView>
  </sheetViews>
  <sheetFormatPr defaultRowHeight="15.75"/>
  <cols>
    <col min="1" max="1" width="1" style="22" customWidth="1"/>
    <col min="2" max="2" width="16.25" style="22" customWidth="1"/>
    <col min="3" max="3" width="22.75" style="22" customWidth="1"/>
    <col min="4" max="4" width="25.125" style="22" customWidth="1"/>
    <col min="5" max="8" width="21.75" style="22" customWidth="1"/>
    <col min="9" max="9" width="0.5" style="22" customWidth="1"/>
    <col min="10" max="16384" width="9" style="22"/>
  </cols>
  <sheetData>
    <row r="2" spans="2:8">
      <c r="B2" s="21" t="s">
        <v>436</v>
      </c>
      <c r="D2" s="180" t="s">
        <v>321</v>
      </c>
    </row>
    <row r="3" spans="2:8" ht="16.5" thickBot="1"/>
    <row r="4" spans="2:8" ht="16.5" thickBot="1">
      <c r="B4" s="284" t="s">
        <v>175</v>
      </c>
      <c r="C4" s="285"/>
      <c r="D4" s="285"/>
      <c r="E4" s="285"/>
      <c r="F4" s="285"/>
      <c r="G4" s="285"/>
      <c r="H4" s="286"/>
    </row>
    <row r="5" spans="2:8" ht="16.5" thickBot="1"/>
    <row r="6" spans="2:8">
      <c r="B6" s="327" t="s">
        <v>176</v>
      </c>
      <c r="C6" s="329" t="s">
        <v>177</v>
      </c>
      <c r="D6" s="331" t="s">
        <v>178</v>
      </c>
      <c r="E6" s="333" t="s">
        <v>179</v>
      </c>
      <c r="F6" s="334"/>
      <c r="G6" s="334"/>
      <c r="H6" s="335"/>
    </row>
    <row r="7" spans="2:8">
      <c r="B7" s="328"/>
      <c r="C7" s="330"/>
      <c r="D7" s="332"/>
      <c r="E7" s="154">
        <v>0.3</v>
      </c>
      <c r="F7" s="154">
        <v>0.5</v>
      </c>
      <c r="G7" s="154">
        <v>0.7</v>
      </c>
      <c r="H7" s="156">
        <v>0.9</v>
      </c>
    </row>
    <row r="8" spans="2:8" ht="29.25" thickBot="1">
      <c r="B8" s="324" t="s">
        <v>400</v>
      </c>
      <c r="C8" s="325"/>
      <c r="D8" s="326"/>
      <c r="E8" s="155" t="s">
        <v>401</v>
      </c>
      <c r="F8" s="155" t="s">
        <v>402</v>
      </c>
      <c r="G8" s="155" t="s">
        <v>403</v>
      </c>
      <c r="H8" s="157" t="s">
        <v>404</v>
      </c>
    </row>
    <row r="9" spans="2:8" ht="88.5" customHeight="1" thickTop="1">
      <c r="B9" s="77" t="s">
        <v>180</v>
      </c>
      <c r="C9" s="78" t="s">
        <v>181</v>
      </c>
      <c r="D9" s="79" t="s">
        <v>540</v>
      </c>
      <c r="E9" s="141" t="s">
        <v>405</v>
      </c>
      <c r="F9" s="141" t="s">
        <v>406</v>
      </c>
      <c r="G9" s="141" t="s">
        <v>406</v>
      </c>
      <c r="H9" s="158" t="s">
        <v>407</v>
      </c>
    </row>
    <row r="10" spans="2:8" ht="88.5" customHeight="1">
      <c r="B10" s="80" t="s">
        <v>182</v>
      </c>
      <c r="C10" s="81" t="s">
        <v>183</v>
      </c>
      <c r="D10" s="82" t="s">
        <v>408</v>
      </c>
      <c r="E10" s="141" t="s">
        <v>409</v>
      </c>
      <c r="F10" s="141" t="s">
        <v>409</v>
      </c>
      <c r="G10" s="141" t="s">
        <v>409</v>
      </c>
      <c r="H10" s="158" t="s">
        <v>410</v>
      </c>
    </row>
    <row r="11" spans="2:8" ht="88.5" customHeight="1">
      <c r="B11" s="80" t="s">
        <v>184</v>
      </c>
      <c r="C11" s="81" t="s">
        <v>185</v>
      </c>
      <c r="D11" s="82" t="s">
        <v>541</v>
      </c>
      <c r="E11" s="141"/>
      <c r="F11" s="141"/>
      <c r="G11" s="141" t="s">
        <v>411</v>
      </c>
      <c r="H11" s="158" t="s">
        <v>412</v>
      </c>
    </row>
    <row r="12" spans="2:8" ht="140.25" customHeight="1" thickBot="1">
      <c r="B12" s="83" t="s">
        <v>186</v>
      </c>
      <c r="C12" s="84" t="s">
        <v>187</v>
      </c>
      <c r="D12" s="85"/>
      <c r="E12" s="159" t="s">
        <v>491</v>
      </c>
      <c r="F12" s="159" t="s">
        <v>491</v>
      </c>
      <c r="G12" s="159" t="s">
        <v>492</v>
      </c>
      <c r="H12" s="160" t="s">
        <v>492</v>
      </c>
    </row>
    <row r="13" spans="2:8">
      <c r="H13" s="147" t="s">
        <v>317</v>
      </c>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4FCE-B0AC-485D-8E1F-541DFD8EFF5B}">
  <sheetPr>
    <tabColor rgb="FF00B050"/>
  </sheetPr>
  <dimension ref="B1:I20"/>
  <sheetViews>
    <sheetView view="pageBreakPreview" zoomScaleNormal="100" zoomScaleSheetLayoutView="100" workbookViewId="0">
      <selection activeCell="A10" sqref="A10"/>
    </sheetView>
  </sheetViews>
  <sheetFormatPr defaultRowHeight="15.75"/>
  <cols>
    <col min="1" max="1" width="1.875" style="22" customWidth="1"/>
    <col min="2" max="2" width="10.75" style="30" customWidth="1"/>
    <col min="3" max="4" width="8.6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1">
      <c r="B1" s="25"/>
      <c r="C1" s="25"/>
      <c r="D1" s="25"/>
      <c r="E1" s="25"/>
      <c r="F1" s="25"/>
      <c r="G1" s="25"/>
      <c r="H1" s="25"/>
      <c r="I1" s="26"/>
    </row>
    <row r="2" spans="2:9">
      <c r="B2" s="21" t="s">
        <v>440</v>
      </c>
      <c r="C2" s="27"/>
      <c r="D2" s="27"/>
      <c r="E2" s="22"/>
      <c r="F2" s="22"/>
      <c r="G2" s="22"/>
      <c r="H2" s="22"/>
      <c r="I2" s="22"/>
    </row>
    <row r="3" spans="2:9" ht="16.5" thickBot="1">
      <c r="B3" s="22"/>
      <c r="C3" s="22"/>
      <c r="D3" s="28"/>
      <c r="E3" s="22"/>
      <c r="F3" s="22"/>
      <c r="G3" s="22"/>
      <c r="H3" s="22"/>
      <c r="I3" s="22"/>
    </row>
    <row r="4" spans="2:9" ht="16.5" thickBot="1">
      <c r="B4" s="336" t="s">
        <v>479</v>
      </c>
      <c r="C4" s="337"/>
      <c r="D4" s="337"/>
      <c r="E4" s="337"/>
      <c r="F4" s="337"/>
      <c r="G4" s="337"/>
      <c r="H4" s="337"/>
      <c r="I4" s="338"/>
    </row>
    <row r="6" spans="2:9">
      <c r="B6" s="289" t="s">
        <v>188</v>
      </c>
      <c r="C6" s="294" t="s">
        <v>189</v>
      </c>
      <c r="D6" s="289" t="s">
        <v>190</v>
      </c>
      <c r="E6" s="294" t="s">
        <v>191</v>
      </c>
      <c r="F6" s="289" t="s">
        <v>143</v>
      </c>
      <c r="G6" s="339" t="s">
        <v>192</v>
      </c>
      <c r="H6" s="294" t="s">
        <v>193</v>
      </c>
      <c r="I6" s="289" t="s">
        <v>113</v>
      </c>
    </row>
    <row r="7" spans="2:9">
      <c r="B7" s="290"/>
      <c r="C7" s="291"/>
      <c r="D7" s="291"/>
      <c r="E7" s="291"/>
      <c r="F7" s="291"/>
      <c r="G7" s="340"/>
      <c r="H7" s="295"/>
      <c r="I7" s="291"/>
    </row>
    <row r="8" spans="2:9" ht="30.75" customHeight="1">
      <c r="B8" s="104" t="s">
        <v>246</v>
      </c>
      <c r="C8" s="105">
        <v>0.4236111111111111</v>
      </c>
      <c r="D8" s="105">
        <v>0.46597222222222223</v>
      </c>
      <c r="E8" s="106" t="s">
        <v>194</v>
      </c>
      <c r="F8" s="107" t="s">
        <v>195</v>
      </c>
      <c r="G8" s="108" t="s">
        <v>196</v>
      </c>
      <c r="H8" s="108" t="s">
        <v>197</v>
      </c>
      <c r="I8" s="94" t="s">
        <v>215</v>
      </c>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row r="20" spans="2:9" ht="30.75" customHeight="1">
      <c r="B20" s="29"/>
      <c r="C20" s="29"/>
      <c r="D20" s="29"/>
      <c r="E20" s="29"/>
      <c r="F20" s="29"/>
      <c r="G20" s="29"/>
      <c r="H20" s="29"/>
      <c r="I20"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DA8D-8F06-4D6B-8254-A6FC4A264065}">
  <sheetPr>
    <tabColor rgb="FFFF0000"/>
  </sheetPr>
  <dimension ref="B2:M27"/>
  <sheetViews>
    <sheetView view="pageBreakPreview" zoomScaleNormal="100" zoomScaleSheetLayoutView="100" workbookViewId="0">
      <selection activeCell="A10" sqref="A10"/>
    </sheetView>
  </sheetViews>
  <sheetFormatPr defaultRowHeight="15.75"/>
  <cols>
    <col min="1" max="1" width="1" style="22" customWidth="1"/>
    <col min="2" max="2" width="3.625" style="22" customWidth="1"/>
    <col min="3" max="3" width="12.375" style="22" customWidth="1"/>
    <col min="4" max="5" width="7.625" style="22" customWidth="1"/>
    <col min="6" max="6" width="9.25" style="22" customWidth="1"/>
    <col min="7" max="7" width="15.125" style="22" customWidth="1"/>
    <col min="8" max="8" width="29.25" style="22" customWidth="1"/>
    <col min="9" max="10" width="12.875" style="22" customWidth="1"/>
    <col min="11" max="11" width="26.25" style="22" customWidth="1"/>
    <col min="12" max="12" width="9.875" style="22" bestFit="1" customWidth="1"/>
    <col min="13" max="13" width="8.25" style="22" customWidth="1"/>
    <col min="14" max="14" width="0.5" style="22" customWidth="1"/>
    <col min="15" max="16384" width="9" style="22"/>
  </cols>
  <sheetData>
    <row r="2" spans="2:13">
      <c r="B2" s="21" t="s">
        <v>438</v>
      </c>
      <c r="F2" s="21"/>
      <c r="G2" s="21"/>
      <c r="H2" s="21"/>
      <c r="I2" s="21"/>
      <c r="J2" s="21"/>
      <c r="M2" s="186" t="s">
        <v>551</v>
      </c>
    </row>
    <row r="3" spans="2:13" ht="18.75">
      <c r="B3" s="21"/>
      <c r="C3" s="180" t="s">
        <v>413</v>
      </c>
      <c r="E3" s="21"/>
      <c r="F3" s="21"/>
      <c r="G3" s="21"/>
      <c r="H3" s="21"/>
      <c r="I3" s="21"/>
      <c r="J3" s="21"/>
      <c r="M3" s="169" t="s">
        <v>433</v>
      </c>
    </row>
    <row r="4" spans="2:13">
      <c r="B4" s="22" t="s">
        <v>414</v>
      </c>
      <c r="M4" s="161" t="s">
        <v>415</v>
      </c>
    </row>
    <row r="5" spans="2:13" s="23" customFormat="1">
      <c r="B5" s="341" t="s">
        <v>98</v>
      </c>
      <c r="C5" s="341" t="s">
        <v>542</v>
      </c>
      <c r="D5" s="341"/>
      <c r="E5" s="341"/>
      <c r="F5" s="341" t="s">
        <v>416</v>
      </c>
      <c r="G5" s="341" t="s">
        <v>417</v>
      </c>
      <c r="H5" s="341" t="s">
        <v>418</v>
      </c>
      <c r="I5" s="341" t="s">
        <v>419</v>
      </c>
      <c r="J5" s="341"/>
      <c r="K5" s="341" t="s">
        <v>420</v>
      </c>
      <c r="L5" s="341" t="s">
        <v>421</v>
      </c>
      <c r="M5" s="341" t="s">
        <v>422</v>
      </c>
    </row>
    <row r="6" spans="2:13" s="23" customFormat="1">
      <c r="B6" s="341"/>
      <c r="C6" s="162" t="s">
        <v>543</v>
      </c>
      <c r="D6" s="162" t="s">
        <v>544</v>
      </c>
      <c r="E6" s="163" t="s">
        <v>545</v>
      </c>
      <c r="F6" s="341"/>
      <c r="G6" s="341"/>
      <c r="H6" s="341"/>
      <c r="I6" s="163" t="s">
        <v>423</v>
      </c>
      <c r="J6" s="163" t="s">
        <v>424</v>
      </c>
      <c r="K6" s="341"/>
      <c r="L6" s="341"/>
      <c r="M6" s="342"/>
    </row>
    <row r="7" spans="2:13" ht="27" customHeight="1">
      <c r="B7" s="164">
        <v>1</v>
      </c>
      <c r="C7" s="141" t="s">
        <v>425</v>
      </c>
      <c r="D7" s="165" t="s">
        <v>129</v>
      </c>
      <c r="E7" s="165" t="s">
        <v>426</v>
      </c>
      <c r="F7" s="141" t="s">
        <v>427</v>
      </c>
      <c r="G7" s="141" t="s">
        <v>428</v>
      </c>
      <c r="H7" s="141" t="s">
        <v>429</v>
      </c>
      <c r="I7" s="141"/>
      <c r="J7" s="141" t="s">
        <v>430</v>
      </c>
      <c r="K7" s="141" t="s">
        <v>431</v>
      </c>
      <c r="L7" s="141" t="s">
        <v>432</v>
      </c>
      <c r="M7" s="141"/>
    </row>
    <row r="8" spans="2:13" ht="27" customHeight="1">
      <c r="B8" s="164">
        <v>2</v>
      </c>
      <c r="C8" s="166"/>
      <c r="D8" s="166"/>
      <c r="E8" s="141"/>
      <c r="F8" s="141"/>
      <c r="G8" s="141"/>
      <c r="H8" s="141"/>
      <c r="I8" s="141"/>
      <c r="J8" s="141"/>
      <c r="K8" s="141"/>
      <c r="L8" s="141"/>
      <c r="M8" s="141"/>
    </row>
    <row r="9" spans="2:13" ht="27" customHeight="1">
      <c r="B9" s="164">
        <v>3</v>
      </c>
      <c r="C9" s="166"/>
      <c r="D9" s="166"/>
      <c r="E9" s="141"/>
      <c r="F9" s="141"/>
      <c r="G9" s="141"/>
      <c r="H9" s="141"/>
      <c r="I9" s="141"/>
      <c r="J9" s="141"/>
      <c r="K9" s="141"/>
      <c r="L9" s="141"/>
      <c r="M9" s="141"/>
    </row>
    <row r="10" spans="2:13" ht="27" customHeight="1">
      <c r="B10" s="164">
        <v>4</v>
      </c>
      <c r="C10" s="166"/>
      <c r="D10" s="166"/>
      <c r="E10" s="141"/>
      <c r="F10" s="141"/>
      <c r="G10" s="141"/>
      <c r="H10" s="141"/>
      <c r="I10" s="141"/>
      <c r="J10" s="141"/>
      <c r="K10" s="141"/>
      <c r="L10" s="141"/>
      <c r="M10" s="141"/>
    </row>
    <row r="11" spans="2:13" ht="27" customHeight="1">
      <c r="B11" s="164">
        <v>5</v>
      </c>
      <c r="C11" s="166"/>
      <c r="D11" s="166"/>
      <c r="E11" s="141"/>
      <c r="F11" s="141"/>
      <c r="G11" s="141"/>
      <c r="H11" s="141"/>
      <c r="I11" s="141"/>
      <c r="J11" s="141"/>
      <c r="K11" s="141"/>
      <c r="L11" s="141"/>
      <c r="M11" s="141"/>
    </row>
    <row r="12" spans="2:13" ht="27" customHeight="1">
      <c r="B12" s="164">
        <v>6</v>
      </c>
      <c r="C12" s="166"/>
      <c r="D12" s="166"/>
      <c r="E12" s="141"/>
      <c r="F12" s="141"/>
      <c r="G12" s="141"/>
      <c r="H12" s="141"/>
      <c r="I12" s="141"/>
      <c r="J12" s="141"/>
      <c r="K12" s="141"/>
      <c r="L12" s="141"/>
      <c r="M12" s="141"/>
    </row>
    <row r="13" spans="2:13" ht="27" customHeight="1">
      <c r="B13" s="164">
        <v>7</v>
      </c>
      <c r="C13" s="166"/>
      <c r="D13" s="166"/>
      <c r="E13" s="141"/>
      <c r="F13" s="141"/>
      <c r="G13" s="141"/>
      <c r="H13" s="141"/>
      <c r="I13" s="141"/>
      <c r="J13" s="141"/>
      <c r="K13" s="141"/>
      <c r="L13" s="141"/>
      <c r="M13" s="141"/>
    </row>
    <row r="14" spans="2:13" ht="27" customHeight="1">
      <c r="B14" s="164">
        <v>8</v>
      </c>
      <c r="C14" s="166"/>
      <c r="D14" s="166"/>
      <c r="E14" s="141"/>
      <c r="F14" s="141"/>
      <c r="G14" s="141"/>
      <c r="H14" s="141"/>
      <c r="I14" s="141"/>
      <c r="J14" s="141"/>
      <c r="K14" s="141"/>
      <c r="L14" s="141"/>
      <c r="M14" s="141"/>
    </row>
    <row r="15" spans="2:13" ht="27" customHeight="1">
      <c r="B15" s="164">
        <v>9</v>
      </c>
      <c r="C15" s="166"/>
      <c r="D15" s="166"/>
      <c r="E15" s="141"/>
      <c r="F15" s="141"/>
      <c r="G15" s="141"/>
      <c r="H15" s="141"/>
      <c r="I15" s="141"/>
      <c r="J15" s="141"/>
      <c r="K15" s="141"/>
      <c r="L15" s="141"/>
      <c r="M15" s="141"/>
    </row>
    <row r="16" spans="2:13" ht="27" customHeight="1">
      <c r="B16" s="164">
        <v>10</v>
      </c>
      <c r="C16" s="166"/>
      <c r="D16" s="166"/>
      <c r="E16" s="141"/>
      <c r="F16" s="141"/>
      <c r="G16" s="141"/>
      <c r="H16" s="141"/>
      <c r="I16" s="141"/>
      <c r="J16" s="141"/>
      <c r="K16" s="141"/>
      <c r="L16" s="141"/>
      <c r="M16" s="141"/>
    </row>
    <row r="17" spans="2:13" ht="27" customHeight="1">
      <c r="B17" s="164">
        <v>11</v>
      </c>
      <c r="C17" s="166"/>
      <c r="D17" s="166"/>
      <c r="E17" s="141"/>
      <c r="F17" s="141"/>
      <c r="G17" s="141"/>
      <c r="H17" s="141"/>
      <c r="I17" s="141"/>
      <c r="J17" s="141"/>
      <c r="K17" s="141"/>
      <c r="L17" s="141"/>
      <c r="M17" s="141"/>
    </row>
    <row r="18" spans="2:13" ht="27" customHeight="1">
      <c r="B18" s="164">
        <v>12</v>
      </c>
      <c r="C18" s="166"/>
      <c r="D18" s="166"/>
      <c r="E18" s="141"/>
      <c r="F18" s="141"/>
      <c r="G18" s="141"/>
      <c r="H18" s="141"/>
      <c r="I18" s="141"/>
      <c r="J18" s="141"/>
      <c r="K18" s="141"/>
      <c r="L18" s="141"/>
      <c r="M18" s="141"/>
    </row>
    <row r="19" spans="2:13" ht="27" customHeight="1">
      <c r="B19" s="164">
        <v>13</v>
      </c>
      <c r="C19" s="166"/>
      <c r="D19" s="166"/>
      <c r="E19" s="141"/>
      <c r="F19" s="141"/>
      <c r="G19" s="141"/>
      <c r="H19" s="141"/>
      <c r="I19" s="141"/>
      <c r="J19" s="141"/>
      <c r="K19" s="141"/>
      <c r="L19" s="141"/>
      <c r="M19" s="141"/>
    </row>
    <row r="20" spans="2:13" ht="27" customHeight="1">
      <c r="B20" s="164">
        <v>14</v>
      </c>
      <c r="C20" s="167"/>
      <c r="D20" s="167"/>
      <c r="E20" s="167"/>
      <c r="F20" s="167"/>
      <c r="G20" s="167"/>
      <c r="H20" s="167"/>
      <c r="I20" s="167"/>
      <c r="J20" s="167"/>
      <c r="K20" s="167"/>
      <c r="L20" s="167"/>
      <c r="M20" s="168"/>
    </row>
    <row r="21" spans="2:13" ht="27" customHeight="1">
      <c r="B21" s="164">
        <v>15</v>
      </c>
      <c r="C21" s="167"/>
      <c r="D21" s="167"/>
      <c r="E21" s="167"/>
      <c r="F21" s="167"/>
      <c r="G21" s="167"/>
      <c r="H21" s="167"/>
      <c r="I21" s="167"/>
      <c r="J21" s="167"/>
      <c r="K21" s="167"/>
      <c r="L21" s="167"/>
      <c r="M21" s="167"/>
    </row>
    <row r="22" spans="2:13" ht="27" customHeight="1">
      <c r="B22" s="164">
        <v>16</v>
      </c>
      <c r="C22" s="167"/>
      <c r="D22" s="167"/>
      <c r="E22" s="167"/>
      <c r="F22" s="167"/>
      <c r="G22" s="167"/>
      <c r="H22" s="167"/>
      <c r="I22" s="167"/>
      <c r="J22" s="167"/>
      <c r="K22" s="167"/>
      <c r="L22" s="167"/>
      <c r="M22" s="167"/>
    </row>
    <row r="23" spans="2:13" ht="27" customHeight="1">
      <c r="B23" s="164">
        <v>17</v>
      </c>
      <c r="C23" s="167"/>
      <c r="D23" s="167"/>
      <c r="E23" s="167"/>
      <c r="F23" s="167"/>
      <c r="G23" s="167"/>
      <c r="H23" s="167"/>
      <c r="I23" s="167"/>
      <c r="J23" s="167"/>
      <c r="K23" s="167"/>
      <c r="L23" s="167"/>
      <c r="M23" s="167"/>
    </row>
    <row r="24" spans="2:13" ht="27" customHeight="1">
      <c r="B24" s="164">
        <v>18</v>
      </c>
      <c r="C24" s="167"/>
      <c r="D24" s="167"/>
      <c r="E24" s="167"/>
      <c r="F24" s="167"/>
      <c r="G24" s="167"/>
      <c r="H24" s="167"/>
      <c r="I24" s="167"/>
      <c r="J24" s="167"/>
      <c r="K24" s="167"/>
      <c r="L24" s="167"/>
      <c r="M24" s="167"/>
    </row>
    <row r="25" spans="2:13" ht="27" customHeight="1">
      <c r="B25" s="164">
        <v>19</v>
      </c>
      <c r="C25" s="167"/>
      <c r="D25" s="167"/>
      <c r="E25" s="167"/>
      <c r="F25" s="167"/>
      <c r="G25" s="167"/>
      <c r="H25" s="167"/>
      <c r="I25" s="167"/>
      <c r="J25" s="167"/>
      <c r="K25" s="167"/>
      <c r="L25" s="167"/>
      <c r="M25" s="167"/>
    </row>
    <row r="26" spans="2:13" ht="27" customHeight="1">
      <c r="B26" s="164">
        <v>20</v>
      </c>
      <c r="C26" s="167"/>
      <c r="D26" s="167"/>
      <c r="E26" s="167"/>
      <c r="F26" s="167"/>
      <c r="G26" s="167"/>
      <c r="H26" s="167"/>
      <c r="I26" s="167"/>
      <c r="J26" s="167"/>
      <c r="K26" s="167"/>
      <c r="L26" s="167"/>
      <c r="M26" s="167"/>
    </row>
    <row r="27" spans="2:13">
      <c r="C27" s="22" t="s">
        <v>546</v>
      </c>
    </row>
  </sheetData>
  <mergeCells count="9">
    <mergeCell ref="K5:K6"/>
    <mergeCell ref="L5:L6"/>
    <mergeCell ref="M5:M6"/>
    <mergeCell ref="B5:B6"/>
    <mergeCell ref="C5:E5"/>
    <mergeCell ref="F5:F6"/>
    <mergeCell ref="G5:G6"/>
    <mergeCell ref="H5:H6"/>
    <mergeCell ref="I5:J5"/>
  </mergeCells>
  <phoneticPr fontId="1"/>
  <hyperlinks>
    <hyperlink ref="M3" r:id="rId1" xr:uid="{325D164A-23A6-410B-A2D7-46CDC646961D}"/>
  </hyperlinks>
  <pageMargins left="0.70866141732283472" right="0.70866141732283472" top="0.74803149606299213" bottom="0.74803149606299213" header="0.31496062992125984" footer="0.31496062992125984"/>
  <pageSetup paperSize="9"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tabColor rgb="FFFF0000"/>
  </sheetPr>
  <dimension ref="A1:D59"/>
  <sheetViews>
    <sheetView view="pageBreakPreview" zoomScaleNormal="100" zoomScaleSheetLayoutView="100" workbookViewId="0">
      <selection activeCell="B54" sqref="B54"/>
    </sheetView>
  </sheetViews>
  <sheetFormatPr defaultRowHeight="19.5"/>
  <cols>
    <col min="1" max="1" width="8.25" style="115" customWidth="1"/>
    <col min="2" max="2" width="53.625" style="123" customWidth="1"/>
    <col min="3" max="3" width="5.375" style="148" customWidth="1"/>
    <col min="4" max="4" width="3.5" style="114" customWidth="1"/>
    <col min="5" max="16384" width="9" style="115"/>
  </cols>
  <sheetData>
    <row r="1" spans="1:3">
      <c r="A1" s="136" t="s">
        <v>0</v>
      </c>
    </row>
    <row r="2" spans="1:3" ht="13.5" customHeight="1"/>
    <row r="3" spans="1:3" ht="13.5" customHeight="1">
      <c r="A3" s="137" t="s">
        <v>264</v>
      </c>
      <c r="B3" s="138" t="s">
        <v>265</v>
      </c>
      <c r="C3" s="148">
        <v>1</v>
      </c>
    </row>
    <row r="4" spans="1:3" ht="13.5" customHeight="1">
      <c r="A4" s="135" t="s">
        <v>270</v>
      </c>
      <c r="B4" s="123" t="s">
        <v>266</v>
      </c>
      <c r="C4" s="148">
        <v>1</v>
      </c>
    </row>
    <row r="5" spans="1:3" ht="13.5" customHeight="1">
      <c r="A5" s="135" t="s">
        <v>271</v>
      </c>
      <c r="B5" s="123" t="s">
        <v>267</v>
      </c>
      <c r="C5" s="148">
        <v>1</v>
      </c>
    </row>
    <row r="6" spans="1:3" ht="13.5" customHeight="1">
      <c r="A6" s="135" t="s">
        <v>272</v>
      </c>
      <c r="B6" s="123" t="s">
        <v>268</v>
      </c>
      <c r="C6" s="148">
        <v>1</v>
      </c>
    </row>
    <row r="7" spans="1:3" ht="13.5" customHeight="1">
      <c r="A7" s="135" t="s">
        <v>273</v>
      </c>
      <c r="B7" s="123" t="s">
        <v>269</v>
      </c>
      <c r="C7" s="148">
        <v>1</v>
      </c>
    </row>
    <row r="8" spans="1:3" ht="13.5" customHeight="1"/>
    <row r="9" spans="1:3" ht="13.5" customHeight="1">
      <c r="A9" s="137" t="s">
        <v>274</v>
      </c>
      <c r="B9" s="138" t="s">
        <v>275</v>
      </c>
      <c r="C9" s="148">
        <v>2</v>
      </c>
    </row>
    <row r="10" spans="1:3" ht="13.5" customHeight="1">
      <c r="A10" s="135" t="s">
        <v>573</v>
      </c>
      <c r="B10" s="123" t="s">
        <v>276</v>
      </c>
      <c r="C10" s="148">
        <v>2</v>
      </c>
    </row>
    <row r="11" spans="1:3" ht="13.5" customHeight="1">
      <c r="A11" s="135" t="s">
        <v>283</v>
      </c>
      <c r="B11" s="123" t="s">
        <v>277</v>
      </c>
      <c r="C11" s="148">
        <v>2</v>
      </c>
    </row>
    <row r="12" spans="1:3" ht="13.5" customHeight="1">
      <c r="B12" s="123" t="s">
        <v>278</v>
      </c>
      <c r="C12" s="148">
        <v>2</v>
      </c>
    </row>
    <row r="13" spans="1:3" ht="13.5" customHeight="1">
      <c r="B13" s="123" t="s">
        <v>279</v>
      </c>
      <c r="C13" s="148">
        <v>2</v>
      </c>
    </row>
    <row r="14" spans="1:3" ht="13.5" customHeight="1">
      <c r="B14" s="123" t="s">
        <v>280</v>
      </c>
      <c r="C14" s="148">
        <v>3</v>
      </c>
    </row>
    <row r="15" spans="1:3" ht="13.5" customHeight="1">
      <c r="B15" s="123" t="s">
        <v>281</v>
      </c>
      <c r="C15" s="148">
        <v>4</v>
      </c>
    </row>
    <row r="16" spans="1:3" ht="13.5" customHeight="1">
      <c r="B16" s="123" t="s">
        <v>282</v>
      </c>
      <c r="C16" s="148">
        <v>4</v>
      </c>
    </row>
    <row r="17" spans="1:3" ht="13.5" customHeight="1"/>
    <row r="18" spans="1:3" ht="13.5" customHeight="1">
      <c r="A18" s="137" t="s">
        <v>284</v>
      </c>
      <c r="B18" s="138" t="s">
        <v>285</v>
      </c>
      <c r="C18" s="148">
        <v>5</v>
      </c>
    </row>
    <row r="19" spans="1:3" ht="13.5" customHeight="1">
      <c r="A19" s="135" t="s">
        <v>286</v>
      </c>
      <c r="B19" s="123" t="s">
        <v>276</v>
      </c>
      <c r="C19" s="148">
        <v>5</v>
      </c>
    </row>
    <row r="20" spans="1:3" ht="13.5" customHeight="1">
      <c r="A20" s="135"/>
      <c r="B20" s="123" t="s">
        <v>290</v>
      </c>
      <c r="C20" s="148">
        <v>5</v>
      </c>
    </row>
    <row r="21" spans="1:3" ht="13.5" customHeight="1">
      <c r="A21" s="135" t="s">
        <v>287</v>
      </c>
      <c r="B21" s="123" t="s">
        <v>277</v>
      </c>
      <c r="C21" s="148">
        <v>5</v>
      </c>
    </row>
    <row r="22" spans="1:3" ht="13.5" customHeight="1">
      <c r="B22" s="123" t="s">
        <v>288</v>
      </c>
      <c r="C22" s="148">
        <v>5</v>
      </c>
    </row>
    <row r="23" spans="1:3" ht="13.5" customHeight="1">
      <c r="B23" s="123" t="s">
        <v>481</v>
      </c>
      <c r="C23" s="148">
        <v>6</v>
      </c>
    </row>
    <row r="24" spans="1:3" ht="13.5" customHeight="1">
      <c r="B24" s="123" t="s">
        <v>289</v>
      </c>
      <c r="C24" s="148">
        <v>6</v>
      </c>
    </row>
    <row r="25" spans="1:3" ht="13.5" customHeight="1">
      <c r="B25" s="123" t="s">
        <v>291</v>
      </c>
      <c r="C25" s="148">
        <v>7</v>
      </c>
    </row>
    <row r="26" spans="1:3" ht="13.5" customHeight="1"/>
    <row r="27" spans="1:3" ht="13.5" customHeight="1">
      <c r="A27" s="137" t="s">
        <v>292</v>
      </c>
      <c r="B27" s="138" t="s">
        <v>335</v>
      </c>
      <c r="C27" s="148">
        <v>8</v>
      </c>
    </row>
    <row r="28" spans="1:3" ht="13.5" customHeight="1">
      <c r="A28" s="135" t="s">
        <v>295</v>
      </c>
      <c r="B28" s="123" t="s">
        <v>276</v>
      </c>
      <c r="C28" s="148">
        <v>8</v>
      </c>
    </row>
    <row r="29" spans="1:3" ht="13.5" customHeight="1">
      <c r="A29" s="135" t="s">
        <v>384</v>
      </c>
      <c r="B29" s="123" t="s">
        <v>277</v>
      </c>
      <c r="C29" s="148">
        <v>8</v>
      </c>
    </row>
    <row r="30" spans="1:3" ht="13.5" customHeight="1">
      <c r="B30" s="123" t="s">
        <v>482</v>
      </c>
      <c r="C30" s="148">
        <v>8</v>
      </c>
    </row>
    <row r="31" spans="1:3" ht="13.5" customHeight="1">
      <c r="B31" s="123" t="s">
        <v>385</v>
      </c>
      <c r="C31" s="148">
        <v>8</v>
      </c>
    </row>
    <row r="32" spans="1:3" ht="13.5" customHeight="1">
      <c r="B32" s="123" t="s">
        <v>386</v>
      </c>
      <c r="C32" s="148">
        <v>8</v>
      </c>
    </row>
    <row r="33" spans="1:3" ht="13.5" customHeight="1">
      <c r="B33" s="123" t="s">
        <v>387</v>
      </c>
      <c r="C33" s="148">
        <v>8</v>
      </c>
    </row>
    <row r="34" spans="1:3" ht="13.5" customHeight="1">
      <c r="B34" s="123" t="s">
        <v>388</v>
      </c>
      <c r="C34" s="148">
        <v>9</v>
      </c>
    </row>
    <row r="35" spans="1:3" ht="13.5" customHeight="1"/>
    <row r="36" spans="1:3" ht="13.5" customHeight="1">
      <c r="A36" s="137" t="s">
        <v>336</v>
      </c>
      <c r="B36" s="138" t="s">
        <v>293</v>
      </c>
      <c r="C36" s="148">
        <v>10</v>
      </c>
    </row>
    <row r="37" spans="1:3" ht="13.5" customHeight="1">
      <c r="A37" s="135" t="s">
        <v>337</v>
      </c>
      <c r="B37" s="123" t="s">
        <v>276</v>
      </c>
      <c r="C37" s="148">
        <v>10</v>
      </c>
    </row>
    <row r="38" spans="1:3" ht="13.5" customHeight="1">
      <c r="A38" s="135" t="s">
        <v>338</v>
      </c>
      <c r="B38" s="123" t="s">
        <v>277</v>
      </c>
      <c r="C38" s="148">
        <v>10</v>
      </c>
    </row>
    <row r="39" spans="1:3" ht="13.5" customHeight="1">
      <c r="B39" s="123" t="s">
        <v>294</v>
      </c>
      <c r="C39" s="148">
        <v>10</v>
      </c>
    </row>
    <row r="40" spans="1:3" ht="13.5" customHeight="1">
      <c r="B40" s="194" t="s">
        <v>554</v>
      </c>
      <c r="C40" s="148">
        <v>10</v>
      </c>
    </row>
    <row r="41" spans="1:3" ht="13.5" customHeight="1">
      <c r="B41" s="123" t="s">
        <v>480</v>
      </c>
      <c r="C41" s="148">
        <v>11</v>
      </c>
    </row>
    <row r="42" spans="1:3" ht="13.5" customHeight="1">
      <c r="B42" s="123" t="s">
        <v>339</v>
      </c>
      <c r="C42" s="148">
        <v>11</v>
      </c>
    </row>
    <row r="43" spans="1:3" ht="13.5" customHeight="1">
      <c r="B43" s="123" t="s">
        <v>340</v>
      </c>
      <c r="C43" s="148">
        <v>12</v>
      </c>
    </row>
    <row r="44" spans="1:3" ht="13.5" customHeight="1">
      <c r="B44" s="123" t="s">
        <v>341</v>
      </c>
      <c r="C44" s="148">
        <v>13</v>
      </c>
    </row>
    <row r="45" spans="1:3" ht="13.5" customHeight="1"/>
    <row r="46" spans="1:3" ht="13.5" customHeight="1">
      <c r="A46" s="123"/>
      <c r="B46" s="195" t="s">
        <v>555</v>
      </c>
      <c r="C46" s="149"/>
    </row>
    <row r="47" spans="1:3" ht="13.5" customHeight="1">
      <c r="A47" s="123"/>
      <c r="B47" s="134" t="s">
        <v>258</v>
      </c>
      <c r="C47" s="149"/>
    </row>
    <row r="48" spans="1:3" ht="13.5" customHeight="1">
      <c r="A48" s="123"/>
      <c r="B48" s="134" t="s">
        <v>259</v>
      </c>
      <c r="C48" s="149"/>
    </row>
    <row r="49" spans="1:3" ht="13.5" customHeight="1">
      <c r="A49" s="123"/>
      <c r="B49" s="134" t="s">
        <v>434</v>
      </c>
      <c r="C49" s="149"/>
    </row>
    <row r="50" spans="1:3" ht="13.5" customHeight="1">
      <c r="A50" s="123"/>
      <c r="B50" s="134"/>
      <c r="C50" s="149"/>
    </row>
    <row r="51" spans="1:3" ht="13.5" customHeight="1">
      <c r="A51" s="123"/>
      <c r="B51" s="134" t="s">
        <v>255</v>
      </c>
      <c r="C51" s="149"/>
    </row>
    <row r="52" spans="1:3" ht="13.5" customHeight="1">
      <c r="A52" s="123"/>
      <c r="B52" s="134" t="s">
        <v>447</v>
      </c>
      <c r="C52" s="149"/>
    </row>
    <row r="53" spans="1:3" ht="13.5" customHeight="1">
      <c r="A53" s="123"/>
      <c r="B53" s="134" t="s">
        <v>254</v>
      </c>
      <c r="C53" s="149"/>
    </row>
    <row r="54" spans="1:3" ht="13.5" customHeight="1">
      <c r="A54" s="123"/>
      <c r="B54" s="195" t="s">
        <v>574</v>
      </c>
      <c r="C54" s="149"/>
    </row>
    <row r="55" spans="1:3" ht="13.5" customHeight="1">
      <c r="B55" s="134" t="s">
        <v>435</v>
      </c>
    </row>
    <row r="56" spans="1:3" ht="13.5" customHeight="1">
      <c r="B56" s="125" t="s">
        <v>253</v>
      </c>
    </row>
    <row r="57" spans="1:3" ht="13.5" customHeight="1">
      <c r="B57" s="125" t="s">
        <v>252</v>
      </c>
    </row>
    <row r="58" spans="1:3" ht="13.5" customHeight="1">
      <c r="B58" s="125" t="s">
        <v>251</v>
      </c>
    </row>
    <row r="59" spans="1:3" ht="13.5" customHeight="1">
      <c r="B59" s="125" t="s">
        <v>439</v>
      </c>
    </row>
  </sheetData>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tabColor rgb="FFFF0000"/>
    <pageSetUpPr fitToPage="1"/>
  </sheetPr>
  <dimension ref="A1:H177"/>
  <sheetViews>
    <sheetView view="pageBreakPreview" zoomScaleNormal="100" zoomScaleSheetLayoutView="100" workbookViewId="0">
      <pane xSplit="2" ySplit="2" topLeftCell="C3" activePane="bottomRight" state="frozen"/>
      <selection activeCell="A10" sqref="A10"/>
      <selection pane="topRight" activeCell="A10" sqref="A10"/>
      <selection pane="bottomLeft" activeCell="A10" sqref="A10"/>
      <selection pane="bottomRight" activeCell="H7" sqref="H7"/>
    </sheetView>
  </sheetViews>
  <sheetFormatPr defaultRowHeight="19.5"/>
  <cols>
    <col min="1" max="1" width="3.125" style="114" customWidth="1"/>
    <col min="2" max="2" width="69.75" style="130" customWidth="1"/>
    <col min="3" max="3" width="8" style="126" bestFit="1" customWidth="1"/>
    <col min="4" max="4" width="5" style="115" customWidth="1"/>
    <col min="5" max="7" width="5.75" style="120" customWidth="1"/>
    <col min="8" max="8" width="63.875" style="116" customWidth="1"/>
    <col min="9" max="16384" width="9" style="115"/>
  </cols>
  <sheetData>
    <row r="1" spans="2:8">
      <c r="B1" s="130" t="s">
        <v>315</v>
      </c>
      <c r="E1" s="247"/>
      <c r="F1" s="247"/>
      <c r="G1" s="247"/>
    </row>
    <row r="2" spans="2:8">
      <c r="B2" s="130" t="s">
        <v>382</v>
      </c>
      <c r="C2" s="126" t="s">
        <v>2</v>
      </c>
      <c r="E2" s="117"/>
      <c r="F2" s="117"/>
      <c r="G2" s="117"/>
      <c r="H2" s="115"/>
    </row>
    <row r="3" spans="2:8">
      <c r="B3" s="131" t="s">
        <v>91</v>
      </c>
      <c r="E3" s="118"/>
      <c r="F3" s="118"/>
      <c r="G3" s="118"/>
      <c r="H3" s="119"/>
    </row>
    <row r="4" spans="2:8">
      <c r="B4" s="132" t="s">
        <v>342</v>
      </c>
    </row>
    <row r="5" spans="2:8">
      <c r="B5" s="132"/>
    </row>
    <row r="6" spans="2:8" ht="20.25" thickBot="1">
      <c r="B6" s="131" t="s">
        <v>61</v>
      </c>
      <c r="E6" s="118"/>
      <c r="F6" s="118"/>
      <c r="G6" s="118"/>
      <c r="H6" s="119"/>
    </row>
    <row r="7" spans="2:8" ht="60.75" thickBot="1">
      <c r="B7" s="133" t="s">
        <v>483</v>
      </c>
      <c r="H7" s="145"/>
    </row>
    <row r="8" spans="2:8">
      <c r="B8" s="125"/>
      <c r="H8" s="121"/>
    </row>
    <row r="9" spans="2:8">
      <c r="B9" s="131" t="s">
        <v>62</v>
      </c>
      <c r="E9" s="118"/>
      <c r="F9" s="118"/>
      <c r="G9" s="118"/>
      <c r="H9" s="119"/>
    </row>
    <row r="10" spans="2:8" ht="20.25" thickBot="1">
      <c r="B10" s="130" t="s">
        <v>63</v>
      </c>
    </row>
    <row r="11" spans="2:8" ht="132.75" thickBot="1">
      <c r="B11" s="133" t="s">
        <v>484</v>
      </c>
      <c r="H11" s="145"/>
    </row>
    <row r="12" spans="2:8">
      <c r="B12" s="125"/>
      <c r="H12" s="121"/>
    </row>
    <row r="13" spans="2:8" ht="20.25" thickBot="1">
      <c r="B13" s="131" t="s">
        <v>383</v>
      </c>
      <c r="E13" s="118"/>
      <c r="F13" s="118"/>
      <c r="G13" s="118"/>
      <c r="H13" s="119"/>
    </row>
    <row r="14" spans="2:8" ht="36.75" thickBot="1">
      <c r="B14" s="133" t="s">
        <v>260</v>
      </c>
      <c r="H14" s="121"/>
    </row>
    <row r="15" spans="2:8">
      <c r="B15" s="125"/>
      <c r="H15" s="121"/>
    </row>
    <row r="16" spans="2:8" ht="20.25" thickBot="1">
      <c r="B16" s="131" t="s">
        <v>92</v>
      </c>
      <c r="E16" s="118"/>
      <c r="F16" s="118"/>
      <c r="G16" s="118"/>
      <c r="H16" s="122"/>
    </row>
    <row r="17" spans="2:8" ht="108.75" thickBot="1">
      <c r="B17" s="171" t="s">
        <v>556</v>
      </c>
      <c r="C17" s="126" t="s">
        <v>518</v>
      </c>
      <c r="H17" s="121"/>
    </row>
    <row r="18" spans="2:8">
      <c r="H18" s="121"/>
    </row>
    <row r="19" spans="2:8">
      <c r="B19" s="131" t="s">
        <v>1</v>
      </c>
      <c r="E19" s="118"/>
      <c r="F19" s="118"/>
      <c r="G19" s="118"/>
      <c r="H19" s="119"/>
    </row>
    <row r="20" spans="2:8" ht="24">
      <c r="B20" s="125" t="s">
        <v>445</v>
      </c>
    </row>
    <row r="22" spans="2:8" ht="20.25" thickBot="1">
      <c r="B22" s="131" t="s">
        <v>64</v>
      </c>
      <c r="C22" s="127"/>
      <c r="E22" s="118"/>
      <c r="F22" s="118"/>
      <c r="G22" s="118"/>
      <c r="H22" s="119"/>
    </row>
    <row r="23" spans="2:8" ht="36.75" thickBot="1">
      <c r="B23" s="133" t="s">
        <v>261</v>
      </c>
      <c r="C23" s="127"/>
      <c r="H23" s="121"/>
    </row>
    <row r="24" spans="2:8">
      <c r="C24" s="127"/>
      <c r="H24" s="121"/>
    </row>
    <row r="25" spans="2:8">
      <c r="B25" s="131" t="s">
        <v>65</v>
      </c>
      <c r="C25" s="127"/>
    </row>
    <row r="26" spans="2:8">
      <c r="B26" s="130" t="s">
        <v>66</v>
      </c>
      <c r="C26" s="127"/>
    </row>
    <row r="27" spans="2:8" ht="20.25" thickBot="1">
      <c r="B27" s="131" t="s">
        <v>68</v>
      </c>
      <c r="C27" s="127"/>
      <c r="E27" s="118"/>
      <c r="F27" s="118"/>
      <c r="G27" s="118"/>
      <c r="H27" s="119"/>
    </row>
    <row r="28" spans="2:8" ht="96.75" thickBot="1">
      <c r="B28" s="133" t="s">
        <v>485</v>
      </c>
      <c r="C28" s="146" t="s">
        <v>519</v>
      </c>
      <c r="H28" s="121"/>
    </row>
    <row r="29" spans="2:8" ht="20.25" thickBot="1">
      <c r="B29" s="131" t="s">
        <v>69</v>
      </c>
      <c r="E29" s="118"/>
      <c r="F29" s="118"/>
      <c r="G29" s="118"/>
      <c r="H29" s="122"/>
    </row>
    <row r="30" spans="2:8" ht="108.75" thickBot="1">
      <c r="B30" s="133" t="s">
        <v>486</v>
      </c>
      <c r="C30" s="146" t="s">
        <v>520</v>
      </c>
      <c r="H30" s="121"/>
    </row>
    <row r="31" spans="2:8">
      <c r="H31" s="121"/>
    </row>
    <row r="32" spans="2:8">
      <c r="B32" s="131" t="s">
        <v>67</v>
      </c>
      <c r="E32" s="118"/>
      <c r="F32" s="118"/>
      <c r="G32" s="118"/>
      <c r="H32" s="119"/>
    </row>
    <row r="33" spans="2:8" ht="27.75" thickBot="1">
      <c r="B33" s="132" t="s">
        <v>70</v>
      </c>
      <c r="E33" s="118"/>
      <c r="F33" s="118"/>
      <c r="G33" s="118"/>
      <c r="H33" s="119"/>
    </row>
    <row r="34" spans="2:8" ht="180.75" thickBot="1">
      <c r="B34" s="133" t="s">
        <v>501</v>
      </c>
      <c r="H34" s="121"/>
    </row>
    <row r="35" spans="2:8" ht="20.25" thickBot="1">
      <c r="B35" s="132" t="s">
        <v>71</v>
      </c>
      <c r="E35" s="118"/>
      <c r="F35" s="118"/>
      <c r="G35" s="118"/>
      <c r="H35" s="122"/>
    </row>
    <row r="36" spans="2:8" ht="156.75" thickBot="1">
      <c r="B36" s="133" t="s">
        <v>557</v>
      </c>
      <c r="C36" s="126" t="s">
        <v>316</v>
      </c>
      <c r="H36" s="121"/>
    </row>
    <row r="37" spans="2:8" ht="20.25" thickBot="1">
      <c r="B37" s="132" t="s">
        <v>345</v>
      </c>
      <c r="E37" s="118"/>
      <c r="F37" s="118"/>
      <c r="G37" s="118"/>
      <c r="H37" s="122"/>
    </row>
    <row r="38" spans="2:8" ht="132.75" thickBot="1">
      <c r="B38" s="133" t="s">
        <v>558</v>
      </c>
      <c r="C38" s="126" t="s">
        <v>348</v>
      </c>
      <c r="H38" s="121"/>
    </row>
    <row r="39" spans="2:8" ht="20.25" thickBot="1">
      <c r="B39" s="132" t="s">
        <v>343</v>
      </c>
      <c r="E39" s="118"/>
      <c r="F39" s="118"/>
      <c r="G39" s="118"/>
      <c r="H39" s="122"/>
    </row>
    <row r="40" spans="2:8" ht="72.75" thickBot="1">
      <c r="B40" s="133" t="s">
        <v>500</v>
      </c>
      <c r="C40" s="126" t="s">
        <v>521</v>
      </c>
      <c r="H40" s="121"/>
    </row>
    <row r="41" spans="2:8" ht="20.25" thickBot="1">
      <c r="B41" s="132" t="s">
        <v>94</v>
      </c>
      <c r="E41" s="118"/>
      <c r="F41" s="118"/>
      <c r="G41" s="118"/>
      <c r="H41" s="122"/>
    </row>
    <row r="42" spans="2:8" ht="84.75" thickBot="1">
      <c r="B42" s="133" t="s">
        <v>530</v>
      </c>
      <c r="C42" s="146" t="s">
        <v>522</v>
      </c>
      <c r="H42" s="121"/>
    </row>
    <row r="43" spans="2:8">
      <c r="H43" s="121"/>
    </row>
    <row r="44" spans="2:8">
      <c r="B44" s="131" t="s">
        <v>72</v>
      </c>
      <c r="E44" s="118"/>
      <c r="F44" s="118"/>
      <c r="G44" s="118"/>
      <c r="H44" s="119"/>
    </row>
    <row r="45" spans="2:8" ht="20.25" thickBot="1">
      <c r="B45" s="132" t="s">
        <v>73</v>
      </c>
      <c r="E45" s="118"/>
      <c r="F45" s="118"/>
      <c r="G45" s="118"/>
      <c r="H45" s="119"/>
    </row>
    <row r="46" spans="2:8" ht="132.75" thickBot="1">
      <c r="B46" s="133" t="s">
        <v>448</v>
      </c>
      <c r="C46" s="146" t="s">
        <v>523</v>
      </c>
    </row>
    <row r="48" spans="2:8">
      <c r="B48" s="131" t="s">
        <v>74</v>
      </c>
      <c r="E48" s="118"/>
      <c r="F48" s="118"/>
      <c r="G48" s="118"/>
      <c r="H48" s="119"/>
    </row>
    <row r="49" spans="2:8" ht="20.25" thickBot="1">
      <c r="B49" s="132" t="s">
        <v>75</v>
      </c>
      <c r="E49" s="118"/>
      <c r="F49" s="118"/>
      <c r="G49" s="118"/>
      <c r="H49" s="119"/>
    </row>
    <row r="50" spans="2:8" ht="36.75" thickBot="1">
      <c r="B50" s="133" t="s">
        <v>249</v>
      </c>
    </row>
    <row r="51" spans="2:8" ht="20.25" thickBot="1">
      <c r="B51" s="132" t="s">
        <v>76</v>
      </c>
      <c r="E51" s="118"/>
      <c r="F51" s="118"/>
      <c r="G51" s="118"/>
      <c r="H51" s="119"/>
    </row>
    <row r="52" spans="2:8" ht="180.75" thickBot="1">
      <c r="B52" s="133" t="s">
        <v>531</v>
      </c>
    </row>
    <row r="53" spans="2:8" ht="20.25" thickBot="1">
      <c r="B53" s="132" t="s">
        <v>77</v>
      </c>
      <c r="E53" s="118"/>
      <c r="F53" s="118"/>
      <c r="G53" s="118"/>
      <c r="H53" s="119"/>
    </row>
    <row r="54" spans="2:8" ht="84.75" thickBot="1">
      <c r="B54" s="133" t="s">
        <v>532</v>
      </c>
      <c r="H54" s="121"/>
    </row>
    <row r="56" spans="2:8">
      <c r="B56" s="131" t="s">
        <v>78</v>
      </c>
      <c r="E56" s="118"/>
      <c r="F56" s="118"/>
      <c r="G56" s="118"/>
      <c r="H56" s="119"/>
    </row>
    <row r="57" spans="2:8" ht="20.25" thickBot="1">
      <c r="B57" s="132" t="s">
        <v>79</v>
      </c>
      <c r="E57" s="118"/>
      <c r="F57" s="118"/>
      <c r="G57" s="118"/>
      <c r="H57" s="119"/>
    </row>
    <row r="58" spans="2:8" ht="84.75" thickBot="1">
      <c r="B58" s="133" t="s">
        <v>502</v>
      </c>
    </row>
    <row r="60" spans="2:8">
      <c r="B60" s="131" t="s">
        <v>81</v>
      </c>
      <c r="E60" s="118"/>
      <c r="F60" s="118"/>
      <c r="G60" s="118"/>
      <c r="H60" s="119"/>
    </row>
    <row r="61" spans="2:8">
      <c r="B61" s="130" t="s">
        <v>449</v>
      </c>
    </row>
    <row r="63" spans="2:8" ht="20.25" thickBot="1">
      <c r="B63" s="131" t="s">
        <v>352</v>
      </c>
      <c r="E63" s="118"/>
      <c r="F63" s="118"/>
      <c r="G63" s="118"/>
      <c r="H63" s="119"/>
    </row>
    <row r="64" spans="2:8" ht="36.75" thickBot="1">
      <c r="B64" s="133" t="s">
        <v>262</v>
      </c>
      <c r="C64" s="126" t="s">
        <v>519</v>
      </c>
    </row>
    <row r="65" spans="2:8">
      <c r="B65" s="125"/>
    </row>
    <row r="66" spans="2:8" ht="20.25" thickBot="1">
      <c r="B66" s="131" t="s">
        <v>95</v>
      </c>
      <c r="E66" s="118"/>
      <c r="F66" s="118"/>
      <c r="G66" s="118"/>
      <c r="H66" s="119"/>
    </row>
    <row r="67" spans="2:8" ht="207.75" thickBot="1">
      <c r="B67" s="133" t="s">
        <v>575</v>
      </c>
      <c r="H67" s="121"/>
    </row>
    <row r="68" spans="2:8">
      <c r="H68" s="121"/>
    </row>
    <row r="69" spans="2:8">
      <c r="B69" s="131" t="s">
        <v>353</v>
      </c>
    </row>
    <row r="70" spans="2:8">
      <c r="B70" s="131" t="s">
        <v>263</v>
      </c>
    </row>
    <row r="71" spans="2:8" ht="20.25" thickBot="1">
      <c r="B71" s="132" t="s">
        <v>82</v>
      </c>
      <c r="E71" s="118"/>
      <c r="F71" s="118"/>
      <c r="G71" s="118"/>
      <c r="H71" s="119"/>
    </row>
    <row r="72" spans="2:8" ht="36.75" thickBot="1">
      <c r="B72" s="133" t="s">
        <v>503</v>
      </c>
      <c r="C72" s="126" t="s">
        <v>391</v>
      </c>
      <c r="H72" s="121"/>
    </row>
    <row r="73" spans="2:8" ht="20.25" thickBot="1">
      <c r="B73" s="132" t="s">
        <v>83</v>
      </c>
      <c r="E73" s="118"/>
      <c r="F73" s="118"/>
      <c r="G73" s="118"/>
      <c r="H73" s="119"/>
    </row>
    <row r="74" spans="2:8" ht="48.75" thickBot="1">
      <c r="B74" s="133" t="s">
        <v>504</v>
      </c>
      <c r="C74" s="126" t="s">
        <v>508</v>
      </c>
      <c r="H74" s="121"/>
    </row>
    <row r="75" spans="2:8" ht="20.25" thickBot="1">
      <c r="B75" s="132" t="s">
        <v>344</v>
      </c>
      <c r="E75" s="118"/>
      <c r="F75" s="118"/>
      <c r="G75" s="118"/>
      <c r="H75" s="119"/>
    </row>
    <row r="76" spans="2:8" ht="120.75" thickBot="1">
      <c r="B76" s="133" t="s">
        <v>505</v>
      </c>
      <c r="C76" s="126" t="s">
        <v>348</v>
      </c>
    </row>
    <row r="77" spans="2:8" ht="20.25" thickBot="1">
      <c r="B77" s="132" t="s">
        <v>84</v>
      </c>
      <c r="E77" s="118"/>
      <c r="F77" s="118"/>
      <c r="G77" s="118"/>
      <c r="H77" s="119"/>
    </row>
    <row r="78" spans="2:8" ht="84.75" thickBot="1">
      <c r="B78" s="133" t="s">
        <v>506</v>
      </c>
      <c r="C78" s="126" t="s">
        <v>509</v>
      </c>
    </row>
    <row r="79" spans="2:8" ht="20.25" thickBot="1">
      <c r="B79" s="132" t="s">
        <v>347</v>
      </c>
      <c r="E79" s="118"/>
      <c r="F79" s="118"/>
      <c r="G79" s="118"/>
      <c r="H79" s="119"/>
    </row>
    <row r="80" spans="2:8" ht="132.75" thickBot="1">
      <c r="B80" s="133" t="s">
        <v>349</v>
      </c>
      <c r="C80" s="126" t="s">
        <v>509</v>
      </c>
    </row>
    <row r="81" spans="2:8" ht="20.25" thickBot="1">
      <c r="B81" s="132" t="s">
        <v>346</v>
      </c>
      <c r="E81" s="118"/>
      <c r="F81" s="118"/>
      <c r="G81" s="118"/>
      <c r="H81" s="119"/>
    </row>
    <row r="82" spans="2:8" ht="48.75" thickBot="1">
      <c r="B82" s="133" t="s">
        <v>494</v>
      </c>
    </row>
    <row r="84" spans="2:8" ht="20.25" thickBot="1">
      <c r="B84" s="131" t="s">
        <v>350</v>
      </c>
      <c r="E84" s="118"/>
      <c r="F84" s="118"/>
      <c r="G84" s="118"/>
      <c r="H84" s="119"/>
    </row>
    <row r="85" spans="2:8" ht="120.75" thickBot="1">
      <c r="B85" s="133" t="s">
        <v>576</v>
      </c>
      <c r="C85" s="126" t="s">
        <v>348</v>
      </c>
    </row>
    <row r="87" spans="2:8">
      <c r="B87" s="131" t="s">
        <v>85</v>
      </c>
      <c r="E87" s="118"/>
      <c r="F87" s="118"/>
      <c r="G87" s="118"/>
      <c r="H87" s="119"/>
    </row>
    <row r="88" spans="2:8" ht="20.25" thickBot="1">
      <c r="B88" s="132" t="s">
        <v>86</v>
      </c>
      <c r="E88" s="118"/>
      <c r="F88" s="118"/>
      <c r="G88" s="118"/>
      <c r="H88" s="119"/>
    </row>
    <row r="89" spans="2:8" ht="132.75" thickBot="1">
      <c r="B89" s="133" t="s">
        <v>507</v>
      </c>
      <c r="H89" s="121"/>
    </row>
    <row r="90" spans="2:8">
      <c r="B90" s="125"/>
    </row>
    <row r="91" spans="2:8" ht="20.25" thickBot="1">
      <c r="B91" s="131" t="s">
        <v>90</v>
      </c>
      <c r="E91" s="118"/>
      <c r="F91" s="124"/>
      <c r="G91" s="118"/>
      <c r="H91" s="119"/>
    </row>
    <row r="92" spans="2:8" ht="158.25" thickBot="1">
      <c r="B92" s="133" t="s">
        <v>559</v>
      </c>
      <c r="H92" s="121"/>
    </row>
    <row r="94" spans="2:8">
      <c r="B94" s="131" t="s">
        <v>351</v>
      </c>
      <c r="E94" s="118"/>
      <c r="F94" s="124"/>
      <c r="G94" s="118"/>
      <c r="H94" s="119"/>
    </row>
    <row r="95" spans="2:8" ht="20.25" thickBot="1">
      <c r="B95" s="131" t="s">
        <v>357</v>
      </c>
      <c r="E95" s="118"/>
      <c r="F95" s="118"/>
      <c r="G95" s="118"/>
      <c r="H95" s="119"/>
    </row>
    <row r="96" spans="2:8" ht="36.75" thickBot="1">
      <c r="B96" s="133" t="s">
        <v>262</v>
      </c>
      <c r="C96" s="126" t="s">
        <v>519</v>
      </c>
    </row>
    <row r="97" spans="2:8">
      <c r="B97" s="125"/>
    </row>
    <row r="98" spans="2:8">
      <c r="B98" s="131" t="s">
        <v>358</v>
      </c>
      <c r="E98" s="118"/>
      <c r="F98" s="118"/>
      <c r="G98" s="118"/>
      <c r="H98" s="119"/>
    </row>
    <row r="99" spans="2:8" ht="20.25" thickBot="1">
      <c r="B99" s="132" t="s">
        <v>359</v>
      </c>
      <c r="E99" s="118"/>
      <c r="F99" s="124"/>
      <c r="G99" s="118"/>
      <c r="H99" s="119"/>
    </row>
    <row r="100" spans="2:8" ht="156.75" thickBot="1">
      <c r="B100" s="133" t="s">
        <v>560</v>
      </c>
      <c r="C100" s="146" t="s">
        <v>528</v>
      </c>
    </row>
    <row r="101" spans="2:8" ht="20.25" thickBot="1">
      <c r="B101" s="132" t="s">
        <v>360</v>
      </c>
      <c r="E101" s="118"/>
      <c r="F101" s="124"/>
      <c r="G101" s="118"/>
      <c r="H101" s="119"/>
    </row>
    <row r="102" spans="2:8" ht="72.75" thickBot="1">
      <c r="B102" s="133" t="s">
        <v>566</v>
      </c>
      <c r="C102" s="146" t="s">
        <v>524</v>
      </c>
    </row>
    <row r="103" spans="2:8" ht="20.25" thickBot="1">
      <c r="B103" s="132" t="s">
        <v>361</v>
      </c>
      <c r="E103" s="118"/>
      <c r="F103" s="124"/>
      <c r="G103" s="118"/>
      <c r="H103" s="119"/>
    </row>
    <row r="104" spans="2:8" ht="48.75" thickBot="1">
      <c r="B104" s="133" t="s">
        <v>364</v>
      </c>
    </row>
    <row r="105" spans="2:8" ht="20.25" thickBot="1">
      <c r="B105" s="132" t="s">
        <v>362</v>
      </c>
      <c r="E105" s="118"/>
      <c r="F105" s="124"/>
      <c r="G105" s="118"/>
      <c r="H105" s="119"/>
    </row>
    <row r="106" spans="2:8" ht="96.75" thickBot="1">
      <c r="B106" s="133" t="s">
        <v>495</v>
      </c>
    </row>
    <row r="107" spans="2:8" ht="20.25" thickBot="1">
      <c r="B107" s="132" t="s">
        <v>363</v>
      </c>
      <c r="E107" s="118"/>
      <c r="F107" s="124"/>
      <c r="G107" s="118"/>
      <c r="H107" s="119"/>
    </row>
    <row r="108" spans="2:8" ht="108.75" thickBot="1">
      <c r="B108" s="133" t="s">
        <v>496</v>
      </c>
    </row>
    <row r="109" spans="2:8">
      <c r="B109" s="125"/>
    </row>
    <row r="110" spans="2:8">
      <c r="B110" s="131" t="s">
        <v>355</v>
      </c>
      <c r="E110" s="118"/>
      <c r="F110" s="118"/>
      <c r="G110" s="118"/>
      <c r="H110" s="119"/>
    </row>
    <row r="111" spans="2:8" ht="27">
      <c r="B111" s="130" t="s">
        <v>87</v>
      </c>
    </row>
    <row r="113" spans="2:8" ht="20.25" thickBot="1">
      <c r="B113" s="131" t="s">
        <v>354</v>
      </c>
      <c r="E113" s="118"/>
      <c r="F113" s="118"/>
      <c r="G113" s="118"/>
      <c r="H113" s="119"/>
    </row>
    <row r="114" spans="2:8" ht="36.75" thickBot="1">
      <c r="B114" s="133" t="s">
        <v>262</v>
      </c>
      <c r="C114" s="188" t="s">
        <v>519</v>
      </c>
    </row>
    <row r="115" spans="2:8">
      <c r="B115" s="125"/>
    </row>
    <row r="116" spans="2:8">
      <c r="B116" s="131" t="s">
        <v>356</v>
      </c>
      <c r="E116" s="118"/>
      <c r="F116" s="118"/>
      <c r="G116" s="118"/>
      <c r="H116" s="119"/>
    </row>
    <row r="117" spans="2:8">
      <c r="B117" s="131" t="s">
        <v>88</v>
      </c>
      <c r="E117" s="118"/>
      <c r="F117" s="118"/>
      <c r="G117" s="118"/>
      <c r="H117" s="119"/>
    </row>
    <row r="118" spans="2:8" ht="20.25" thickBot="1">
      <c r="B118" s="196" t="s">
        <v>561</v>
      </c>
      <c r="E118" s="118"/>
      <c r="F118" s="118"/>
      <c r="G118" s="118"/>
      <c r="H118" s="119"/>
    </row>
    <row r="119" spans="2:8" ht="48.75" thickBot="1">
      <c r="B119" s="133" t="s">
        <v>365</v>
      </c>
    </row>
    <row r="121" spans="2:8">
      <c r="B121" s="197" t="s">
        <v>562</v>
      </c>
      <c r="E121" s="118"/>
      <c r="F121" s="124"/>
      <c r="G121" s="118"/>
      <c r="H121" s="119"/>
    </row>
    <row r="122" spans="2:8" ht="20.25" thickBot="1">
      <c r="B122" s="132" t="s">
        <v>366</v>
      </c>
      <c r="E122" s="118"/>
      <c r="F122" s="124"/>
      <c r="G122" s="118"/>
      <c r="H122" s="119"/>
    </row>
    <row r="123" spans="2:8" ht="36.75" thickBot="1">
      <c r="B123" s="198" t="s">
        <v>563</v>
      </c>
    </row>
    <row r="124" spans="2:8" ht="20.25" thickBot="1">
      <c r="B124" s="132" t="s">
        <v>367</v>
      </c>
      <c r="E124" s="118"/>
      <c r="F124" s="124"/>
      <c r="G124" s="118"/>
      <c r="H124" s="119"/>
    </row>
    <row r="125" spans="2:8" ht="36.75" thickBot="1">
      <c r="B125" s="133" t="s">
        <v>368</v>
      </c>
      <c r="C125" s="126" t="s">
        <v>508</v>
      </c>
    </row>
    <row r="126" spans="2:8">
      <c r="B126" s="125"/>
    </row>
    <row r="127" spans="2:8">
      <c r="B127" s="125"/>
    </row>
    <row r="128" spans="2:8">
      <c r="B128" s="125"/>
    </row>
    <row r="129" spans="2:8">
      <c r="B129" s="125"/>
    </row>
    <row r="130" spans="2:8">
      <c r="B130" s="125"/>
    </row>
    <row r="131" spans="2:8">
      <c r="B131" s="125"/>
    </row>
    <row r="132" spans="2:8">
      <c r="B132" s="125"/>
    </row>
    <row r="133" spans="2:8">
      <c r="B133" s="125"/>
    </row>
    <row r="134" spans="2:8">
      <c r="B134" s="125"/>
    </row>
    <row r="136" spans="2:8">
      <c r="B136" s="131" t="s">
        <v>369</v>
      </c>
      <c r="E136" s="118"/>
      <c r="F136" s="118"/>
      <c r="G136" s="118"/>
      <c r="H136" s="119"/>
    </row>
    <row r="137" spans="2:8" ht="20.25" thickBot="1">
      <c r="B137" s="132" t="s">
        <v>370</v>
      </c>
      <c r="E137" s="118"/>
      <c r="F137" s="118"/>
      <c r="G137" s="118"/>
      <c r="H137" s="119"/>
    </row>
    <row r="138" spans="2:8" ht="96.75" thickBot="1">
      <c r="B138" s="133" t="s">
        <v>487</v>
      </c>
      <c r="C138" s="146" t="s">
        <v>525</v>
      </c>
    </row>
    <row r="139" spans="2:8" ht="20.25" thickBot="1">
      <c r="B139" s="132" t="s">
        <v>371</v>
      </c>
      <c r="E139" s="118"/>
      <c r="F139" s="118"/>
      <c r="G139" s="118"/>
      <c r="H139" s="119"/>
    </row>
    <row r="140" spans="2:8" ht="120.75" thickBot="1">
      <c r="B140" s="133" t="s">
        <v>510</v>
      </c>
      <c r="C140" s="146" t="s">
        <v>526</v>
      </c>
    </row>
    <row r="142" spans="2:8">
      <c r="B142" s="131" t="s">
        <v>372</v>
      </c>
      <c r="E142" s="118"/>
      <c r="F142" s="118"/>
      <c r="G142" s="118"/>
      <c r="H142" s="119"/>
    </row>
    <row r="143" spans="2:8" ht="20.25" thickBot="1">
      <c r="B143" s="132" t="s">
        <v>373</v>
      </c>
      <c r="E143" s="118"/>
      <c r="F143" s="118"/>
      <c r="G143" s="118"/>
      <c r="H143" s="119"/>
    </row>
    <row r="144" spans="2:8" ht="168.75" thickBot="1">
      <c r="B144" s="133" t="s">
        <v>527</v>
      </c>
      <c r="C144" s="126" t="s">
        <v>391</v>
      </c>
      <c r="H144" s="121"/>
    </row>
    <row r="145" spans="2:8" ht="20.25" thickBot="1">
      <c r="B145" s="132" t="s">
        <v>374</v>
      </c>
      <c r="E145" s="118"/>
      <c r="F145" s="118"/>
      <c r="G145" s="118"/>
      <c r="H145" s="119"/>
    </row>
    <row r="146" spans="2:8" ht="72.75" thickBot="1">
      <c r="B146" s="133" t="s">
        <v>497</v>
      </c>
      <c r="C146" s="126" t="s">
        <v>391</v>
      </c>
      <c r="H146" s="121"/>
    </row>
    <row r="147" spans="2:8" ht="20.25" thickBot="1">
      <c r="B147" s="132" t="s">
        <v>375</v>
      </c>
      <c r="E147" s="118"/>
      <c r="F147" s="118"/>
      <c r="G147" s="118"/>
      <c r="H147" s="119"/>
    </row>
    <row r="148" spans="2:8" ht="72.75" thickBot="1">
      <c r="B148" s="133" t="s">
        <v>511</v>
      </c>
      <c r="C148" s="126" t="s">
        <v>529</v>
      </c>
    </row>
    <row r="149" spans="2:8" ht="20.25" thickBot="1">
      <c r="B149" s="132" t="s">
        <v>376</v>
      </c>
      <c r="E149" s="118"/>
      <c r="F149" s="118"/>
      <c r="G149" s="118"/>
      <c r="H149" s="119"/>
    </row>
    <row r="150" spans="2:8" ht="120.75" thickBot="1">
      <c r="B150" s="133" t="s">
        <v>498</v>
      </c>
      <c r="C150" s="126" t="s">
        <v>529</v>
      </c>
    </row>
    <row r="152" spans="2:8">
      <c r="B152" s="131" t="s">
        <v>377</v>
      </c>
      <c r="E152" s="118"/>
      <c r="F152" s="124"/>
      <c r="G152" s="118"/>
      <c r="H152" s="119"/>
    </row>
    <row r="153" spans="2:8" ht="20.25" thickBot="1">
      <c r="B153" s="132" t="s">
        <v>378</v>
      </c>
      <c r="E153" s="118"/>
      <c r="F153" s="124"/>
      <c r="G153" s="118"/>
      <c r="H153" s="119"/>
    </row>
    <row r="154" spans="2:8" ht="132.75" thickBot="1">
      <c r="B154" s="133" t="s">
        <v>512</v>
      </c>
    </row>
    <row r="155" spans="2:8" ht="20.25" thickBot="1">
      <c r="B155" s="132" t="s">
        <v>488</v>
      </c>
      <c r="E155" s="118"/>
      <c r="F155" s="124"/>
      <c r="G155" s="118"/>
      <c r="H155" s="119"/>
    </row>
    <row r="156" spans="2:8" ht="96.75" thickBot="1">
      <c r="B156" s="133" t="s">
        <v>513</v>
      </c>
    </row>
    <row r="157" spans="2:8" ht="20.25" thickBot="1">
      <c r="B157" s="132" t="s">
        <v>489</v>
      </c>
      <c r="E157" s="118"/>
      <c r="F157" s="118"/>
      <c r="G157" s="118"/>
      <c r="H157" s="119"/>
    </row>
    <row r="158" spans="2:8" ht="60.75" thickBot="1">
      <c r="B158" s="133" t="s">
        <v>250</v>
      </c>
    </row>
    <row r="159" spans="2:8" ht="20.25" thickBot="1">
      <c r="B159" s="132" t="s">
        <v>490</v>
      </c>
      <c r="E159" s="118"/>
      <c r="F159" s="124"/>
      <c r="G159" s="118"/>
      <c r="H159" s="119"/>
    </row>
    <row r="160" spans="2:8" ht="72.75" thickBot="1">
      <c r="B160" s="133" t="s">
        <v>514</v>
      </c>
    </row>
    <row r="162" spans="1:8">
      <c r="B162" s="131" t="s">
        <v>379</v>
      </c>
      <c r="E162" s="118"/>
      <c r="F162" s="118"/>
      <c r="G162" s="118"/>
      <c r="H162" s="119"/>
    </row>
    <row r="163" spans="1:8" ht="20.25" thickBot="1">
      <c r="B163" s="132" t="s">
        <v>380</v>
      </c>
      <c r="E163" s="118"/>
      <c r="F163" s="118"/>
      <c r="G163" s="118"/>
      <c r="H163" s="119"/>
    </row>
    <row r="164" spans="1:8" ht="228.75" thickBot="1">
      <c r="B164" s="133" t="s">
        <v>564</v>
      </c>
      <c r="C164" s="126" t="s">
        <v>391</v>
      </c>
    </row>
    <row r="165" spans="1:8" ht="20.25" thickBot="1">
      <c r="B165" s="132" t="s">
        <v>381</v>
      </c>
      <c r="E165" s="118"/>
      <c r="F165" s="118"/>
      <c r="G165" s="118"/>
      <c r="H165" s="119"/>
    </row>
    <row r="166" spans="1:8" ht="144.75" thickBot="1">
      <c r="B166" s="133" t="s">
        <v>499</v>
      </c>
    </row>
    <row r="168" spans="1:8" ht="20.25" thickBot="1">
      <c r="B168" s="131" t="s">
        <v>299</v>
      </c>
    </row>
    <row r="169" spans="1:8" s="12" customFormat="1" ht="124.5" customHeight="1" thickBot="1">
      <c r="A169" s="113"/>
      <c r="B169" s="172" t="s">
        <v>549</v>
      </c>
      <c r="C169" s="173"/>
      <c r="E169" s="174"/>
      <c r="F169" s="174"/>
      <c r="G169" s="174"/>
      <c r="H169" s="175"/>
    </row>
    <row r="170" spans="1:8" ht="13.5">
      <c r="A170" s="116"/>
    </row>
    <row r="171" spans="1:8" ht="13.5">
      <c r="A171" s="116"/>
      <c r="B171" s="131" t="s">
        <v>89</v>
      </c>
    </row>
    <row r="172" spans="1:8" ht="13.5">
      <c r="A172" s="116"/>
      <c r="B172" s="125"/>
    </row>
    <row r="173" spans="1:8" ht="24">
      <c r="A173" s="116"/>
      <c r="B173" s="199" t="s">
        <v>565</v>
      </c>
    </row>
    <row r="174" spans="1:8" ht="13.5">
      <c r="A174" s="116"/>
      <c r="B174" s="248"/>
      <c r="C174" s="248"/>
      <c r="D174" s="248"/>
    </row>
    <row r="175" spans="1:8" ht="13.5">
      <c r="A175" s="116"/>
      <c r="B175" s="189" t="s">
        <v>547</v>
      </c>
    </row>
    <row r="176" spans="1:8" ht="13.5">
      <c r="A176" s="116"/>
    </row>
    <row r="177" spans="1:1" ht="13.5">
      <c r="A177" s="116"/>
    </row>
  </sheetData>
  <mergeCells count="2">
    <mergeCell ref="E1:G1"/>
    <mergeCell ref="B174:D174"/>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3" manualBreakCount="13">
    <brk id="18" max="3" man="1"/>
    <brk id="34" max="3" man="1"/>
    <brk id="47" max="3" man="1"/>
    <brk id="59" max="3" man="1"/>
    <brk id="76" max="3" man="1"/>
    <brk id="90" max="3" man="1"/>
    <brk id="93" max="3" man="1"/>
    <brk id="106" max="3" man="1"/>
    <brk id="109" max="3" man="1"/>
    <brk id="135" max="3" man="1"/>
    <brk id="148" max="3" man="1"/>
    <brk id="161" max="3" man="1"/>
    <brk id="167"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DCB76-929E-4380-A3DD-41C8BF2AD81A}">
  <sheetPr>
    <tabColor rgb="FFFF0000"/>
  </sheetPr>
  <dimension ref="A1:N39"/>
  <sheetViews>
    <sheetView view="pageBreakPreview" zoomScaleNormal="100" zoomScaleSheetLayoutView="100" workbookViewId="0">
      <selection activeCell="A10" sqref="A10"/>
    </sheetView>
  </sheetViews>
  <sheetFormatPr defaultRowHeight="13.5"/>
  <cols>
    <col min="1" max="1" width="2.875" style="150" customWidth="1"/>
    <col min="2" max="4" width="9" style="150"/>
    <col min="5" max="5" width="2.25" style="150" customWidth="1"/>
    <col min="6" max="15" width="9" style="150"/>
    <col min="16" max="16" width="3.25" style="150" customWidth="1"/>
    <col min="17" max="16384" width="9" style="150"/>
  </cols>
  <sheetData>
    <row r="1" spans="1:14">
      <c r="A1" s="150" t="s">
        <v>257</v>
      </c>
      <c r="E1" s="150" t="s">
        <v>569</v>
      </c>
    </row>
    <row r="3" spans="1:14" ht="17.25">
      <c r="B3" s="151" t="s">
        <v>450</v>
      </c>
    </row>
    <row r="5" spans="1:14">
      <c r="B5" s="249" t="s">
        <v>392</v>
      </c>
      <c r="C5" s="249"/>
      <c r="D5" s="249"/>
      <c r="F5" s="250" t="s">
        <v>393</v>
      </c>
      <c r="G5" s="250"/>
      <c r="H5" s="250"/>
      <c r="L5" s="251" t="s">
        <v>351</v>
      </c>
      <c r="M5" s="251"/>
      <c r="N5" s="251"/>
    </row>
    <row r="6" spans="1:14" ht="13.5" customHeight="1">
      <c r="B6" s="252" t="s">
        <v>451</v>
      </c>
      <c r="C6" s="253"/>
      <c r="D6" s="253"/>
      <c r="F6" s="254"/>
      <c r="G6" s="254"/>
      <c r="H6" s="254"/>
      <c r="L6" s="267" t="s">
        <v>457</v>
      </c>
      <c r="M6" s="267"/>
      <c r="N6" s="267"/>
    </row>
    <row r="7" spans="1:14">
      <c r="B7" s="253"/>
      <c r="C7" s="253"/>
      <c r="D7" s="253"/>
      <c r="F7" s="254"/>
      <c r="G7" s="254"/>
      <c r="H7" s="254"/>
      <c r="L7" s="267"/>
      <c r="M7" s="267"/>
      <c r="N7" s="267"/>
    </row>
    <row r="8" spans="1:14">
      <c r="B8" s="252" t="s">
        <v>452</v>
      </c>
      <c r="C8" s="253"/>
      <c r="D8" s="253"/>
      <c r="F8" s="254"/>
      <c r="G8" s="254"/>
      <c r="H8" s="254"/>
      <c r="L8" s="267"/>
      <c r="M8" s="267"/>
      <c r="N8" s="267"/>
    </row>
    <row r="9" spans="1:14">
      <c r="B9" s="253"/>
      <c r="C9" s="253"/>
      <c r="D9" s="253"/>
      <c r="F9" s="254"/>
      <c r="G9" s="254"/>
      <c r="H9" s="254"/>
      <c r="L9" s="267"/>
      <c r="M9" s="267"/>
      <c r="N9" s="267"/>
    </row>
    <row r="10" spans="1:14" ht="13.5" customHeight="1">
      <c r="B10" s="253"/>
      <c r="C10" s="253"/>
      <c r="D10" s="253"/>
      <c r="F10" s="254"/>
      <c r="G10" s="254"/>
      <c r="H10" s="254"/>
      <c r="L10" s="267"/>
      <c r="M10" s="267"/>
      <c r="N10" s="267"/>
    </row>
    <row r="11" spans="1:14">
      <c r="B11" s="253"/>
      <c r="C11" s="253"/>
      <c r="D11" s="253"/>
      <c r="F11" s="254"/>
      <c r="G11" s="254"/>
      <c r="H11" s="254"/>
    </row>
    <row r="12" spans="1:14">
      <c r="B12" s="253"/>
      <c r="C12" s="253"/>
      <c r="D12" s="253"/>
    </row>
    <row r="13" spans="1:14">
      <c r="B13" s="253"/>
      <c r="C13" s="253"/>
      <c r="D13" s="253"/>
    </row>
    <row r="14" spans="1:14">
      <c r="B14" s="253"/>
      <c r="C14" s="253"/>
      <c r="D14" s="253"/>
      <c r="L14" s="251" t="s">
        <v>396</v>
      </c>
      <c r="M14" s="251"/>
      <c r="N14" s="251"/>
    </row>
    <row r="15" spans="1:14" ht="13.5" customHeight="1">
      <c r="B15" s="253"/>
      <c r="C15" s="253"/>
      <c r="D15" s="253"/>
      <c r="F15" s="255" t="s">
        <v>394</v>
      </c>
      <c r="G15" s="255"/>
      <c r="H15" s="255"/>
      <c r="L15" s="269" t="s">
        <v>568</v>
      </c>
      <c r="M15" s="270"/>
      <c r="N15" s="271"/>
    </row>
    <row r="16" spans="1:14" ht="13.5" customHeight="1">
      <c r="B16" s="258" t="s">
        <v>453</v>
      </c>
      <c r="C16" s="259"/>
      <c r="D16" s="260"/>
      <c r="F16" s="257" t="s">
        <v>455</v>
      </c>
      <c r="G16" s="257"/>
      <c r="H16" s="257"/>
      <c r="L16" s="272"/>
      <c r="M16" s="273"/>
      <c r="N16" s="274"/>
    </row>
    <row r="17" spans="2:14">
      <c r="B17" s="261"/>
      <c r="C17" s="262"/>
      <c r="D17" s="263"/>
      <c r="F17" s="257"/>
      <c r="G17" s="257"/>
      <c r="H17" s="257"/>
      <c r="L17" s="269" t="s">
        <v>572</v>
      </c>
      <c r="M17" s="270"/>
      <c r="N17" s="271"/>
    </row>
    <row r="18" spans="2:14" ht="13.5" customHeight="1">
      <c r="B18" s="264"/>
      <c r="C18" s="265"/>
      <c r="D18" s="266"/>
      <c r="F18" s="257"/>
      <c r="G18" s="257"/>
      <c r="H18" s="257"/>
      <c r="L18" s="275"/>
      <c r="M18" s="276"/>
      <c r="N18" s="277"/>
    </row>
    <row r="19" spans="2:14">
      <c r="B19" s="252" t="s">
        <v>454</v>
      </c>
      <c r="C19" s="253"/>
      <c r="D19" s="253"/>
      <c r="F19" s="257"/>
      <c r="G19" s="257"/>
      <c r="H19" s="257"/>
      <c r="L19" s="275"/>
      <c r="M19" s="276"/>
      <c r="N19" s="277"/>
    </row>
    <row r="20" spans="2:14">
      <c r="B20" s="253"/>
      <c r="C20" s="253"/>
      <c r="D20" s="253"/>
      <c r="F20" s="257"/>
      <c r="G20" s="257"/>
      <c r="H20" s="257"/>
      <c r="L20" s="275"/>
      <c r="M20" s="276"/>
      <c r="N20" s="277"/>
    </row>
    <row r="21" spans="2:14">
      <c r="B21" s="253"/>
      <c r="C21" s="253"/>
      <c r="D21" s="253"/>
      <c r="F21" s="257"/>
      <c r="G21" s="257"/>
      <c r="H21" s="257"/>
      <c r="L21" s="267" t="s">
        <v>458</v>
      </c>
      <c r="M21" s="268"/>
      <c r="N21" s="268"/>
    </row>
    <row r="22" spans="2:14">
      <c r="B22" s="253"/>
      <c r="C22" s="253"/>
      <c r="D22" s="253"/>
      <c r="F22" s="257"/>
      <c r="G22" s="257"/>
      <c r="H22" s="257"/>
      <c r="L22" s="268"/>
      <c r="M22" s="268"/>
      <c r="N22" s="268"/>
    </row>
    <row r="23" spans="2:14" ht="13.5" customHeight="1">
      <c r="B23" s="256" t="s">
        <v>395</v>
      </c>
      <c r="C23" s="256"/>
      <c r="D23" s="256"/>
      <c r="F23" s="257"/>
      <c r="G23" s="257"/>
      <c r="H23" s="257"/>
      <c r="L23" s="268"/>
      <c r="M23" s="268"/>
      <c r="N23" s="268"/>
    </row>
    <row r="24" spans="2:14">
      <c r="F24" s="257" t="s">
        <v>456</v>
      </c>
      <c r="G24" s="257"/>
      <c r="H24" s="257"/>
      <c r="L24" s="269" t="s">
        <v>459</v>
      </c>
      <c r="M24" s="270"/>
      <c r="N24" s="271"/>
    </row>
    <row r="25" spans="2:14">
      <c r="F25" s="257"/>
      <c r="G25" s="257"/>
      <c r="H25" s="257"/>
      <c r="L25" s="275"/>
      <c r="M25" s="276"/>
      <c r="N25" s="277"/>
    </row>
    <row r="26" spans="2:14" ht="13.5" customHeight="1">
      <c r="F26" s="257"/>
      <c r="G26" s="257"/>
      <c r="H26" s="257"/>
      <c r="L26" s="275"/>
      <c r="M26" s="276"/>
      <c r="N26" s="277"/>
    </row>
    <row r="27" spans="2:14" ht="13.5" customHeight="1">
      <c r="F27" s="257" t="s">
        <v>567</v>
      </c>
      <c r="G27" s="257"/>
      <c r="H27" s="257"/>
      <c r="L27" s="275"/>
      <c r="M27" s="276"/>
      <c r="N27" s="277"/>
    </row>
    <row r="28" spans="2:14" ht="13.5" customHeight="1">
      <c r="F28" s="257"/>
      <c r="G28" s="257"/>
      <c r="H28" s="257"/>
      <c r="L28" s="275"/>
      <c r="M28" s="276"/>
      <c r="N28" s="277"/>
    </row>
    <row r="29" spans="2:14">
      <c r="F29" s="257"/>
      <c r="G29" s="257"/>
      <c r="H29" s="257"/>
      <c r="L29" s="275"/>
      <c r="M29" s="276"/>
      <c r="N29" s="277"/>
    </row>
    <row r="30" spans="2:14">
      <c r="L30" s="272"/>
      <c r="M30" s="273"/>
      <c r="N30" s="274"/>
    </row>
    <row r="31" spans="2:14">
      <c r="L31" s="267" t="s">
        <v>460</v>
      </c>
      <c r="M31" s="268"/>
      <c r="N31" s="268"/>
    </row>
    <row r="32" spans="2:14">
      <c r="L32" s="268"/>
      <c r="M32" s="268"/>
      <c r="N32" s="268"/>
    </row>
    <row r="33" spans="12:14">
      <c r="L33" s="268"/>
      <c r="M33" s="268"/>
      <c r="N33" s="268"/>
    </row>
    <row r="34" spans="12:14" ht="13.5" customHeight="1">
      <c r="L34" s="267" t="s">
        <v>461</v>
      </c>
      <c r="M34" s="268"/>
      <c r="N34" s="268"/>
    </row>
    <row r="35" spans="12:14">
      <c r="L35" s="268"/>
      <c r="M35" s="268"/>
      <c r="N35" s="268"/>
    </row>
    <row r="36" spans="12:14">
      <c r="L36" s="268"/>
      <c r="M36" s="268"/>
      <c r="N36" s="268"/>
    </row>
    <row r="37" spans="12:14">
      <c r="L37" s="200"/>
      <c r="M37" s="201"/>
      <c r="N37" s="201"/>
    </row>
    <row r="38" spans="12:14">
      <c r="L38" s="201"/>
      <c r="M38" s="201"/>
      <c r="N38" s="201"/>
    </row>
    <row r="39" spans="12:14">
      <c r="L39" s="201"/>
      <c r="M39" s="201"/>
      <c r="N39" s="201"/>
    </row>
  </sheetData>
  <mergeCells count="21">
    <mergeCell ref="L34:N36"/>
    <mergeCell ref="L5:N5"/>
    <mergeCell ref="L6:N10"/>
    <mergeCell ref="L15:N16"/>
    <mergeCell ref="L17:N20"/>
    <mergeCell ref="L21:N23"/>
    <mergeCell ref="L24:N30"/>
    <mergeCell ref="L31:N33"/>
    <mergeCell ref="B19:D22"/>
    <mergeCell ref="B23:D23"/>
    <mergeCell ref="F27:H29"/>
    <mergeCell ref="F24:H26"/>
    <mergeCell ref="F16:H23"/>
    <mergeCell ref="B16:D18"/>
    <mergeCell ref="B5:D5"/>
    <mergeCell ref="F5:H5"/>
    <mergeCell ref="L14:N14"/>
    <mergeCell ref="B6:D7"/>
    <mergeCell ref="F6:H11"/>
    <mergeCell ref="B8:D15"/>
    <mergeCell ref="F15:H15"/>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92B0F-66C4-46AA-BB19-42966667D699}">
  <sheetPr>
    <tabColor rgb="FFFF0000"/>
    <pageSetUpPr fitToPage="1"/>
  </sheetPr>
  <dimension ref="A1:Q40"/>
  <sheetViews>
    <sheetView view="pageBreakPreview" zoomScale="90" zoomScaleNormal="100" zoomScaleSheetLayoutView="90" workbookViewId="0">
      <selection activeCell="A10" sqref="A10"/>
    </sheetView>
  </sheetViews>
  <sheetFormatPr defaultRowHeight="13.5"/>
  <cols>
    <col min="1" max="1" width="17.75" style="14" customWidth="1"/>
    <col min="2" max="15" width="9" style="14"/>
    <col min="16" max="16" width="3.625" style="14" customWidth="1"/>
    <col min="17" max="17" width="18" style="14" customWidth="1"/>
    <col min="18" max="16384" width="9" style="14"/>
  </cols>
  <sheetData>
    <row r="1" spans="1:17">
      <c r="A1" s="14" t="s">
        <v>256</v>
      </c>
      <c r="Q1" s="129"/>
    </row>
    <row r="2" spans="1:17">
      <c r="C2" s="14" t="s">
        <v>478</v>
      </c>
    </row>
    <row r="12" spans="1:17">
      <c r="A12" s="95" t="s">
        <v>223</v>
      </c>
      <c r="B12" s="95"/>
      <c r="Q12" s="95" t="s">
        <v>201</v>
      </c>
    </row>
    <row r="13" spans="1:17">
      <c r="A13" s="95" t="s">
        <v>224</v>
      </c>
      <c r="B13" s="95"/>
      <c r="Q13" s="95"/>
    </row>
    <row r="14" spans="1:17">
      <c r="A14" s="95"/>
      <c r="B14" s="95"/>
      <c r="Q14" s="95"/>
    </row>
    <row r="15" spans="1:17">
      <c r="A15" s="95"/>
      <c r="B15" s="95"/>
      <c r="Q15" s="95"/>
    </row>
    <row r="16" spans="1:17">
      <c r="A16" s="95"/>
      <c r="B16" s="95"/>
      <c r="Q16" s="95"/>
    </row>
    <row r="17" spans="1:17">
      <c r="A17" s="95"/>
      <c r="B17" s="95"/>
      <c r="Q17" s="95"/>
    </row>
    <row r="18" spans="1:17">
      <c r="A18" s="95"/>
      <c r="B18" s="95"/>
      <c r="Q18" s="95"/>
    </row>
    <row r="19" spans="1:17">
      <c r="A19" s="95" t="s">
        <v>219</v>
      </c>
      <c r="B19" s="95"/>
      <c r="Q19" s="95" t="s">
        <v>220</v>
      </c>
    </row>
    <row r="20" spans="1:17">
      <c r="A20" s="95" t="s">
        <v>224</v>
      </c>
      <c r="B20" s="95"/>
      <c r="Q20" s="95"/>
    </row>
    <row r="21" spans="1:17">
      <c r="A21" s="95"/>
      <c r="B21" s="95"/>
      <c r="Q21" s="95"/>
    </row>
    <row r="22" spans="1:17">
      <c r="A22" s="95"/>
      <c r="B22" s="95"/>
      <c r="Q22" s="95"/>
    </row>
    <row r="23" spans="1:17">
      <c r="A23" s="95"/>
      <c r="B23" s="95"/>
      <c r="Q23" s="95"/>
    </row>
    <row r="24" spans="1:17">
      <c r="A24" s="95"/>
      <c r="B24" s="95"/>
      <c r="Q24" s="95"/>
    </row>
    <row r="25" spans="1:17">
      <c r="A25" s="95"/>
      <c r="B25" s="95"/>
    </row>
    <row r="26" spans="1:17">
      <c r="A26" s="95" t="s">
        <v>220</v>
      </c>
      <c r="B26" s="95"/>
      <c r="Q26" s="95" t="s">
        <v>201</v>
      </c>
    </row>
    <row r="27" spans="1:17">
      <c r="A27" s="95"/>
      <c r="B27" s="95"/>
      <c r="Q27" s="95"/>
    </row>
    <row r="28" spans="1:17">
      <c r="A28" s="95"/>
      <c r="B28" s="95"/>
      <c r="Q28" s="95"/>
    </row>
    <row r="29" spans="1:17">
      <c r="A29" s="95"/>
      <c r="B29" s="95"/>
      <c r="Q29" s="95"/>
    </row>
    <row r="30" spans="1:17">
      <c r="A30" s="95"/>
      <c r="B30" s="95"/>
      <c r="Q30" s="95" t="s">
        <v>221</v>
      </c>
    </row>
    <row r="31" spans="1:17">
      <c r="A31" s="95"/>
      <c r="B31" s="95"/>
      <c r="Q31" s="95"/>
    </row>
    <row r="32" spans="1:17">
      <c r="A32" s="95"/>
      <c r="B32" s="95"/>
      <c r="Q32" s="95"/>
    </row>
    <row r="33" spans="1:17">
      <c r="A33" s="95"/>
      <c r="B33" s="95"/>
      <c r="Q33" s="95"/>
    </row>
    <row r="34" spans="1:17">
      <c r="A34" s="95"/>
      <c r="B34" s="95"/>
    </row>
    <row r="35" spans="1:17">
      <c r="A35" s="95" t="s">
        <v>220</v>
      </c>
      <c r="B35" s="95"/>
      <c r="Q35" s="95" t="s">
        <v>220</v>
      </c>
    </row>
    <row r="36" spans="1:17">
      <c r="A36" s="95"/>
      <c r="B36" s="95"/>
    </row>
    <row r="37" spans="1:17">
      <c r="A37" s="95"/>
      <c r="B37" s="95"/>
    </row>
    <row r="38" spans="1:17">
      <c r="A38" s="95"/>
      <c r="B38" s="95"/>
    </row>
    <row r="39" spans="1:17">
      <c r="A39" s="95"/>
      <c r="B39" s="95"/>
    </row>
    <row r="40" spans="1:17">
      <c r="A40" s="95" t="s">
        <v>220</v>
      </c>
      <c r="B40" s="95"/>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235A4-0268-4E79-BFF2-988BE8EA82CE}">
  <sheetPr>
    <tabColor rgb="FFFF0000"/>
    <pageSetUpPr fitToPage="1"/>
  </sheetPr>
  <dimension ref="A1:H30"/>
  <sheetViews>
    <sheetView view="pageBreakPreview" zoomScaleNormal="100" zoomScaleSheetLayoutView="100" workbookViewId="0">
      <selection activeCell="A10" sqref="A10"/>
    </sheetView>
  </sheetViews>
  <sheetFormatPr defaultRowHeight="13.5"/>
  <cols>
    <col min="1" max="1" width="3.875" style="12" bestFit="1" customWidth="1"/>
    <col min="2" max="2" width="9.25" style="12" customWidth="1"/>
    <col min="3" max="3" width="15.125" style="12" bestFit="1" customWidth="1"/>
    <col min="4" max="4" width="22.75" style="12" bestFit="1" customWidth="1"/>
    <col min="5" max="5" width="42.75" style="12" bestFit="1" customWidth="1"/>
    <col min="6" max="6" width="18.375" style="12" bestFit="1" customWidth="1"/>
    <col min="7" max="7" width="11.625" style="12" bestFit="1" customWidth="1"/>
    <col min="8" max="8" width="38.25" style="12" bestFit="1" customWidth="1"/>
    <col min="9" max="16384" width="9" style="12"/>
  </cols>
  <sheetData>
    <row r="1" spans="1:8">
      <c r="A1" s="170" t="s">
        <v>437</v>
      </c>
      <c r="E1" s="176" t="s">
        <v>462</v>
      </c>
    </row>
    <row r="2" spans="1:8">
      <c r="E2" s="176" t="s">
        <v>389</v>
      </c>
    </row>
    <row r="3" spans="1:8">
      <c r="A3" s="192"/>
      <c r="B3" s="16" t="s">
        <v>3</v>
      </c>
      <c r="C3" s="15" t="s">
        <v>54</v>
      </c>
      <c r="D3" s="15" t="s">
        <v>55</v>
      </c>
      <c r="E3" s="16" t="s">
        <v>56</v>
      </c>
      <c r="F3" s="16" t="s">
        <v>93</v>
      </c>
      <c r="G3" s="16" t="s">
        <v>57</v>
      </c>
      <c r="H3" s="16" t="s">
        <v>46</v>
      </c>
    </row>
    <row r="4" spans="1:8">
      <c r="A4" s="192"/>
      <c r="B4" s="18"/>
      <c r="C4" s="17" t="s">
        <v>44</v>
      </c>
      <c r="D4" s="17" t="s">
        <v>236</v>
      </c>
      <c r="E4" s="18" t="s">
        <v>38</v>
      </c>
      <c r="F4" s="18" t="s">
        <v>96</v>
      </c>
      <c r="G4" s="18" t="s">
        <v>58</v>
      </c>
      <c r="H4" s="18"/>
    </row>
    <row r="5" spans="1:8">
      <c r="A5" s="192"/>
      <c r="B5" s="109" t="s">
        <v>225</v>
      </c>
      <c r="C5" s="110" t="s">
        <v>40</v>
      </c>
      <c r="D5" s="110" t="s">
        <v>229</v>
      </c>
      <c r="E5" s="110" t="s">
        <v>397</v>
      </c>
      <c r="F5" s="111" t="s">
        <v>230</v>
      </c>
      <c r="G5" s="110" t="s">
        <v>97</v>
      </c>
      <c r="H5" s="110" t="s">
        <v>234</v>
      </c>
    </row>
    <row r="6" spans="1:8">
      <c r="A6" s="192"/>
      <c r="B6" s="109" t="s">
        <v>225</v>
      </c>
      <c r="C6" s="110" t="s">
        <v>40</v>
      </c>
      <c r="D6" s="110" t="s">
        <v>463</v>
      </c>
      <c r="E6" s="110" t="s">
        <v>48</v>
      </c>
      <c r="F6" s="111" t="s">
        <v>230</v>
      </c>
      <c r="G6" s="110" t="s">
        <v>97</v>
      </c>
      <c r="H6" s="110" t="s">
        <v>398</v>
      </c>
    </row>
    <row r="7" spans="1:8" ht="27">
      <c r="A7" s="192"/>
      <c r="B7" s="109" t="s">
        <v>225</v>
      </c>
      <c r="C7" s="111" t="s">
        <v>399</v>
      </c>
      <c r="D7" s="110" t="s">
        <v>464</v>
      </c>
      <c r="E7" s="110" t="s">
        <v>39</v>
      </c>
      <c r="F7" s="111" t="s">
        <v>247</v>
      </c>
      <c r="G7" s="111" t="s">
        <v>228</v>
      </c>
      <c r="H7" s="111" t="s">
        <v>227</v>
      </c>
    </row>
    <row r="8" spans="1:8">
      <c r="A8" s="192"/>
      <c r="B8" s="109" t="s">
        <v>225</v>
      </c>
      <c r="C8" s="111" t="s">
        <v>399</v>
      </c>
      <c r="D8" s="110" t="s">
        <v>465</v>
      </c>
      <c r="E8" s="110" t="s">
        <v>47</v>
      </c>
      <c r="F8" s="111" t="s">
        <v>230</v>
      </c>
      <c r="G8" s="110" t="s">
        <v>97</v>
      </c>
      <c r="H8" s="112"/>
    </row>
    <row r="9" spans="1:8">
      <c r="A9" s="192"/>
      <c r="B9" s="109" t="s">
        <v>225</v>
      </c>
      <c r="C9" s="111" t="s">
        <v>399</v>
      </c>
      <c r="D9" s="110" t="s">
        <v>466</v>
      </c>
      <c r="E9" s="111" t="s">
        <v>248</v>
      </c>
      <c r="F9" s="111" t="s">
        <v>230</v>
      </c>
      <c r="G9" s="110" t="s">
        <v>97</v>
      </c>
      <c r="H9" s="110"/>
    </row>
    <row r="10" spans="1:8">
      <c r="A10" s="192"/>
      <c r="B10" s="109" t="s">
        <v>225</v>
      </c>
      <c r="C10" s="111" t="s">
        <v>399</v>
      </c>
      <c r="D10" s="110" t="s">
        <v>466</v>
      </c>
      <c r="E10" s="112" t="s">
        <v>51</v>
      </c>
      <c r="F10" s="111" t="s">
        <v>230</v>
      </c>
      <c r="G10" s="110" t="s">
        <v>97</v>
      </c>
      <c r="H10" s="110"/>
    </row>
    <row r="11" spans="1:8">
      <c r="A11" s="192"/>
      <c r="B11" s="109" t="s">
        <v>225</v>
      </c>
      <c r="C11" s="111" t="s">
        <v>399</v>
      </c>
      <c r="D11" s="110" t="s">
        <v>466</v>
      </c>
      <c r="E11" s="112" t="s">
        <v>49</v>
      </c>
      <c r="F11" s="111" t="s">
        <v>230</v>
      </c>
      <c r="G11" s="110" t="s">
        <v>97</v>
      </c>
      <c r="H11" s="110"/>
    </row>
    <row r="12" spans="1:8">
      <c r="A12" s="192"/>
      <c r="B12" s="109" t="s">
        <v>225</v>
      </c>
      <c r="C12" s="111" t="s">
        <v>399</v>
      </c>
      <c r="D12" s="110" t="s">
        <v>467</v>
      </c>
      <c r="E12" s="112" t="s">
        <v>50</v>
      </c>
      <c r="F12" s="111" t="s">
        <v>230</v>
      </c>
      <c r="G12" s="110" t="s">
        <v>97</v>
      </c>
      <c r="H12" s="110"/>
    </row>
    <row r="13" spans="1:8">
      <c r="A13" s="192"/>
      <c r="B13" s="109" t="s">
        <v>225</v>
      </c>
      <c r="C13" s="111" t="s">
        <v>399</v>
      </c>
      <c r="D13" s="110" t="s">
        <v>467</v>
      </c>
      <c r="E13" s="110" t="s">
        <v>52</v>
      </c>
      <c r="F13" s="111" t="s">
        <v>230</v>
      </c>
      <c r="G13" s="110" t="s">
        <v>97</v>
      </c>
      <c r="H13" s="112"/>
    </row>
    <row r="15" spans="1:8">
      <c r="A15" s="192"/>
      <c r="B15" s="16" t="s">
        <v>3</v>
      </c>
      <c r="C15" s="15" t="s">
        <v>54</v>
      </c>
      <c r="D15" s="15" t="s">
        <v>55</v>
      </c>
      <c r="E15" s="16" t="s">
        <v>56</v>
      </c>
      <c r="F15" s="16" t="s">
        <v>93</v>
      </c>
      <c r="G15" s="16" t="s">
        <v>57</v>
      </c>
      <c r="H15" s="16" t="s">
        <v>46</v>
      </c>
    </row>
    <row r="16" spans="1:8">
      <c r="A16" s="192"/>
      <c r="B16" s="18"/>
      <c r="C16" s="17" t="s">
        <v>44</v>
      </c>
      <c r="D16" s="17" t="s">
        <v>236</v>
      </c>
      <c r="E16" s="18" t="s">
        <v>38</v>
      </c>
      <c r="F16" s="18" t="s">
        <v>96</v>
      </c>
      <c r="G16" s="18" t="s">
        <v>58</v>
      </c>
      <c r="H16" s="18"/>
    </row>
    <row r="17" spans="1:8">
      <c r="A17" s="192"/>
      <c r="B17" s="96" t="s">
        <v>226</v>
      </c>
      <c r="C17" s="111" t="s">
        <v>201</v>
      </c>
      <c r="D17" s="110" t="s">
        <v>229</v>
      </c>
      <c r="E17" s="110" t="s">
        <v>237</v>
      </c>
      <c r="F17" s="111" t="s">
        <v>231</v>
      </c>
      <c r="G17" s="110" t="s">
        <v>97</v>
      </c>
      <c r="H17" s="112" t="s">
        <v>235</v>
      </c>
    </row>
    <row r="18" spans="1:8">
      <c r="A18" s="192"/>
      <c r="B18" s="96" t="s">
        <v>226</v>
      </c>
      <c r="C18" s="111" t="s">
        <v>201</v>
      </c>
      <c r="D18" s="110" t="s">
        <v>326</v>
      </c>
      <c r="E18" s="111" t="s">
        <v>238</v>
      </c>
      <c r="F18" s="111" t="s">
        <v>231</v>
      </c>
      <c r="G18" s="110" t="s">
        <v>97</v>
      </c>
      <c r="H18" s="110" t="s">
        <v>59</v>
      </c>
    </row>
    <row r="19" spans="1:8">
      <c r="A19" s="192"/>
      <c r="B19" s="96" t="s">
        <v>226</v>
      </c>
      <c r="C19" s="111" t="s">
        <v>201</v>
      </c>
      <c r="D19" s="110" t="s">
        <v>330</v>
      </c>
      <c r="E19" s="112" t="s">
        <v>51</v>
      </c>
      <c r="F19" s="111" t="s">
        <v>231</v>
      </c>
      <c r="G19" s="110" t="s">
        <v>97</v>
      </c>
      <c r="H19" s="278" t="s">
        <v>332</v>
      </c>
    </row>
    <row r="20" spans="1:8">
      <c r="A20" s="192"/>
      <c r="B20" s="96" t="s">
        <v>226</v>
      </c>
      <c r="C20" s="111" t="s">
        <v>201</v>
      </c>
      <c r="D20" s="110" t="s">
        <v>330</v>
      </c>
      <c r="E20" s="112" t="s">
        <v>49</v>
      </c>
      <c r="F20" s="111" t="s">
        <v>231</v>
      </c>
      <c r="G20" s="110" t="s">
        <v>97</v>
      </c>
      <c r="H20" s="279"/>
    </row>
    <row r="21" spans="1:8">
      <c r="A21" s="192"/>
      <c r="B21" s="96" t="s">
        <v>226</v>
      </c>
      <c r="C21" s="111" t="s">
        <v>201</v>
      </c>
      <c r="D21" s="110" t="s">
        <v>330</v>
      </c>
      <c r="E21" s="112" t="s">
        <v>50</v>
      </c>
      <c r="F21" s="111" t="s">
        <v>231</v>
      </c>
      <c r="G21" s="110" t="s">
        <v>97</v>
      </c>
      <c r="H21" s="280"/>
    </row>
    <row r="22" spans="1:8">
      <c r="A22" s="192"/>
      <c r="B22" s="96" t="s">
        <v>226</v>
      </c>
      <c r="C22" s="111" t="s">
        <v>201</v>
      </c>
      <c r="D22" s="110" t="s">
        <v>326</v>
      </c>
      <c r="E22" s="111" t="s">
        <v>328</v>
      </c>
      <c r="F22" s="111" t="s">
        <v>231</v>
      </c>
      <c r="G22" s="110" t="s">
        <v>97</v>
      </c>
      <c r="H22" s="110" t="s">
        <v>327</v>
      </c>
    </row>
    <row r="23" spans="1:8" ht="27">
      <c r="A23" s="192"/>
      <c r="B23" s="96" t="s">
        <v>226</v>
      </c>
      <c r="C23" s="110" t="s">
        <v>4</v>
      </c>
      <c r="D23" s="110" t="s">
        <v>329</v>
      </c>
      <c r="E23" s="111" t="s">
        <v>45</v>
      </c>
      <c r="F23" s="111" t="s">
        <v>232</v>
      </c>
      <c r="G23" s="110" t="s">
        <v>233</v>
      </c>
      <c r="H23" s="110"/>
    </row>
    <row r="24" spans="1:8" ht="27">
      <c r="A24" s="192"/>
      <c r="B24" s="96" t="s">
        <v>226</v>
      </c>
      <c r="C24" s="110" t="s">
        <v>4</v>
      </c>
      <c r="D24" s="110" t="s">
        <v>330</v>
      </c>
      <c r="E24" s="110" t="s">
        <v>53</v>
      </c>
      <c r="F24" s="111" t="s">
        <v>232</v>
      </c>
      <c r="G24" s="110" t="s">
        <v>233</v>
      </c>
      <c r="H24" s="112" t="s">
        <v>331</v>
      </c>
    </row>
    <row r="25" spans="1:8" ht="27">
      <c r="A25" s="192"/>
      <c r="B25" s="96" t="s">
        <v>226</v>
      </c>
      <c r="C25" s="110" t="s">
        <v>4</v>
      </c>
      <c r="D25" s="110" t="s">
        <v>330</v>
      </c>
      <c r="E25" s="111" t="s">
        <v>41</v>
      </c>
      <c r="F25" s="111" t="s">
        <v>232</v>
      </c>
      <c r="G25" s="110" t="s">
        <v>233</v>
      </c>
      <c r="H25" s="112"/>
    </row>
    <row r="26" spans="1:8" ht="27">
      <c r="A26" s="192"/>
      <c r="B26" s="96" t="s">
        <v>226</v>
      </c>
      <c r="C26" s="110" t="s">
        <v>4</v>
      </c>
      <c r="D26" s="110" t="s">
        <v>330</v>
      </c>
      <c r="E26" s="110" t="s">
        <v>43</v>
      </c>
      <c r="F26" s="111" t="s">
        <v>232</v>
      </c>
      <c r="G26" s="110" t="s">
        <v>233</v>
      </c>
      <c r="H26" s="112"/>
    </row>
    <row r="27" spans="1:8" ht="27">
      <c r="A27" s="192"/>
      <c r="B27" s="96" t="s">
        <v>226</v>
      </c>
      <c r="C27" s="110" t="s">
        <v>4</v>
      </c>
      <c r="D27" s="110" t="s">
        <v>330</v>
      </c>
      <c r="E27" s="112" t="s">
        <v>60</v>
      </c>
      <c r="F27" s="111" t="s">
        <v>232</v>
      </c>
      <c r="G27" s="110" t="s">
        <v>233</v>
      </c>
      <c r="H27" s="112"/>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BF28-80AA-4140-BA9D-AF7C02107D32}">
  <sheetPr>
    <tabColor rgb="FFFF0000"/>
    <pageSetUpPr fitToPage="1"/>
  </sheetPr>
  <dimension ref="A1:M13"/>
  <sheetViews>
    <sheetView view="pageBreakPreview" zoomScaleNormal="100" zoomScaleSheetLayoutView="100" workbookViewId="0">
      <selection activeCell="A10" sqref="A10"/>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70" t="s">
        <v>390</v>
      </c>
      <c r="M1" s="128"/>
    </row>
    <row r="3" spans="1:13">
      <c r="B3" s="177" t="s">
        <v>37</v>
      </c>
    </row>
    <row r="5" spans="1:13">
      <c r="G5" s="281" t="s">
        <v>12</v>
      </c>
      <c r="H5" s="281"/>
    </row>
    <row r="6" spans="1:13">
      <c r="C6" s="282" t="s">
        <v>23</v>
      </c>
      <c r="D6" s="283"/>
      <c r="E6" s="282" t="s">
        <v>24</v>
      </c>
      <c r="F6" s="283"/>
      <c r="G6" s="187" t="s">
        <v>25</v>
      </c>
      <c r="H6" s="187" t="s">
        <v>26</v>
      </c>
      <c r="I6" s="187" t="s">
        <v>27</v>
      </c>
    </row>
    <row r="7" spans="1:13">
      <c r="B7" s="5" t="s">
        <v>9</v>
      </c>
      <c r="C7" s="6" t="s">
        <v>10</v>
      </c>
      <c r="D7" s="6" t="s">
        <v>16</v>
      </c>
      <c r="E7" s="6" t="s">
        <v>11</v>
      </c>
      <c r="F7" s="6" t="s">
        <v>16</v>
      </c>
      <c r="G7" s="6" t="s">
        <v>14</v>
      </c>
      <c r="H7" s="6" t="s">
        <v>15</v>
      </c>
      <c r="I7" s="6" t="s">
        <v>13</v>
      </c>
      <c r="J7" s="1" t="s">
        <v>19</v>
      </c>
      <c r="K7" s="1" t="s">
        <v>16</v>
      </c>
    </row>
    <row r="8" spans="1:13">
      <c r="B8" s="11" t="s">
        <v>5</v>
      </c>
      <c r="C8" s="6">
        <v>1</v>
      </c>
      <c r="D8" s="6" t="s">
        <v>17</v>
      </c>
      <c r="E8" s="6">
        <v>3</v>
      </c>
      <c r="F8" s="6" t="s">
        <v>18</v>
      </c>
      <c r="G8" s="7"/>
      <c r="H8" s="7"/>
      <c r="I8" s="6">
        <v>60</v>
      </c>
      <c r="J8" s="1">
        <f>C8*E8*(G8+H8)*I8</f>
        <v>0</v>
      </c>
      <c r="K8" s="1" t="s">
        <v>33</v>
      </c>
      <c r="L8" s="1" t="s">
        <v>28</v>
      </c>
    </row>
    <row r="9" spans="1:13">
      <c r="B9" s="11" t="s">
        <v>6</v>
      </c>
      <c r="C9" s="6">
        <v>3</v>
      </c>
      <c r="D9" s="6" t="s">
        <v>17</v>
      </c>
      <c r="E9" s="6">
        <v>3</v>
      </c>
      <c r="F9" s="6" t="s">
        <v>18</v>
      </c>
      <c r="G9" s="7"/>
      <c r="H9" s="7"/>
      <c r="I9" s="6">
        <v>60</v>
      </c>
      <c r="J9" s="1">
        <f>C9*E9*(G9+H9)*I9</f>
        <v>0</v>
      </c>
      <c r="K9" s="1" t="s">
        <v>33</v>
      </c>
      <c r="L9" s="1" t="s">
        <v>28</v>
      </c>
    </row>
    <row r="10" spans="1:13">
      <c r="B10" s="11" t="s">
        <v>7</v>
      </c>
      <c r="C10" s="6">
        <v>1</v>
      </c>
      <c r="D10" s="6" t="s">
        <v>20</v>
      </c>
      <c r="E10" s="6">
        <v>3</v>
      </c>
      <c r="F10" s="6" t="s">
        <v>21</v>
      </c>
      <c r="G10" s="8"/>
      <c r="H10" s="9"/>
      <c r="I10" s="6">
        <v>60</v>
      </c>
      <c r="J10" s="1">
        <f>C10*E10*G10*I10</f>
        <v>0</v>
      </c>
      <c r="K10" s="1" t="s">
        <v>34</v>
      </c>
      <c r="L10" s="1" t="s">
        <v>29</v>
      </c>
      <c r="M10" s="2" t="s">
        <v>22</v>
      </c>
    </row>
    <row r="11" spans="1:13">
      <c r="B11" s="11" t="s">
        <v>7</v>
      </c>
      <c r="C11" s="6">
        <v>1</v>
      </c>
      <c r="D11" s="6" t="s">
        <v>20</v>
      </c>
      <c r="E11" s="8"/>
      <c r="F11" s="6" t="s">
        <v>18</v>
      </c>
      <c r="G11" s="9"/>
      <c r="H11" s="7"/>
      <c r="I11" s="6">
        <v>60</v>
      </c>
      <c r="J11" s="1">
        <f>C11*E11*H11*I11</f>
        <v>0</v>
      </c>
      <c r="K11" s="1" t="s">
        <v>34</v>
      </c>
      <c r="L11" s="1" t="s">
        <v>31</v>
      </c>
      <c r="M11" s="2" t="s">
        <v>30</v>
      </c>
    </row>
    <row r="12" spans="1:13" ht="27">
      <c r="B12" s="11" t="s">
        <v>8</v>
      </c>
      <c r="C12" s="10">
        <v>5</v>
      </c>
      <c r="D12" s="6" t="s">
        <v>32</v>
      </c>
      <c r="E12" s="6">
        <v>3</v>
      </c>
      <c r="F12" s="6" t="s">
        <v>18</v>
      </c>
      <c r="G12" s="9"/>
      <c r="H12" s="9"/>
      <c r="I12" s="6">
        <v>60</v>
      </c>
      <c r="J12" s="1">
        <f>C12*0.0005*1000*E12*I12/(0.05*600)</f>
        <v>15</v>
      </c>
      <c r="K12" s="1" t="s">
        <v>35</v>
      </c>
      <c r="L12" s="3" t="s">
        <v>468</v>
      </c>
      <c r="M12" s="4" t="s">
        <v>36</v>
      </c>
    </row>
    <row r="13" spans="1:13">
      <c r="M13" s="1" t="s">
        <v>469</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17B1-8696-487C-A879-9F938C33DE91}">
  <sheetPr>
    <tabColor rgb="FFFF0000"/>
    <pageSetUpPr fitToPage="1"/>
  </sheetPr>
  <dimension ref="B2:D16"/>
  <sheetViews>
    <sheetView view="pageBreakPreview" zoomScaleNormal="100" zoomScaleSheetLayoutView="100" workbookViewId="0">
      <selection activeCell="A10" sqref="A10"/>
    </sheetView>
  </sheetViews>
  <sheetFormatPr defaultRowHeight="15.75"/>
  <cols>
    <col min="1" max="1" width="1.75" style="22" customWidth="1"/>
    <col min="2" max="2" width="24.5" style="22" customWidth="1"/>
    <col min="3" max="3" width="19.375" style="22" customWidth="1"/>
    <col min="4" max="4" width="39.25" style="22" customWidth="1"/>
    <col min="5" max="5" width="1.75" style="22" customWidth="1"/>
    <col min="6" max="16384" width="9" style="22"/>
  </cols>
  <sheetData>
    <row r="2" spans="2:4">
      <c r="B2" s="21" t="s">
        <v>444</v>
      </c>
    </row>
    <row r="3" spans="2:4" ht="16.5" thickBot="1"/>
    <row r="4" spans="2:4" ht="16.5" thickBot="1">
      <c r="B4" s="284" t="s">
        <v>99</v>
      </c>
      <c r="C4" s="285"/>
      <c r="D4" s="286"/>
    </row>
    <row r="5" spans="2:4" ht="16.5" thickBot="1">
      <c r="B5" s="23"/>
      <c r="C5" s="23"/>
      <c r="D5" s="23"/>
    </row>
    <row r="6" spans="2:4" ht="16.5" thickBot="1">
      <c r="B6" s="24" t="s">
        <v>100</v>
      </c>
      <c r="C6" s="287" t="s">
        <v>101</v>
      </c>
      <c r="D6" s="288"/>
    </row>
    <row r="7" spans="2:4" ht="66" customHeight="1" thickTop="1">
      <c r="B7" s="86" t="s">
        <v>198</v>
      </c>
      <c r="C7" s="88" t="s">
        <v>102</v>
      </c>
      <c r="D7" s="89" t="s">
        <v>515</v>
      </c>
    </row>
    <row r="8" spans="2:4" ht="66" customHeight="1">
      <c r="B8" s="87" t="s">
        <v>199</v>
      </c>
      <c r="C8" s="91" t="s">
        <v>103</v>
      </c>
      <c r="D8" s="90" t="s">
        <v>104</v>
      </c>
    </row>
    <row r="9" spans="2:4" ht="66" customHeight="1">
      <c r="B9" s="87" t="s">
        <v>200</v>
      </c>
      <c r="C9" s="88" t="s">
        <v>105</v>
      </c>
      <c r="D9" s="89" t="s">
        <v>209</v>
      </c>
    </row>
    <row r="10" spans="2:4" ht="66" customHeight="1">
      <c r="B10" s="87" t="s">
        <v>202</v>
      </c>
      <c r="C10" s="88" t="s">
        <v>4</v>
      </c>
      <c r="D10" s="89" t="s">
        <v>203</v>
      </c>
    </row>
    <row r="11" spans="2:4" ht="66" customHeight="1">
      <c r="B11" s="87" t="s">
        <v>206</v>
      </c>
      <c r="C11" s="88" t="s">
        <v>216</v>
      </c>
      <c r="D11" s="89" t="s">
        <v>205</v>
      </c>
    </row>
    <row r="12" spans="2:4" ht="66" customHeight="1">
      <c r="B12" s="87" t="s">
        <v>202</v>
      </c>
      <c r="C12" s="88" t="s">
        <v>201</v>
      </c>
      <c r="D12" s="89" t="s">
        <v>516</v>
      </c>
    </row>
    <row r="13" spans="2:4" ht="66" customHeight="1">
      <c r="B13" s="87" t="s">
        <v>207</v>
      </c>
      <c r="C13" s="88" t="s">
        <v>222</v>
      </c>
      <c r="D13" s="89" t="s">
        <v>517</v>
      </c>
    </row>
    <row r="14" spans="2:4" ht="66" customHeight="1">
      <c r="B14" s="87" t="s">
        <v>208</v>
      </c>
      <c r="C14" s="88" t="s">
        <v>217</v>
      </c>
      <c r="D14" s="90" t="s">
        <v>204</v>
      </c>
    </row>
    <row r="15" spans="2:4" ht="66" customHeight="1">
      <c r="B15" s="87" t="s">
        <v>211</v>
      </c>
      <c r="C15" s="88" t="s">
        <v>218</v>
      </c>
      <c r="D15" s="90" t="s">
        <v>210</v>
      </c>
    </row>
    <row r="16" spans="2:4" ht="66" customHeight="1" thickBot="1">
      <c r="B16" s="152"/>
      <c r="C16" s="153"/>
      <c r="D16" s="92"/>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100C-52A9-466F-A983-89D7B0F7CE4E}">
  <sheetPr>
    <tabColor rgb="FFFF0000"/>
    <pageSetUpPr fitToPage="1"/>
  </sheetPr>
  <dimension ref="B1:K32"/>
  <sheetViews>
    <sheetView view="pageBreakPreview" zoomScaleNormal="100" zoomScaleSheetLayoutView="100" workbookViewId="0">
      <selection activeCell="A10" sqref="A10"/>
    </sheetView>
  </sheetViews>
  <sheetFormatPr defaultRowHeight="15.75"/>
  <cols>
    <col min="1" max="1" width="1.875" style="22" customWidth="1"/>
    <col min="2" max="2" width="10.875" style="30" customWidth="1"/>
    <col min="3" max="3" width="13.375" style="30" customWidth="1"/>
    <col min="4" max="4" width="13.125" style="30" customWidth="1"/>
    <col min="5" max="5" width="10.375" style="30" customWidth="1"/>
    <col min="6" max="6" width="15.375" style="30" customWidth="1"/>
    <col min="7" max="7" width="20" style="30" customWidth="1"/>
    <col min="8" max="8" width="22.5" style="30" customWidth="1"/>
    <col min="9" max="9" width="18.875" style="22" bestFit="1" customWidth="1"/>
    <col min="10" max="10" width="1.5" style="22" customWidth="1"/>
    <col min="11" max="16384" width="9" style="22"/>
  </cols>
  <sheetData>
    <row r="1" spans="2:11" ht="21">
      <c r="B1" s="25"/>
      <c r="C1" s="25"/>
      <c r="D1" s="25"/>
      <c r="E1" s="180" t="s">
        <v>322</v>
      </c>
      <c r="F1" s="25"/>
      <c r="G1" s="25"/>
      <c r="H1" s="26"/>
      <c r="K1" s="21"/>
    </row>
    <row r="2" spans="2:11">
      <c r="B2" s="21" t="s">
        <v>446</v>
      </c>
      <c r="C2" s="27"/>
      <c r="D2" s="27"/>
      <c r="E2" s="180" t="s">
        <v>323</v>
      </c>
      <c r="F2" s="22"/>
      <c r="G2" s="22"/>
      <c r="H2" s="22"/>
      <c r="K2" s="21"/>
    </row>
    <row r="3" spans="2:11" ht="16.5" thickBot="1">
      <c r="B3" s="22"/>
      <c r="C3" s="22"/>
      <c r="D3" s="28"/>
      <c r="E3" s="180" t="s">
        <v>324</v>
      </c>
      <c r="F3" s="22"/>
      <c r="G3" s="22"/>
      <c r="H3" s="22"/>
    </row>
    <row r="4" spans="2:11" ht="16.5" thickBot="1">
      <c r="B4" s="284" t="s">
        <v>106</v>
      </c>
      <c r="C4" s="285"/>
      <c r="D4" s="285"/>
      <c r="E4" s="285"/>
      <c r="F4" s="285"/>
      <c r="G4" s="285"/>
      <c r="H4" s="285"/>
      <c r="I4" s="286"/>
    </row>
    <row r="5" spans="2:11">
      <c r="B5" s="182" t="s">
        <v>470</v>
      </c>
    </row>
    <row r="6" spans="2:11" ht="15.75" customHeight="1">
      <c r="B6" s="289" t="s">
        <v>107</v>
      </c>
      <c r="C6" s="289" t="s">
        <v>108</v>
      </c>
      <c r="D6" s="289" t="s">
        <v>109</v>
      </c>
      <c r="E6" s="289" t="s">
        <v>110</v>
      </c>
      <c r="F6" s="289" t="s">
        <v>111</v>
      </c>
      <c r="G6" s="292" t="s">
        <v>212</v>
      </c>
      <c r="H6" s="294" t="s">
        <v>112</v>
      </c>
      <c r="I6" s="294" t="s">
        <v>113</v>
      </c>
    </row>
    <row r="7" spans="2:11">
      <c r="B7" s="290"/>
      <c r="C7" s="290"/>
      <c r="D7" s="291"/>
      <c r="E7" s="291"/>
      <c r="F7" s="291"/>
      <c r="G7" s="293"/>
      <c r="H7" s="295"/>
      <c r="I7" s="295"/>
    </row>
    <row r="8" spans="2:11" ht="24">
      <c r="B8" s="97" t="s">
        <v>114</v>
      </c>
      <c r="C8" s="98" t="s">
        <v>115</v>
      </c>
      <c r="D8" s="98" t="s">
        <v>116</v>
      </c>
      <c r="E8" s="98" t="s">
        <v>117</v>
      </c>
      <c r="F8" s="99" t="s">
        <v>213</v>
      </c>
      <c r="G8" s="100" t="s">
        <v>119</v>
      </c>
      <c r="H8" s="98" t="s">
        <v>120</v>
      </c>
      <c r="I8" s="139" t="s">
        <v>300</v>
      </c>
    </row>
    <row r="9" spans="2:11">
      <c r="B9" s="101" t="s">
        <v>240</v>
      </c>
      <c r="C9" s="101"/>
      <c r="D9" s="101"/>
      <c r="E9" s="101"/>
      <c r="F9" s="101"/>
      <c r="G9" s="101"/>
      <c r="H9" s="101"/>
      <c r="I9" s="101"/>
    </row>
    <row r="10" spans="2:11">
      <c r="B10" s="101" t="s">
        <v>241</v>
      </c>
      <c r="C10" s="101"/>
      <c r="D10" s="101"/>
      <c r="E10" s="101"/>
      <c r="F10" s="101"/>
      <c r="G10" s="101"/>
      <c r="H10" s="101"/>
      <c r="I10" s="101"/>
    </row>
    <row r="11" spans="2:11">
      <c r="B11" s="101" t="s">
        <v>42</v>
      </c>
      <c r="C11" s="101"/>
      <c r="D11" s="101"/>
      <c r="E11" s="101"/>
      <c r="F11" s="101"/>
      <c r="G11" s="101"/>
      <c r="H11" s="101"/>
      <c r="I11" s="101"/>
    </row>
    <row r="12" spans="2:11">
      <c r="B12" s="101" t="s">
        <v>242</v>
      </c>
      <c r="C12" s="101"/>
      <c r="D12" s="101"/>
      <c r="E12" s="101"/>
      <c r="F12" s="101"/>
      <c r="G12" s="101"/>
      <c r="H12" s="101"/>
      <c r="I12" s="101"/>
    </row>
    <row r="13" spans="2:11">
      <c r="B13" s="101" t="s">
        <v>243</v>
      </c>
      <c r="C13" s="101"/>
      <c r="D13" s="101"/>
      <c r="E13" s="101"/>
      <c r="F13" s="101"/>
      <c r="G13" s="101"/>
      <c r="H13" s="101"/>
      <c r="I13" s="101"/>
    </row>
    <row r="14" spans="2:11">
      <c r="B14" s="101" t="s">
        <v>244</v>
      </c>
      <c r="C14" s="101"/>
      <c r="D14" s="101"/>
      <c r="E14" s="101"/>
      <c r="F14" s="101"/>
      <c r="G14" s="101"/>
      <c r="H14" s="101"/>
      <c r="I14" s="101"/>
    </row>
    <row r="15" spans="2:11">
      <c r="B15" s="101" t="s">
        <v>239</v>
      </c>
      <c r="C15" s="101"/>
      <c r="D15" s="101"/>
      <c r="E15" s="101"/>
      <c r="F15" s="101"/>
      <c r="G15" s="101"/>
      <c r="H15" s="101"/>
      <c r="I15" s="101"/>
    </row>
    <row r="16" spans="2:11">
      <c r="B16" s="101" t="s">
        <v>471</v>
      </c>
      <c r="C16" s="101"/>
      <c r="D16" s="101"/>
      <c r="E16" s="101"/>
      <c r="F16" s="101"/>
      <c r="G16" s="101"/>
      <c r="H16" s="101"/>
      <c r="I16" s="101"/>
    </row>
    <row r="17" spans="2:9">
      <c r="B17" s="181" t="s">
        <v>245</v>
      </c>
      <c r="C17" s="101"/>
      <c r="D17" s="101"/>
      <c r="E17" s="101"/>
      <c r="F17" s="101"/>
      <c r="G17" s="101"/>
      <c r="H17" s="101"/>
      <c r="I17" s="101"/>
    </row>
    <row r="18" spans="2:9">
      <c r="B18" s="102" t="s">
        <v>301</v>
      </c>
      <c r="C18" s="101"/>
      <c r="D18" s="101"/>
      <c r="E18" s="101"/>
      <c r="F18" s="101"/>
      <c r="G18" s="101"/>
      <c r="H18" s="101"/>
      <c r="I18" s="101"/>
    </row>
    <row r="19" spans="2:9">
      <c r="B19" s="102" t="s">
        <v>302</v>
      </c>
      <c r="C19" s="101"/>
      <c r="D19" s="101"/>
      <c r="E19" s="101"/>
      <c r="F19" s="101"/>
      <c r="G19" s="101"/>
      <c r="H19" s="101"/>
      <c r="I19" s="101"/>
    </row>
    <row r="20" spans="2:9">
      <c r="B20" s="102" t="s">
        <v>303</v>
      </c>
      <c r="C20" s="101"/>
      <c r="D20" s="101"/>
      <c r="E20" s="101"/>
      <c r="F20" s="101"/>
      <c r="G20" s="101"/>
      <c r="H20" s="101"/>
      <c r="I20" s="101"/>
    </row>
    <row r="21" spans="2:9">
      <c r="B21" s="102" t="s">
        <v>304</v>
      </c>
      <c r="C21" s="101"/>
      <c r="D21" s="101"/>
      <c r="E21" s="101"/>
      <c r="F21" s="101"/>
      <c r="G21" s="101"/>
      <c r="H21" s="101"/>
      <c r="I21" s="101"/>
    </row>
    <row r="22" spans="2:9">
      <c r="B22" s="102" t="s">
        <v>305</v>
      </c>
      <c r="C22" s="101"/>
      <c r="D22" s="101"/>
      <c r="E22" s="101"/>
      <c r="F22" s="101"/>
      <c r="G22" s="101"/>
      <c r="H22" s="101"/>
      <c r="I22" s="101"/>
    </row>
    <row r="23" spans="2:9">
      <c r="B23" s="102" t="s">
        <v>97</v>
      </c>
      <c r="C23" s="101"/>
      <c r="D23" s="101"/>
      <c r="E23" s="101"/>
      <c r="F23" s="101"/>
      <c r="G23" s="101"/>
      <c r="H23" s="101"/>
      <c r="I23" s="101"/>
    </row>
    <row r="24" spans="2:9">
      <c r="B24" s="102" t="s">
        <v>306</v>
      </c>
      <c r="C24" s="101"/>
      <c r="D24" s="101"/>
      <c r="E24" s="101"/>
      <c r="F24" s="101"/>
      <c r="G24" s="101"/>
      <c r="H24" s="101"/>
      <c r="I24" s="101"/>
    </row>
    <row r="25" spans="2:9">
      <c r="B25" s="102" t="s">
        <v>307</v>
      </c>
      <c r="C25" s="101"/>
      <c r="D25" s="101"/>
      <c r="E25" s="101"/>
      <c r="F25" s="101"/>
      <c r="G25" s="101"/>
      <c r="H25" s="101"/>
      <c r="I25" s="101"/>
    </row>
    <row r="26" spans="2:9">
      <c r="B26" s="102" t="s">
        <v>308</v>
      </c>
      <c r="C26" s="101"/>
      <c r="D26" s="101"/>
      <c r="E26" s="101"/>
      <c r="F26" s="101"/>
      <c r="G26" s="101"/>
      <c r="H26" s="101"/>
      <c r="I26" s="101"/>
    </row>
    <row r="27" spans="2:9">
      <c r="B27" s="102" t="s">
        <v>309</v>
      </c>
      <c r="C27" s="101"/>
      <c r="D27" s="101"/>
      <c r="E27" s="101"/>
      <c r="F27" s="101"/>
      <c r="G27" s="101"/>
      <c r="H27" s="101"/>
      <c r="I27" s="101"/>
    </row>
    <row r="28" spans="2:9">
      <c r="B28" s="102" t="s">
        <v>310</v>
      </c>
      <c r="C28" s="101"/>
      <c r="D28" s="101"/>
      <c r="E28" s="101"/>
      <c r="F28" s="101"/>
      <c r="G28" s="101"/>
      <c r="H28" s="101"/>
      <c r="I28" s="101"/>
    </row>
    <row r="29" spans="2:9">
      <c r="B29" s="102" t="s">
        <v>311</v>
      </c>
      <c r="C29" s="101"/>
      <c r="D29" s="101"/>
      <c r="E29" s="101"/>
      <c r="F29" s="101"/>
      <c r="G29" s="101"/>
      <c r="H29" s="101"/>
      <c r="I29" s="101"/>
    </row>
    <row r="30" spans="2:9">
      <c r="B30" s="101"/>
      <c r="C30" s="101"/>
      <c r="D30" s="101"/>
      <c r="E30" s="101"/>
      <c r="F30" s="101"/>
      <c r="G30" s="101"/>
      <c r="H30" s="101"/>
      <c r="I30" s="101"/>
    </row>
    <row r="31" spans="2:9">
      <c r="B31" s="101"/>
      <c r="C31" s="101"/>
      <c r="D31" s="101"/>
      <c r="E31" s="101"/>
      <c r="F31" s="101"/>
      <c r="G31" s="101"/>
      <c r="H31" s="101"/>
      <c r="I31" s="101"/>
    </row>
    <row r="32" spans="2:9">
      <c r="I32" s="30"/>
    </row>
  </sheetData>
  <mergeCells count="9">
    <mergeCell ref="B4:I4"/>
    <mergeCell ref="B6:B7"/>
    <mergeCell ref="C6:C7"/>
    <mergeCell ref="D6:D7"/>
    <mergeCell ref="E6:E7"/>
    <mergeCell ref="F6:F7"/>
    <mergeCell ref="G6:G7"/>
    <mergeCell ref="H6:H7"/>
    <mergeCell ref="I6:I7"/>
  </mergeCells>
  <phoneticPr fontId="1"/>
  <hyperlinks>
    <hyperlink ref="G8" r:id="rId1" xr:uid="{7682C2DD-CD07-4997-8371-9E46E17EE050}"/>
  </hyperlinks>
  <pageMargins left="0.23622047244094491" right="0.23622047244094491" top="0.74803149606299213" bottom="0.74803149606299213" header="0.31496062992125984" footer="0.31496062992125984"/>
  <pageSetup paperSize="9" scale="9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和彦 前田</cp:lastModifiedBy>
  <cp:lastPrinted>2024-03-24T02:24:34Z</cp:lastPrinted>
  <dcterms:created xsi:type="dcterms:W3CDTF">2015-06-05T18:19:34Z</dcterms:created>
  <dcterms:modified xsi:type="dcterms:W3CDTF">2024-03-24T04:27:41Z</dcterms:modified>
</cp:coreProperties>
</file>