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 codeName="ThisWorkbook"/>
  <xr:revisionPtr revIDLastSave="0" documentId="13_ncr:1_{5540EAEA-3146-43B8-B78A-C871C5756F6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経歴類型" sheetId="1" r:id="rId1"/>
    <sheet name="厚生年金の被保険者期間分布" sheetId="5" r:id="rId2"/>
    <sheet name="老齢年金の年金月額分布（現行制度）" sheetId="7" r:id="rId3"/>
    <sheet name="老齢年金の年金月額分布（適用拡大①）" sheetId="8" r:id="rId4"/>
    <sheet name="老齢年金の年金月額分布（適用拡大②）" sheetId="12" r:id="rId5"/>
    <sheet name="老齢年金の年金月額分布（適用拡大③）" sheetId="13" r:id="rId6"/>
    <sheet name="老齢年金の年金月額分布（適用拡大④）" sheetId="14" r:id="rId7"/>
    <sheet name="老齢年金の年金月額分布（45年化）" sheetId="15" r:id="rId8"/>
    <sheet name="老齢年金の年金月額分布（調整期間一致）" sheetId="16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5" i="7" l="1"/>
  <c r="BK14" i="7"/>
  <c r="BK13" i="7"/>
  <c r="BK12" i="7"/>
  <c r="BK11" i="7"/>
  <c r="BK10" i="7"/>
  <c r="BK9" i="7"/>
  <c r="BK8" i="7"/>
  <c r="BK7" i="7"/>
  <c r="BK6" i="7"/>
  <c r="BB15" i="7"/>
  <c r="BB14" i="7"/>
  <c r="BB13" i="7"/>
  <c r="BB12" i="7"/>
  <c r="BB11" i="7"/>
  <c r="BB10" i="7"/>
  <c r="BB9" i="7"/>
  <c r="BB8" i="7"/>
  <c r="BB7" i="7"/>
  <c r="BB6" i="7"/>
  <c r="AS15" i="7"/>
  <c r="AS14" i="7"/>
  <c r="AS13" i="7"/>
  <c r="AS12" i="7"/>
  <c r="AS11" i="7"/>
  <c r="AS10" i="7"/>
  <c r="AS9" i="7"/>
  <c r="AS8" i="7"/>
  <c r="AS7" i="7"/>
  <c r="AS6" i="7"/>
  <c r="AJ15" i="7" l="1"/>
  <c r="AJ14" i="7"/>
  <c r="AJ13" i="7"/>
  <c r="AJ12" i="7"/>
  <c r="AJ11" i="7"/>
  <c r="AJ10" i="7"/>
  <c r="AJ9" i="7"/>
  <c r="AJ8" i="7"/>
  <c r="AJ7" i="7"/>
  <c r="AJ6" i="7"/>
  <c r="F15" i="7" l="1"/>
  <c r="F14" i="7"/>
  <c r="F13" i="7"/>
  <c r="F12" i="7"/>
  <c r="F11" i="7"/>
  <c r="F10" i="7"/>
  <c r="F9" i="7"/>
  <c r="F8" i="7"/>
  <c r="F7" i="7"/>
  <c r="F6" i="7"/>
  <c r="AG15" i="7" l="1"/>
  <c r="AG14" i="7"/>
  <c r="AG13" i="7"/>
  <c r="AG12" i="7"/>
  <c r="AG11" i="7"/>
  <c r="AG10" i="7"/>
  <c r="AG9" i="7"/>
  <c r="AG8" i="7"/>
  <c r="AG7" i="7"/>
  <c r="AG6" i="7"/>
  <c r="X15" i="7"/>
  <c r="X14" i="7"/>
  <c r="X13" i="7"/>
  <c r="X12" i="7"/>
  <c r="X11" i="7"/>
  <c r="X10" i="7"/>
  <c r="X9" i="7"/>
  <c r="X8" i="7"/>
  <c r="X7" i="7"/>
  <c r="X6" i="7"/>
  <c r="O7" i="7"/>
  <c r="O8" i="7"/>
  <c r="O9" i="7"/>
  <c r="O10" i="7"/>
  <c r="O11" i="7"/>
  <c r="O12" i="7"/>
  <c r="O13" i="7"/>
  <c r="O14" i="7"/>
  <c r="O15" i="7"/>
  <c r="O6" i="7"/>
</calcChain>
</file>

<file path=xl/sharedStrings.xml><?xml version="1.0" encoding="utf-8"?>
<sst xmlns="http://schemas.openxmlformats.org/spreadsheetml/2006/main" count="805" uniqueCount="78">
  <si>
    <t>生年度別にみた現役時代の経歴類型の変化（現行制度）</t>
    <rPh sb="0" eb="1">
      <t>セイ</t>
    </rPh>
    <rPh sb="1" eb="3">
      <t>ネンド</t>
    </rPh>
    <rPh sb="3" eb="4">
      <t>ベツ</t>
    </rPh>
    <rPh sb="7" eb="9">
      <t>ゲンエキ</t>
    </rPh>
    <rPh sb="9" eb="11">
      <t>ジダイ</t>
    </rPh>
    <rPh sb="12" eb="14">
      <t>ケイレキ</t>
    </rPh>
    <rPh sb="14" eb="16">
      <t>ルイケイ</t>
    </rPh>
    <rPh sb="17" eb="19">
      <t>ヘンカ</t>
    </rPh>
    <rPh sb="20" eb="22">
      <t>ゲンコウ</t>
    </rPh>
    <rPh sb="22" eb="24">
      <t>セイド</t>
    </rPh>
    <phoneticPr fontId="1"/>
  </si>
  <si>
    <t>男女計</t>
    <rPh sb="0" eb="3">
      <t>ダンジョケイ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</si>
  <si>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</si>
  <si>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</si>
  <si>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生年度</t>
    <rPh sb="0" eb="1">
      <t>セイ</t>
    </rPh>
    <rPh sb="1" eb="3">
      <t>ネンド</t>
    </rPh>
    <phoneticPr fontId="1"/>
  </si>
  <si>
    <t>2024年度における年齢</t>
    <rPh sb="4" eb="6">
      <t>ネンド</t>
    </rPh>
    <rPh sb="10" eb="12">
      <t>ネンレイ</t>
    </rPh>
    <phoneticPr fontId="1"/>
  </si>
  <si>
    <t>65歳到達年度</t>
    <rPh sb="2" eb="3">
      <t>サイ</t>
    </rPh>
    <rPh sb="3" eb="5">
      <t>トウタツ</t>
    </rPh>
    <rPh sb="5" eb="7">
      <t>ネンド</t>
    </rPh>
    <phoneticPr fontId="1"/>
  </si>
  <si>
    <t>１号期間中心</t>
    <rPh sb="1" eb="2">
      <t>ゴウ</t>
    </rPh>
    <rPh sb="2" eb="4">
      <t>キカン</t>
    </rPh>
    <rPh sb="4" eb="6">
      <t>チュウシン</t>
    </rPh>
    <phoneticPr fontId="1"/>
  </si>
  <si>
    <t>３号期間中心</t>
    <rPh sb="1" eb="2">
      <t>ゴウ</t>
    </rPh>
    <rPh sb="2" eb="4">
      <t>キカン</t>
    </rPh>
    <rPh sb="4" eb="6">
      <t>チュウシン</t>
    </rPh>
    <phoneticPr fontId="1"/>
  </si>
  <si>
    <t>中間的な経歴</t>
    <rPh sb="0" eb="3">
      <t>チュウカンテキ</t>
    </rPh>
    <rPh sb="4" eb="6">
      <t>ケイレキ</t>
    </rPh>
    <phoneticPr fontId="1"/>
  </si>
  <si>
    <t>1959年度生</t>
    <rPh sb="4" eb="6">
      <t>ネンド</t>
    </rPh>
    <rPh sb="6" eb="7">
      <t>ウ</t>
    </rPh>
    <phoneticPr fontId="1"/>
  </si>
  <si>
    <t>65歳</t>
    <rPh sb="2" eb="3">
      <t>サイ</t>
    </rPh>
    <phoneticPr fontId="1"/>
  </si>
  <si>
    <t>2024年度</t>
    <rPh sb="4" eb="6">
      <t>ネンド</t>
    </rPh>
    <phoneticPr fontId="1"/>
  </si>
  <si>
    <t>1964年度生</t>
    <rPh sb="4" eb="6">
      <t>ネンド</t>
    </rPh>
    <rPh sb="6" eb="7">
      <t>ウ</t>
    </rPh>
    <phoneticPr fontId="1"/>
  </si>
  <si>
    <t>60歳</t>
    <rPh sb="2" eb="3">
      <t>サイ</t>
    </rPh>
    <phoneticPr fontId="1"/>
  </si>
  <si>
    <t>2029年度</t>
    <rPh sb="4" eb="6">
      <t>ネンド</t>
    </rPh>
    <phoneticPr fontId="1"/>
  </si>
  <si>
    <t>1969年度生</t>
    <rPh sb="4" eb="6">
      <t>ネンド</t>
    </rPh>
    <rPh sb="6" eb="7">
      <t>ウ</t>
    </rPh>
    <phoneticPr fontId="1"/>
  </si>
  <si>
    <t>55歳</t>
    <rPh sb="2" eb="3">
      <t>サイ</t>
    </rPh>
    <phoneticPr fontId="1"/>
  </si>
  <si>
    <t>2034年度</t>
    <rPh sb="4" eb="6">
      <t>ネンド</t>
    </rPh>
    <phoneticPr fontId="1"/>
  </si>
  <si>
    <t>1974年度生</t>
    <rPh sb="4" eb="6">
      <t>ネンド</t>
    </rPh>
    <rPh sb="6" eb="7">
      <t>ウ</t>
    </rPh>
    <phoneticPr fontId="1"/>
  </si>
  <si>
    <t>50歳</t>
    <rPh sb="2" eb="3">
      <t>サイ</t>
    </rPh>
    <phoneticPr fontId="1"/>
  </si>
  <si>
    <t>2039年度</t>
    <rPh sb="4" eb="6">
      <t>ネンド</t>
    </rPh>
    <phoneticPr fontId="1"/>
  </si>
  <si>
    <t>1979年度生</t>
    <rPh sb="4" eb="6">
      <t>ネンド</t>
    </rPh>
    <rPh sb="6" eb="7">
      <t>ウ</t>
    </rPh>
    <phoneticPr fontId="1"/>
  </si>
  <si>
    <t>45歳</t>
    <rPh sb="2" eb="3">
      <t>サイ</t>
    </rPh>
    <phoneticPr fontId="1"/>
  </si>
  <si>
    <t>2044年度</t>
    <rPh sb="4" eb="6">
      <t>ネンド</t>
    </rPh>
    <phoneticPr fontId="1"/>
  </si>
  <si>
    <t>1984年度生</t>
    <rPh sb="4" eb="6">
      <t>ネンド</t>
    </rPh>
    <rPh sb="6" eb="7">
      <t>ウ</t>
    </rPh>
    <phoneticPr fontId="1"/>
  </si>
  <si>
    <t>40歳</t>
    <rPh sb="2" eb="3">
      <t>サイ</t>
    </rPh>
    <phoneticPr fontId="1"/>
  </si>
  <si>
    <t>2049年度</t>
    <rPh sb="4" eb="6">
      <t>ネンド</t>
    </rPh>
    <phoneticPr fontId="1"/>
  </si>
  <si>
    <t>1989年度生</t>
    <rPh sb="4" eb="6">
      <t>ネンド</t>
    </rPh>
    <rPh sb="6" eb="7">
      <t>ウ</t>
    </rPh>
    <phoneticPr fontId="1"/>
  </si>
  <si>
    <t>35歳</t>
    <rPh sb="2" eb="3">
      <t>サイ</t>
    </rPh>
    <phoneticPr fontId="1"/>
  </si>
  <si>
    <t>2054年度</t>
    <rPh sb="4" eb="6">
      <t>ネンド</t>
    </rPh>
    <phoneticPr fontId="1"/>
  </si>
  <si>
    <t>1994年度生</t>
    <rPh sb="4" eb="6">
      <t>ネンド</t>
    </rPh>
    <rPh sb="6" eb="7">
      <t>ウ</t>
    </rPh>
    <phoneticPr fontId="1"/>
  </si>
  <si>
    <t>30歳</t>
    <rPh sb="2" eb="3">
      <t>サイ</t>
    </rPh>
    <phoneticPr fontId="1"/>
  </si>
  <si>
    <t>2059年度</t>
    <rPh sb="4" eb="6">
      <t>ネンド</t>
    </rPh>
    <phoneticPr fontId="1"/>
  </si>
  <si>
    <t>1999年度生</t>
    <rPh sb="4" eb="6">
      <t>ネンド</t>
    </rPh>
    <rPh sb="6" eb="7">
      <t>ウ</t>
    </rPh>
    <phoneticPr fontId="1"/>
  </si>
  <si>
    <t>25歳</t>
    <rPh sb="2" eb="3">
      <t>サイ</t>
    </rPh>
    <phoneticPr fontId="1"/>
  </si>
  <si>
    <t>2064年度</t>
    <rPh sb="4" eb="6">
      <t>ネンド</t>
    </rPh>
    <phoneticPr fontId="1"/>
  </si>
  <si>
    <t>2004年度生</t>
    <rPh sb="4" eb="6">
      <t>ネンド</t>
    </rPh>
    <rPh sb="6" eb="7">
      <t>ウ</t>
    </rPh>
    <phoneticPr fontId="1"/>
  </si>
  <si>
    <t>20歳</t>
    <rPh sb="2" eb="3">
      <t>サイ</t>
    </rPh>
    <phoneticPr fontId="1"/>
  </si>
  <si>
    <t>2069年度</t>
    <rPh sb="4" eb="6">
      <t>ネンド</t>
    </rPh>
    <phoneticPr fontId="1"/>
  </si>
  <si>
    <t>（注）現役時代の経歴類型の定義はそれぞれ以下のとおり。</t>
    <rPh sb="1" eb="2">
      <t>チュウ</t>
    </rPh>
    <rPh sb="3" eb="5">
      <t>ゲンエキ</t>
    </rPh>
    <rPh sb="5" eb="7">
      <t>ジダイ</t>
    </rPh>
    <rPh sb="8" eb="10">
      <t>ケイレキ</t>
    </rPh>
    <rPh sb="10" eb="12">
      <t>ルイケイ</t>
    </rPh>
    <rPh sb="13" eb="15">
      <t>テイギ</t>
    </rPh>
    <rPh sb="20" eb="22">
      <t>イカ</t>
    </rPh>
    <phoneticPr fontId="1"/>
  </si>
  <si>
    <t>１号期間中心：１号被保険者期間が２０年以上の者</t>
    <phoneticPr fontId="1"/>
  </si>
  <si>
    <t>３号期間中心：３号被保険者期間が２０年以上の者</t>
    <phoneticPr fontId="1"/>
  </si>
  <si>
    <t>中間的な経歴：上記のいずれでもない者</t>
    <phoneticPr fontId="1"/>
  </si>
  <si>
    <t>※厚生年金・国民年金１号・国民年金３号のうち複数で２０年以上の被保険者期間を有する場合は、より長い方の制度で分類。</t>
    <phoneticPr fontId="1"/>
  </si>
  <si>
    <t>生年度別にみた厚生年金の被保険者期間分布の変化（現行制度）</t>
    <rPh sb="0" eb="1">
      <t>セイ</t>
    </rPh>
    <rPh sb="1" eb="3">
      <t>ネンド</t>
    </rPh>
    <rPh sb="3" eb="4">
      <t>ベツ</t>
    </rPh>
    <rPh sb="7" eb="11">
      <t>コウセイネンキン</t>
    </rPh>
    <rPh sb="12" eb="18">
      <t>ヒホケンシャキカン</t>
    </rPh>
    <rPh sb="18" eb="20">
      <t>ブンプ</t>
    </rPh>
    <rPh sb="21" eb="23">
      <t>ヘンカ</t>
    </rPh>
    <rPh sb="24" eb="26">
      <t>ゲンコウ</t>
    </rPh>
    <rPh sb="26" eb="28">
      <t>セイド</t>
    </rPh>
    <phoneticPr fontId="1"/>
  </si>
  <si>
    <t>1年未満</t>
    <rPh sb="1" eb="2">
      <t>ネン</t>
    </rPh>
    <rPh sb="2" eb="4">
      <t>ミマン</t>
    </rPh>
    <phoneticPr fontId="1"/>
  </si>
  <si>
    <t>1～10年</t>
    <rPh sb="4" eb="5">
      <t>ネン</t>
    </rPh>
    <phoneticPr fontId="1"/>
  </si>
  <si>
    <t>10～20年</t>
    <rPh sb="5" eb="6">
      <t>ネン</t>
    </rPh>
    <phoneticPr fontId="1"/>
  </si>
  <si>
    <t>20～30年</t>
    <rPh sb="5" eb="6">
      <t>ネン</t>
    </rPh>
    <phoneticPr fontId="1"/>
  </si>
  <si>
    <t>30～40年</t>
    <rPh sb="5" eb="6">
      <t>ネン</t>
    </rPh>
    <phoneticPr fontId="1"/>
  </si>
  <si>
    <t>40年以上</t>
    <rPh sb="2" eb="3">
      <t>ネン</t>
    </rPh>
    <rPh sb="3" eb="5">
      <t>イジョウ</t>
    </rPh>
    <phoneticPr fontId="1"/>
  </si>
  <si>
    <t>厚生年金の平均被保険者期間（年）</t>
    <rPh sb="0" eb="4">
      <t>コウセイネンキン</t>
    </rPh>
    <rPh sb="5" eb="7">
      <t>ヘイキン</t>
    </rPh>
    <rPh sb="7" eb="11">
      <t>ヒホケンシャ</t>
    </rPh>
    <rPh sb="11" eb="13">
      <t>キカン</t>
    </rPh>
    <rPh sb="14" eb="15">
      <t>ネン</t>
    </rPh>
    <phoneticPr fontId="1"/>
  </si>
  <si>
    <t>生年度別にみた老齢年金の年金月額分布の変化（現行制度）</t>
    <rPh sb="0" eb="1">
      <t>セイ</t>
    </rPh>
    <rPh sb="1" eb="3">
      <t>ネンド</t>
    </rPh>
    <rPh sb="3" eb="4">
      <t>ベツ</t>
    </rPh>
    <rPh sb="7" eb="9">
      <t>ロウレイ</t>
    </rPh>
    <rPh sb="9" eb="11">
      <t>ネンキン</t>
    </rPh>
    <rPh sb="12" eb="14">
      <t>ネンキン</t>
    </rPh>
    <rPh sb="14" eb="16">
      <t>ゲツガク</t>
    </rPh>
    <rPh sb="16" eb="18">
      <t>ブンプ</t>
    </rPh>
    <rPh sb="19" eb="21">
      <t>ヘンカ</t>
    </rPh>
    <rPh sb="22" eb="24">
      <t>ゲンコウ</t>
    </rPh>
    <rPh sb="24" eb="26">
      <t>セイド</t>
    </rPh>
    <phoneticPr fontId="1"/>
  </si>
  <si>
    <t>実質賃金指数（65歳時点、2024年度＝100）</t>
    <rPh sb="0" eb="2">
      <t>ジッシツ</t>
    </rPh>
    <rPh sb="2" eb="4">
      <t>チンギン</t>
    </rPh>
    <rPh sb="4" eb="6">
      <t>シスウ</t>
    </rPh>
    <rPh sb="9" eb="10">
      <t>サイ</t>
    </rPh>
    <rPh sb="10" eb="12">
      <t>ジテン</t>
    </rPh>
    <rPh sb="17" eb="19">
      <t>ネンド</t>
    </rPh>
    <phoneticPr fontId="1"/>
  </si>
  <si>
    <t>モデル年金額（65歳時点）（万円）</t>
    <rPh sb="3" eb="5">
      <t>ネンキン</t>
    </rPh>
    <rPh sb="5" eb="6">
      <t>ガク</t>
    </rPh>
    <rPh sb="9" eb="10">
      <t>サイ</t>
    </rPh>
    <rPh sb="10" eb="12">
      <t>ジテン</t>
    </rPh>
    <rPh sb="14" eb="16">
      <t>マンエン</t>
    </rPh>
    <phoneticPr fontId="1"/>
  </si>
  <si>
    <t>モデル年金額（65歳時点、指数、1959年度生＝100）</t>
    <rPh sb="3" eb="6">
      <t>ネンキンガク</t>
    </rPh>
    <rPh sb="9" eb="10">
      <t>サイ</t>
    </rPh>
    <rPh sb="10" eb="12">
      <t>ジテン</t>
    </rPh>
    <rPh sb="13" eb="15">
      <t>シスウ</t>
    </rPh>
    <rPh sb="20" eb="22">
      <t>ネンド</t>
    </rPh>
    <rPh sb="22" eb="23">
      <t>ウ</t>
    </rPh>
    <phoneticPr fontId="1"/>
  </si>
  <si>
    <t>月額5万円未満</t>
    <rPh sb="0" eb="2">
      <t>ゲツガク</t>
    </rPh>
    <rPh sb="3" eb="5">
      <t>マンエン</t>
    </rPh>
    <rPh sb="5" eb="7">
      <t>ミマン</t>
    </rPh>
    <phoneticPr fontId="1"/>
  </si>
  <si>
    <t>5～7万円</t>
    <rPh sb="3" eb="5">
      <t>マンエン</t>
    </rPh>
    <phoneticPr fontId="1"/>
  </si>
  <si>
    <t>7～10万円</t>
    <rPh sb="4" eb="6">
      <t>マンエン</t>
    </rPh>
    <phoneticPr fontId="1"/>
  </si>
  <si>
    <t>10～15万円</t>
    <rPh sb="5" eb="7">
      <t>マンエン</t>
    </rPh>
    <phoneticPr fontId="1"/>
  </si>
  <si>
    <t>15～20万円</t>
    <rPh sb="5" eb="7">
      <t>マンエン</t>
    </rPh>
    <phoneticPr fontId="1"/>
  </si>
  <si>
    <t>20～25万円</t>
    <rPh sb="5" eb="7">
      <t>マンエン</t>
    </rPh>
    <phoneticPr fontId="1"/>
  </si>
  <si>
    <t>25万円以上</t>
    <rPh sb="2" eb="4">
      <t>マンエン</t>
    </rPh>
    <rPh sb="4" eb="6">
      <t>イジョウ</t>
    </rPh>
    <phoneticPr fontId="1"/>
  </si>
  <si>
    <t>平均年金月額（万円）</t>
    <rPh sb="0" eb="2">
      <t>ヘイキン</t>
    </rPh>
    <rPh sb="2" eb="4">
      <t>ネンキン</t>
    </rPh>
    <rPh sb="4" eb="6">
      <t>ゲツガク</t>
    </rPh>
    <rPh sb="7" eb="9">
      <t>マンエン</t>
    </rPh>
    <phoneticPr fontId="1"/>
  </si>
  <si>
    <t>平均年金月額（指数、1959年度生＝100）</t>
    <rPh sb="0" eb="6">
      <t>ヘイキンネンキンゲツガク</t>
    </rPh>
    <rPh sb="7" eb="9">
      <t>シスウ</t>
    </rPh>
    <rPh sb="14" eb="16">
      <t>ネンド</t>
    </rPh>
    <rPh sb="16" eb="17">
      <t>ウ</t>
    </rPh>
    <phoneticPr fontId="1"/>
  </si>
  <si>
    <t>（注）実質賃金指数、モデル年金額、年金額（分布及び平均）は、物価上昇率で2024年度に割り戻した実質額又は実質値。</t>
    <rPh sb="1" eb="2">
      <t>チュウ</t>
    </rPh>
    <phoneticPr fontId="1"/>
  </si>
  <si>
    <t>生年度別にみた老齢年金の年金月額分布の変化（適用拡大①）</t>
    <rPh sb="0" eb="1">
      <t>セイ</t>
    </rPh>
    <rPh sb="1" eb="3">
      <t>ネンド</t>
    </rPh>
    <rPh sb="3" eb="4">
      <t>ベツ</t>
    </rPh>
    <rPh sb="7" eb="9">
      <t>ロウレイ</t>
    </rPh>
    <rPh sb="9" eb="11">
      <t>ネンキン</t>
    </rPh>
    <rPh sb="12" eb="14">
      <t>ネンキン</t>
    </rPh>
    <rPh sb="14" eb="16">
      <t>ゲツガク</t>
    </rPh>
    <rPh sb="16" eb="18">
      <t>ブンプ</t>
    </rPh>
    <rPh sb="19" eb="21">
      <t>ヘンカ</t>
    </rPh>
    <rPh sb="22" eb="27">
      <t>テキヨウカクダイ１</t>
    </rPh>
    <phoneticPr fontId="1"/>
  </si>
  <si>
    <t>（注）年金額（分布及び平均）は、物価上昇率で2024年度に割り戻した実質額。</t>
    <rPh sb="1" eb="2">
      <t>チュウ</t>
    </rPh>
    <phoneticPr fontId="1"/>
  </si>
  <si>
    <t>生年度別にみた老齢年金の年金月額分布の変化（適用拡大②）</t>
    <rPh sb="0" eb="1">
      <t>セイ</t>
    </rPh>
    <rPh sb="1" eb="3">
      <t>ネンド</t>
    </rPh>
    <rPh sb="3" eb="4">
      <t>ベツ</t>
    </rPh>
    <rPh sb="7" eb="9">
      <t>ロウレイ</t>
    </rPh>
    <rPh sb="9" eb="11">
      <t>ネンキン</t>
    </rPh>
    <rPh sb="12" eb="14">
      <t>ネンキン</t>
    </rPh>
    <rPh sb="14" eb="16">
      <t>ゲツガク</t>
    </rPh>
    <rPh sb="16" eb="18">
      <t>ブンプ</t>
    </rPh>
    <rPh sb="19" eb="21">
      <t>ヘンカ</t>
    </rPh>
    <rPh sb="22" eb="24">
      <t>テキヨウ</t>
    </rPh>
    <rPh sb="24" eb="26">
      <t>カクダイ</t>
    </rPh>
    <phoneticPr fontId="1"/>
  </si>
  <si>
    <t>生年度別にみた老齢年金の年金月額分布の変化（適用拡大③）</t>
    <rPh sb="0" eb="1">
      <t>セイ</t>
    </rPh>
    <rPh sb="1" eb="3">
      <t>ネンド</t>
    </rPh>
    <rPh sb="3" eb="4">
      <t>ベツ</t>
    </rPh>
    <rPh sb="7" eb="9">
      <t>ロウレイ</t>
    </rPh>
    <rPh sb="9" eb="11">
      <t>ネンキン</t>
    </rPh>
    <rPh sb="12" eb="14">
      <t>ネンキン</t>
    </rPh>
    <rPh sb="14" eb="16">
      <t>ゲツガク</t>
    </rPh>
    <rPh sb="16" eb="18">
      <t>ブンプ</t>
    </rPh>
    <rPh sb="19" eb="21">
      <t>ヘンカ</t>
    </rPh>
    <rPh sb="22" eb="24">
      <t>テキヨウ</t>
    </rPh>
    <rPh sb="24" eb="26">
      <t>カクダイ</t>
    </rPh>
    <phoneticPr fontId="1"/>
  </si>
  <si>
    <t>生年度別にみた老齢年金の年金月額分布の変化（適用拡大④）</t>
    <rPh sb="0" eb="1">
      <t>セイ</t>
    </rPh>
    <rPh sb="1" eb="3">
      <t>ネンド</t>
    </rPh>
    <rPh sb="3" eb="4">
      <t>ベツ</t>
    </rPh>
    <rPh sb="7" eb="9">
      <t>ロウレイ</t>
    </rPh>
    <rPh sb="9" eb="11">
      <t>ネンキン</t>
    </rPh>
    <rPh sb="12" eb="14">
      <t>ネンキン</t>
    </rPh>
    <rPh sb="14" eb="16">
      <t>ゲツガク</t>
    </rPh>
    <rPh sb="16" eb="18">
      <t>ブンプ</t>
    </rPh>
    <rPh sb="19" eb="21">
      <t>ヘンカ</t>
    </rPh>
    <rPh sb="22" eb="24">
      <t>テキヨウ</t>
    </rPh>
    <rPh sb="24" eb="26">
      <t>カクダイ</t>
    </rPh>
    <phoneticPr fontId="1"/>
  </si>
  <si>
    <t>生年度別にみた老齢年金の年金月額分布の変化（45年化）</t>
    <rPh sb="0" eb="1">
      <t>セイ</t>
    </rPh>
    <rPh sb="1" eb="3">
      <t>ネンド</t>
    </rPh>
    <rPh sb="3" eb="4">
      <t>ベツ</t>
    </rPh>
    <rPh sb="7" eb="9">
      <t>ロウレイ</t>
    </rPh>
    <rPh sb="9" eb="11">
      <t>ネンキン</t>
    </rPh>
    <rPh sb="12" eb="14">
      <t>ネンキン</t>
    </rPh>
    <rPh sb="14" eb="16">
      <t>ゲツガク</t>
    </rPh>
    <rPh sb="16" eb="18">
      <t>ブンプ</t>
    </rPh>
    <rPh sb="19" eb="21">
      <t>ヘンカ</t>
    </rPh>
    <rPh sb="24" eb="25">
      <t>ネン</t>
    </rPh>
    <rPh sb="25" eb="26">
      <t>カ</t>
    </rPh>
    <phoneticPr fontId="1"/>
  </si>
  <si>
    <t>生年度別にみた老齢年金の年金月額分布の変化（調整期間一致）</t>
    <rPh sb="0" eb="1">
      <t>セイ</t>
    </rPh>
    <rPh sb="1" eb="3">
      <t>ネンド</t>
    </rPh>
    <rPh sb="3" eb="4">
      <t>ベツ</t>
    </rPh>
    <rPh sb="7" eb="9">
      <t>ロウレイ</t>
    </rPh>
    <rPh sb="9" eb="11">
      <t>ネンキン</t>
    </rPh>
    <rPh sb="12" eb="14">
      <t>ネンキン</t>
    </rPh>
    <rPh sb="14" eb="16">
      <t>ゲツガク</t>
    </rPh>
    <rPh sb="16" eb="18">
      <t>ブンプ</t>
    </rPh>
    <rPh sb="19" eb="21">
      <t>ヘンカ</t>
    </rPh>
    <rPh sb="22" eb="26">
      <t>チョウセイキカン</t>
    </rPh>
    <rPh sb="26" eb="28">
      <t>イッチ</t>
    </rPh>
    <phoneticPr fontId="1"/>
  </si>
  <si>
    <t>厚生年金期間中心：厚生年金の被保険者期間が２０年以上の者</t>
    <rPh sb="0" eb="4">
      <t>コウセイネンキン</t>
    </rPh>
    <rPh sb="4" eb="6">
      <t>キカン</t>
    </rPh>
    <rPh sb="6" eb="8">
      <t>チュウシン</t>
    </rPh>
    <phoneticPr fontId="1"/>
  </si>
  <si>
    <t>厚生年金期間中心</t>
    <rPh sb="0" eb="2">
      <t>コウセイ</t>
    </rPh>
    <rPh sb="2" eb="4">
      <t>ネンキン</t>
    </rPh>
    <rPh sb="4" eb="6">
      <t>キカン</t>
    </rPh>
    <rPh sb="6" eb="8">
      <t>チュウシン</t>
    </rPh>
    <phoneticPr fontId="1"/>
  </si>
  <si>
    <t>成長型経済移行・継続ケース</t>
    <phoneticPr fontId="1"/>
  </si>
  <si>
    <t>過去30年投影ケース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</si>
</sst>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0.0%"/>
    <numFmt numFmtId="178" formatCode="0.0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10">
    <xf numFmtId="0" fontId="0" fillId="0" borderId="0" xfId="0"/>
    <xf numFmtId="0" fontId="0" fillId="0" borderId="1" xfId="0" applyBorder="1"/>
    <xf numFmtId="177" fontId="0" fillId="0" borderId="1" xfId="2" applyNumberFormat="1" applyFont="1" applyBorder="1" applyAlignment="1"/>
    <xf numFmtId="0" fontId="0" fillId="0" borderId="2" xfId="0" applyBorder="1"/>
    <xf numFmtId="0" fontId="0" fillId="0" borderId="3" xfId="0" applyBorder="1"/>
    <xf numFmtId="0" fontId="0" fillId="0" borderId="4" xfId="0" applyBorder="1"/>
    <xf numFmtId="178" fontId="0" fillId="0" borderId="1" xfId="0" applyNumberFormat="1" applyBorder="1"/>
    <xf numFmtId="176" fontId="0" fillId="0" borderId="1" xfId="1" applyNumberFormat="1" applyFont="1" applyBorder="1" applyAlignment="1"/>
    <xf numFmtId="38" fontId="0" fillId="0" borderId="1" xfId="1" applyFont="1" applyBorder="1" applyAlignment="1"/>
    <xf numFmtId="1" fontId="0" fillId="0" borderId="1" xfId="0" applyNumberFormat="1" applyBorder="1"/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22"/>
  <sheetViews>
    <sheetView tabSelected="1" workbookViewId="0"/>
  </sheetViews>
  <sheetFormatPr defaultRowHeight="18.75"/>
  <cols>
    <col min="1" max="1" width="9" customWidth="1"/>
  </cols>
  <sheetData>
    <row r="1" spans="1:27">
      <c r="A1" t="s">
        <v>0</v>
      </c>
    </row>
    <row r="3" spans="1:27">
      <c r="D3" s="3" t="s">
        <v>76</v>
      </c>
      <c r="E3" s="4"/>
      <c r="F3" s="4"/>
      <c r="G3" s="4"/>
      <c r="H3" s="4"/>
      <c r="I3" s="4"/>
      <c r="J3" s="4"/>
      <c r="K3" s="4"/>
      <c r="L3" s="4"/>
      <c r="M3" s="4"/>
      <c r="N3" s="4"/>
      <c r="O3" s="5"/>
      <c r="P3" s="3" t="s">
        <v>77</v>
      </c>
      <c r="Q3" s="4"/>
      <c r="R3" s="4"/>
      <c r="S3" s="4"/>
      <c r="T3" s="4"/>
      <c r="U3" s="4"/>
      <c r="V3" s="4"/>
      <c r="W3" s="4"/>
      <c r="X3" s="4"/>
      <c r="Y3" s="4"/>
      <c r="Z3" s="4"/>
      <c r="AA3" s="5"/>
    </row>
    <row r="4" spans="1:27">
      <c r="D4" s="3" t="s">
        <v>1</v>
      </c>
      <c r="E4" s="4"/>
      <c r="F4" s="4"/>
      <c r="G4" s="5"/>
      <c r="H4" s="3" t="s">
        <v>2</v>
      </c>
      <c r="I4" s="4"/>
      <c r="J4" s="4"/>
      <c r="K4" s="5"/>
      <c r="L4" s="3" t="s">
        <v>3</v>
      </c>
      <c r="M4" s="4"/>
      <c r="N4" s="4"/>
      <c r="O4" s="5"/>
      <c r="P4" s="3" t="s">
        <v>1</v>
      </c>
      <c r="Q4" s="4"/>
      <c r="R4" s="4"/>
      <c r="S4" s="5"/>
      <c r="T4" s="3" t="s">
        <v>2</v>
      </c>
      <c r="U4" s="4"/>
      <c r="V4" s="4"/>
      <c r="W4" s="5"/>
      <c r="X4" s="3" t="s">
        <v>3</v>
      </c>
      <c r="Y4" s="4"/>
      <c r="Z4" s="4"/>
      <c r="AA4" s="5"/>
    </row>
    <row r="5" spans="1:27">
      <c r="A5" s="1" t="s">
        <v>4</v>
      </c>
      <c r="B5" s="1" t="s">
        <v>5</v>
      </c>
      <c r="C5" s="1" t="s">
        <v>6</v>
      </c>
      <c r="D5" s="1" t="s">
        <v>75</v>
      </c>
      <c r="E5" s="1" t="s">
        <v>7</v>
      </c>
      <c r="F5" s="1" t="s">
        <v>8</v>
      </c>
      <c r="G5" s="1" t="s">
        <v>9</v>
      </c>
      <c r="H5" s="1" t="s">
        <v>75</v>
      </c>
      <c r="I5" s="1" t="s">
        <v>7</v>
      </c>
      <c r="J5" s="1" t="s">
        <v>8</v>
      </c>
      <c r="K5" s="1" t="s">
        <v>9</v>
      </c>
      <c r="L5" s="1" t="s">
        <v>75</v>
      </c>
      <c r="M5" s="1" t="s">
        <v>7</v>
      </c>
      <c r="N5" s="1" t="s">
        <v>8</v>
      </c>
      <c r="O5" s="1" t="s">
        <v>9</v>
      </c>
      <c r="P5" s="1" t="s">
        <v>75</v>
      </c>
      <c r="Q5" s="1" t="s">
        <v>7</v>
      </c>
      <c r="R5" s="1" t="s">
        <v>8</v>
      </c>
      <c r="S5" s="1" t="s">
        <v>9</v>
      </c>
      <c r="T5" s="1" t="s">
        <v>75</v>
      </c>
      <c r="U5" s="1" t="s">
        <v>7</v>
      </c>
      <c r="V5" s="1" t="s">
        <v>8</v>
      </c>
      <c r="W5" s="1" t="s">
        <v>9</v>
      </c>
      <c r="X5" s="1" t="s">
        <v>75</v>
      </c>
      <c r="Y5" s="1" t="s">
        <v>7</v>
      </c>
      <c r="Z5" s="1" t="s">
        <v>8</v>
      </c>
      <c r="AA5" s="1" t="s">
        <v>9</v>
      </c>
    </row>
    <row r="6" spans="1:27">
      <c r="A6" s="1" t="s">
        <v>10</v>
      </c>
      <c r="B6" s="1" t="s">
        <v>11</v>
      </c>
      <c r="C6" s="1" t="s">
        <v>12</v>
      </c>
      <c r="D6" s="2">
        <v>0.5865513615432032</v>
      </c>
      <c r="E6" s="2">
        <v>0.17789259944160413</v>
      </c>
      <c r="F6" s="2">
        <v>0.18453896080350993</v>
      </c>
      <c r="G6" s="2">
        <v>5.1017078211682804E-2</v>
      </c>
      <c r="H6" s="2">
        <v>0.80652035103871222</v>
      </c>
      <c r="I6" s="2">
        <v>0.17684094857668944</v>
      </c>
      <c r="J6" s="2">
        <v>1.2621950314063824E-4</v>
      </c>
      <c r="K6" s="2">
        <v>1.6512480881457611E-2</v>
      </c>
      <c r="L6" s="2">
        <v>0.37658748157387462</v>
      </c>
      <c r="M6" s="2">
        <v>0.17889641682730467</v>
      </c>
      <c r="N6" s="2">
        <v>0.36056383943757792</v>
      </c>
      <c r="O6" s="2">
        <v>8.3952262161242769E-2</v>
      </c>
      <c r="P6" s="2">
        <v>0.58654410964864567</v>
      </c>
      <c r="Q6" s="2">
        <v>0.17789622538888283</v>
      </c>
      <c r="R6" s="2">
        <v>0.18454258675078866</v>
      </c>
      <c r="S6" s="2">
        <v>5.1017078211682804E-2</v>
      </c>
      <c r="T6" s="2">
        <v>0.80651292636205696</v>
      </c>
      <c r="U6" s="2">
        <v>0.17684837325334482</v>
      </c>
      <c r="V6" s="2">
        <v>1.2621950314063824E-4</v>
      </c>
      <c r="W6" s="2">
        <v>1.6512480881457611E-2</v>
      </c>
      <c r="X6" s="2">
        <v>0.3765803946025626</v>
      </c>
      <c r="Y6" s="2">
        <v>0.17889641682730467</v>
      </c>
      <c r="Z6" s="2">
        <v>0.36057092640888988</v>
      </c>
      <c r="AA6" s="2">
        <v>8.3952262161242769E-2</v>
      </c>
    </row>
    <row r="7" spans="1:27">
      <c r="A7" s="1" t="s">
        <v>13</v>
      </c>
      <c r="B7" s="1" t="s">
        <v>14</v>
      </c>
      <c r="C7" s="1" t="s">
        <v>15</v>
      </c>
      <c r="D7" s="2">
        <v>0.60965844912014966</v>
      </c>
      <c r="E7" s="2">
        <v>0.17547811621080156</v>
      </c>
      <c r="F7" s="2">
        <v>0.17249727322452124</v>
      </c>
      <c r="G7" s="2">
        <v>4.2366161444527518E-2</v>
      </c>
      <c r="H7" s="2">
        <v>0.804801478588001</v>
      </c>
      <c r="I7" s="2">
        <v>0.18099594961265711</v>
      </c>
      <c r="J7" s="2">
        <v>3.7357941511882443E-4</v>
      </c>
      <c r="K7" s="2">
        <v>1.3828992384223152E-2</v>
      </c>
      <c r="L7" s="2">
        <v>0.41927810991399977</v>
      </c>
      <c r="M7" s="2">
        <v>0.17009495188465101</v>
      </c>
      <c r="N7" s="2">
        <v>0.3404200901563349</v>
      </c>
      <c r="O7" s="2">
        <v>7.0206848045014231E-2</v>
      </c>
      <c r="P7" s="2">
        <v>0.60935411305853604</v>
      </c>
      <c r="Q7" s="2">
        <v>0.17571814665566182</v>
      </c>
      <c r="R7" s="2">
        <v>0.17261089802722079</v>
      </c>
      <c r="S7" s="2">
        <v>4.2316842258581344E-2</v>
      </c>
      <c r="T7" s="2">
        <v>0.80474854475850865</v>
      </c>
      <c r="U7" s="2">
        <v>0.18118412082437463</v>
      </c>
      <c r="V7" s="2">
        <v>3.4742251822329436E-4</v>
      </c>
      <c r="W7" s="2">
        <v>1.3719911898893494E-2</v>
      </c>
      <c r="X7" s="2">
        <v>0.41877073969169387</v>
      </c>
      <c r="Y7" s="2">
        <v>0.17038675728726432</v>
      </c>
      <c r="Z7" s="2">
        <v>0.34063285231101703</v>
      </c>
      <c r="AA7" s="2">
        <v>7.0209650710024746E-2</v>
      </c>
    </row>
    <row r="8" spans="1:27">
      <c r="A8" s="1" t="s">
        <v>16</v>
      </c>
      <c r="B8" s="1" t="s">
        <v>17</v>
      </c>
      <c r="C8" s="1" t="s">
        <v>18</v>
      </c>
      <c r="D8" s="2">
        <v>0.64404729674055061</v>
      </c>
      <c r="E8" s="2">
        <v>0.16818711522842039</v>
      </c>
      <c r="F8" s="2">
        <v>0.14654279425093875</v>
      </c>
      <c r="G8" s="2">
        <v>4.1222793780090167E-2</v>
      </c>
      <c r="H8" s="2">
        <v>0.81027529474653281</v>
      </c>
      <c r="I8" s="2">
        <v>0.17873667329908238</v>
      </c>
      <c r="J8" s="2">
        <v>6.1770558013838977E-4</v>
      </c>
      <c r="K8" s="2">
        <v>1.0370326374246428E-2</v>
      </c>
      <c r="L8" s="2">
        <v>0.48080747986258143</v>
      </c>
      <c r="M8" s="2">
        <v>0.15782720024264058</v>
      </c>
      <c r="N8" s="2">
        <v>0.28984467503076755</v>
      </c>
      <c r="O8" s="2">
        <v>7.1520644864010455E-2</v>
      </c>
      <c r="P8" s="2">
        <v>0.64253745406576845</v>
      </c>
      <c r="Q8" s="2">
        <v>0.16829595778761897</v>
      </c>
      <c r="R8" s="2">
        <v>0.14702781965513992</v>
      </c>
      <c r="S8" s="2">
        <v>4.2138768491472724E-2</v>
      </c>
      <c r="T8" s="2">
        <v>0.81002425222312047</v>
      </c>
      <c r="U8" s="2">
        <v>0.17888986637500592</v>
      </c>
      <c r="V8" s="2">
        <v>5.7658471634409623E-4</v>
      </c>
      <c r="W8" s="2">
        <v>1.0509296685529508E-2</v>
      </c>
      <c r="X8" s="2">
        <v>0.47813098072165433</v>
      </c>
      <c r="Y8" s="2">
        <v>0.15789688652382952</v>
      </c>
      <c r="Z8" s="2">
        <v>0.29078560425710687</v>
      </c>
      <c r="AA8" s="2">
        <v>7.3186528497409323E-2</v>
      </c>
    </row>
    <row r="9" spans="1:27">
      <c r="A9" s="1" t="s">
        <v>19</v>
      </c>
      <c r="B9" s="1" t="s">
        <v>20</v>
      </c>
      <c r="C9" s="1" t="s">
        <v>21</v>
      </c>
      <c r="D9" s="2">
        <v>0.69019478430633052</v>
      </c>
      <c r="E9" s="2">
        <v>0.14652915663719759</v>
      </c>
      <c r="F9" s="2">
        <v>0.12066144579649699</v>
      </c>
      <c r="G9" s="2">
        <v>4.2614613259974933E-2</v>
      </c>
      <c r="H9" s="2">
        <v>0.83103206178329048</v>
      </c>
      <c r="I9" s="2">
        <v>0.15952882440127936</v>
      </c>
      <c r="J9" s="2">
        <v>8.4138499771544469E-4</v>
      </c>
      <c r="K9" s="2">
        <v>8.5977288177147768E-3</v>
      </c>
      <c r="L9" s="2">
        <v>0.55065750974395211</v>
      </c>
      <c r="M9" s="2">
        <v>0.1336494827148362</v>
      </c>
      <c r="N9" s="2">
        <v>0.23937550375956454</v>
      </c>
      <c r="O9" s="2">
        <v>7.6317503781647145E-2</v>
      </c>
      <c r="P9" s="2">
        <v>0.68501343936735015</v>
      </c>
      <c r="Q9" s="2">
        <v>0.14870771042050782</v>
      </c>
      <c r="R9" s="2">
        <v>0.12202057000688629</v>
      </c>
      <c r="S9" s="2">
        <v>4.4258280205255796E-2</v>
      </c>
      <c r="T9" s="2">
        <v>0.8283869095130979</v>
      </c>
      <c r="U9" s="2">
        <v>0.16185048533934684</v>
      </c>
      <c r="V9" s="2">
        <v>7.312185673697901E-4</v>
      </c>
      <c r="W9" s="2">
        <v>9.0313865801856519E-3</v>
      </c>
      <c r="X9" s="2">
        <v>0.54308968245636335</v>
      </c>
      <c r="Y9" s="2">
        <v>0.13569782797279303</v>
      </c>
      <c r="Z9" s="2">
        <v>0.24208351060596855</v>
      </c>
      <c r="AA9" s="2">
        <v>7.9128978964875155E-2</v>
      </c>
    </row>
    <row r="10" spans="1:27">
      <c r="A10" s="1" t="s">
        <v>22</v>
      </c>
      <c r="B10" s="1" t="s">
        <v>23</v>
      </c>
      <c r="C10" s="1" t="s">
        <v>24</v>
      </c>
      <c r="D10" s="2">
        <v>0.72079333030246306</v>
      </c>
      <c r="E10" s="2">
        <v>0.13263846174417671</v>
      </c>
      <c r="F10" s="2">
        <v>0.10323121974701149</v>
      </c>
      <c r="G10" s="2">
        <v>4.3336988206348785E-2</v>
      </c>
      <c r="H10" s="2">
        <v>0.84171728846360605</v>
      </c>
      <c r="I10" s="2">
        <v>0.14825018815181162</v>
      </c>
      <c r="J10" s="2">
        <v>9.0044081281582611E-4</v>
      </c>
      <c r="K10" s="2">
        <v>9.1320825717664759E-3</v>
      </c>
      <c r="L10" s="2">
        <v>0.60108562609759997</v>
      </c>
      <c r="M10" s="2">
        <v>0.11718375818210845</v>
      </c>
      <c r="N10" s="2">
        <v>0.2045327550423075</v>
      </c>
      <c r="O10" s="2">
        <v>7.7197860677984148E-2</v>
      </c>
      <c r="P10" s="2">
        <v>0.71307775255011474</v>
      </c>
      <c r="Q10" s="2">
        <v>0.1363834247557047</v>
      </c>
      <c r="R10" s="2">
        <v>0.10443247804858447</v>
      </c>
      <c r="S10" s="2">
        <v>4.6106344645595987E-2</v>
      </c>
      <c r="T10" s="2">
        <v>0.83777869056677479</v>
      </c>
      <c r="U10" s="2">
        <v>0.15212077545166222</v>
      </c>
      <c r="V10" s="2">
        <v>8.6864592241443165E-4</v>
      </c>
      <c r="W10" s="2">
        <v>9.2318880591487264E-3</v>
      </c>
      <c r="X10" s="2">
        <v>0.5897060097130713</v>
      </c>
      <c r="Y10" s="2">
        <v>0.12081381947544086</v>
      </c>
      <c r="Z10" s="2">
        <v>0.20689241674272352</v>
      </c>
      <c r="AA10" s="2">
        <v>8.2587754068764271E-2</v>
      </c>
    </row>
    <row r="11" spans="1:27">
      <c r="A11" s="1" t="s">
        <v>25</v>
      </c>
      <c r="B11" s="1" t="s">
        <v>26</v>
      </c>
      <c r="C11" s="1" t="s">
        <v>27</v>
      </c>
      <c r="D11" s="2">
        <v>0.75248667362752097</v>
      </c>
      <c r="E11" s="2">
        <v>0.11319448260702314</v>
      </c>
      <c r="F11" s="2">
        <v>8.915388983532084E-2</v>
      </c>
      <c r="G11" s="2">
        <v>4.5164953930135004E-2</v>
      </c>
      <c r="H11" s="2">
        <v>0.86005779454260689</v>
      </c>
      <c r="I11" s="2">
        <v>0.12569210067721087</v>
      </c>
      <c r="J11" s="2">
        <v>1.2720681769718895E-3</v>
      </c>
      <c r="K11" s="2">
        <v>1.2978036603210319E-2</v>
      </c>
      <c r="L11" s="2">
        <v>0.64566722158941559</v>
      </c>
      <c r="M11" s="2">
        <v>0.10078419346359414</v>
      </c>
      <c r="N11" s="2">
        <v>0.17642162446333129</v>
      </c>
      <c r="O11" s="2">
        <v>7.7126960483658982E-2</v>
      </c>
      <c r="P11" s="2">
        <v>0.73959599000069742</v>
      </c>
      <c r="Q11" s="2">
        <v>0.12082490575180145</v>
      </c>
      <c r="R11" s="2">
        <v>9.1851155756389968E-2</v>
      </c>
      <c r="S11" s="2">
        <v>4.7727948491111116E-2</v>
      </c>
      <c r="T11" s="2">
        <v>0.85181553433848189</v>
      </c>
      <c r="U11" s="2">
        <v>0.13315884543075165</v>
      </c>
      <c r="V11" s="2">
        <v>1.1796365244958896E-3</v>
      </c>
      <c r="W11" s="2">
        <v>1.3845983706270503E-2</v>
      </c>
      <c r="X11" s="2">
        <v>0.6283191016493157</v>
      </c>
      <c r="Y11" s="2">
        <v>0.10859457246461575</v>
      </c>
      <c r="Z11" s="2">
        <v>0.18176102468124927</v>
      </c>
      <c r="AA11" s="2">
        <v>8.1325301204819275E-2</v>
      </c>
    </row>
    <row r="12" spans="1:27">
      <c r="A12" s="1" t="s">
        <v>28</v>
      </c>
      <c r="B12" s="1" t="s">
        <v>29</v>
      </c>
      <c r="C12" s="1" t="s">
        <v>30</v>
      </c>
      <c r="D12" s="2">
        <v>0.79255778146255618</v>
      </c>
      <c r="E12" s="2">
        <v>9.0263442861493695E-2</v>
      </c>
      <c r="F12" s="2">
        <v>7.5746167642380971E-2</v>
      </c>
      <c r="G12" s="2">
        <v>4.1432608033569081E-2</v>
      </c>
      <c r="H12" s="2">
        <v>0.88851768526819697</v>
      </c>
      <c r="I12" s="2">
        <v>9.9945870054299099E-2</v>
      </c>
      <c r="J12" s="2">
        <v>1.3532486425224554E-3</v>
      </c>
      <c r="K12" s="2">
        <v>1.0183196034981478E-2</v>
      </c>
      <c r="L12" s="2">
        <v>0.69654915632880332</v>
      </c>
      <c r="M12" s="2">
        <v>8.0576099649669122E-2</v>
      </c>
      <c r="N12" s="2">
        <v>0.15017685785367341</v>
      </c>
      <c r="O12" s="2">
        <v>7.2697886167854178E-2</v>
      </c>
      <c r="P12" s="2">
        <v>0.77372986999771032</v>
      </c>
      <c r="Q12" s="2">
        <v>0.10002459273581465</v>
      </c>
      <c r="R12" s="2">
        <v>8.0185039136370956E-2</v>
      </c>
      <c r="S12" s="2">
        <v>4.6060498130104051E-2</v>
      </c>
      <c r="T12" s="2">
        <v>0.87789470113880153</v>
      </c>
      <c r="U12" s="2">
        <v>0.10936055829256092</v>
      </c>
      <c r="V12" s="2">
        <v>1.1532167114668747E-3</v>
      </c>
      <c r="W12" s="2">
        <v>1.1591523857170721E-2</v>
      </c>
      <c r="X12" s="2">
        <v>0.66954737047434076</v>
      </c>
      <c r="Y12" s="2">
        <v>9.068704361764382E-2</v>
      </c>
      <c r="Z12" s="2">
        <v>0.15923026689621833</v>
      </c>
      <c r="AA12" s="2">
        <v>8.053531901179703E-2</v>
      </c>
    </row>
    <row r="13" spans="1:27">
      <c r="A13" s="1" t="s">
        <v>31</v>
      </c>
      <c r="B13" s="1" t="s">
        <v>32</v>
      </c>
      <c r="C13" s="1" t="s">
        <v>33</v>
      </c>
      <c r="D13" s="2">
        <v>0.82286239530435934</v>
      </c>
      <c r="E13" s="2">
        <v>7.7404702235705336E-2</v>
      </c>
      <c r="F13" s="2">
        <v>6.2030106179515918E-2</v>
      </c>
      <c r="G13" s="2">
        <v>3.7702796280419441E-2</v>
      </c>
      <c r="H13" s="2">
        <v>0.89931920211803784</v>
      </c>
      <c r="I13" s="2">
        <v>8.9309499926000235E-2</v>
      </c>
      <c r="J13" s="2">
        <v>1.282662676160563E-3</v>
      </c>
      <c r="K13" s="2">
        <v>1.0088635279801353E-2</v>
      </c>
      <c r="L13" s="2">
        <v>0.74600366984609789</v>
      </c>
      <c r="M13" s="2">
        <v>6.5437323326665894E-2</v>
      </c>
      <c r="N13" s="2">
        <v>0.1230968872431521</v>
      </c>
      <c r="O13" s="2">
        <v>6.5462119584084114E-2</v>
      </c>
      <c r="P13" s="2">
        <v>0.79896551581678377</v>
      </c>
      <c r="Q13" s="2">
        <v>8.9831565814098568E-2</v>
      </c>
      <c r="R13" s="2">
        <v>7.01292692096359E-2</v>
      </c>
      <c r="S13" s="2">
        <v>4.1073649159481598E-2</v>
      </c>
      <c r="T13" s="2">
        <v>0.88747414311733053</v>
      </c>
      <c r="U13" s="2">
        <v>0.10095515942673952</v>
      </c>
      <c r="V13" s="2">
        <v>1.1043258255659669E-3</v>
      </c>
      <c r="W13" s="2">
        <v>1.0466371630364015E-2</v>
      </c>
      <c r="X13" s="2">
        <v>0.70999569222612502</v>
      </c>
      <c r="Y13" s="2">
        <v>7.8650009941016633E-2</v>
      </c>
      <c r="Z13" s="2">
        <v>0.13951388428656639</v>
      </c>
      <c r="AA13" s="2">
        <v>7.1840413546292003E-2</v>
      </c>
    </row>
    <row r="14" spans="1:27">
      <c r="A14" s="1" t="s">
        <v>34</v>
      </c>
      <c r="B14" s="1" t="s">
        <v>35</v>
      </c>
      <c r="C14" s="1" t="s">
        <v>36</v>
      </c>
      <c r="D14" s="2">
        <v>0.83808138309087066</v>
      </c>
      <c r="E14" s="2">
        <v>7.5728441914400174E-2</v>
      </c>
      <c r="F14" s="2">
        <v>5.5998313303816147E-2</v>
      </c>
      <c r="G14" s="2">
        <v>3.0191861690912924E-2</v>
      </c>
      <c r="H14" s="2">
        <v>0.9011175960315656</v>
      </c>
      <c r="I14" s="2">
        <v>9.2035338605489445E-2</v>
      </c>
      <c r="J14" s="2">
        <v>1.4317356847486462E-3</v>
      </c>
      <c r="K14" s="2">
        <v>5.4153296781963497E-3</v>
      </c>
      <c r="L14" s="2">
        <v>0.77487269134301129</v>
      </c>
      <c r="M14" s="2">
        <v>5.9376926519892244E-2</v>
      </c>
      <c r="N14" s="2">
        <v>0.11071419523194244</v>
      </c>
      <c r="O14" s="2">
        <v>5.5036186905153987E-2</v>
      </c>
      <c r="P14" s="2">
        <v>0.80930692818086092</v>
      </c>
      <c r="Q14" s="2">
        <v>8.9669258972634905E-2</v>
      </c>
      <c r="R14" s="2">
        <v>6.6270843112627875E-2</v>
      </c>
      <c r="S14" s="2">
        <v>3.4752969733876322E-2</v>
      </c>
      <c r="T14" s="2">
        <v>0.88682225544602966</v>
      </c>
      <c r="U14" s="2">
        <v>0.10566015423730243</v>
      </c>
      <c r="V14" s="2">
        <v>1.3430301801687656E-3</v>
      </c>
      <c r="W14" s="2">
        <v>6.1745601364991678E-3</v>
      </c>
      <c r="X14" s="2">
        <v>0.73158875338753393</v>
      </c>
      <c r="Y14" s="2">
        <v>7.3636517615176159E-2</v>
      </c>
      <c r="Z14" s="2">
        <v>0.13136856368563685</v>
      </c>
      <c r="AA14" s="2">
        <v>6.340616531165312E-2</v>
      </c>
    </row>
    <row r="15" spans="1:27">
      <c r="A15" s="1" t="s">
        <v>37</v>
      </c>
      <c r="B15" s="1" t="s">
        <v>38</v>
      </c>
      <c r="C15" s="1" t="s">
        <v>39</v>
      </c>
      <c r="D15" s="2">
        <v>0.84543081868666869</v>
      </c>
      <c r="E15" s="2">
        <v>7.1846835831380698E-2</v>
      </c>
      <c r="F15" s="2">
        <v>5.4248607214473409E-2</v>
      </c>
      <c r="G15" s="2">
        <v>2.847373826747707E-2</v>
      </c>
      <c r="H15" s="2">
        <v>0.90277740816634289</v>
      </c>
      <c r="I15" s="2">
        <v>9.1048602425242389E-2</v>
      </c>
      <c r="J15" s="2">
        <v>1.3394718400439986E-3</v>
      </c>
      <c r="K15" s="2">
        <v>4.8345175683707229E-3</v>
      </c>
      <c r="L15" s="2">
        <v>0.78780152971170803</v>
      </c>
      <c r="M15" s="2">
        <v>5.2550410954019508E-2</v>
      </c>
      <c r="N15" s="2">
        <v>0.10741856692043003</v>
      </c>
      <c r="O15" s="2">
        <v>5.2229492413842289E-2</v>
      </c>
      <c r="P15" s="2">
        <v>0.81412606248717878</v>
      </c>
      <c r="Q15" s="2">
        <v>8.7509699515693151E-2</v>
      </c>
      <c r="R15" s="2">
        <v>6.6665774757177637E-2</v>
      </c>
      <c r="S15" s="2">
        <v>3.169846323995041E-2</v>
      </c>
      <c r="T15" s="2">
        <v>0.88819693424552726</v>
      </c>
      <c r="U15" s="2">
        <v>0.10547761180751404</v>
      </c>
      <c r="V15" s="2">
        <v>1.2010355595491224E-3</v>
      </c>
      <c r="W15" s="2">
        <v>5.1244183874095883E-3</v>
      </c>
      <c r="X15" s="2">
        <v>0.73967899137121651</v>
      </c>
      <c r="Y15" s="2">
        <v>6.9450529798363664E-2</v>
      </c>
      <c r="Z15" s="2">
        <v>0.13246300353198909</v>
      </c>
      <c r="AA15" s="2">
        <v>5.8407475298430732E-2</v>
      </c>
    </row>
    <row r="17" spans="1:2">
      <c r="A17" t="s">
        <v>40</v>
      </c>
    </row>
    <row r="18" spans="1:2">
      <c r="B18" t="s">
        <v>74</v>
      </c>
    </row>
    <row r="19" spans="1:2">
      <c r="B19" t="s">
        <v>41</v>
      </c>
    </row>
    <row r="20" spans="1:2">
      <c r="B20" t="s">
        <v>42</v>
      </c>
    </row>
    <row r="21" spans="1:2">
      <c r="B21" t="s">
        <v>43</v>
      </c>
    </row>
    <row r="22" spans="1:2">
      <c r="B22" t="s">
        <v>44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B07A4-3A66-4D8C-8C82-29A1A60A47C6}">
  <sheetPr codeName="Sheet2"/>
  <dimension ref="A1:AS15"/>
  <sheetViews>
    <sheetView workbookViewId="0"/>
  </sheetViews>
  <sheetFormatPr defaultRowHeight="18.75"/>
  <sheetData>
    <row r="1" spans="1:45">
      <c r="A1" t="s">
        <v>45</v>
      </c>
    </row>
    <row r="3" spans="1:45">
      <c r="D3" s="3" t="s">
        <v>76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5"/>
      <c r="Y3" s="3" t="s">
        <v>77</v>
      </c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5"/>
    </row>
    <row r="4" spans="1:45">
      <c r="D4" s="3" t="s">
        <v>1</v>
      </c>
      <c r="E4" s="4"/>
      <c r="F4" s="4"/>
      <c r="G4" s="4"/>
      <c r="H4" s="4"/>
      <c r="I4" s="4"/>
      <c r="J4" s="5"/>
      <c r="K4" s="3" t="s">
        <v>2</v>
      </c>
      <c r="L4" s="4"/>
      <c r="M4" s="4"/>
      <c r="N4" s="4"/>
      <c r="O4" s="4"/>
      <c r="P4" s="4"/>
      <c r="Q4" s="5"/>
      <c r="R4" s="3" t="s">
        <v>3</v>
      </c>
      <c r="S4" s="4"/>
      <c r="T4" s="4"/>
      <c r="U4" s="4"/>
      <c r="V4" s="4"/>
      <c r="W4" s="4"/>
      <c r="X4" s="5"/>
      <c r="Y4" s="3" t="s">
        <v>1</v>
      </c>
      <c r="Z4" s="4"/>
      <c r="AA4" s="4"/>
      <c r="AB4" s="4"/>
      <c r="AC4" s="4"/>
      <c r="AD4" s="4"/>
      <c r="AE4" s="5"/>
      <c r="AF4" s="3" t="s">
        <v>2</v>
      </c>
      <c r="AG4" s="4"/>
      <c r="AH4" s="4"/>
      <c r="AI4" s="4"/>
      <c r="AJ4" s="4"/>
      <c r="AK4" s="4"/>
      <c r="AL4" s="5"/>
      <c r="AM4" s="3" t="s">
        <v>3</v>
      </c>
      <c r="AN4" s="4"/>
      <c r="AO4" s="4"/>
      <c r="AP4" s="4"/>
      <c r="AQ4" s="4"/>
      <c r="AR4" s="4"/>
      <c r="AS4" s="5"/>
    </row>
    <row r="5" spans="1:45">
      <c r="A5" s="1" t="s">
        <v>4</v>
      </c>
      <c r="B5" s="1" t="s">
        <v>5</v>
      </c>
      <c r="C5" s="1" t="s">
        <v>6</v>
      </c>
      <c r="D5" s="1" t="s">
        <v>46</v>
      </c>
      <c r="E5" s="1" t="s">
        <v>47</v>
      </c>
      <c r="F5" s="1" t="s">
        <v>48</v>
      </c>
      <c r="G5" s="1" t="s">
        <v>49</v>
      </c>
      <c r="H5" s="1" t="s">
        <v>50</v>
      </c>
      <c r="I5" s="1" t="s">
        <v>51</v>
      </c>
      <c r="J5" s="1" t="s">
        <v>52</v>
      </c>
      <c r="K5" s="1" t="s">
        <v>46</v>
      </c>
      <c r="L5" s="1" t="s">
        <v>47</v>
      </c>
      <c r="M5" s="1" t="s">
        <v>48</v>
      </c>
      <c r="N5" s="1" t="s">
        <v>49</v>
      </c>
      <c r="O5" s="1" t="s">
        <v>50</v>
      </c>
      <c r="P5" s="1" t="s">
        <v>51</v>
      </c>
      <c r="Q5" s="1" t="s">
        <v>52</v>
      </c>
      <c r="R5" s="1" t="s">
        <v>46</v>
      </c>
      <c r="S5" s="1" t="s">
        <v>47</v>
      </c>
      <c r="T5" s="1" t="s">
        <v>48</v>
      </c>
      <c r="U5" s="1" t="s">
        <v>49</v>
      </c>
      <c r="V5" s="1" t="s">
        <v>50</v>
      </c>
      <c r="W5" s="1" t="s">
        <v>51</v>
      </c>
      <c r="X5" s="1" t="s">
        <v>52</v>
      </c>
      <c r="Y5" s="1" t="s">
        <v>46</v>
      </c>
      <c r="Z5" s="1" t="s">
        <v>47</v>
      </c>
      <c r="AA5" s="1" t="s">
        <v>48</v>
      </c>
      <c r="AB5" s="1" t="s">
        <v>49</v>
      </c>
      <c r="AC5" s="1" t="s">
        <v>50</v>
      </c>
      <c r="AD5" s="1" t="s">
        <v>51</v>
      </c>
      <c r="AE5" s="1" t="s">
        <v>52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46</v>
      </c>
      <c r="AN5" s="1" t="s">
        <v>47</v>
      </c>
      <c r="AO5" s="1" t="s">
        <v>48</v>
      </c>
      <c r="AP5" s="1" t="s">
        <v>49</v>
      </c>
      <c r="AQ5" s="1" t="s">
        <v>50</v>
      </c>
      <c r="AR5" s="1" t="s">
        <v>51</v>
      </c>
      <c r="AS5" s="1" t="s">
        <v>52</v>
      </c>
    </row>
    <row r="6" spans="1:45">
      <c r="A6" s="1" t="s">
        <v>10</v>
      </c>
      <c r="B6" s="1" t="s">
        <v>11</v>
      </c>
      <c r="C6" s="1" t="s">
        <v>12</v>
      </c>
      <c r="D6" s="2">
        <v>7.1750244751441317E-2</v>
      </c>
      <c r="E6" s="2">
        <v>0.20783567206932813</v>
      </c>
      <c r="F6" s="2">
        <v>0.12546140179121795</v>
      </c>
      <c r="G6" s="2">
        <v>0.12210014866383843</v>
      </c>
      <c r="H6" s="2">
        <v>0.17869393379020265</v>
      </c>
      <c r="I6" s="2">
        <v>0.2941585989339715</v>
      </c>
      <c r="J6" s="6">
        <v>25.243204672637393</v>
      </c>
      <c r="K6" s="2">
        <v>5.2202901563636904E-2</v>
      </c>
      <c r="L6" s="2">
        <v>6.1045691460136914E-2</v>
      </c>
      <c r="M6" s="2">
        <v>7.2828653312148259E-2</v>
      </c>
      <c r="N6" s="2">
        <v>9.1338372213890087E-2</v>
      </c>
      <c r="O6" s="2">
        <v>0.22109202144246617</v>
      </c>
      <c r="P6" s="2">
        <v>0.50149236000772168</v>
      </c>
      <c r="Q6" s="6">
        <v>33.673405798177491</v>
      </c>
      <c r="R6" s="2">
        <v>9.0408493026420234E-2</v>
      </c>
      <c r="S6" s="2">
        <v>0.34794903050232451</v>
      </c>
      <c r="T6" s="2">
        <v>0.17570019276561968</v>
      </c>
      <c r="U6" s="2">
        <v>0.15146275087878444</v>
      </c>
      <c r="V6" s="2">
        <v>0.13822428846808027</v>
      </c>
      <c r="W6" s="2">
        <v>9.6255244358770836E-2</v>
      </c>
      <c r="X6" s="6">
        <v>17.196444348376613</v>
      </c>
      <c r="Y6" s="2">
        <v>7.1750244751441317E-2</v>
      </c>
      <c r="Z6" s="2">
        <v>0.20783929801660683</v>
      </c>
      <c r="AA6" s="2">
        <v>0.12545777584393922</v>
      </c>
      <c r="AB6" s="2">
        <v>0.12212553029478951</v>
      </c>
      <c r="AC6" s="2">
        <v>0.17869755973748142</v>
      </c>
      <c r="AD6" s="2">
        <v>0.29412959135574168</v>
      </c>
      <c r="AE6" s="7">
        <v>25.242454101550695</v>
      </c>
      <c r="AF6" s="2">
        <v>5.2202901563636904E-2</v>
      </c>
      <c r="AG6" s="2">
        <v>6.1045691460136914E-2</v>
      </c>
      <c r="AH6" s="2">
        <v>7.2828653312148259E-2</v>
      </c>
      <c r="AI6" s="2">
        <v>9.1353221567200743E-2</v>
      </c>
      <c r="AJ6" s="2">
        <v>0.22111429547243217</v>
      </c>
      <c r="AK6" s="2">
        <v>0.50145523662444502</v>
      </c>
      <c r="AL6" s="7">
        <v>33.672714684525488</v>
      </c>
      <c r="AM6" s="2">
        <v>9.0408493026420234E-2</v>
      </c>
      <c r="AN6" s="2">
        <v>0.34795611747363642</v>
      </c>
      <c r="AO6" s="2">
        <v>0.17569310579430775</v>
      </c>
      <c r="AP6" s="2">
        <v>0.15149818573534415</v>
      </c>
      <c r="AQ6" s="2">
        <v>0.1382101145254564</v>
      </c>
      <c r="AR6" s="2">
        <v>9.6233983444835011E-2</v>
      </c>
      <c r="AS6" s="7">
        <v>17.195637024227992</v>
      </c>
    </row>
    <row r="7" spans="1:45">
      <c r="A7" s="1" t="s">
        <v>13</v>
      </c>
      <c r="B7" s="1" t="s">
        <v>14</v>
      </c>
      <c r="C7" s="1" t="s">
        <v>15</v>
      </c>
      <c r="D7" s="2">
        <v>6.7015564466798072E-2</v>
      </c>
      <c r="E7" s="2">
        <v>0.17486641227550628</v>
      </c>
      <c r="F7" s="2">
        <v>0.13644234285843748</v>
      </c>
      <c r="G7" s="2">
        <v>0.12738977192181841</v>
      </c>
      <c r="H7" s="2">
        <v>0.17821621954021871</v>
      </c>
      <c r="I7" s="2">
        <v>0.31606968893722104</v>
      </c>
      <c r="J7" s="6">
        <v>26.3645040720926</v>
      </c>
      <c r="K7" s="2">
        <v>4.8571877990273828E-2</v>
      </c>
      <c r="L7" s="2">
        <v>5.7701634573791766E-2</v>
      </c>
      <c r="M7" s="2">
        <v>7.9952548860255088E-2</v>
      </c>
      <c r="N7" s="2">
        <v>8.9036427269986493E-2</v>
      </c>
      <c r="O7" s="2">
        <v>0.20394814455557161</v>
      </c>
      <c r="P7" s="2">
        <v>0.52078936675012122</v>
      </c>
      <c r="Q7" s="6">
        <v>33.949874818125814</v>
      </c>
      <c r="R7" s="2">
        <v>8.5009111544486704E-2</v>
      </c>
      <c r="S7" s="2">
        <v>0.28917164870999712</v>
      </c>
      <c r="T7" s="2">
        <v>0.19155343840915631</v>
      </c>
      <c r="U7" s="2">
        <v>0.16480705904920234</v>
      </c>
      <c r="V7" s="2">
        <v>0.1531123117746731</v>
      </c>
      <c r="W7" s="2">
        <v>0.11634643051248443</v>
      </c>
      <c r="X7" s="6">
        <v>18.964263030574294</v>
      </c>
      <c r="Y7" s="2">
        <v>6.7178068003430916E-2</v>
      </c>
      <c r="Z7" s="2">
        <v>0.17508051334336716</v>
      </c>
      <c r="AA7" s="2">
        <v>0.13635642731142075</v>
      </c>
      <c r="AB7" s="2">
        <v>0.12748134841643605</v>
      </c>
      <c r="AC7" s="2">
        <v>0.18000679710637471</v>
      </c>
      <c r="AD7" s="2">
        <v>0.31389684581897043</v>
      </c>
      <c r="AE7" s="7">
        <v>26.335991487433446</v>
      </c>
      <c r="AF7" s="2">
        <v>4.8730924537206982E-2</v>
      </c>
      <c r="AG7" s="2">
        <v>5.7632807173947247E-2</v>
      </c>
      <c r="AH7" s="2">
        <v>7.9867848340238079E-2</v>
      </c>
      <c r="AI7" s="2">
        <v>8.9045046934815672E-2</v>
      </c>
      <c r="AJ7" s="2">
        <v>0.2077652210393833</v>
      </c>
      <c r="AK7" s="2">
        <v>0.51695815197440875</v>
      </c>
      <c r="AL7" s="7">
        <v>33.920979403744298</v>
      </c>
      <c r="AM7" s="2">
        <v>8.5171000556255316E-2</v>
      </c>
      <c r="AN7" s="2">
        <v>0.28963638804882258</v>
      </c>
      <c r="AO7" s="2">
        <v>0.19145412811774709</v>
      </c>
      <c r="AP7" s="2">
        <v>0.16497126014206887</v>
      </c>
      <c r="AQ7" s="2">
        <v>0.15293184913332863</v>
      </c>
      <c r="AR7" s="2">
        <v>0.11583537400177747</v>
      </c>
      <c r="AS7" s="7">
        <v>18.93776334213538</v>
      </c>
    </row>
    <row r="8" spans="1:45">
      <c r="A8" s="1" t="s">
        <v>16</v>
      </c>
      <c r="B8" s="1" t="s">
        <v>17</v>
      </c>
      <c r="C8" s="1" t="s">
        <v>18</v>
      </c>
      <c r="D8" s="2">
        <v>4.926253340082163E-2</v>
      </c>
      <c r="E8" s="2">
        <v>0.15204289430626347</v>
      </c>
      <c r="F8" s="2">
        <v>0.13943592339293492</v>
      </c>
      <c r="G8" s="2">
        <v>0.14342342236295363</v>
      </c>
      <c r="H8" s="2">
        <v>0.19072899132461479</v>
      </c>
      <c r="I8" s="2">
        <v>0.32510623521241155</v>
      </c>
      <c r="J8" s="6">
        <v>27.510807691704041</v>
      </c>
      <c r="K8" s="2">
        <v>3.4811273126837523E-2</v>
      </c>
      <c r="L8" s="2">
        <v>5.8010869242419744E-2</v>
      </c>
      <c r="M8" s="2">
        <v>8.3859471980518518E-2</v>
      </c>
      <c r="N8" s="2">
        <v>0.10013363822647225</v>
      </c>
      <c r="O8" s="2">
        <v>0.2119383482315208</v>
      </c>
      <c r="P8" s="2">
        <v>0.51124639919223114</v>
      </c>
      <c r="Q8" s="6">
        <v>34.118030766489476</v>
      </c>
      <c r="R8" s="2">
        <v>6.345401202704043E-2</v>
      </c>
      <c r="S8" s="2">
        <v>0.24438456199291911</v>
      </c>
      <c r="T8" s="2">
        <v>0.19401331023581631</v>
      </c>
      <c r="U8" s="2">
        <v>0.18593501198621148</v>
      </c>
      <c r="V8" s="2">
        <v>0.16990090231966731</v>
      </c>
      <c r="W8" s="2">
        <v>0.14231220143834539</v>
      </c>
      <c r="X8" s="6">
        <v>21.022358707550051</v>
      </c>
      <c r="Y8" s="2">
        <v>4.9797418260623762E-2</v>
      </c>
      <c r="Z8" s="2">
        <v>0.1528461556581551</v>
      </c>
      <c r="AA8" s="2">
        <v>0.14006407236408178</v>
      </c>
      <c r="AB8" s="2">
        <v>0.14345613869782342</v>
      </c>
      <c r="AC8" s="2">
        <v>0.19358628568736458</v>
      </c>
      <c r="AD8" s="2">
        <v>0.32024992933195134</v>
      </c>
      <c r="AE8" s="7">
        <v>27.408272382141401</v>
      </c>
      <c r="AF8" s="2">
        <v>3.5284606971325315E-2</v>
      </c>
      <c r="AG8" s="2">
        <v>5.8573874173760053E-2</v>
      </c>
      <c r="AH8" s="2">
        <v>8.3218412668220096E-2</v>
      </c>
      <c r="AI8" s="2">
        <v>0.10150268676589472</v>
      </c>
      <c r="AJ8" s="2">
        <v>0.21750915402539348</v>
      </c>
      <c r="AK8" s="2">
        <v>0.50391126539540632</v>
      </c>
      <c r="AL8" s="7">
        <v>34.018525508424872</v>
      </c>
      <c r="AM8" s="2">
        <v>6.4043317929328297E-2</v>
      </c>
      <c r="AN8" s="2">
        <v>0.2453846333380012</v>
      </c>
      <c r="AO8" s="2">
        <v>0.19586425804042384</v>
      </c>
      <c r="AP8" s="2">
        <v>0.1846380058815292</v>
      </c>
      <c r="AQ8" s="2">
        <v>0.1701033935489894</v>
      </c>
      <c r="AR8" s="2">
        <v>0.13996639126172805</v>
      </c>
      <c r="AS8" s="7">
        <v>20.919591385426877</v>
      </c>
    </row>
    <row r="9" spans="1:45">
      <c r="A9" s="1" t="s">
        <v>19</v>
      </c>
      <c r="B9" s="1" t="s">
        <v>20</v>
      </c>
      <c r="C9" s="1" t="s">
        <v>21</v>
      </c>
      <c r="D9" s="2">
        <v>3.9849807545118743E-2</v>
      </c>
      <c r="E9" s="2">
        <v>0.13007065922729644</v>
      </c>
      <c r="F9" s="2">
        <v>0.12548945657840735</v>
      </c>
      <c r="G9" s="2">
        <v>0.15662610509034841</v>
      </c>
      <c r="H9" s="2">
        <v>0.21729376268704731</v>
      </c>
      <c r="I9" s="2">
        <v>0.33067020887178183</v>
      </c>
      <c r="J9" s="6">
        <v>28.706276367797731</v>
      </c>
      <c r="K9" s="2">
        <v>3.0451450414005998E-2</v>
      </c>
      <c r="L9" s="2">
        <v>5.2099004825426537E-2</v>
      </c>
      <c r="M9" s="2">
        <v>7.1896626659088636E-2</v>
      </c>
      <c r="N9" s="2">
        <v>0.11319135658007645</v>
      </c>
      <c r="O9" s="2">
        <v>0.23421149409916084</v>
      </c>
      <c r="P9" s="2">
        <v>0.49815006742224155</v>
      </c>
      <c r="Q9" s="6">
        <v>34.457649824107818</v>
      </c>
      <c r="R9" s="2">
        <v>4.9161412845454847E-2</v>
      </c>
      <c r="S9" s="2">
        <v>0.20732259382349369</v>
      </c>
      <c r="T9" s="2">
        <v>0.17858759619737438</v>
      </c>
      <c r="U9" s="2">
        <v>0.19965992778986189</v>
      </c>
      <c r="V9" s="2">
        <v>0.2005321909262551</v>
      </c>
      <c r="W9" s="2">
        <v>0.16473627841756008</v>
      </c>
      <c r="X9" s="6">
        <v>23.007991144872971</v>
      </c>
      <c r="Y9" s="2">
        <v>4.1214985449941136E-2</v>
      </c>
      <c r="Z9" s="2">
        <v>0.13317746629051247</v>
      </c>
      <c r="AA9" s="2">
        <v>0.12696314725548127</v>
      </c>
      <c r="AB9" s="2">
        <v>0.15610769264944355</v>
      </c>
      <c r="AC9" s="2">
        <v>0.22183286314059136</v>
      </c>
      <c r="AD9" s="2">
        <v>0.32070384521403028</v>
      </c>
      <c r="AE9" s="7">
        <v>28.450108662653367</v>
      </c>
      <c r="AF9" s="2">
        <v>3.1191216446277762E-2</v>
      </c>
      <c r="AG9" s="2">
        <v>5.3842246571366374E-2</v>
      </c>
      <c r="AH9" s="2">
        <v>7.2798111111731317E-2</v>
      </c>
      <c r="AI9" s="2">
        <v>0.11367936903094003</v>
      </c>
      <c r="AJ9" s="2">
        <v>0.24299341903289368</v>
      </c>
      <c r="AK9" s="2">
        <v>0.48549563780679089</v>
      </c>
      <c r="AL9" s="7">
        <v>34.248163115698127</v>
      </c>
      <c r="AM9" s="2">
        <v>5.1137399645270552E-2</v>
      </c>
      <c r="AN9" s="2">
        <v>0.21171049214567111</v>
      </c>
      <c r="AO9" s="2">
        <v>0.180580496510722</v>
      </c>
      <c r="AP9" s="2">
        <v>0.1981070045252869</v>
      </c>
      <c r="AQ9" s="2">
        <v>0.20088627108623458</v>
      </c>
      <c r="AR9" s="2">
        <v>0.15757833608681479</v>
      </c>
      <c r="AS9" s="7">
        <v>22.7106809295164</v>
      </c>
    </row>
    <row r="10" spans="1:45">
      <c r="A10" s="1" t="s">
        <v>22</v>
      </c>
      <c r="B10" s="1" t="s">
        <v>23</v>
      </c>
      <c r="C10" s="1" t="s">
        <v>24</v>
      </c>
      <c r="D10" s="2">
        <v>3.8071965341106621E-2</v>
      </c>
      <c r="E10" s="2">
        <v>0.11064570908993662</v>
      </c>
      <c r="F10" s="2">
        <v>0.11640881983258898</v>
      </c>
      <c r="G10" s="2">
        <v>0.16390768325622443</v>
      </c>
      <c r="H10" s="2">
        <v>0.25156780680876101</v>
      </c>
      <c r="I10" s="2">
        <v>0.31939801567138232</v>
      </c>
      <c r="J10" s="6">
        <v>29.294726508526551</v>
      </c>
      <c r="K10" s="2">
        <v>2.6677239006558436E-2</v>
      </c>
      <c r="L10" s="2">
        <v>4.5855284378023865E-2</v>
      </c>
      <c r="M10" s="2">
        <v>6.9931996559509726E-2</v>
      </c>
      <c r="N10" s="2">
        <v>0.12321255778948501</v>
      </c>
      <c r="O10" s="2">
        <v>0.27372728738845287</v>
      </c>
      <c r="P10" s="2">
        <v>0.46059563487797012</v>
      </c>
      <c r="Q10" s="6">
        <v>34.292973649786759</v>
      </c>
      <c r="R10" s="2">
        <v>4.9352083444202013E-2</v>
      </c>
      <c r="S10" s="2">
        <v>0.17478447128944707</v>
      </c>
      <c r="T10" s="2">
        <v>0.16241817891543825</v>
      </c>
      <c r="U10" s="2">
        <v>0.20419349688680749</v>
      </c>
      <c r="V10" s="2">
        <v>0.22963120642860943</v>
      </c>
      <c r="W10" s="2">
        <v>0.17962056303549573</v>
      </c>
      <c r="X10" s="6">
        <v>24.346751769464106</v>
      </c>
      <c r="Y10" s="2">
        <v>4.1116625476367484E-2</v>
      </c>
      <c r="Z10" s="2">
        <v>0.1141841976598552</v>
      </c>
      <c r="AA10" s="2">
        <v>0.11827308833477332</v>
      </c>
      <c r="AB10" s="2">
        <v>0.16835111548688272</v>
      </c>
      <c r="AC10" s="2">
        <v>0.25294192502695789</v>
      </c>
      <c r="AD10" s="2">
        <v>0.30513304801516339</v>
      </c>
      <c r="AE10" s="7">
        <v>28.864921213785465</v>
      </c>
      <c r="AF10" s="2">
        <v>2.9412754954311917E-2</v>
      </c>
      <c r="AG10" s="2">
        <v>4.7991003791067091E-2</v>
      </c>
      <c r="AH10" s="2">
        <v>6.9478206414512453E-2</v>
      </c>
      <c r="AI10" s="2">
        <v>0.12664049506083888</v>
      </c>
      <c r="AJ10" s="2">
        <v>0.28089585002727147</v>
      </c>
      <c r="AK10" s="2">
        <v>0.44558168975199824</v>
      </c>
      <c r="AL10" s="7">
        <v>33.984506903153836</v>
      </c>
      <c r="AM10" s="2">
        <v>5.2695743702825315E-2</v>
      </c>
      <c r="AN10" s="2">
        <v>0.1796718340916813</v>
      </c>
      <c r="AO10" s="2">
        <v>0.16654786252473236</v>
      </c>
      <c r="AP10" s="2">
        <v>0.20961713977362811</v>
      </c>
      <c r="AQ10" s="2">
        <v>0.22528596267995496</v>
      </c>
      <c r="AR10" s="2">
        <v>0.16618145722717795</v>
      </c>
      <c r="AS10" s="7">
        <v>23.799905511845992</v>
      </c>
    </row>
    <row r="11" spans="1:45">
      <c r="A11" s="1" t="s">
        <v>25</v>
      </c>
      <c r="B11" s="1" t="s">
        <v>26</v>
      </c>
      <c r="C11" s="1" t="s">
        <v>27</v>
      </c>
      <c r="D11" s="2">
        <v>3.3899360700481766E-2</v>
      </c>
      <c r="E11" s="2">
        <v>9.3440310673920612E-2</v>
      </c>
      <c r="F11" s="2">
        <v>0.10902529721016287</v>
      </c>
      <c r="G11" s="2">
        <v>0.15824952831052738</v>
      </c>
      <c r="H11" s="2">
        <v>0.25651847374109288</v>
      </c>
      <c r="I11" s="2">
        <v>0.34886702936381453</v>
      </c>
      <c r="J11" s="6">
        <v>30.32115367001887</v>
      </c>
      <c r="K11" s="2">
        <v>2.2808991242582666E-2</v>
      </c>
      <c r="L11" s="2">
        <v>3.9654703343406934E-2</v>
      </c>
      <c r="M11" s="2">
        <v>6.5743130464194596E-2</v>
      </c>
      <c r="N11" s="2">
        <v>0.1184126353870249</v>
      </c>
      <c r="O11" s="2">
        <v>0.2625681071184347</v>
      </c>
      <c r="P11" s="2">
        <v>0.49081243244435618</v>
      </c>
      <c r="Q11" s="6">
        <v>34.845574232163472</v>
      </c>
      <c r="R11" s="2">
        <v>4.4912234586290491E-2</v>
      </c>
      <c r="S11" s="2">
        <v>0.14685008323841234</v>
      </c>
      <c r="T11" s="2">
        <v>0.15200502351120068</v>
      </c>
      <c r="U11" s="2">
        <v>0.19780805514179736</v>
      </c>
      <c r="V11" s="2">
        <v>0.2505111130582085</v>
      </c>
      <c r="W11" s="2">
        <v>0.20791349046409066</v>
      </c>
      <c r="X11" s="6">
        <v>25.828348155612019</v>
      </c>
      <c r="Y11" s="2">
        <v>3.8051677746412695E-2</v>
      </c>
      <c r="Z11" s="2">
        <v>0.10117135735759987</v>
      </c>
      <c r="AA11" s="2">
        <v>0.11158179128474886</v>
      </c>
      <c r="AB11" s="2">
        <v>0.16081477429988364</v>
      </c>
      <c r="AC11" s="2">
        <v>0.25490512776274782</v>
      </c>
      <c r="AD11" s="2">
        <v>0.33347527154860712</v>
      </c>
      <c r="AE11" s="7">
        <v>29.717489418873132</v>
      </c>
      <c r="AF11" s="2">
        <v>2.6033103549968666E-2</v>
      </c>
      <c r="AG11" s="2">
        <v>4.3270542264164852E-2</v>
      </c>
      <c r="AH11" s="2">
        <v>6.8625354812548389E-2</v>
      </c>
      <c r="AI11" s="2">
        <v>0.1176023887639621</v>
      </c>
      <c r="AJ11" s="2">
        <v>0.26791757289785084</v>
      </c>
      <c r="AK11" s="2">
        <v>0.47655103771150514</v>
      </c>
      <c r="AL11" s="7">
        <v>34.46368992762438</v>
      </c>
      <c r="AM11" s="2">
        <v>4.996929465434554E-2</v>
      </c>
      <c r="AN11" s="2">
        <v>0.15858579950871446</v>
      </c>
      <c r="AO11" s="2">
        <v>0.15417738916832377</v>
      </c>
      <c r="AP11" s="2">
        <v>0.20366417124809919</v>
      </c>
      <c r="AQ11" s="2">
        <v>0.24200198853667096</v>
      </c>
      <c r="AR11" s="2">
        <v>0.19160135688384605</v>
      </c>
      <c r="AS11" s="7">
        <v>25.011157494053887</v>
      </c>
    </row>
    <row r="12" spans="1:45">
      <c r="A12" s="1" t="s">
        <v>28</v>
      </c>
      <c r="B12" s="1" t="s">
        <v>29</v>
      </c>
      <c r="C12" s="1" t="s">
        <v>30</v>
      </c>
      <c r="D12" s="2">
        <v>2.5616730398294475E-2</v>
      </c>
      <c r="E12" s="2">
        <v>7.718858921863897E-2</v>
      </c>
      <c r="F12" s="2">
        <v>9.6883354201211469E-2</v>
      </c>
      <c r="G12" s="2">
        <v>0.14434367703292614</v>
      </c>
      <c r="H12" s="2">
        <v>0.27430966803153872</v>
      </c>
      <c r="I12" s="2">
        <v>0.3816579811173903</v>
      </c>
      <c r="J12" s="6">
        <v>31.842702728616064</v>
      </c>
      <c r="K12" s="2">
        <v>1.6137490062080283E-2</v>
      </c>
      <c r="L12" s="2">
        <v>3.1708307255104283E-2</v>
      </c>
      <c r="M12" s="2">
        <v>5.5170255594837354E-2</v>
      </c>
      <c r="N12" s="2">
        <v>0.10149364818918416</v>
      </c>
      <c r="O12" s="2">
        <v>0.27561445946174534</v>
      </c>
      <c r="P12" s="2">
        <v>0.51987583943704851</v>
      </c>
      <c r="Q12" s="6">
        <v>36.060273130684351</v>
      </c>
      <c r="R12" s="2">
        <v>3.5100783590299049E-2</v>
      </c>
      <c r="S12" s="2">
        <v>0.12269196269907086</v>
      </c>
      <c r="T12" s="2">
        <v>0.13861763162793847</v>
      </c>
      <c r="U12" s="2">
        <v>0.18721546194594413</v>
      </c>
      <c r="V12" s="2">
        <v>0.27300421412493442</v>
      </c>
      <c r="W12" s="2">
        <v>0.24336994601181311</v>
      </c>
      <c r="X12" s="6">
        <v>27.622990956837658</v>
      </c>
      <c r="Y12" s="2">
        <v>2.9049109149345748E-2</v>
      </c>
      <c r="Z12" s="2">
        <v>8.5620881776782773E-2</v>
      </c>
      <c r="AA12" s="2">
        <v>0.10441736416753589</v>
      </c>
      <c r="AB12" s="2">
        <v>0.14957047514861643</v>
      </c>
      <c r="AC12" s="2">
        <v>0.27219070394586203</v>
      </c>
      <c r="AD12" s="2">
        <v>0.35915146581185708</v>
      </c>
      <c r="AE12" s="7">
        <v>31.059004898759905</v>
      </c>
      <c r="AF12" s="2">
        <v>1.8205560878818972E-2</v>
      </c>
      <c r="AG12" s="2">
        <v>3.6826618955151741E-2</v>
      </c>
      <c r="AH12" s="2">
        <v>5.9517853660191126E-2</v>
      </c>
      <c r="AI12" s="2">
        <v>0.10342488404236376</v>
      </c>
      <c r="AJ12" s="2">
        <v>0.28193604734972144</v>
      </c>
      <c r="AK12" s="2">
        <v>0.50008903511375291</v>
      </c>
      <c r="AL12" s="7">
        <v>35.578663229628624</v>
      </c>
      <c r="AM12" s="2">
        <v>3.9894496696661043E-2</v>
      </c>
      <c r="AN12" s="2">
        <v>0.13442342105486341</v>
      </c>
      <c r="AO12" s="2">
        <v>0.1493244905055508</v>
      </c>
      <c r="AP12" s="2">
        <v>0.19572389344505603</v>
      </c>
      <c r="AQ12" s="2">
        <v>0.26244370754212926</v>
      </c>
      <c r="AR12" s="2">
        <v>0.2181899907557395</v>
      </c>
      <c r="AS12" s="7">
        <v>26.538579945891396</v>
      </c>
    </row>
    <row r="13" spans="1:45">
      <c r="A13" s="1" t="s">
        <v>31</v>
      </c>
      <c r="B13" s="1" t="s">
        <v>32</v>
      </c>
      <c r="C13" s="1" t="s">
        <v>33</v>
      </c>
      <c r="D13" s="2">
        <v>1.6677108751566312E-2</v>
      </c>
      <c r="E13" s="2">
        <v>6.4004484600672693E-2</v>
      </c>
      <c r="F13" s="2">
        <v>9.0405097935764692E-2</v>
      </c>
      <c r="G13" s="2">
        <v>0.13527995779199367</v>
      </c>
      <c r="H13" s="2">
        <v>0.26777352766602913</v>
      </c>
      <c r="I13" s="2">
        <v>0.42585982325397348</v>
      </c>
      <c r="J13" s="6">
        <v>33.126083709797975</v>
      </c>
      <c r="K13" s="2">
        <v>1.2662182828764532E-2</v>
      </c>
      <c r="L13" s="2">
        <v>2.9937017973721856E-2</v>
      </c>
      <c r="M13" s="2">
        <v>5.1643617108746771E-2</v>
      </c>
      <c r="N13" s="2">
        <v>9.0164608376773939E-2</v>
      </c>
      <c r="O13" s="2">
        <v>0.25219943760174968</v>
      </c>
      <c r="P13" s="2">
        <v>0.56339313611024322</v>
      </c>
      <c r="Q13" s="6">
        <v>36.73176248266487</v>
      </c>
      <c r="R13" s="2">
        <v>2.0713140363347825E-2</v>
      </c>
      <c r="S13" s="2">
        <v>9.8251037310101999E-2</v>
      </c>
      <c r="T13" s="2">
        <v>0.12937034036996017</v>
      </c>
      <c r="U13" s="2">
        <v>0.18063246987254725</v>
      </c>
      <c r="V13" s="2">
        <v>0.28342948770932175</v>
      </c>
      <c r="W13" s="2">
        <v>0.28760352437472103</v>
      </c>
      <c r="X13" s="6">
        <v>29.501450581058965</v>
      </c>
      <c r="Y13" s="2">
        <v>2.0557481212792238E-2</v>
      </c>
      <c r="Z13" s="2">
        <v>7.3504563050241056E-2</v>
      </c>
      <c r="AA13" s="2">
        <v>0.10089112714983908</v>
      </c>
      <c r="AB13" s="2">
        <v>0.14224570651882026</v>
      </c>
      <c r="AC13" s="2">
        <v>0.26320268701482735</v>
      </c>
      <c r="AD13" s="2">
        <v>0.39959843505348003</v>
      </c>
      <c r="AE13" s="7">
        <v>32.184139768287658</v>
      </c>
      <c r="AF13" s="2">
        <v>1.4784780082577199E-2</v>
      </c>
      <c r="AG13" s="2">
        <v>3.537963260563206E-2</v>
      </c>
      <c r="AH13" s="2">
        <v>5.5817901616106676E-2</v>
      </c>
      <c r="AI13" s="2">
        <v>9.4700060161033772E-2</v>
      </c>
      <c r="AJ13" s="2">
        <v>0.25856058545751232</v>
      </c>
      <c r="AK13" s="2">
        <v>0.54075704007713798</v>
      </c>
      <c r="AL13" s="7">
        <v>36.185704612071213</v>
      </c>
      <c r="AM13" s="2">
        <v>2.6360262442839157E-2</v>
      </c>
      <c r="AN13" s="2">
        <v>0.11182815295910928</v>
      </c>
      <c r="AO13" s="2">
        <v>0.14619921797335808</v>
      </c>
      <c r="AP13" s="2">
        <v>0.19003910133209623</v>
      </c>
      <c r="AQ13" s="2">
        <v>0.26786897740075549</v>
      </c>
      <c r="AR13" s="2">
        <v>0.25770428789184174</v>
      </c>
      <c r="AS13" s="7">
        <v>28.161723772284446</v>
      </c>
    </row>
    <row r="14" spans="1:45">
      <c r="A14" s="1" t="s">
        <v>34</v>
      </c>
      <c r="B14" s="1" t="s">
        <v>35</v>
      </c>
      <c r="C14" s="1" t="s">
        <v>36</v>
      </c>
      <c r="D14" s="2">
        <v>1.4661606578115115E-2</v>
      </c>
      <c r="E14" s="2">
        <v>5.5391102677630186E-2</v>
      </c>
      <c r="F14" s="2">
        <v>8.5684166139574108E-2</v>
      </c>
      <c r="G14" s="2">
        <v>0.12816782627029305</v>
      </c>
      <c r="H14" s="2">
        <v>0.25222854733291167</v>
      </c>
      <c r="I14" s="2">
        <v>0.46386675100147584</v>
      </c>
      <c r="J14" s="6">
        <v>34.004624007309019</v>
      </c>
      <c r="K14" s="2">
        <v>1.3702552700506158E-2</v>
      </c>
      <c r="L14" s="2">
        <v>2.9889587912782026E-2</v>
      </c>
      <c r="M14" s="2">
        <v>4.8232648626797034E-2</v>
      </c>
      <c r="N14" s="2">
        <v>8.5693591719514559E-2</v>
      </c>
      <c r="O14" s="2">
        <v>0.23100634174688597</v>
      </c>
      <c r="P14" s="2">
        <v>0.59147527729351423</v>
      </c>
      <c r="Q14" s="6">
        <v>37.145747183551322</v>
      </c>
      <c r="R14" s="2">
        <v>1.5623284605575403E-2</v>
      </c>
      <c r="S14" s="2">
        <v>8.0962394331703449E-2</v>
      </c>
      <c r="T14" s="2">
        <v>0.12323815797251993</v>
      </c>
      <c r="U14" s="2">
        <v>0.17075827822958631</v>
      </c>
      <c r="V14" s="2">
        <v>0.27350882082203815</v>
      </c>
      <c r="W14" s="2">
        <v>0.3359090640385769</v>
      </c>
      <c r="X14" s="6">
        <v>30.854906133617089</v>
      </c>
      <c r="Y14" s="2">
        <v>1.7503351390668543E-2</v>
      </c>
      <c r="Z14" s="2">
        <v>6.5302428648152611E-2</v>
      </c>
      <c r="AA14" s="2">
        <v>0.10149744786843096</v>
      </c>
      <c r="AB14" s="2">
        <v>0.13474070596991572</v>
      </c>
      <c r="AC14" s="2">
        <v>0.25054869771513388</v>
      </c>
      <c r="AD14" s="2">
        <v>0.43040736840769822</v>
      </c>
      <c r="AE14" s="7">
        <v>32.89967254340597</v>
      </c>
      <c r="AF14" s="2">
        <v>1.4984500249178556E-2</v>
      </c>
      <c r="AG14" s="2">
        <v>3.4234599498264198E-2</v>
      </c>
      <c r="AH14" s="2">
        <v>5.6728243333417791E-2</v>
      </c>
      <c r="AI14" s="2">
        <v>9.0565846489116406E-2</v>
      </c>
      <c r="AJ14" s="2">
        <v>0.23992093860071459</v>
      </c>
      <c r="AK14" s="2">
        <v>0.56356587182930851</v>
      </c>
      <c r="AL14" s="7">
        <v>36.505942275042443</v>
      </c>
      <c r="AM14" s="2">
        <v>2.0028794037940379E-2</v>
      </c>
      <c r="AN14" s="2">
        <v>9.645155826558266E-2</v>
      </c>
      <c r="AO14" s="2">
        <v>0.14638380758807587</v>
      </c>
      <c r="AP14" s="2">
        <v>0.17903116531165308</v>
      </c>
      <c r="AQ14" s="2">
        <v>0.26120426829268295</v>
      </c>
      <c r="AR14" s="2">
        <v>0.29690040650406502</v>
      </c>
      <c r="AS14" s="7">
        <v>29.283965672990064</v>
      </c>
    </row>
    <row r="15" spans="1:45">
      <c r="A15" s="1" t="s">
        <v>37</v>
      </c>
      <c r="B15" s="1" t="s">
        <v>38</v>
      </c>
      <c r="C15" s="1" t="s">
        <v>39</v>
      </c>
      <c r="D15" s="2">
        <v>1.2493941994317703E-2</v>
      </c>
      <c r="E15" s="2">
        <v>4.881529863189113E-2</v>
      </c>
      <c r="F15" s="2">
        <v>8.7324206679145783E-2</v>
      </c>
      <c r="G15" s="2">
        <v>0.12323650898807963</v>
      </c>
      <c r="H15" s="2">
        <v>0.24660195901453477</v>
      </c>
      <c r="I15" s="2">
        <v>0.48152808469203101</v>
      </c>
      <c r="J15" s="6">
        <v>34.473637856496033</v>
      </c>
      <c r="K15" s="2">
        <v>1.2321366793517313E-2</v>
      </c>
      <c r="L15" s="2">
        <v>2.8891786642538431E-2</v>
      </c>
      <c r="M15" s="2">
        <v>4.9028217615385297E-2</v>
      </c>
      <c r="N15" s="2">
        <v>8.237308282548722E-2</v>
      </c>
      <c r="O15" s="2">
        <v>0.22508449317401602</v>
      </c>
      <c r="P15" s="2">
        <v>0.60230105294905567</v>
      </c>
      <c r="Q15" s="6">
        <v>37.354460322951688</v>
      </c>
      <c r="R15" s="2">
        <v>1.2667367933106313E-2</v>
      </c>
      <c r="S15" s="2">
        <v>6.8837026868013337E-2</v>
      </c>
      <c r="T15" s="2">
        <v>0.12580898215336339</v>
      </c>
      <c r="U15" s="2">
        <v>0.16430137816684198</v>
      </c>
      <c r="V15" s="2">
        <v>0.26822549876089785</v>
      </c>
      <c r="W15" s="2">
        <v>0.36015974611777712</v>
      </c>
      <c r="X15" s="6">
        <v>31.578613899338549</v>
      </c>
      <c r="Y15" s="2">
        <v>1.5483548729474933E-2</v>
      </c>
      <c r="Z15" s="2">
        <v>6.1795948947100846E-2</v>
      </c>
      <c r="AA15" s="2">
        <v>0.10194971414300877</v>
      </c>
      <c r="AB15" s="2">
        <v>0.132894513864733</v>
      </c>
      <c r="AC15" s="2">
        <v>0.24725514854752539</v>
      </c>
      <c r="AD15" s="2">
        <v>0.4406211257681571</v>
      </c>
      <c r="AE15" s="7">
        <v>33.176406689915773</v>
      </c>
      <c r="AF15" s="2">
        <v>1.386973657286727E-2</v>
      </c>
      <c r="AG15" s="2">
        <v>3.448306539861036E-2</v>
      </c>
      <c r="AH15" s="2">
        <v>5.5861498358584741E-2</v>
      </c>
      <c r="AI15" s="2">
        <v>9.0264494719891814E-2</v>
      </c>
      <c r="AJ15" s="2">
        <v>0.23877476579806589</v>
      </c>
      <c r="AK15" s="2">
        <v>0.56674643915197997</v>
      </c>
      <c r="AL15" s="7">
        <v>36.586034921962344</v>
      </c>
      <c r="AM15" s="2">
        <v>1.7105557294228104E-2</v>
      </c>
      <c r="AN15" s="2">
        <v>8.9247552197433716E-2</v>
      </c>
      <c r="AO15" s="2">
        <v>0.14827200786873518</v>
      </c>
      <c r="AP15" s="2">
        <v>0.17574104707828497</v>
      </c>
      <c r="AQ15" s="2">
        <v>0.25577860240532929</v>
      </c>
      <c r="AR15" s="2">
        <v>0.31385523315598873</v>
      </c>
      <c r="AS15" s="7">
        <v>29.749461259891806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71119-2D9E-4CE6-8829-0A8AC5CB805D}">
  <sheetPr codeName="Sheet3"/>
  <dimension ref="A1:BK17"/>
  <sheetViews>
    <sheetView workbookViewId="0"/>
  </sheetViews>
  <sheetFormatPr defaultRowHeight="18.75"/>
  <sheetData>
    <row r="1" spans="1:63">
      <c r="A1" t="s">
        <v>53</v>
      </c>
    </row>
    <row r="3" spans="1:63">
      <c r="D3" s="3" t="s">
        <v>76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5"/>
      <c r="AH3" s="3" t="s">
        <v>77</v>
      </c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5"/>
    </row>
    <row r="4" spans="1:63">
      <c r="D4" s="3"/>
      <c r="E4" s="4"/>
      <c r="F4" s="5"/>
      <c r="G4" s="3" t="s">
        <v>1</v>
      </c>
      <c r="H4" s="4"/>
      <c r="I4" s="4"/>
      <c r="J4" s="4"/>
      <c r="K4" s="4"/>
      <c r="L4" s="4"/>
      <c r="M4" s="4"/>
      <c r="N4" s="4"/>
      <c r="O4" s="5"/>
      <c r="P4" s="3" t="s">
        <v>2</v>
      </c>
      <c r="Q4" s="4"/>
      <c r="R4" s="4"/>
      <c r="S4" s="4"/>
      <c r="T4" s="4"/>
      <c r="U4" s="4"/>
      <c r="V4" s="4"/>
      <c r="W4" s="4"/>
      <c r="X4" s="5"/>
      <c r="Y4" s="3" t="s">
        <v>3</v>
      </c>
      <c r="Z4" s="4"/>
      <c r="AA4" s="4"/>
      <c r="AB4" s="4"/>
      <c r="AC4" s="4"/>
      <c r="AD4" s="4"/>
      <c r="AE4" s="4"/>
      <c r="AF4" s="4"/>
      <c r="AG4" s="5"/>
      <c r="AH4" s="3"/>
      <c r="AI4" s="4"/>
      <c r="AJ4" s="5"/>
      <c r="AK4" s="3" t="s">
        <v>1</v>
      </c>
      <c r="AL4" s="4"/>
      <c r="AM4" s="4"/>
      <c r="AN4" s="4"/>
      <c r="AO4" s="4"/>
      <c r="AP4" s="4"/>
      <c r="AQ4" s="4"/>
      <c r="AR4" s="4"/>
      <c r="AS4" s="5"/>
      <c r="AT4" s="3" t="s">
        <v>2</v>
      </c>
      <c r="AU4" s="4"/>
      <c r="AV4" s="4"/>
      <c r="AW4" s="4"/>
      <c r="AX4" s="4"/>
      <c r="AY4" s="4"/>
      <c r="AZ4" s="4"/>
      <c r="BA4" s="4"/>
      <c r="BB4" s="5"/>
      <c r="BC4" s="3" t="s">
        <v>3</v>
      </c>
      <c r="BD4" s="4"/>
      <c r="BE4" s="4"/>
      <c r="BF4" s="4"/>
      <c r="BG4" s="4"/>
      <c r="BH4" s="4"/>
      <c r="BI4" s="4"/>
      <c r="BJ4" s="4"/>
      <c r="BK4" s="5"/>
    </row>
    <row r="5" spans="1:63">
      <c r="A5" s="1" t="s">
        <v>4</v>
      </c>
      <c r="B5" s="1" t="s">
        <v>5</v>
      </c>
      <c r="C5" s="1" t="s">
        <v>6</v>
      </c>
      <c r="D5" s="1" t="s">
        <v>54</v>
      </c>
      <c r="E5" s="1" t="s">
        <v>55</v>
      </c>
      <c r="F5" s="1" t="s">
        <v>56</v>
      </c>
      <c r="G5" s="1" t="s">
        <v>57</v>
      </c>
      <c r="H5" s="1" t="s">
        <v>58</v>
      </c>
      <c r="I5" s="1" t="s">
        <v>59</v>
      </c>
      <c r="J5" s="1" t="s">
        <v>60</v>
      </c>
      <c r="K5" s="1" t="s">
        <v>61</v>
      </c>
      <c r="L5" s="1" t="s">
        <v>62</v>
      </c>
      <c r="M5" s="1" t="s">
        <v>63</v>
      </c>
      <c r="N5" s="1" t="s">
        <v>64</v>
      </c>
      <c r="O5" s="1" t="s">
        <v>65</v>
      </c>
      <c r="P5" s="1" t="s">
        <v>57</v>
      </c>
      <c r="Q5" s="1" t="s">
        <v>58</v>
      </c>
      <c r="R5" s="1" t="s">
        <v>59</v>
      </c>
      <c r="S5" s="1" t="s">
        <v>60</v>
      </c>
      <c r="T5" s="1" t="s">
        <v>61</v>
      </c>
      <c r="U5" s="1" t="s">
        <v>62</v>
      </c>
      <c r="V5" s="1" t="s">
        <v>63</v>
      </c>
      <c r="W5" s="1" t="s">
        <v>64</v>
      </c>
      <c r="X5" s="1" t="s">
        <v>65</v>
      </c>
      <c r="Y5" s="1" t="s">
        <v>57</v>
      </c>
      <c r="Z5" s="1" t="s">
        <v>58</v>
      </c>
      <c r="AA5" s="1" t="s">
        <v>59</v>
      </c>
      <c r="AB5" s="1" t="s">
        <v>60</v>
      </c>
      <c r="AC5" s="1" t="s">
        <v>61</v>
      </c>
      <c r="AD5" s="1" t="s">
        <v>62</v>
      </c>
      <c r="AE5" s="1" t="s">
        <v>63</v>
      </c>
      <c r="AF5" s="1" t="s">
        <v>64</v>
      </c>
      <c r="AG5" s="1" t="s">
        <v>65</v>
      </c>
      <c r="AH5" s="1" t="s">
        <v>54</v>
      </c>
      <c r="AI5" s="1" t="s">
        <v>55</v>
      </c>
      <c r="AJ5" s="1" t="s">
        <v>56</v>
      </c>
      <c r="AK5" s="1" t="s">
        <v>57</v>
      </c>
      <c r="AL5" s="1" t="s">
        <v>58</v>
      </c>
      <c r="AM5" s="1" t="s">
        <v>59</v>
      </c>
      <c r="AN5" s="1" t="s">
        <v>60</v>
      </c>
      <c r="AO5" s="1" t="s">
        <v>61</v>
      </c>
      <c r="AP5" s="1" t="s">
        <v>62</v>
      </c>
      <c r="AQ5" s="1" t="s">
        <v>63</v>
      </c>
      <c r="AR5" s="1" t="s">
        <v>64</v>
      </c>
      <c r="AS5" s="1" t="s">
        <v>65</v>
      </c>
      <c r="AT5" s="1" t="s">
        <v>57</v>
      </c>
      <c r="AU5" s="1" t="s">
        <v>58</v>
      </c>
      <c r="AV5" s="1" t="s">
        <v>59</v>
      </c>
      <c r="AW5" s="1" t="s">
        <v>60</v>
      </c>
      <c r="AX5" s="1" t="s">
        <v>61</v>
      </c>
      <c r="AY5" s="1" t="s">
        <v>62</v>
      </c>
      <c r="AZ5" s="1" t="s">
        <v>63</v>
      </c>
      <c r="BA5" s="1" t="s">
        <v>64</v>
      </c>
      <c r="BB5" s="1" t="s">
        <v>65</v>
      </c>
      <c r="BC5" s="1" t="s">
        <v>57</v>
      </c>
      <c r="BD5" s="1" t="s">
        <v>58</v>
      </c>
      <c r="BE5" s="1" t="s">
        <v>59</v>
      </c>
      <c r="BF5" s="1" t="s">
        <v>60</v>
      </c>
      <c r="BG5" s="1" t="s">
        <v>61</v>
      </c>
      <c r="BH5" s="1" t="s">
        <v>62</v>
      </c>
      <c r="BI5" s="1" t="s">
        <v>63</v>
      </c>
      <c r="BJ5" s="1" t="s">
        <v>64</v>
      </c>
      <c r="BK5" s="1" t="s">
        <v>65</v>
      </c>
    </row>
    <row r="6" spans="1:63">
      <c r="A6" s="1" t="s">
        <v>10</v>
      </c>
      <c r="B6" s="1" t="s">
        <v>11</v>
      </c>
      <c r="C6" s="1" t="s">
        <v>12</v>
      </c>
      <c r="D6" s="8">
        <v>100</v>
      </c>
      <c r="E6" s="7">
        <v>22.633199999999999</v>
      </c>
      <c r="F6" s="9">
        <f>100*E6/E$6</f>
        <v>100</v>
      </c>
      <c r="G6" s="2">
        <v>6.3631317144318786E-2</v>
      </c>
      <c r="H6" s="2">
        <v>0.12159901893555959</v>
      </c>
      <c r="I6" s="2">
        <v>0.25821514481947905</v>
      </c>
      <c r="J6" s="2">
        <v>0.22286199427470529</v>
      </c>
      <c r="K6" s="2">
        <v>0.24250868046107127</v>
      </c>
      <c r="L6" s="2">
        <v>9.0897216810161871E-2</v>
      </c>
      <c r="M6" s="2">
        <v>2.8662755470413871E-4</v>
      </c>
      <c r="N6" s="7">
        <v>12.055991988941257</v>
      </c>
      <c r="O6" s="9">
        <f>100*N6/N$6</f>
        <v>100</v>
      </c>
      <c r="P6" s="2">
        <v>5.9113849721637912E-2</v>
      </c>
      <c r="Q6" s="2">
        <v>5.5092651092264584E-2</v>
      </c>
      <c r="R6" s="2">
        <v>8.8451504047213761E-2</v>
      </c>
      <c r="S6" s="2">
        <v>0.21596289496569718</v>
      </c>
      <c r="T6" s="2">
        <v>0.40645324334569671</v>
      </c>
      <c r="U6" s="2">
        <v>0.17436095646550762</v>
      </c>
      <c r="V6" s="2">
        <v>5.6490036198220562E-4</v>
      </c>
      <c r="W6" s="6">
        <v>14.944800000000001</v>
      </c>
      <c r="X6" s="9">
        <f>100*W6/W$6</f>
        <v>100</v>
      </c>
      <c r="Y6" s="2">
        <v>6.7939212656469281E-2</v>
      </c>
      <c r="Z6" s="2">
        <v>0.18502005925631904</v>
      </c>
      <c r="AA6" s="2">
        <v>0.42010320239293458</v>
      </c>
      <c r="AB6" s="2">
        <v>0.22944103429211377</v>
      </c>
      <c r="AC6" s="2">
        <v>8.6169745254532831E-2</v>
      </c>
      <c r="AD6" s="2">
        <v>1.1305481918317007E-2</v>
      </c>
      <c r="AE6" s="2">
        <v>2.1264229313448918E-5</v>
      </c>
      <c r="AF6" s="6">
        <v>9.3011999999999997</v>
      </c>
      <c r="AG6" s="9">
        <f>100*AF6/AF$6</f>
        <v>100</v>
      </c>
      <c r="AH6" s="8">
        <v>100</v>
      </c>
      <c r="AI6" s="7">
        <v>22.633199999999999</v>
      </c>
      <c r="AJ6" s="9">
        <f>100*AI6/AI$6</f>
        <v>100</v>
      </c>
      <c r="AK6" s="2">
        <v>6.3631317144318786E-2</v>
      </c>
      <c r="AL6" s="2">
        <v>0.12157362155729468</v>
      </c>
      <c r="AM6" s="2">
        <v>0.25821877301637403</v>
      </c>
      <c r="AN6" s="2">
        <v>0.22282208410886042</v>
      </c>
      <c r="AO6" s="2">
        <v>0.24251593685486125</v>
      </c>
      <c r="AP6" s="2">
        <v>9.0951639763586695E-2</v>
      </c>
      <c r="AQ6" s="2">
        <v>2.8662755470413871E-4</v>
      </c>
      <c r="AR6" s="7">
        <v>12.056780115666918</v>
      </c>
      <c r="AS6" s="9">
        <f>100*AR6/AR$6</f>
        <v>100</v>
      </c>
      <c r="AT6" s="2">
        <v>5.9098983922638383E-2</v>
      </c>
      <c r="AU6" s="2">
        <v>5.5092651092264584E-2</v>
      </c>
      <c r="AV6" s="2">
        <v>8.8444071147713993E-2</v>
      </c>
      <c r="AW6" s="2">
        <v>0.21587370017169999</v>
      </c>
      <c r="AX6" s="2">
        <v>0.40645324334569671</v>
      </c>
      <c r="AY6" s="2">
        <v>0.17447244995800409</v>
      </c>
      <c r="AZ6" s="2">
        <v>5.6490036198220562E-4</v>
      </c>
      <c r="BA6" s="7">
        <v>14.946099999999999</v>
      </c>
      <c r="BB6" s="9">
        <f>100*BA6/BA$6</f>
        <v>100</v>
      </c>
      <c r="BC6" s="2">
        <v>6.7953388809344914E-2</v>
      </c>
      <c r="BD6" s="2">
        <v>0.18497044272125432</v>
      </c>
      <c r="BE6" s="2">
        <v>0.42011737854581022</v>
      </c>
      <c r="BF6" s="2">
        <v>0.22944812236855161</v>
      </c>
      <c r="BG6" s="2">
        <v>8.6183921407408451E-2</v>
      </c>
      <c r="BH6" s="2">
        <v>1.1305481918317007E-2</v>
      </c>
      <c r="BI6" s="2">
        <v>2.1264229313448918E-5</v>
      </c>
      <c r="BJ6" s="7">
        <v>9.3015000000000008</v>
      </c>
      <c r="BK6" s="9">
        <f>100*BJ6/BJ$6</f>
        <v>100</v>
      </c>
    </row>
    <row r="7" spans="1:63">
      <c r="A7" s="1" t="s">
        <v>13</v>
      </c>
      <c r="B7" s="1" t="s">
        <v>14</v>
      </c>
      <c r="C7" s="1" t="s">
        <v>15</v>
      </c>
      <c r="D7" s="8">
        <v>104.16744489049916</v>
      </c>
      <c r="E7" s="7">
        <v>22.990504934134528</v>
      </c>
      <c r="F7" s="9">
        <f t="shared" ref="F7:F15" si="0">100*E7/E$6</f>
        <v>101.57867616658064</v>
      </c>
      <c r="G7" s="2">
        <v>7.0737631291365496E-2</v>
      </c>
      <c r="H7" s="2">
        <v>0.10697226464837099</v>
      </c>
      <c r="I7" s="2">
        <v>0.24501344125248475</v>
      </c>
      <c r="J7" s="2">
        <v>0.24833727329033428</v>
      </c>
      <c r="K7" s="2">
        <v>0.2444621715486463</v>
      </c>
      <c r="L7" s="2">
        <v>8.4250224561335241E-2</v>
      </c>
      <c r="M7" s="2">
        <v>2.2699340746289468E-4</v>
      </c>
      <c r="N7" s="7">
        <v>12.076658136902966</v>
      </c>
      <c r="O7" s="9">
        <f t="shared" ref="O7:O15" si="1">100*N7/N$6</f>
        <v>100.1714180631562</v>
      </c>
      <c r="P7" s="2">
        <v>6.7682373518852174E-2</v>
      </c>
      <c r="Q7" s="2">
        <v>5.4774523599731714E-2</v>
      </c>
      <c r="R7" s="2">
        <v>8.7080314049369403E-2</v>
      </c>
      <c r="S7" s="2">
        <v>0.22865897762990045</v>
      </c>
      <c r="T7" s="2">
        <v>0.39921619169110589</v>
      </c>
      <c r="U7" s="2">
        <v>0.16214705611594049</v>
      </c>
      <c r="V7" s="2">
        <v>4.4056339509988292E-4</v>
      </c>
      <c r="W7" s="6">
        <v>14.715</v>
      </c>
      <c r="X7" s="9">
        <f t="shared" ref="X7:X15" si="2">100*W7/W$6</f>
        <v>98.462341416412386</v>
      </c>
      <c r="Y7" s="2">
        <v>7.3710340944715638E-2</v>
      </c>
      <c r="Z7" s="2">
        <v>0.15775970723155963</v>
      </c>
      <c r="AA7" s="2">
        <v>0.39867947102065882</v>
      </c>
      <c r="AB7" s="2">
        <v>0.26748389325724081</v>
      </c>
      <c r="AC7" s="2">
        <v>9.3889354514686427E-2</v>
      </c>
      <c r="AD7" s="2">
        <v>8.4580392959737946E-3</v>
      </c>
      <c r="AE7" s="2">
        <v>1.9193735164842194E-5</v>
      </c>
      <c r="AF7" s="6">
        <v>9.5096000000000007</v>
      </c>
      <c r="AG7" s="9">
        <f t="shared" ref="AG7:AG15" si="3">100*AF7/AF$6</f>
        <v>102.24057110910421</v>
      </c>
      <c r="AH7" s="8">
        <v>100.4002995996</v>
      </c>
      <c r="AI7" s="7">
        <v>22.267022705655695</v>
      </c>
      <c r="AJ7" s="9">
        <f t="shared" ref="AJ7:AJ15" si="4">100*AI7/AI$6</f>
        <v>98.382123189189755</v>
      </c>
      <c r="AK7" s="2">
        <v>7.1507560992220109E-2</v>
      </c>
      <c r="AL7" s="2">
        <v>0.10887958515885704</v>
      </c>
      <c r="AM7" s="2">
        <v>0.24538605975502581</v>
      </c>
      <c r="AN7" s="2">
        <v>0.24917709552826411</v>
      </c>
      <c r="AO7" s="2">
        <v>0.24468557752489789</v>
      </c>
      <c r="AP7" s="2">
        <v>8.0214944269504068E-2</v>
      </c>
      <c r="AQ7" s="2">
        <v>1.4917677123093537E-4</v>
      </c>
      <c r="AR7" s="7">
        <v>12.015382728897162</v>
      </c>
      <c r="AS7" s="9">
        <f t="shared" ref="AS7:AS15" si="5">100*AR7/AR$6</f>
        <v>99.656646414941548</v>
      </c>
      <c r="AT7" s="2">
        <v>6.8192430370589585E-2</v>
      </c>
      <c r="AU7" s="2">
        <v>5.4881457367399952E-2</v>
      </c>
      <c r="AV7" s="2">
        <v>8.7928710006247746E-2</v>
      </c>
      <c r="AW7" s="2">
        <v>0.23248166781756602</v>
      </c>
      <c r="AX7" s="2">
        <v>0.4013810792147578</v>
      </c>
      <c r="AY7" s="2">
        <v>0.15484528624510868</v>
      </c>
      <c r="AZ7" s="2">
        <v>2.8936897833020946E-4</v>
      </c>
      <c r="BA7" s="7">
        <v>14.6395</v>
      </c>
      <c r="BB7" s="9">
        <f t="shared" ref="BB7:BB15" si="6">100*BA7/BA$6</f>
        <v>97.948628739269779</v>
      </c>
      <c r="BC7" s="2">
        <v>7.4732572422970628E-2</v>
      </c>
      <c r="BD7" s="2">
        <v>0.16140981676732521</v>
      </c>
      <c r="BE7" s="2">
        <v>0.39856305660763636</v>
      </c>
      <c r="BF7" s="2">
        <v>0.26541867130719621</v>
      </c>
      <c r="BG7" s="2">
        <v>9.2249718497287331E-2</v>
      </c>
      <c r="BH7" s="2">
        <v>7.6133688197358995E-3</v>
      </c>
      <c r="BI7" s="2">
        <v>1.279557784829563E-5</v>
      </c>
      <c r="BJ7" s="7">
        <v>9.4626000000000001</v>
      </c>
      <c r="BK7" s="9">
        <f t="shared" ref="BK7:BK15" si="7">100*BJ7/BJ$6</f>
        <v>101.73197871311078</v>
      </c>
    </row>
    <row r="8" spans="1:63">
      <c r="A8" s="1" t="s">
        <v>16</v>
      </c>
      <c r="B8" s="1" t="s">
        <v>17</v>
      </c>
      <c r="C8" s="1" t="s">
        <v>18</v>
      </c>
      <c r="D8" s="8">
        <v>109.26242027504829</v>
      </c>
      <c r="E8" s="7">
        <v>23.376076207857928</v>
      </c>
      <c r="F8" s="9">
        <f t="shared" si="0"/>
        <v>103.28224116721422</v>
      </c>
      <c r="G8" s="2">
        <v>6.0968603894095225E-2</v>
      </c>
      <c r="H8" s="2">
        <v>9.5095702589876763E-2</v>
      </c>
      <c r="I8" s="2">
        <v>0.22987181715605548</v>
      </c>
      <c r="J8" s="2">
        <v>0.27329961082616216</v>
      </c>
      <c r="K8" s="2">
        <v>0.2432999348921891</v>
      </c>
      <c r="L8" s="2">
        <v>9.6126821766631204E-2</v>
      </c>
      <c r="M8" s="2">
        <v>1.337508874990057E-3</v>
      </c>
      <c r="N8" s="7">
        <v>12.455339973839033</v>
      </c>
      <c r="O8" s="9">
        <f t="shared" si="1"/>
        <v>103.31244401343409</v>
      </c>
      <c r="P8" s="2">
        <v>5.5638838324350702E-2</v>
      </c>
      <c r="Q8" s="2">
        <v>5.3729283411262208E-2</v>
      </c>
      <c r="R8" s="2">
        <v>9.2890031052575234E-2</v>
      </c>
      <c r="S8" s="2">
        <v>0.23533330953825654</v>
      </c>
      <c r="T8" s="2">
        <v>0.38054276570177625</v>
      </c>
      <c r="U8" s="2">
        <v>0.1792245184471333</v>
      </c>
      <c r="V8" s="2">
        <v>2.641253524645751E-3</v>
      </c>
      <c r="W8" s="6">
        <v>14.9366</v>
      </c>
      <c r="X8" s="9">
        <f t="shared" si="2"/>
        <v>99.945131416947703</v>
      </c>
      <c r="Y8" s="2">
        <v>6.6197799632299298E-2</v>
      </c>
      <c r="Z8" s="2">
        <v>0.13568155951790353</v>
      </c>
      <c r="AA8" s="2">
        <v>0.36426883006974642</v>
      </c>
      <c r="AB8" s="2">
        <v>0.31054950827326583</v>
      </c>
      <c r="AC8" s="2">
        <v>0.10864680304666298</v>
      </c>
      <c r="AD8" s="2">
        <v>1.4597134269121896E-2</v>
      </c>
      <c r="AE8" s="2">
        <v>5.8365191000087546E-5</v>
      </c>
      <c r="AF8" s="6">
        <v>10.020899999999999</v>
      </c>
      <c r="AG8" s="9">
        <f t="shared" si="3"/>
        <v>107.73771126306282</v>
      </c>
      <c r="AH8" s="8">
        <v>101.40772143031374</v>
      </c>
      <c r="AI8" s="7">
        <v>21.844548169741316</v>
      </c>
      <c r="AJ8" s="9">
        <f t="shared" si="4"/>
        <v>96.515508941472334</v>
      </c>
      <c r="AK8" s="2">
        <v>6.6632863329373238E-2</v>
      </c>
      <c r="AL8" s="2">
        <v>0.11706370848159145</v>
      </c>
      <c r="AM8" s="2">
        <v>0.2298676068711179</v>
      </c>
      <c r="AN8" s="2">
        <v>0.27984446534224405</v>
      </c>
      <c r="AO8" s="2">
        <v>0.24094900904141006</v>
      </c>
      <c r="AP8" s="2">
        <v>6.5468416972026752E-2</v>
      </c>
      <c r="AQ8" s="2">
        <v>1.7392996223656242E-4</v>
      </c>
      <c r="AR8" s="7">
        <v>11.931031084232217</v>
      </c>
      <c r="AS8" s="9">
        <f t="shared" si="5"/>
        <v>98.95702641809568</v>
      </c>
      <c r="AT8" s="2">
        <v>6.008085402811434E-2</v>
      </c>
      <c r="AU8" s="2">
        <v>5.8151788850717742E-2</v>
      </c>
      <c r="AV8" s="2">
        <v>9.8745512244205358E-2</v>
      </c>
      <c r="AW8" s="2">
        <v>0.26960472025577975</v>
      </c>
      <c r="AX8" s="2">
        <v>0.38845656924093669</v>
      </c>
      <c r="AY8" s="2">
        <v>0.12462118280274118</v>
      </c>
      <c r="AZ8" s="2">
        <v>3.3937257750495662E-4</v>
      </c>
      <c r="BA8" s="7">
        <v>14.312900000000001</v>
      </c>
      <c r="BB8" s="9">
        <f t="shared" si="6"/>
        <v>95.763443306280578</v>
      </c>
      <c r="BC8" s="2">
        <v>7.3058507532406863E-2</v>
      </c>
      <c r="BD8" s="2">
        <v>0.1748394254350111</v>
      </c>
      <c r="BE8" s="2">
        <v>0.35846081980614275</v>
      </c>
      <c r="BF8" s="2">
        <v>0.28988672194324416</v>
      </c>
      <c r="BG8" s="2">
        <v>9.6286348242438397E-2</v>
      </c>
      <c r="BH8" s="2">
        <v>7.4564988905757327E-3</v>
      </c>
      <c r="BI8" s="2">
        <v>1.1678150181011328E-5</v>
      </c>
      <c r="BJ8" s="7">
        <v>9.5951000000000004</v>
      </c>
      <c r="BK8" s="9">
        <f t="shared" si="7"/>
        <v>103.15648013761221</v>
      </c>
    </row>
    <row r="9" spans="1:63">
      <c r="A9" s="1" t="s">
        <v>19</v>
      </c>
      <c r="B9" s="1" t="s">
        <v>20</v>
      </c>
      <c r="C9" s="1" t="s">
        <v>21</v>
      </c>
      <c r="D9" s="8">
        <v>117.70665758800126</v>
      </c>
      <c r="E9" s="7">
        <v>24.693408974549676</v>
      </c>
      <c r="F9" s="9">
        <f t="shared" si="0"/>
        <v>109.10259695734442</v>
      </c>
      <c r="G9" s="2">
        <v>4.3382303950962757E-2</v>
      </c>
      <c r="H9" s="2">
        <v>7.5049414795567107E-2</v>
      </c>
      <c r="I9" s="2">
        <v>0.20507972993981385</v>
      </c>
      <c r="J9" s="2">
        <v>0.29697736913407513</v>
      </c>
      <c r="K9" s="2">
        <v>0.25666822128944855</v>
      </c>
      <c r="L9" s="2">
        <v>0.1173268261265463</v>
      </c>
      <c r="M9" s="2">
        <v>5.5161347635862938E-3</v>
      </c>
      <c r="N9" s="7">
        <v>13.203039903557865</v>
      </c>
      <c r="O9" s="9">
        <f t="shared" si="1"/>
        <v>109.51433872607724</v>
      </c>
      <c r="P9" s="2">
        <v>4.0251340688285092E-2</v>
      </c>
      <c r="Q9" s="2">
        <v>4.6975708569802287E-2</v>
      </c>
      <c r="R9" s="2">
        <v>8.6423473345275378E-2</v>
      </c>
      <c r="S9" s="2">
        <v>0.22579925111189236</v>
      </c>
      <c r="T9" s="2">
        <v>0.37773090251619706</v>
      </c>
      <c r="U9" s="2">
        <v>0.21230029185430721</v>
      </c>
      <c r="V9" s="2">
        <v>1.0519031914240593E-2</v>
      </c>
      <c r="W9" s="6">
        <v>15.5748</v>
      </c>
      <c r="X9" s="9">
        <f t="shared" si="2"/>
        <v>104.21551308816444</v>
      </c>
      <c r="Y9" s="2">
        <v>4.6481822149300897E-2</v>
      </c>
      <c r="Z9" s="2">
        <v>0.10284116961390366</v>
      </c>
      <c r="AA9" s="2">
        <v>0.3225442914201429</v>
      </c>
      <c r="AB9" s="2">
        <v>0.36744062712341935</v>
      </c>
      <c r="AC9" s="2">
        <v>0.13682140351458702</v>
      </c>
      <c r="AD9" s="2">
        <v>2.3307203190860527E-2</v>
      </c>
      <c r="AE9" s="2">
        <v>5.634829877856776E-4</v>
      </c>
      <c r="AF9" s="6">
        <v>10.8551</v>
      </c>
      <c r="AG9" s="9">
        <f t="shared" si="3"/>
        <v>116.70644648002408</v>
      </c>
      <c r="AH9" s="8">
        <v>103.96839347329691</v>
      </c>
      <c r="AI9" s="7">
        <v>21.684592143539241</v>
      </c>
      <c r="AJ9" s="9">
        <f t="shared" si="4"/>
        <v>95.808777121835362</v>
      </c>
      <c r="AK9" s="2">
        <v>5.7403206796094917E-2</v>
      </c>
      <c r="AL9" s="2">
        <v>0.12442457802388418</v>
      </c>
      <c r="AM9" s="2">
        <v>0.2095953699379545</v>
      </c>
      <c r="AN9" s="2">
        <v>0.31589832543865504</v>
      </c>
      <c r="AO9" s="2">
        <v>0.24014833099828764</v>
      </c>
      <c r="AP9" s="2">
        <v>5.2396757622256318E-2</v>
      </c>
      <c r="AQ9" s="2">
        <v>1.3343118286743611E-4</v>
      </c>
      <c r="AR9" s="7">
        <v>11.942786181811107</v>
      </c>
      <c r="AS9" s="9">
        <f t="shared" si="5"/>
        <v>99.054524236469376</v>
      </c>
      <c r="AT9" s="2">
        <v>5.0716900975432508E-2</v>
      </c>
      <c r="AU9" s="2">
        <v>5.9806031470974602E-2</v>
      </c>
      <c r="AV9" s="2">
        <v>9.8644456245283549E-2</v>
      </c>
      <c r="AW9" s="2">
        <v>0.30601190642555687</v>
      </c>
      <c r="AX9" s="2">
        <v>0.38563403113558231</v>
      </c>
      <c r="AY9" s="2">
        <v>9.8963078901031329E-2</v>
      </c>
      <c r="AZ9" s="2">
        <v>2.2359484613879651E-4</v>
      </c>
      <c r="BA9" s="7">
        <v>14.129200000000001</v>
      </c>
      <c r="BB9" s="9">
        <f t="shared" si="6"/>
        <v>94.534360134081808</v>
      </c>
      <c r="BC9" s="2">
        <v>6.4017562389060007E-2</v>
      </c>
      <c r="BD9" s="2">
        <v>0.1883477751173683</v>
      </c>
      <c r="BE9" s="2">
        <v>0.31935235925481498</v>
      </c>
      <c r="BF9" s="2">
        <v>0.32567835833688158</v>
      </c>
      <c r="BG9" s="2">
        <v>9.6228178344512583E-2</v>
      </c>
      <c r="BH9" s="2">
        <v>6.3315288015438976E-3</v>
      </c>
      <c r="BI9" s="2">
        <v>4.423775581864731E-5</v>
      </c>
      <c r="BJ9" s="7">
        <v>9.7798999999999996</v>
      </c>
      <c r="BK9" s="9">
        <f t="shared" si="7"/>
        <v>105.14325646401117</v>
      </c>
    </row>
    <row r="10" spans="1:63">
      <c r="A10" s="1" t="s">
        <v>22</v>
      </c>
      <c r="B10" s="1" t="s">
        <v>23</v>
      </c>
      <c r="C10" s="1" t="s">
        <v>24</v>
      </c>
      <c r="D10" s="8">
        <v>126.8034993702491</v>
      </c>
      <c r="E10" s="7">
        <v>26.601814489657222</v>
      </c>
      <c r="F10" s="9">
        <f t="shared" si="0"/>
        <v>117.53448248439118</v>
      </c>
      <c r="G10" s="2">
        <v>2.9141996989463122E-2</v>
      </c>
      <c r="H10" s="2">
        <v>5.0469978257233643E-2</v>
      </c>
      <c r="I10" s="2">
        <v>0.17957852483692924</v>
      </c>
      <c r="J10" s="2">
        <v>0.29344371968556615</v>
      </c>
      <c r="K10" s="2">
        <v>0.27067737079779225</v>
      </c>
      <c r="L10" s="2">
        <v>0.15562468640240842</v>
      </c>
      <c r="M10" s="2">
        <v>2.1063723030607124E-2</v>
      </c>
      <c r="N10" s="7">
        <v>14.295951076768691</v>
      </c>
      <c r="O10" s="9">
        <f t="shared" si="1"/>
        <v>118.57963318059691</v>
      </c>
      <c r="P10" s="2">
        <v>2.8606597072750754E-2</v>
      </c>
      <c r="Q10" s="2">
        <v>3.2312742143779598E-2</v>
      </c>
      <c r="R10" s="2">
        <v>7.9705660783469648E-2</v>
      </c>
      <c r="S10" s="2">
        <v>0.1969637860525183</v>
      </c>
      <c r="T10" s="2">
        <v>0.35691993112354714</v>
      </c>
      <c r="U10" s="2">
        <v>0.26512726000860953</v>
      </c>
      <c r="V10" s="2">
        <v>4.0364022815325008E-2</v>
      </c>
      <c r="W10" s="6">
        <v>16.672499999999999</v>
      </c>
      <c r="X10" s="9">
        <f t="shared" si="2"/>
        <v>111.56054279749478</v>
      </c>
      <c r="Y10" s="2">
        <v>2.9671675162033031E-2</v>
      </c>
      <c r="Z10" s="2">
        <v>6.843317052396225E-2</v>
      </c>
      <c r="AA10" s="2">
        <v>0.27838406153928053</v>
      </c>
      <c r="AB10" s="2">
        <v>0.3888925857410932</v>
      </c>
      <c r="AC10" s="2">
        <v>0.18535647267065036</v>
      </c>
      <c r="AD10" s="2">
        <v>4.7292351508537507E-2</v>
      </c>
      <c r="AE10" s="2">
        <v>1.9696828544430987E-3</v>
      </c>
      <c r="AF10" s="6">
        <v>11.944800000000001</v>
      </c>
      <c r="AG10" s="9">
        <f t="shared" si="3"/>
        <v>128.42213907882854</v>
      </c>
      <c r="AH10" s="8">
        <v>106.59372569421559</v>
      </c>
      <c r="AI10" s="7">
        <v>21.449228146933763</v>
      </c>
      <c r="AJ10" s="9">
        <f t="shared" si="4"/>
        <v>94.768871158005794</v>
      </c>
      <c r="AK10" s="2">
        <v>5.461406219106376E-2</v>
      </c>
      <c r="AL10" s="2">
        <v>0.13121851992104638</v>
      </c>
      <c r="AM10" s="2">
        <v>0.19773259652215291</v>
      </c>
      <c r="AN10" s="2">
        <v>0.33578750883871811</v>
      </c>
      <c r="AO10" s="2">
        <v>0.23139512672459728</v>
      </c>
      <c r="AP10" s="2">
        <v>4.9077924819790689E-2</v>
      </c>
      <c r="AQ10" s="2">
        <v>1.7426098263087167E-4</v>
      </c>
      <c r="AR10" s="7">
        <v>11.898822307751598</v>
      </c>
      <c r="AS10" s="9">
        <f t="shared" si="5"/>
        <v>98.689883978973242</v>
      </c>
      <c r="AT10" s="2">
        <v>4.6725129249041174E-2</v>
      </c>
      <c r="AU10" s="2">
        <v>5.8574924000889747E-2</v>
      </c>
      <c r="AV10" s="2">
        <v>0.10317005601353492</v>
      </c>
      <c r="AW10" s="2">
        <v>0.32842400425999441</v>
      </c>
      <c r="AX10" s="2">
        <v>0.37089587953382719</v>
      </c>
      <c r="AY10" s="2">
        <v>9.1879722561119467E-2</v>
      </c>
      <c r="AZ10" s="2">
        <v>3.3028438159304918E-4</v>
      </c>
      <c r="BA10" s="7">
        <v>14.000299999999999</v>
      </c>
      <c r="BB10" s="9">
        <f t="shared" si="6"/>
        <v>93.671927793872655</v>
      </c>
      <c r="BC10" s="2">
        <v>6.2414192980819211E-2</v>
      </c>
      <c r="BD10" s="2">
        <v>0.20304439971742</v>
      </c>
      <c r="BE10" s="2">
        <v>0.29123068925529505</v>
      </c>
      <c r="BF10" s="2">
        <v>0.34306812577476242</v>
      </c>
      <c r="BG10" s="2">
        <v>9.3464670834277494E-2</v>
      </c>
      <c r="BH10" s="2">
        <v>6.7579275688788775E-3</v>
      </c>
      <c r="BI10" s="2">
        <v>1.9993868546978923E-5</v>
      </c>
      <c r="BJ10" s="7">
        <v>9.8209999999999997</v>
      </c>
      <c r="BK10" s="9">
        <f t="shared" si="7"/>
        <v>105.58512067946029</v>
      </c>
    </row>
    <row r="11" spans="1:63">
      <c r="A11" s="1" t="s">
        <v>25</v>
      </c>
      <c r="B11" s="1" t="s">
        <v>26</v>
      </c>
      <c r="C11" s="1" t="s">
        <v>27</v>
      </c>
      <c r="D11" s="8">
        <v>136.60338150813169</v>
      </c>
      <c r="E11" s="7">
        <v>28.657709224007295</v>
      </c>
      <c r="F11" s="9">
        <f t="shared" si="0"/>
        <v>126.61801788526279</v>
      </c>
      <c r="G11" s="2">
        <v>1.9157425335915038E-2</v>
      </c>
      <c r="H11" s="2">
        <v>3.3892213812122277E-2</v>
      </c>
      <c r="I11" s="2">
        <v>0.145635304817227</v>
      </c>
      <c r="J11" s="2">
        <v>0.26678475033738192</v>
      </c>
      <c r="K11" s="2">
        <v>0.29000909464296193</v>
      </c>
      <c r="L11" s="2">
        <v>0.19053277005222086</v>
      </c>
      <c r="M11" s="2">
        <v>5.398844100217097E-2</v>
      </c>
      <c r="N11" s="7">
        <v>15.613535379627999</v>
      </c>
      <c r="O11" s="9">
        <f t="shared" si="1"/>
        <v>129.50850825008854</v>
      </c>
      <c r="P11" s="2">
        <v>1.9952878810189957E-2</v>
      </c>
      <c r="Q11" s="2">
        <v>2.2942129288764542E-2</v>
      </c>
      <c r="R11" s="2">
        <v>6.5682520983654832E-2</v>
      </c>
      <c r="S11" s="2">
        <v>0.15876895891621262</v>
      </c>
      <c r="T11" s="2">
        <v>0.32921513768222643</v>
      </c>
      <c r="U11" s="2">
        <v>0.30360771609483139</v>
      </c>
      <c r="V11" s="2">
        <v>9.9830658224120156E-2</v>
      </c>
      <c r="W11" s="6">
        <v>18.046500000000002</v>
      </c>
      <c r="X11" s="9">
        <f t="shared" si="2"/>
        <v>120.75437610406296</v>
      </c>
      <c r="Y11" s="2">
        <v>1.8368062658912238E-2</v>
      </c>
      <c r="Z11" s="2">
        <v>4.475845340035655E-2</v>
      </c>
      <c r="AA11" s="2">
        <v>0.22497588917789402</v>
      </c>
      <c r="AB11" s="2">
        <v>0.37397346348306398</v>
      </c>
      <c r="AC11" s="2">
        <v>0.2511032527690914</v>
      </c>
      <c r="AD11" s="2">
        <v>7.8323640295759417E-2</v>
      </c>
      <c r="AE11" s="2">
        <v>8.497238214922407E-3</v>
      </c>
      <c r="AF11" s="6">
        <v>13.199199999999999</v>
      </c>
      <c r="AG11" s="9">
        <f t="shared" si="3"/>
        <v>141.90857093708337</v>
      </c>
      <c r="AH11" s="8">
        <v>109.28535084359009</v>
      </c>
      <c r="AI11" s="7">
        <v>21.238500198071034</v>
      </c>
      <c r="AJ11" s="9">
        <f t="shared" si="4"/>
        <v>93.837814352681164</v>
      </c>
      <c r="AK11" s="2">
        <v>5.3853842083602797E-2</v>
      </c>
      <c r="AL11" s="2">
        <v>0.12864145452407549</v>
      </c>
      <c r="AM11" s="2">
        <v>0.18478085131401023</v>
      </c>
      <c r="AN11" s="2">
        <v>0.35103107178552528</v>
      </c>
      <c r="AO11" s="2">
        <v>0.2323365571168205</v>
      </c>
      <c r="AP11" s="2">
        <v>4.9143100711388089E-2</v>
      </c>
      <c r="AQ11" s="2">
        <v>2.1312246457757657E-4</v>
      </c>
      <c r="AR11" s="7">
        <v>11.984553441927803</v>
      </c>
      <c r="AS11" s="9">
        <f t="shared" si="5"/>
        <v>99.400945583761114</v>
      </c>
      <c r="AT11" s="2">
        <v>4.3766842629849749E-2</v>
      </c>
      <c r="AU11" s="2">
        <v>5.6797962272509134E-2</v>
      </c>
      <c r="AV11" s="2">
        <v>9.9014360072354091E-2</v>
      </c>
      <c r="AW11" s="2">
        <v>0.33976890988962311</v>
      </c>
      <c r="AX11" s="2">
        <v>0.36905016796485657</v>
      </c>
      <c r="AY11" s="2">
        <v>9.1203071357377527E-2</v>
      </c>
      <c r="AZ11" s="2">
        <v>3.9868581342980547E-4</v>
      </c>
      <c r="BA11" s="7">
        <v>14.055</v>
      </c>
      <c r="BB11" s="9">
        <f t="shared" si="6"/>
        <v>94.037909555000979</v>
      </c>
      <c r="BC11" s="2">
        <v>6.3848309058588584E-2</v>
      </c>
      <c r="BD11" s="2">
        <v>0.19982589484926735</v>
      </c>
      <c r="BE11" s="2">
        <v>0.26976056884103028</v>
      </c>
      <c r="BF11" s="2">
        <v>0.36218992092114793</v>
      </c>
      <c r="BG11" s="2">
        <v>9.6877080300514271E-2</v>
      </c>
      <c r="BH11" s="2">
        <v>7.4689646595805384E-3</v>
      </c>
      <c r="BI11" s="2">
        <v>2.9261369871030508E-5</v>
      </c>
      <c r="BJ11" s="7">
        <v>9.9330999999999996</v>
      </c>
      <c r="BK11" s="9">
        <f t="shared" si="7"/>
        <v>106.79030263935923</v>
      </c>
    </row>
    <row r="12" spans="1:63">
      <c r="A12" s="1" t="s">
        <v>28</v>
      </c>
      <c r="B12" s="1" t="s">
        <v>29</v>
      </c>
      <c r="C12" s="1" t="s">
        <v>30</v>
      </c>
      <c r="D12" s="8">
        <v>147.16063777522484</v>
      </c>
      <c r="E12" s="7">
        <v>30.872491734992735</v>
      </c>
      <c r="F12" s="9">
        <f t="shared" si="0"/>
        <v>136.40356527133918</v>
      </c>
      <c r="G12" s="2">
        <v>9.9180480536412742E-3</v>
      </c>
      <c r="H12" s="2">
        <v>1.9323896442540511E-2</v>
      </c>
      <c r="I12" s="2">
        <v>0.10653329721126331</v>
      </c>
      <c r="J12" s="2">
        <v>0.22428842344096581</v>
      </c>
      <c r="K12" s="2">
        <v>0.30116493675815709</v>
      </c>
      <c r="L12" s="2">
        <v>0.22601974296889552</v>
      </c>
      <c r="M12" s="2">
        <v>0.11275165512453648</v>
      </c>
      <c r="N12" s="7">
        <v>17.297240031578589</v>
      </c>
      <c r="O12" s="9">
        <f t="shared" si="1"/>
        <v>143.4742163684667</v>
      </c>
      <c r="P12" s="2">
        <v>1.0684683311743836E-2</v>
      </c>
      <c r="Q12" s="2">
        <v>1.2826699855223387E-2</v>
      </c>
      <c r="R12" s="2">
        <v>4.8199605462565499E-2</v>
      </c>
      <c r="S12" s="2">
        <v>0.11732832118395096</v>
      </c>
      <c r="T12" s="2">
        <v>0.27797956194491713</v>
      </c>
      <c r="U12" s="2">
        <v>0.33228349123297179</v>
      </c>
      <c r="V12" s="2">
        <v>0.20069763700862733</v>
      </c>
      <c r="W12" s="6">
        <v>19.895199999999999</v>
      </c>
      <c r="X12" s="9">
        <f t="shared" si="2"/>
        <v>133.12456506610994</v>
      </c>
      <c r="Y12" s="2">
        <v>9.1514776969768806E-3</v>
      </c>
      <c r="Z12" s="2">
        <v>2.5820542993320525E-2</v>
      </c>
      <c r="AA12" s="2">
        <v>0.16486205057440129</v>
      </c>
      <c r="AB12" s="2">
        <v>0.33123947072119742</v>
      </c>
      <c r="AC12" s="2">
        <v>0.3243483487551112</v>
      </c>
      <c r="AD12" s="2">
        <v>0.11976499073000178</v>
      </c>
      <c r="AE12" s="2">
        <v>2.4813118528990971E-2</v>
      </c>
      <c r="AF12" s="6">
        <v>14.6995</v>
      </c>
      <c r="AG12" s="9">
        <f t="shared" si="3"/>
        <v>158.03874768847032</v>
      </c>
      <c r="AH12" s="8">
        <v>112.04494290093747</v>
      </c>
      <c r="AI12" s="7">
        <v>21.05183603345932</v>
      </c>
      <c r="AJ12" s="9">
        <f t="shared" si="4"/>
        <v>93.013078280841071</v>
      </c>
      <c r="AK12" s="2">
        <v>4.5691224585927254E-2</v>
      </c>
      <c r="AL12" s="2">
        <v>0.11563482666870362</v>
      </c>
      <c r="AM12" s="2">
        <v>0.1751772778775032</v>
      </c>
      <c r="AN12" s="2">
        <v>0.3649187131599384</v>
      </c>
      <c r="AO12" s="2">
        <v>0.24537125446112193</v>
      </c>
      <c r="AP12" s="2">
        <v>5.2943597839140752E-2</v>
      </c>
      <c r="AQ12" s="2">
        <v>2.6310540766485464E-4</v>
      </c>
      <c r="AR12" s="7">
        <v>12.283701533225546</v>
      </c>
      <c r="AS12" s="9">
        <f t="shared" si="5"/>
        <v>101.88210629522688</v>
      </c>
      <c r="AT12" s="2">
        <v>3.2227673190853692E-2</v>
      </c>
      <c r="AU12" s="2">
        <v>5.1375850888658779E-2</v>
      </c>
      <c r="AV12" s="2">
        <v>8.8144426148805785E-2</v>
      </c>
      <c r="AW12" s="2">
        <v>0.34381843181856764</v>
      </c>
      <c r="AX12" s="2">
        <v>0.38675754129250201</v>
      </c>
      <c r="AY12" s="2">
        <v>9.7200767285134701E-2</v>
      </c>
      <c r="AZ12" s="2">
        <v>4.753093754774313E-4</v>
      </c>
      <c r="BA12" s="7">
        <v>14.3932</v>
      </c>
      <c r="BB12" s="9">
        <f t="shared" si="6"/>
        <v>96.300707207900388</v>
      </c>
      <c r="BC12" s="2">
        <v>5.9153519082738547E-2</v>
      </c>
      <c r="BD12" s="2">
        <v>0.17988780351186889</v>
      </c>
      <c r="BE12" s="2">
        <v>0.2622020045998863</v>
      </c>
      <c r="BF12" s="2">
        <v>0.38601702467134574</v>
      </c>
      <c r="BG12" s="2">
        <v>0.10399816683498969</v>
      </c>
      <c r="BH12" s="2">
        <v>8.6905600488844E-3</v>
      </c>
      <c r="BI12" s="2">
        <v>5.0921250286432024E-5</v>
      </c>
      <c r="BJ12" s="7">
        <v>10.1744</v>
      </c>
      <c r="BK12" s="9">
        <f t="shared" si="7"/>
        <v>109.38450787507391</v>
      </c>
    </row>
    <row r="13" spans="1:63">
      <c r="A13" s="1" t="s">
        <v>31</v>
      </c>
      <c r="B13" s="1" t="s">
        <v>32</v>
      </c>
      <c r="C13" s="1" t="s">
        <v>33</v>
      </c>
      <c r="D13" s="8">
        <v>158.53380107667235</v>
      </c>
      <c r="E13" s="7">
        <v>33.258441506160231</v>
      </c>
      <c r="F13" s="9">
        <f t="shared" si="0"/>
        <v>146.94537893961186</v>
      </c>
      <c r="G13" s="2">
        <v>5.3868998515096515E-3</v>
      </c>
      <c r="H13" s="2">
        <v>9.8416102953308039E-3</v>
      </c>
      <c r="I13" s="2">
        <v>6.625556838805477E-2</v>
      </c>
      <c r="J13" s="2">
        <v>0.18875185612935158</v>
      </c>
      <c r="K13" s="2">
        <v>0.29073585216960895</v>
      </c>
      <c r="L13" s="2">
        <v>0.25499505032172909</v>
      </c>
      <c r="M13" s="2">
        <v>0.18403316284441512</v>
      </c>
      <c r="N13" s="7">
        <v>19.00472414123082</v>
      </c>
      <c r="O13" s="9">
        <f t="shared" si="1"/>
        <v>157.63716630422041</v>
      </c>
      <c r="P13" s="2">
        <v>6.5187331270165271E-3</v>
      </c>
      <c r="Q13" s="2">
        <v>8.2636465398037793E-3</v>
      </c>
      <c r="R13" s="2">
        <v>3.7367485349311912E-2</v>
      </c>
      <c r="S13" s="2">
        <v>8.8562586422598275E-2</v>
      </c>
      <c r="T13" s="2">
        <v>0.20995752946599067</v>
      </c>
      <c r="U13" s="2">
        <v>0.33948442747086316</v>
      </c>
      <c r="V13" s="2">
        <v>0.30984559162441561</v>
      </c>
      <c r="W13" s="6">
        <v>21.6007</v>
      </c>
      <c r="X13" s="9">
        <f t="shared" si="2"/>
        <v>144.53656121192657</v>
      </c>
      <c r="Y13" s="2">
        <v>4.2499007805265245E-3</v>
      </c>
      <c r="Z13" s="2">
        <v>1.1426776028575208E-2</v>
      </c>
      <c r="AA13" s="2">
        <v>9.5275499404683148E-2</v>
      </c>
      <c r="AB13" s="2">
        <v>0.28939839925916128</v>
      </c>
      <c r="AC13" s="2">
        <v>0.37188285487498346</v>
      </c>
      <c r="AD13" s="2">
        <v>0.17012005556290513</v>
      </c>
      <c r="AE13" s="2">
        <v>5.7646514089165234E-2</v>
      </c>
      <c r="AF13" s="6">
        <v>16.396899999999999</v>
      </c>
      <c r="AG13" s="9">
        <f t="shared" si="3"/>
        <v>176.28800584870768</v>
      </c>
      <c r="AH13" s="8">
        <v>114.87421811585529</v>
      </c>
      <c r="AI13" s="7">
        <v>21.285380845815617</v>
      </c>
      <c r="AJ13" s="9">
        <f t="shared" si="4"/>
        <v>94.044946564408122</v>
      </c>
      <c r="AK13" s="2">
        <v>3.3535097946796988E-2</v>
      </c>
      <c r="AL13" s="2">
        <v>9.9910694351417723E-2</v>
      </c>
      <c r="AM13" s="2">
        <v>0.16606716115535047</v>
      </c>
      <c r="AN13" s="2">
        <v>0.38088445668262594</v>
      </c>
      <c r="AO13" s="2">
        <v>0.25665037665484192</v>
      </c>
      <c r="AP13" s="2">
        <v>6.2451936196075503E-2</v>
      </c>
      <c r="AQ13" s="2">
        <v>5.0027701289143578E-4</v>
      </c>
      <c r="AR13" s="7">
        <v>12.695478274747174</v>
      </c>
      <c r="AS13" s="9">
        <f t="shared" si="5"/>
        <v>105.29741898710017</v>
      </c>
      <c r="AT13" s="2">
        <v>2.6210492447055134E-2</v>
      </c>
      <c r="AU13" s="2">
        <v>4.801544414285832E-2</v>
      </c>
      <c r="AV13" s="2">
        <v>7.887072955424837E-2</v>
      </c>
      <c r="AW13" s="2">
        <v>0.33838513006245308</v>
      </c>
      <c r="AX13" s="2">
        <v>0.39505490425786438</v>
      </c>
      <c r="AY13" s="2">
        <v>0.11257229129369445</v>
      </c>
      <c r="AZ13" s="2">
        <v>8.9100824182623687E-4</v>
      </c>
      <c r="BA13" s="7">
        <v>14.725899999999999</v>
      </c>
      <c r="BB13" s="9">
        <f t="shared" si="6"/>
        <v>98.526705963428583</v>
      </c>
      <c r="BC13" s="2">
        <v>4.0893456549666404E-2</v>
      </c>
      <c r="BD13" s="2">
        <v>0.15204508723219096</v>
      </c>
      <c r="BE13" s="2">
        <v>0.25366540963905349</v>
      </c>
      <c r="BF13" s="2">
        <v>0.42357962786457259</v>
      </c>
      <c r="BG13" s="2">
        <v>0.11760805602751648</v>
      </c>
      <c r="BH13" s="2">
        <v>1.210061746301438E-2</v>
      </c>
      <c r="BI13" s="2">
        <v>1.0774522398574448E-4</v>
      </c>
      <c r="BJ13" s="7">
        <v>10.6557</v>
      </c>
      <c r="BK13" s="9">
        <f t="shared" si="7"/>
        <v>114.5589421061119</v>
      </c>
    </row>
    <row r="14" spans="1:63">
      <c r="A14" s="1" t="s">
        <v>34</v>
      </c>
      <c r="B14" s="1" t="s">
        <v>35</v>
      </c>
      <c r="C14" s="1" t="s">
        <v>36</v>
      </c>
      <c r="D14" s="8">
        <v>170.78592797488653</v>
      </c>
      <c r="E14" s="7">
        <v>35.828787028710558</v>
      </c>
      <c r="F14" s="9">
        <f t="shared" si="0"/>
        <v>158.30190617637172</v>
      </c>
      <c r="G14" s="2">
        <v>3.4351644363418447E-3</v>
      </c>
      <c r="H14" s="2">
        <v>6.6297829600651583E-3</v>
      </c>
      <c r="I14" s="2">
        <v>3.9466410084359874E-2</v>
      </c>
      <c r="J14" s="2">
        <v>0.1516072265056275</v>
      </c>
      <c r="K14" s="2">
        <v>0.25139157920501687</v>
      </c>
      <c r="L14" s="2">
        <v>0.28227007819852212</v>
      </c>
      <c r="M14" s="2">
        <v>0.26519975861006662</v>
      </c>
      <c r="N14" s="7">
        <v>20.724353499943028</v>
      </c>
      <c r="O14" s="9">
        <f t="shared" si="1"/>
        <v>171.90085659440635</v>
      </c>
      <c r="P14" s="2">
        <v>4.5455312115232167E-3</v>
      </c>
      <c r="Q14" s="2">
        <v>6.2237514547386526E-3</v>
      </c>
      <c r="R14" s="2">
        <v>2.9195972271416282E-2</v>
      </c>
      <c r="S14" s="2">
        <v>7.0569582890586791E-2</v>
      </c>
      <c r="T14" s="2">
        <v>0.14230295670360438</v>
      </c>
      <c r="U14" s="2">
        <v>0.32293511443944067</v>
      </c>
      <c r="V14" s="2">
        <v>0.42422709102869</v>
      </c>
      <c r="W14" s="6">
        <v>23.339099999999998</v>
      </c>
      <c r="X14" s="9">
        <f t="shared" si="2"/>
        <v>156.16870081901396</v>
      </c>
      <c r="Y14" s="2">
        <v>2.3229686694880179E-3</v>
      </c>
      <c r="Z14" s="2">
        <v>7.0364832788491587E-3</v>
      </c>
      <c r="AA14" s="2">
        <v>4.9753765321034267E-2</v>
      </c>
      <c r="AB14" s="2">
        <v>0.23277835500029564</v>
      </c>
      <c r="AC14" s="2">
        <v>0.36065989204531057</v>
      </c>
      <c r="AD14" s="2">
        <v>0.24153805867396502</v>
      </c>
      <c r="AE14" s="2">
        <v>0.10591047701105732</v>
      </c>
      <c r="AF14" s="6">
        <v>18.1053</v>
      </c>
      <c r="AG14" s="9">
        <f t="shared" si="3"/>
        <v>194.6555283189266</v>
      </c>
      <c r="AH14" s="8">
        <v>117.77493607539412</v>
      </c>
      <c r="AI14" s="7">
        <v>21.822863385481842</v>
      </c>
      <c r="AJ14" s="9">
        <f t="shared" si="4"/>
        <v>96.419699315526941</v>
      </c>
      <c r="AK14" s="2">
        <v>2.405767407206719E-2</v>
      </c>
      <c r="AL14" s="2">
        <v>8.4868599295583852E-2</v>
      </c>
      <c r="AM14" s="2">
        <v>0.15698235573015443</v>
      </c>
      <c r="AN14" s="2">
        <v>0.38509634922785152</v>
      </c>
      <c r="AO14" s="2">
        <v>0.27038319561094554</v>
      </c>
      <c r="AP14" s="2">
        <v>7.7388410999729068E-2</v>
      </c>
      <c r="AQ14" s="2">
        <v>1.2234150636683825E-3</v>
      </c>
      <c r="AR14" s="7">
        <v>13.162073609794094</v>
      </c>
      <c r="AS14" s="9">
        <f t="shared" si="5"/>
        <v>109.16740193918713</v>
      </c>
      <c r="AT14" s="2">
        <v>2.0724249063179358E-2</v>
      </c>
      <c r="AU14" s="2">
        <v>4.5737148850861532E-2</v>
      </c>
      <c r="AV14" s="2">
        <v>7.3837538805099009E-2</v>
      </c>
      <c r="AW14" s="2">
        <v>0.31829908897892895</v>
      </c>
      <c r="AX14" s="2">
        <v>0.40157673470423538</v>
      </c>
      <c r="AY14" s="2">
        <v>0.13765130816535412</v>
      </c>
      <c r="AZ14" s="2">
        <v>2.1739314323416708E-3</v>
      </c>
      <c r="BA14" s="7">
        <v>15.1181</v>
      </c>
      <c r="BB14" s="9">
        <f t="shared" si="6"/>
        <v>101.15080188142726</v>
      </c>
      <c r="BC14" s="2">
        <v>2.7397144188805556E-2</v>
      </c>
      <c r="BD14" s="2">
        <v>0.12407101394008729</v>
      </c>
      <c r="BE14" s="2">
        <v>0.24027795432396931</v>
      </c>
      <c r="BF14" s="2">
        <v>0.45201474513791789</v>
      </c>
      <c r="BG14" s="2">
        <v>0.13895173933307911</v>
      </c>
      <c r="BH14" s="2">
        <v>1.7016228125926867E-2</v>
      </c>
      <c r="BI14" s="2">
        <v>2.7117495021397397E-4</v>
      </c>
      <c r="BJ14" s="7">
        <v>11.202500000000001</v>
      </c>
      <c r="BK14" s="9">
        <f t="shared" si="7"/>
        <v>120.43756383379024</v>
      </c>
    </row>
    <row r="15" spans="1:63">
      <c r="A15" s="1" t="s">
        <v>37</v>
      </c>
      <c r="B15" s="1" t="s">
        <v>38</v>
      </c>
      <c r="C15" s="1" t="s">
        <v>39</v>
      </c>
      <c r="D15" s="8">
        <v>183.98494829589418</v>
      </c>
      <c r="E15" s="7">
        <v>38.597779144609838</v>
      </c>
      <c r="F15" s="9">
        <f t="shared" si="0"/>
        <v>170.53611130821025</v>
      </c>
      <c r="G15" s="2">
        <v>2.1273092208618717E-3</v>
      </c>
      <c r="H15" s="2">
        <v>5.0913007294267395E-3</v>
      </c>
      <c r="I15" s="2">
        <v>1.9070125546847533E-2</v>
      </c>
      <c r="J15" s="2">
        <v>0.12568926153887236</v>
      </c>
      <c r="K15" s="2">
        <v>0.1996466352465765</v>
      </c>
      <c r="L15" s="2">
        <v>0.28840616474630282</v>
      </c>
      <c r="M15" s="2">
        <v>0.35996920297111223</v>
      </c>
      <c r="N15" s="7">
        <v>22.514625092457845</v>
      </c>
      <c r="O15" s="9">
        <f t="shared" si="1"/>
        <v>186.75049811836391</v>
      </c>
      <c r="P15" s="2">
        <v>3.0832111599804523E-3</v>
      </c>
      <c r="Q15" s="2">
        <v>5.1001821493624781E-3</v>
      </c>
      <c r="R15" s="2">
        <v>1.5851437202896619E-2</v>
      </c>
      <c r="S15" s="2">
        <v>6.5067306410769021E-2</v>
      </c>
      <c r="T15" s="2">
        <v>0.10051090674841175</v>
      </c>
      <c r="U15" s="2">
        <v>0.26113110311430981</v>
      </c>
      <c r="V15" s="2">
        <v>0.54925585321426984</v>
      </c>
      <c r="W15" s="6">
        <v>25.24</v>
      </c>
      <c r="X15" s="9">
        <f t="shared" si="2"/>
        <v>168.88817515122315</v>
      </c>
      <c r="Y15" s="2">
        <v>1.1680576360653398E-3</v>
      </c>
      <c r="Z15" s="2">
        <v>5.0823881874598768E-3</v>
      </c>
      <c r="AA15" s="2">
        <v>2.2300092731293245E-2</v>
      </c>
      <c r="AB15" s="2">
        <v>0.18652364647977746</v>
      </c>
      <c r="AC15" s="2">
        <v>0.29912975247877882</v>
      </c>
      <c r="AD15" s="2">
        <v>0.315776802910336</v>
      </c>
      <c r="AE15" s="2">
        <v>0.17001925957628936</v>
      </c>
      <c r="AF15" s="6">
        <v>19.779699999999998</v>
      </c>
      <c r="AG15" s="9">
        <f t="shared" si="3"/>
        <v>212.65750655829353</v>
      </c>
      <c r="AH15" s="8">
        <v>120.74890079838259</v>
      </c>
      <c r="AI15" s="7">
        <v>22.373918032809126</v>
      </c>
      <c r="AJ15" s="9">
        <f t="shared" si="4"/>
        <v>98.854417549480971</v>
      </c>
      <c r="AK15" s="2">
        <v>2.0584086282632762E-2</v>
      </c>
      <c r="AL15" s="2">
        <v>7.3925931216742263E-2</v>
      </c>
      <c r="AM15" s="2">
        <v>0.14873575943716297</v>
      </c>
      <c r="AN15" s="2">
        <v>0.3753214170922467</v>
      </c>
      <c r="AO15" s="2">
        <v>0.28227563301310665</v>
      </c>
      <c r="AP15" s="2">
        <v>9.643405592657403E-2</v>
      </c>
      <c r="AQ15" s="2">
        <v>2.723117031534588E-3</v>
      </c>
      <c r="AR15" s="7">
        <v>13.577002317774365</v>
      </c>
      <c r="AS15" s="9">
        <f t="shared" si="5"/>
        <v>112.60885731947644</v>
      </c>
      <c r="AT15" s="2">
        <v>1.8846236099230113E-2</v>
      </c>
      <c r="AU15" s="2">
        <v>4.2049828913601359E-2</v>
      </c>
      <c r="AV15" s="2">
        <v>6.9450384944396926E-2</v>
      </c>
      <c r="AW15" s="2">
        <v>0.28869938694040492</v>
      </c>
      <c r="AX15" s="2">
        <v>0.40792522098659822</v>
      </c>
      <c r="AY15" s="2">
        <v>0.16816367265469062</v>
      </c>
      <c r="AZ15" s="2">
        <v>4.8652694610778445E-3</v>
      </c>
      <c r="BA15" s="7">
        <v>15.5344</v>
      </c>
      <c r="BB15" s="9">
        <f t="shared" si="6"/>
        <v>103.93614387699802</v>
      </c>
      <c r="BC15" s="2">
        <v>2.2328776926930513E-2</v>
      </c>
      <c r="BD15" s="2">
        <v>0.10592750304158019</v>
      </c>
      <c r="BE15" s="2">
        <v>0.2283332140556788</v>
      </c>
      <c r="BF15" s="2">
        <v>0.4622844056394475</v>
      </c>
      <c r="BG15" s="2">
        <v>0.15613146783081658</v>
      </c>
      <c r="BH15" s="2">
        <v>2.4422099763830241E-2</v>
      </c>
      <c r="BI15" s="2">
        <v>5.7253274171616695E-4</v>
      </c>
      <c r="BJ15" s="7">
        <v>11.6119</v>
      </c>
      <c r="BK15" s="9">
        <f t="shared" si="7"/>
        <v>124.83900446164597</v>
      </c>
    </row>
    <row r="17" spans="1:1">
      <c r="A17" t="s">
        <v>66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9582F-7073-468B-85A5-33167F9ADE49}">
  <sheetPr codeName="Sheet4"/>
  <dimension ref="A1:AY17"/>
  <sheetViews>
    <sheetView workbookViewId="0"/>
  </sheetViews>
  <sheetFormatPr defaultRowHeight="18.75"/>
  <sheetData>
    <row r="1" spans="1:51">
      <c r="A1" t="s">
        <v>67</v>
      </c>
    </row>
    <row r="3" spans="1:51">
      <c r="D3" s="3" t="s">
        <v>76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5"/>
      <c r="AB3" s="3" t="s">
        <v>77</v>
      </c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5"/>
    </row>
    <row r="4" spans="1:51">
      <c r="D4" s="3" t="s">
        <v>1</v>
      </c>
      <c r="E4" s="4"/>
      <c r="F4" s="4"/>
      <c r="G4" s="4"/>
      <c r="H4" s="4"/>
      <c r="I4" s="4"/>
      <c r="J4" s="4"/>
      <c r="K4" s="5"/>
      <c r="L4" s="3" t="s">
        <v>2</v>
      </c>
      <c r="M4" s="4"/>
      <c r="N4" s="4"/>
      <c r="O4" s="4"/>
      <c r="P4" s="4"/>
      <c r="Q4" s="4"/>
      <c r="R4" s="4"/>
      <c r="S4" s="5"/>
      <c r="T4" s="3" t="s">
        <v>3</v>
      </c>
      <c r="U4" s="4"/>
      <c r="V4" s="4"/>
      <c r="W4" s="4"/>
      <c r="X4" s="4"/>
      <c r="Y4" s="4"/>
      <c r="Z4" s="4"/>
      <c r="AA4" s="5"/>
      <c r="AB4" s="3" t="s">
        <v>1</v>
      </c>
      <c r="AC4" s="4"/>
      <c r="AD4" s="4"/>
      <c r="AE4" s="4"/>
      <c r="AF4" s="4"/>
      <c r="AG4" s="4"/>
      <c r="AH4" s="4"/>
      <c r="AI4" s="5"/>
      <c r="AJ4" s="3" t="s">
        <v>2</v>
      </c>
      <c r="AK4" s="4"/>
      <c r="AL4" s="4"/>
      <c r="AM4" s="4"/>
      <c r="AN4" s="4"/>
      <c r="AO4" s="4"/>
      <c r="AP4" s="4"/>
      <c r="AQ4" s="5"/>
      <c r="AR4" s="3" t="s">
        <v>3</v>
      </c>
      <c r="AS4" s="4"/>
      <c r="AT4" s="4"/>
      <c r="AU4" s="4"/>
      <c r="AV4" s="4"/>
      <c r="AW4" s="4"/>
      <c r="AX4" s="4"/>
      <c r="AY4" s="5"/>
    </row>
    <row r="5" spans="1:51">
      <c r="A5" s="1" t="s">
        <v>4</v>
      </c>
      <c r="B5" s="1" t="s">
        <v>5</v>
      </c>
      <c r="C5" s="1" t="s">
        <v>6</v>
      </c>
      <c r="D5" s="1" t="s">
        <v>57</v>
      </c>
      <c r="E5" s="1" t="s">
        <v>58</v>
      </c>
      <c r="F5" s="1" t="s">
        <v>59</v>
      </c>
      <c r="G5" s="1" t="s">
        <v>60</v>
      </c>
      <c r="H5" s="1" t="s">
        <v>61</v>
      </c>
      <c r="I5" s="1" t="s">
        <v>62</v>
      </c>
      <c r="J5" s="1" t="s">
        <v>63</v>
      </c>
      <c r="K5" s="1" t="s">
        <v>64</v>
      </c>
      <c r="L5" s="1" t="s">
        <v>57</v>
      </c>
      <c r="M5" s="1" t="s">
        <v>58</v>
      </c>
      <c r="N5" s="1" t="s">
        <v>59</v>
      </c>
      <c r="O5" s="1" t="s">
        <v>60</v>
      </c>
      <c r="P5" s="1" t="s">
        <v>61</v>
      </c>
      <c r="Q5" s="1" t="s">
        <v>62</v>
      </c>
      <c r="R5" s="1" t="s">
        <v>63</v>
      </c>
      <c r="S5" s="1" t="s">
        <v>64</v>
      </c>
      <c r="T5" s="1" t="s">
        <v>57</v>
      </c>
      <c r="U5" s="1" t="s">
        <v>58</v>
      </c>
      <c r="V5" s="1" t="s">
        <v>59</v>
      </c>
      <c r="W5" s="1" t="s">
        <v>60</v>
      </c>
      <c r="X5" s="1" t="s">
        <v>61</v>
      </c>
      <c r="Y5" s="1" t="s">
        <v>62</v>
      </c>
      <c r="Z5" s="1" t="s">
        <v>63</v>
      </c>
      <c r="AA5" s="1" t="s">
        <v>64</v>
      </c>
      <c r="AB5" s="1" t="s">
        <v>57</v>
      </c>
      <c r="AC5" s="1" t="s">
        <v>58</v>
      </c>
      <c r="AD5" s="1" t="s">
        <v>59</v>
      </c>
      <c r="AE5" s="1" t="s">
        <v>60</v>
      </c>
      <c r="AF5" s="1" t="s">
        <v>61</v>
      </c>
      <c r="AG5" s="1" t="s">
        <v>62</v>
      </c>
      <c r="AH5" s="1" t="s">
        <v>63</v>
      </c>
      <c r="AI5" s="1" t="s">
        <v>64</v>
      </c>
      <c r="AJ5" s="1" t="s">
        <v>57</v>
      </c>
      <c r="AK5" s="1" t="s">
        <v>58</v>
      </c>
      <c r="AL5" s="1" t="s">
        <v>59</v>
      </c>
      <c r="AM5" s="1" t="s">
        <v>60</v>
      </c>
      <c r="AN5" s="1" t="s">
        <v>61</v>
      </c>
      <c r="AO5" s="1" t="s">
        <v>62</v>
      </c>
      <c r="AP5" s="1" t="s">
        <v>63</v>
      </c>
      <c r="AQ5" s="1" t="s">
        <v>64</v>
      </c>
      <c r="AR5" s="1" t="s">
        <v>57</v>
      </c>
      <c r="AS5" s="1" t="s">
        <v>58</v>
      </c>
      <c r="AT5" s="1" t="s">
        <v>59</v>
      </c>
      <c r="AU5" s="1" t="s">
        <v>60</v>
      </c>
      <c r="AV5" s="1" t="s">
        <v>61</v>
      </c>
      <c r="AW5" s="1" t="s">
        <v>62</v>
      </c>
      <c r="AX5" s="1" t="s">
        <v>63</v>
      </c>
      <c r="AY5" s="1" t="s">
        <v>64</v>
      </c>
    </row>
    <row r="6" spans="1:51">
      <c r="A6" s="1" t="s">
        <v>10</v>
      </c>
      <c r="B6" s="1" t="s">
        <v>11</v>
      </c>
      <c r="C6" s="1" t="s">
        <v>12</v>
      </c>
      <c r="D6" s="2">
        <v>6.3631317144318786E-2</v>
      </c>
      <c r="E6" s="2">
        <v>0.12159901893555959</v>
      </c>
      <c r="F6" s="2">
        <v>0.25821514481947905</v>
      </c>
      <c r="G6" s="2">
        <v>0.22286199427470529</v>
      </c>
      <c r="H6" s="2">
        <v>0.24250868046107127</v>
      </c>
      <c r="I6" s="2">
        <v>9.0897216810161871E-2</v>
      </c>
      <c r="J6" s="2">
        <v>2.8662755470413871E-4</v>
      </c>
      <c r="K6" s="7">
        <v>12.055991988941257</v>
      </c>
      <c r="L6" s="2">
        <v>5.9113849721637912E-2</v>
      </c>
      <c r="M6" s="2">
        <v>5.5092651092264584E-2</v>
      </c>
      <c r="N6" s="2">
        <v>8.8451504047213761E-2</v>
      </c>
      <c r="O6" s="2">
        <v>0.21596289496569718</v>
      </c>
      <c r="P6" s="2">
        <v>0.40645324334569671</v>
      </c>
      <c r="Q6" s="2">
        <v>0.17436095646550762</v>
      </c>
      <c r="R6" s="2">
        <v>5.6490036198220562E-4</v>
      </c>
      <c r="S6" s="7">
        <v>14.944800000000001</v>
      </c>
      <c r="T6" s="2">
        <v>6.7939212656469281E-2</v>
      </c>
      <c r="U6" s="2">
        <v>0.18502005925631904</v>
      </c>
      <c r="V6" s="2">
        <v>0.42010320239293458</v>
      </c>
      <c r="W6" s="2">
        <v>0.22944103429211377</v>
      </c>
      <c r="X6" s="2">
        <v>8.6169745254532831E-2</v>
      </c>
      <c r="Y6" s="2">
        <v>1.1305481918317007E-2</v>
      </c>
      <c r="Z6" s="2">
        <v>2.1264229313448918E-5</v>
      </c>
      <c r="AA6" s="7">
        <v>9.3011999999999997</v>
      </c>
      <c r="AB6" s="2">
        <v>6.3631317144318786E-2</v>
      </c>
      <c r="AC6" s="2">
        <v>0.12157362155729468</v>
      </c>
      <c r="AD6" s="2">
        <v>0.25821877301637403</v>
      </c>
      <c r="AE6" s="2">
        <v>0.22282208410886042</v>
      </c>
      <c r="AF6" s="2">
        <v>0.24251593685486125</v>
      </c>
      <c r="AG6" s="2">
        <v>9.0951639763586695E-2</v>
      </c>
      <c r="AH6" s="2">
        <v>2.8662755470413871E-4</v>
      </c>
      <c r="AI6" s="7">
        <v>12.056780115666918</v>
      </c>
      <c r="AJ6" s="2">
        <v>5.9098983922638383E-2</v>
      </c>
      <c r="AK6" s="2">
        <v>5.5092651092264584E-2</v>
      </c>
      <c r="AL6" s="2">
        <v>8.8444071147713993E-2</v>
      </c>
      <c r="AM6" s="2">
        <v>0.21587370017169999</v>
      </c>
      <c r="AN6" s="2">
        <v>0.40645324334569671</v>
      </c>
      <c r="AO6" s="2">
        <v>0.17447244995800409</v>
      </c>
      <c r="AP6" s="2">
        <v>5.6490036198220562E-4</v>
      </c>
      <c r="AQ6" s="7">
        <v>14.946099999999999</v>
      </c>
      <c r="AR6" s="2">
        <v>6.7953388809344914E-2</v>
      </c>
      <c r="AS6" s="2">
        <v>0.18497044272125432</v>
      </c>
      <c r="AT6" s="2">
        <v>0.42011737854581022</v>
      </c>
      <c r="AU6" s="2">
        <v>0.22944812236855161</v>
      </c>
      <c r="AV6" s="2">
        <v>8.6183921407408451E-2</v>
      </c>
      <c r="AW6" s="2">
        <v>1.1305481918317007E-2</v>
      </c>
      <c r="AX6" s="2">
        <v>2.1264229313448918E-5</v>
      </c>
      <c r="AY6" s="7">
        <v>9.3015000000000008</v>
      </c>
    </row>
    <row r="7" spans="1:51">
      <c r="A7" s="1" t="s">
        <v>13</v>
      </c>
      <c r="B7" s="1" t="s">
        <v>14</v>
      </c>
      <c r="C7" s="1" t="s">
        <v>15</v>
      </c>
      <c r="D7" s="2">
        <v>7.0474912137363996E-2</v>
      </c>
      <c r="E7" s="2">
        <v>0.10560699788610928</v>
      </c>
      <c r="F7" s="2">
        <v>0.24611913006263861</v>
      </c>
      <c r="G7" s="2">
        <v>0.24873555616075949</v>
      </c>
      <c r="H7" s="2">
        <v>0.24436511950615367</v>
      </c>
      <c r="I7" s="2">
        <v>8.4471332788649836E-2</v>
      </c>
      <c r="J7" s="2">
        <v>2.2695145832522792E-4</v>
      </c>
      <c r="K7" s="7">
        <v>12.086791358985332</v>
      </c>
      <c r="L7" s="2">
        <v>6.7626466817868061E-2</v>
      </c>
      <c r="M7" s="2">
        <v>5.4465371593859911E-2</v>
      </c>
      <c r="N7" s="2">
        <v>8.7493015153009251E-2</v>
      </c>
      <c r="O7" s="2">
        <v>0.22843243598593169</v>
      </c>
      <c r="P7" s="2">
        <v>0.39907306971699041</v>
      </c>
      <c r="Q7" s="2">
        <v>0.16246918449857017</v>
      </c>
      <c r="R7" s="2">
        <v>4.4045623377050256E-4</v>
      </c>
      <c r="S7" s="7">
        <v>14.7188</v>
      </c>
      <c r="T7" s="2">
        <v>7.3246716691935179E-2</v>
      </c>
      <c r="U7" s="2">
        <v>0.15537259869115475</v>
      </c>
      <c r="V7" s="2">
        <v>0.40047722314980072</v>
      </c>
      <c r="W7" s="2">
        <v>0.26849239705477829</v>
      </c>
      <c r="X7" s="2">
        <v>9.3819768297285708E-2</v>
      </c>
      <c r="Y7" s="2">
        <v>8.5721048355627202E-3</v>
      </c>
      <c r="Z7" s="2">
        <v>1.9191279482603106E-5</v>
      </c>
      <c r="AA7" s="7">
        <v>9.5256000000000007</v>
      </c>
      <c r="AB7" s="2">
        <v>7.1188649759754113E-2</v>
      </c>
      <c r="AC7" s="2">
        <v>0.10794529785950965</v>
      </c>
      <c r="AD7" s="2">
        <v>0.24677240511746434</v>
      </c>
      <c r="AE7" s="2">
        <v>0.25044580039814029</v>
      </c>
      <c r="AF7" s="2">
        <v>0.24527775796442675</v>
      </c>
      <c r="AG7" s="2">
        <v>7.8243643696868703E-2</v>
      </c>
      <c r="AH7" s="2">
        <v>1.2644520383615297E-4</v>
      </c>
      <c r="AI7" s="7">
        <v>12.001341765823483</v>
      </c>
      <c r="AJ7" s="2">
        <v>6.805749151829156E-2</v>
      </c>
      <c r="AK7" s="2">
        <v>5.5032480340846332E-2</v>
      </c>
      <c r="AL7" s="2">
        <v>8.8229492675485896E-2</v>
      </c>
      <c r="AM7" s="2">
        <v>0.23427267706388238</v>
      </c>
      <c r="AN7" s="2">
        <v>0.40301922520579647</v>
      </c>
      <c r="AO7" s="2">
        <v>0.15113878441995635</v>
      </c>
      <c r="AP7" s="2">
        <v>2.4984877574099889E-4</v>
      </c>
      <c r="AQ7" s="7">
        <v>14.610099999999999</v>
      </c>
      <c r="AR7" s="2">
        <v>7.4234690614166376E-2</v>
      </c>
      <c r="AS7" s="2">
        <v>0.15941973366082052</v>
      </c>
      <c r="AT7" s="2">
        <v>0.40100548796868402</v>
      </c>
      <c r="AU7" s="2">
        <v>0.2661792736436786</v>
      </c>
      <c r="AV7" s="2">
        <v>9.1824333832239577E-2</v>
      </c>
      <c r="AW7" s="2">
        <v>7.3300840465134135E-3</v>
      </c>
      <c r="AX7" s="2">
        <v>6.3962338974811633E-6</v>
      </c>
      <c r="AY7" s="7">
        <v>9.4634999999999998</v>
      </c>
    </row>
    <row r="8" spans="1:51">
      <c r="A8" s="1" t="s">
        <v>16</v>
      </c>
      <c r="B8" s="1" t="s">
        <v>17</v>
      </c>
      <c r="C8" s="1" t="s">
        <v>18</v>
      </c>
      <c r="D8" s="2">
        <v>5.9701931966059579E-2</v>
      </c>
      <c r="E8" s="2">
        <v>9.07600087147509E-2</v>
      </c>
      <c r="F8" s="2">
        <v>0.23213328858190979</v>
      </c>
      <c r="G8" s="2">
        <v>0.27464714091398895</v>
      </c>
      <c r="H8" s="2">
        <v>0.24376277034864896</v>
      </c>
      <c r="I8" s="2">
        <v>9.7549270728447185E-2</v>
      </c>
      <c r="J8" s="2">
        <v>1.4455887461946567E-3</v>
      </c>
      <c r="K8" s="7">
        <v>12.50517724125139</v>
      </c>
      <c r="L8" s="2">
        <v>5.435318873229391E-2</v>
      </c>
      <c r="M8" s="2">
        <v>5.3241635113206086E-2</v>
      </c>
      <c r="N8" s="2">
        <v>9.3441833647381886E-2</v>
      </c>
      <c r="O8" s="2">
        <v>0.23375913168046697</v>
      </c>
      <c r="P8" s="2">
        <v>0.38060903627706805</v>
      </c>
      <c r="Q8" s="2">
        <v>0.18178954188536134</v>
      </c>
      <c r="R8" s="2">
        <v>2.8056326642216449E-3</v>
      </c>
      <c r="S8" s="7">
        <v>14.9757</v>
      </c>
      <c r="T8" s="2">
        <v>6.4951202011422168E-2</v>
      </c>
      <c r="U8" s="2">
        <v>0.12758063481137083</v>
      </c>
      <c r="V8" s="2">
        <v>0.36824543083986216</v>
      </c>
      <c r="W8" s="2">
        <v>0.31477473588416821</v>
      </c>
      <c r="X8" s="2">
        <v>0.10946150121630371</v>
      </c>
      <c r="Y8" s="2">
        <v>1.4875657008184528E-2</v>
      </c>
      <c r="Z8" s="2">
        <v>1.1083822868843373E-4</v>
      </c>
      <c r="AA8" s="7">
        <v>10.0806</v>
      </c>
      <c r="AB8" s="2">
        <v>6.5727339945737831E-2</v>
      </c>
      <c r="AC8" s="2">
        <v>0.11171173294291278</v>
      </c>
      <c r="AD8" s="2">
        <v>0.23485622880844159</v>
      </c>
      <c r="AE8" s="2">
        <v>0.28140032934369874</v>
      </c>
      <c r="AF8" s="2">
        <v>0.24134883625019515</v>
      </c>
      <c r="AG8" s="2">
        <v>6.4855374517988701E-2</v>
      </c>
      <c r="AH8" s="2">
        <v>1.0015819102523691E-4</v>
      </c>
      <c r="AI8" s="7">
        <v>11.946140140751718</v>
      </c>
      <c r="AJ8" s="2">
        <v>5.9133994609036115E-2</v>
      </c>
      <c r="AK8" s="2">
        <v>5.8277152666623033E-2</v>
      </c>
      <c r="AL8" s="2">
        <v>9.897714493124439E-2</v>
      </c>
      <c r="AM8" s="2">
        <v>0.27070255088986606</v>
      </c>
      <c r="AN8" s="2">
        <v>0.38916094942847451</v>
      </c>
      <c r="AO8" s="2">
        <v>0.12355779815421965</v>
      </c>
      <c r="AP8" s="2">
        <v>1.9040932053624026E-4</v>
      </c>
      <c r="AQ8" s="7">
        <v>14.3094</v>
      </c>
      <c r="AR8" s="2">
        <v>7.2192014188700374E-2</v>
      </c>
      <c r="AS8" s="2">
        <v>0.16410352150474902</v>
      </c>
      <c r="AT8" s="2">
        <v>0.36808359198151736</v>
      </c>
      <c r="AU8" s="2">
        <v>0.29188933747170426</v>
      </c>
      <c r="AV8" s="2">
        <v>9.6421320389255799E-2</v>
      </c>
      <c r="AW8" s="2">
        <v>7.298546124944575E-3</v>
      </c>
      <c r="AX8" s="2">
        <v>1.1668339128608434E-5</v>
      </c>
      <c r="AY8" s="7">
        <v>9.6289999999999996</v>
      </c>
    </row>
    <row r="9" spans="1:51">
      <c r="A9" s="1" t="s">
        <v>19</v>
      </c>
      <c r="B9" s="1" t="s">
        <v>20</v>
      </c>
      <c r="C9" s="1" t="s">
        <v>21</v>
      </c>
      <c r="D9" s="2">
        <v>4.0196768951767207E-2</v>
      </c>
      <c r="E9" s="2">
        <v>6.0059452174829324E-2</v>
      </c>
      <c r="F9" s="2">
        <v>0.20887845025039792</v>
      </c>
      <c r="G9" s="2">
        <v>0.29938495837793172</v>
      </c>
      <c r="H9" s="2">
        <v>0.25916323282292458</v>
      </c>
      <c r="I9" s="2">
        <v>0.12532096964722456</v>
      </c>
      <c r="J9" s="2">
        <v>6.996167774924714E-3</v>
      </c>
      <c r="K9" s="7">
        <v>13.425622816990456</v>
      </c>
      <c r="L9" s="2">
        <v>3.8224441793839943E-2</v>
      </c>
      <c r="M9" s="2">
        <v>3.9679177767621254E-2</v>
      </c>
      <c r="N9" s="2">
        <v>8.9881503115698896E-2</v>
      </c>
      <c r="O9" s="2">
        <v>0.21748024122978141</v>
      </c>
      <c r="P9" s="2">
        <v>0.37695497564292635</v>
      </c>
      <c r="Q9" s="2">
        <v>0.22435261462316208</v>
      </c>
      <c r="R9" s="2">
        <v>1.3427045826970024E-2</v>
      </c>
      <c r="S9" s="7">
        <v>15.779400000000001</v>
      </c>
      <c r="T9" s="2">
        <v>4.2149526521422426E-2</v>
      </c>
      <c r="U9" s="2">
        <v>8.0237511864556452E-2</v>
      </c>
      <c r="V9" s="2">
        <v>0.32669470013023422</v>
      </c>
      <c r="W9" s="2">
        <v>0.3804770103525153</v>
      </c>
      <c r="X9" s="2">
        <v>0.14254022912389908</v>
      </c>
      <c r="Y9" s="2">
        <v>2.7271924596605081E-2</v>
      </c>
      <c r="Z9" s="2">
        <v>6.290974107674988E-4</v>
      </c>
      <c r="AA9" s="7">
        <v>11.0952</v>
      </c>
      <c r="AB9" s="2">
        <v>5.5960739440531475E-2</v>
      </c>
      <c r="AC9" s="2">
        <v>0.11747339302775124</v>
      </c>
      <c r="AD9" s="2">
        <v>0.21628024529517631</v>
      </c>
      <c r="AE9" s="2">
        <v>0.31836714288888396</v>
      </c>
      <c r="AF9" s="2">
        <v>0.23981825049436753</v>
      </c>
      <c r="AG9" s="2">
        <v>5.1997467060679453E-2</v>
      </c>
      <c r="AH9" s="2">
        <v>1.0276179261003844E-4</v>
      </c>
      <c r="AI9" s="7">
        <v>11.96374923511898</v>
      </c>
      <c r="AJ9" s="2">
        <v>4.9382853951410219E-2</v>
      </c>
      <c r="AK9" s="2">
        <v>5.88718235129852E-2</v>
      </c>
      <c r="AL9" s="2">
        <v>0.10060318346830495</v>
      </c>
      <c r="AM9" s="2">
        <v>0.30801452108349625</v>
      </c>
      <c r="AN9" s="2">
        <v>0.38474169226473054</v>
      </c>
      <c r="AO9" s="2">
        <v>9.8201619659313039E-2</v>
      </c>
      <c r="AP9" s="2">
        <v>1.8430605975984363E-4</v>
      </c>
      <c r="AQ9" s="7">
        <v>14.129300000000001</v>
      </c>
      <c r="AR9" s="2">
        <v>6.2467542512402913E-2</v>
      </c>
      <c r="AS9" s="2">
        <v>0.1754416980652575</v>
      </c>
      <c r="AT9" s="2">
        <v>0.33070726937228601</v>
      </c>
      <c r="AU9" s="2">
        <v>0.32860789145111213</v>
      </c>
      <c r="AV9" s="2">
        <v>9.6460890799200033E-2</v>
      </c>
      <c r="AW9" s="2">
        <v>6.2926090847817192E-3</v>
      </c>
      <c r="AX9" s="2">
        <v>2.2098714959725091E-5</v>
      </c>
      <c r="AY9" s="7">
        <v>9.8216000000000001</v>
      </c>
    </row>
    <row r="10" spans="1:51">
      <c r="A10" s="1" t="s">
        <v>22</v>
      </c>
      <c r="B10" s="1" t="s">
        <v>23</v>
      </c>
      <c r="C10" s="1" t="s">
        <v>24</v>
      </c>
      <c r="D10" s="2">
        <v>2.5567090223227562E-2</v>
      </c>
      <c r="E10" s="2">
        <v>4.3449351968485518E-2</v>
      </c>
      <c r="F10" s="2">
        <v>0.17196641395832149</v>
      </c>
      <c r="G10" s="2">
        <v>0.29942096488033387</v>
      </c>
      <c r="H10" s="2">
        <v>0.2724538993822066</v>
      </c>
      <c r="I10" s="2">
        <v>0.1619661132476419</v>
      </c>
      <c r="J10" s="2">
        <v>2.5176166339783021E-2</v>
      </c>
      <c r="K10" s="7">
        <v>14.552386393509995</v>
      </c>
      <c r="L10" s="2">
        <v>2.6320210185390502E-2</v>
      </c>
      <c r="M10" s="2">
        <v>2.9135673056893855E-2</v>
      </c>
      <c r="N10" s="2">
        <v>7.8053500514040364E-2</v>
      </c>
      <c r="O10" s="2">
        <v>0.19237876374973961</v>
      </c>
      <c r="P10" s="2">
        <v>0.35178503033846037</v>
      </c>
      <c r="Q10" s="2">
        <v>0.27442363644915702</v>
      </c>
      <c r="R10" s="2">
        <v>4.7903185706318331E-2</v>
      </c>
      <c r="S10" s="7">
        <v>16.909099999999999</v>
      </c>
      <c r="T10" s="2">
        <v>2.4822223699076228E-2</v>
      </c>
      <c r="U10" s="2">
        <v>5.7606167342327375E-2</v>
      </c>
      <c r="V10" s="2">
        <v>0.26485013623978204</v>
      </c>
      <c r="W10" s="2">
        <v>0.40529009104804947</v>
      </c>
      <c r="X10" s="2">
        <v>0.19399215790523028</v>
      </c>
      <c r="Y10" s="2">
        <v>5.0741011497308433E-2</v>
      </c>
      <c r="Z10" s="2">
        <v>2.6982122682262244E-3</v>
      </c>
      <c r="AA10" s="7">
        <v>12.221500000000001</v>
      </c>
      <c r="AB10" s="2">
        <v>5.2242878329834853E-2</v>
      </c>
      <c r="AC10" s="2">
        <v>0.12368221063873237</v>
      </c>
      <c r="AD10" s="2">
        <v>0.20423433466911728</v>
      </c>
      <c r="AE10" s="2">
        <v>0.34027338375164462</v>
      </c>
      <c r="AF10" s="2">
        <v>0.2307123176688394</v>
      </c>
      <c r="AG10" s="2">
        <v>4.8737700911613953E-2</v>
      </c>
      <c r="AH10" s="2">
        <v>1.1717403021750849E-4</v>
      </c>
      <c r="AI10" s="7">
        <v>11.932263602733169</v>
      </c>
      <c r="AJ10" s="2">
        <v>4.5167112254449714E-2</v>
      </c>
      <c r="AK10" s="2">
        <v>5.63595590364529E-2</v>
      </c>
      <c r="AL10" s="2">
        <v>0.10475914689581327</v>
      </c>
      <c r="AM10" s="2">
        <v>0.33145670166270463</v>
      </c>
      <c r="AN10" s="2">
        <v>0.37066393702060035</v>
      </c>
      <c r="AO10" s="2">
        <v>9.1378044756318472E-2</v>
      </c>
      <c r="AP10" s="2">
        <v>2.1549837366071132E-4</v>
      </c>
      <c r="AQ10" s="7">
        <v>14.0144</v>
      </c>
      <c r="AR10" s="2">
        <v>5.9237856838517254E-2</v>
      </c>
      <c r="AS10" s="2">
        <v>0.19023620579463146</v>
      </c>
      <c r="AT10" s="2">
        <v>0.30257376438005967</v>
      </c>
      <c r="AU10" s="2">
        <v>0.3489894013634427</v>
      </c>
      <c r="AV10" s="2">
        <v>9.2358596080102273E-2</v>
      </c>
      <c r="AW10" s="2">
        <v>6.5842032381763956E-3</v>
      </c>
      <c r="AX10" s="2">
        <v>1.9972305070302517E-5</v>
      </c>
      <c r="AY10" s="7">
        <v>9.8739000000000008</v>
      </c>
    </row>
    <row r="11" spans="1:51">
      <c r="A11" s="1" t="s">
        <v>25</v>
      </c>
      <c r="B11" s="1" t="s">
        <v>26</v>
      </c>
      <c r="C11" s="1" t="s">
        <v>27</v>
      </c>
      <c r="D11" s="2">
        <v>1.6337475090845151E-2</v>
      </c>
      <c r="E11" s="2">
        <v>2.9074112061891925E-2</v>
      </c>
      <c r="F11" s="2">
        <v>0.13088661938811394</v>
      </c>
      <c r="G11" s="2">
        <v>0.27433404641894266</v>
      </c>
      <c r="H11" s="2">
        <v>0.29293532411206191</v>
      </c>
      <c r="I11" s="2">
        <v>0.1958811979838237</v>
      </c>
      <c r="J11" s="2">
        <v>6.0551224944320713E-2</v>
      </c>
      <c r="K11" s="7">
        <v>15.901660175389756</v>
      </c>
      <c r="L11" s="2">
        <v>1.7429626686678731E-2</v>
      </c>
      <c r="M11" s="2">
        <v>2.0953810385673718E-2</v>
      </c>
      <c r="N11" s="2">
        <v>6.0867581924395592E-2</v>
      </c>
      <c r="O11" s="2">
        <v>0.15669006312629674</v>
      </c>
      <c r="P11" s="2">
        <v>0.32228991009285013</v>
      </c>
      <c r="Q11" s="2">
        <v>0.31056225076884592</v>
      </c>
      <c r="R11" s="2">
        <v>0.1112067570152592</v>
      </c>
      <c r="S11" s="7">
        <v>18.318200000000001</v>
      </c>
      <c r="T11" s="2">
        <v>1.5254534047302917E-2</v>
      </c>
      <c r="U11" s="2">
        <v>3.712593197834746E-2</v>
      </c>
      <c r="V11" s="2">
        <v>0.20031515823569751</v>
      </c>
      <c r="W11" s="2">
        <v>0.39098589083268892</v>
      </c>
      <c r="X11" s="2">
        <v>0.2638282971241811</v>
      </c>
      <c r="Y11" s="2">
        <v>8.2167296496782741E-2</v>
      </c>
      <c r="Z11" s="2">
        <v>1.0322891284999344E-2</v>
      </c>
      <c r="AA11" s="7">
        <v>13.5055</v>
      </c>
      <c r="AB11" s="2">
        <v>5.0091429158925178E-2</v>
      </c>
      <c r="AC11" s="2">
        <v>0.12117484633291964</v>
      </c>
      <c r="AD11" s="2">
        <v>0.19344794412907301</v>
      </c>
      <c r="AE11" s="2">
        <v>0.35438162310624144</v>
      </c>
      <c r="AF11" s="2">
        <v>0.23235490669819567</v>
      </c>
      <c r="AG11" s="2">
        <v>4.8347298617179874E-2</v>
      </c>
      <c r="AH11" s="2">
        <v>2.0195195746524591E-4</v>
      </c>
      <c r="AI11" s="7">
        <v>12.024739059711687</v>
      </c>
      <c r="AJ11" s="2">
        <v>4.1029689528981228E-2</v>
      </c>
      <c r="AK11" s="2">
        <v>5.5284204934482349E-2</v>
      </c>
      <c r="AL11" s="2">
        <v>0.10097686223586354</v>
      </c>
      <c r="AM11" s="2">
        <v>0.34251416597804274</v>
      </c>
      <c r="AN11" s="2">
        <v>0.37007879825286272</v>
      </c>
      <c r="AO11" s="2">
        <v>8.9739995278007315E-2</v>
      </c>
      <c r="AP11" s="2">
        <v>3.7628379176012279E-4</v>
      </c>
      <c r="AQ11" s="7">
        <v>14.0738</v>
      </c>
      <c r="AR11" s="2">
        <v>5.9069046679239214E-2</v>
      </c>
      <c r="AS11" s="2">
        <v>0.1864538105053872</v>
      </c>
      <c r="AT11" s="2">
        <v>0.28506059675745216</v>
      </c>
      <c r="AU11" s="2">
        <v>0.36613891203602189</v>
      </c>
      <c r="AV11" s="2">
        <v>9.5909536131456224E-2</v>
      </c>
      <c r="AW11" s="2">
        <v>7.3388594067511663E-3</v>
      </c>
      <c r="AX11" s="2">
        <v>2.9238483692235719E-5</v>
      </c>
      <c r="AY11" s="7">
        <v>9.9946999999999999</v>
      </c>
    </row>
    <row r="12" spans="1:51">
      <c r="A12" s="1" t="s">
        <v>28</v>
      </c>
      <c r="B12" s="1" t="s">
        <v>29</v>
      </c>
      <c r="C12" s="1" t="s">
        <v>30</v>
      </c>
      <c r="D12" s="2">
        <v>7.8667596643628608E-3</v>
      </c>
      <c r="E12" s="2">
        <v>1.6447910722211655E-2</v>
      </c>
      <c r="F12" s="2">
        <v>8.8846617208800965E-2</v>
      </c>
      <c r="G12" s="2">
        <v>0.23134445078519647</v>
      </c>
      <c r="H12" s="2">
        <v>0.30343457400714391</v>
      </c>
      <c r="I12" s="2">
        <v>0.22975926278189929</v>
      </c>
      <c r="J12" s="2">
        <v>0.12230042483038489</v>
      </c>
      <c r="K12" s="7">
        <v>17.607794029125188</v>
      </c>
      <c r="L12" s="2">
        <v>8.7255755751524024E-3</v>
      </c>
      <c r="M12" s="2">
        <v>1.1659465812146474E-2</v>
      </c>
      <c r="N12" s="2">
        <v>4.4431104309521192E-2</v>
      </c>
      <c r="O12" s="2">
        <v>0.1155377812349395</v>
      </c>
      <c r="P12" s="2">
        <v>0.26712774682302809</v>
      </c>
      <c r="Q12" s="2">
        <v>0.33601075477919728</v>
      </c>
      <c r="R12" s="2">
        <v>0.21650757146601507</v>
      </c>
      <c r="S12" s="7">
        <v>20.172499999999999</v>
      </c>
      <c r="T12" s="2">
        <v>7.0080816961417512E-3</v>
      </c>
      <c r="U12" s="2">
        <v>2.1235586514726269E-2</v>
      </c>
      <c r="V12" s="2">
        <v>0.13325499611131775</v>
      </c>
      <c r="W12" s="2">
        <v>0.34713251952794777</v>
      </c>
      <c r="X12" s="2">
        <v>0.33973556960741219</v>
      </c>
      <c r="Y12" s="2">
        <v>0.12352483684441889</v>
      </c>
      <c r="Z12" s="2">
        <v>2.8108409698035366E-2</v>
      </c>
      <c r="AA12" s="7">
        <v>15.0435</v>
      </c>
      <c r="AB12" s="2">
        <v>4.1286717792841487E-2</v>
      </c>
      <c r="AC12" s="2">
        <v>0.10753877916120855</v>
      </c>
      <c r="AD12" s="2">
        <v>0.18250263897544167</v>
      </c>
      <c r="AE12" s="2">
        <v>0.36905806593835178</v>
      </c>
      <c r="AF12" s="2">
        <v>0.2456896734453361</v>
      </c>
      <c r="AG12" s="2">
        <v>5.3631611746302245E-2</v>
      </c>
      <c r="AH12" s="2">
        <v>2.9251294051812945E-4</v>
      </c>
      <c r="AI12" s="7">
        <v>12.360147446870748</v>
      </c>
      <c r="AJ12" s="2">
        <v>2.9992027006395357E-2</v>
      </c>
      <c r="AK12" s="2">
        <v>4.8754007701572545E-2</v>
      </c>
      <c r="AL12" s="2">
        <v>9.0366248791328097E-2</v>
      </c>
      <c r="AM12" s="2">
        <v>0.34540874315085923</v>
      </c>
      <c r="AN12" s="2">
        <v>0.38640180495004162</v>
      </c>
      <c r="AO12" s="2">
        <v>9.8551290098220501E-2</v>
      </c>
      <c r="AP12" s="2">
        <v>5.2587830158272409E-4</v>
      </c>
      <c r="AQ12" s="7">
        <v>14.4413</v>
      </c>
      <c r="AR12" s="2">
        <v>5.2572697454847488E-2</v>
      </c>
      <c r="AS12" s="2">
        <v>0.16627821237572993</v>
      </c>
      <c r="AT12" s="2">
        <v>0.27456796820042545</v>
      </c>
      <c r="AU12" s="2">
        <v>0.39268914898846502</v>
      </c>
      <c r="AV12" s="2">
        <v>0.10508606734526101</v>
      </c>
      <c r="AW12" s="2">
        <v>8.7465780708371119E-3</v>
      </c>
      <c r="AX12" s="2">
        <v>5.9327564433972661E-5</v>
      </c>
      <c r="AY12" s="7">
        <v>10.2806</v>
      </c>
    </row>
    <row r="13" spans="1:51">
      <c r="A13" s="1" t="s">
        <v>31</v>
      </c>
      <c r="B13" s="1" t="s">
        <v>32</v>
      </c>
      <c r="C13" s="1" t="s">
        <v>33</v>
      </c>
      <c r="D13" s="2">
        <v>4.1101757738497271E-3</v>
      </c>
      <c r="E13" s="2">
        <v>7.894996952374677E-3</v>
      </c>
      <c r="F13" s="2">
        <v>5.1459565425102556E-2</v>
      </c>
      <c r="G13" s="2">
        <v>0.18821145577648551</v>
      </c>
      <c r="H13" s="2">
        <v>0.29230021580482018</v>
      </c>
      <c r="I13" s="2">
        <v>0.25986359817471955</v>
      </c>
      <c r="J13" s="2">
        <v>0.19615999209264781</v>
      </c>
      <c r="K13" s="7">
        <v>19.360156522741875</v>
      </c>
      <c r="L13" s="2">
        <v>5.3818217672095044E-3</v>
      </c>
      <c r="M13" s="2">
        <v>7.123724384993345E-3</v>
      </c>
      <c r="N13" s="2">
        <v>3.2866087127996976E-2</v>
      </c>
      <c r="O13" s="2">
        <v>8.7169079585229986E-2</v>
      </c>
      <c r="P13" s="2">
        <v>0.19714722363728987</v>
      </c>
      <c r="Q13" s="2">
        <v>0.34221813222026853</v>
      </c>
      <c r="R13" s="2">
        <v>0.32809393127701175</v>
      </c>
      <c r="S13" s="7">
        <v>21.926200000000001</v>
      </c>
      <c r="T13" s="2">
        <v>2.8322296170297094E-3</v>
      </c>
      <c r="U13" s="2">
        <v>8.6700906643766614E-3</v>
      </c>
      <c r="V13" s="2">
        <v>7.0145162089409283E-2</v>
      </c>
      <c r="W13" s="2">
        <v>0.28975443000346801</v>
      </c>
      <c r="X13" s="2">
        <v>0.38792462801182437</v>
      </c>
      <c r="Y13" s="2">
        <v>0.17710105197100062</v>
      </c>
      <c r="Z13" s="2">
        <v>6.3572407642891349E-2</v>
      </c>
      <c r="AA13" s="7">
        <v>16.781400000000001</v>
      </c>
      <c r="AB13" s="2">
        <v>2.6411883282112289E-2</v>
      </c>
      <c r="AC13" s="2">
        <v>8.5824163114239446E-2</v>
      </c>
      <c r="AD13" s="2">
        <v>0.17070238921383962</v>
      </c>
      <c r="AE13" s="2">
        <v>0.38471960609365191</v>
      </c>
      <c r="AF13" s="2">
        <v>0.26400317240011895</v>
      </c>
      <c r="AG13" s="2">
        <v>6.765721555797892E-2</v>
      </c>
      <c r="AH13" s="2">
        <v>6.8157033805888768E-4</v>
      </c>
      <c r="AI13" s="7">
        <v>12.927220958907505</v>
      </c>
      <c r="AJ13" s="2">
        <v>2.1866525999983514E-2</v>
      </c>
      <c r="AK13" s="2">
        <v>4.3741294188432915E-2</v>
      </c>
      <c r="AL13" s="2">
        <v>7.90920405185985E-2</v>
      </c>
      <c r="AM13" s="2">
        <v>0.32918476513883965</v>
      </c>
      <c r="AN13" s="2">
        <v>0.40334797695484104</v>
      </c>
      <c r="AO13" s="2">
        <v>0.12156403768328566</v>
      </c>
      <c r="AP13" s="2">
        <v>1.2033595160186933E-3</v>
      </c>
      <c r="AQ13" s="7">
        <v>14.920400000000001</v>
      </c>
      <c r="AR13" s="2">
        <v>3.0978544397611812E-2</v>
      </c>
      <c r="AS13" s="2">
        <v>0.12810427207459363</v>
      </c>
      <c r="AT13" s="2">
        <v>0.26274211044956569</v>
      </c>
      <c r="AU13" s="2">
        <v>0.4405147357176572</v>
      </c>
      <c r="AV13" s="2">
        <v>0.12400526660097216</v>
      </c>
      <c r="AW13" s="2">
        <v>1.3497735195965583E-2</v>
      </c>
      <c r="AX13" s="2">
        <v>1.5733556363395471E-4</v>
      </c>
      <c r="AY13" s="7">
        <v>10.9247</v>
      </c>
    </row>
    <row r="14" spans="1:51">
      <c r="A14" s="1" t="s">
        <v>34</v>
      </c>
      <c r="B14" s="1" t="s">
        <v>35</v>
      </c>
      <c r="C14" s="1" t="s">
        <v>36</v>
      </c>
      <c r="D14" s="2">
        <v>2.4602733262558346E-3</v>
      </c>
      <c r="E14" s="2">
        <v>4.9500362300524074E-3</v>
      </c>
      <c r="F14" s="2">
        <v>2.6271000792005797E-2</v>
      </c>
      <c r="G14" s="2">
        <v>0.14811772239354262</v>
      </c>
      <c r="H14" s="2">
        <v>0.25128069022462635</v>
      </c>
      <c r="I14" s="2">
        <v>0.28618792443927676</v>
      </c>
      <c r="J14" s="2">
        <v>0.28073235259424029</v>
      </c>
      <c r="K14" s="7">
        <v>21.116247800077517</v>
      </c>
      <c r="L14" s="2">
        <v>3.7806705848672136E-3</v>
      </c>
      <c r="M14" s="2">
        <v>5.2205250837810083E-3</v>
      </c>
      <c r="N14" s="2">
        <v>2.0839999326383859E-2</v>
      </c>
      <c r="O14" s="2">
        <v>7.4527205671847896E-2</v>
      </c>
      <c r="P14" s="2">
        <v>0.1330728684259275</v>
      </c>
      <c r="Q14" s="2">
        <v>0.31563968272679815</v>
      </c>
      <c r="R14" s="2">
        <v>0.44691904818039441</v>
      </c>
      <c r="S14" s="7">
        <v>23.687899999999999</v>
      </c>
      <c r="T14" s="2">
        <v>1.1381839642525926E-3</v>
      </c>
      <c r="U14" s="2">
        <v>4.6792007419273248E-3</v>
      </c>
      <c r="V14" s="2">
        <v>3.1708962144844449E-2</v>
      </c>
      <c r="W14" s="2">
        <v>0.22180254615968301</v>
      </c>
      <c r="X14" s="2">
        <v>0.36963999662760311</v>
      </c>
      <c r="Y14" s="2">
        <v>0.25669842340443472</v>
      </c>
      <c r="Z14" s="2">
        <v>0.11433268695725488</v>
      </c>
      <c r="AA14" s="7">
        <v>18.5413</v>
      </c>
      <c r="AB14" s="2">
        <v>1.8380690343058319E-2</v>
      </c>
      <c r="AC14" s="2">
        <v>7.1789930137316313E-2</v>
      </c>
      <c r="AD14" s="2">
        <v>0.15772990655390584</v>
      </c>
      <c r="AE14" s="2">
        <v>0.3872835545862971</v>
      </c>
      <c r="AF14" s="2">
        <v>0.27896047031575566</v>
      </c>
      <c r="AG14" s="2">
        <v>8.429589995224146E-2</v>
      </c>
      <c r="AH14" s="2">
        <v>1.5595481114252748E-3</v>
      </c>
      <c r="AI14" s="7">
        <v>13.40912855663611</v>
      </c>
      <c r="AJ14" s="2">
        <v>1.7561791488570899E-2</v>
      </c>
      <c r="AK14" s="2">
        <v>4.3072426551333816E-2</v>
      </c>
      <c r="AL14" s="2">
        <v>7.1083441739453634E-2</v>
      </c>
      <c r="AM14" s="2">
        <v>0.30497035022216218</v>
      </c>
      <c r="AN14" s="2">
        <v>0.41165886705749183</v>
      </c>
      <c r="AO14" s="2">
        <v>0.14887398422057407</v>
      </c>
      <c r="AP14" s="2">
        <v>2.7791387204135765E-3</v>
      </c>
      <c r="AQ14" s="7">
        <v>15.3347</v>
      </c>
      <c r="AR14" s="2">
        <v>1.9200676675829986E-2</v>
      </c>
      <c r="AS14" s="2">
        <v>0.10054556988792557</v>
      </c>
      <c r="AT14" s="2">
        <v>0.24449143582152677</v>
      </c>
      <c r="AU14" s="2">
        <v>0.4697060689363502</v>
      </c>
      <c r="AV14" s="2">
        <v>0.14608585324592938</v>
      </c>
      <c r="AW14" s="2">
        <v>1.963205751744555E-2</v>
      </c>
      <c r="AX14" s="2">
        <v>3.3833791499259886E-4</v>
      </c>
      <c r="AY14" s="7">
        <v>11.481</v>
      </c>
    </row>
    <row r="15" spans="1:51">
      <c r="A15" s="1" t="s">
        <v>37</v>
      </c>
      <c r="B15" s="1" t="s">
        <v>38</v>
      </c>
      <c r="C15" s="1" t="s">
        <v>39</v>
      </c>
      <c r="D15" s="2">
        <v>1.5952365082539048E-3</v>
      </c>
      <c r="E15" s="2">
        <v>3.701481925837055E-3</v>
      </c>
      <c r="F15" s="2">
        <v>1.4357128574285142E-2</v>
      </c>
      <c r="G15" s="2">
        <v>0.11142216001244196</v>
      </c>
      <c r="H15" s="2">
        <v>0.2007242995845275</v>
      </c>
      <c r="I15" s="2">
        <v>0.2902219556088782</v>
      </c>
      <c r="J15" s="2">
        <v>0.3779777377857762</v>
      </c>
      <c r="K15" s="7">
        <v>22.946611191095116</v>
      </c>
      <c r="L15" s="2">
        <v>2.5641025641025637E-3</v>
      </c>
      <c r="M15" s="2">
        <v>4.1877384437938071E-3</v>
      </c>
      <c r="N15" s="2">
        <v>1.3858575104249845E-2</v>
      </c>
      <c r="O15" s="2">
        <v>6.2124035134415757E-2</v>
      </c>
      <c r="P15" s="2">
        <v>9.5510602431017666E-2</v>
      </c>
      <c r="Q15" s="2">
        <v>0.24917043740573153</v>
      </c>
      <c r="R15" s="2">
        <v>0.57258450891668888</v>
      </c>
      <c r="S15" s="7">
        <v>25.619399999999999</v>
      </c>
      <c r="T15" s="2">
        <v>6.2313615524992212E-4</v>
      </c>
      <c r="U15" s="2">
        <v>3.2136021720745984E-3</v>
      </c>
      <c r="V15" s="2">
        <v>1.4857346330173143E-2</v>
      </c>
      <c r="W15" s="2">
        <v>0.16088485334045488</v>
      </c>
      <c r="X15" s="2">
        <v>0.30628922419548671</v>
      </c>
      <c r="Y15" s="2">
        <v>0.33141051319713355</v>
      </c>
      <c r="Z15" s="2">
        <v>0.18272132460942717</v>
      </c>
      <c r="AA15" s="7">
        <v>20.264900000000001</v>
      </c>
      <c r="AB15" s="2">
        <v>1.5164486298010472E-2</v>
      </c>
      <c r="AC15" s="2">
        <v>6.026110917895075E-2</v>
      </c>
      <c r="AD15" s="2">
        <v>0.14945111782908407</v>
      </c>
      <c r="AE15" s="2">
        <v>0.37723053051178468</v>
      </c>
      <c r="AF15" s="2">
        <v>0.29032790247643508</v>
      </c>
      <c r="AG15" s="2">
        <v>0.10429653013724284</v>
      </c>
      <c r="AH15" s="2">
        <v>3.2683235684921124E-3</v>
      </c>
      <c r="AI15" s="7">
        <v>13.838715601451797</v>
      </c>
      <c r="AJ15" s="2">
        <v>1.5405439099538726E-2</v>
      </c>
      <c r="AK15" s="2">
        <v>3.8629361164045667E-2</v>
      </c>
      <c r="AL15" s="2">
        <v>6.8994995458512176E-2</v>
      </c>
      <c r="AM15" s="2">
        <v>0.27574845500365103</v>
      </c>
      <c r="AN15" s="2">
        <v>0.41360487274929203</v>
      </c>
      <c r="AO15" s="2">
        <v>0.18171294234981922</v>
      </c>
      <c r="AP15" s="2">
        <v>5.9039341751411425E-3</v>
      </c>
      <c r="AQ15" s="7">
        <v>15.7622</v>
      </c>
      <c r="AR15" s="2">
        <v>1.4922840608701865E-2</v>
      </c>
      <c r="AS15" s="2">
        <v>8.1955061798956924E-2</v>
      </c>
      <c r="AT15" s="2">
        <v>0.23013860112881332</v>
      </c>
      <c r="AU15" s="2">
        <v>0.47900442952061156</v>
      </c>
      <c r="AV15" s="2">
        <v>0.16669643495034647</v>
      </c>
      <c r="AW15" s="2">
        <v>2.665749803529328E-2</v>
      </c>
      <c r="AX15" s="2">
        <v>6.2513395727655939E-4</v>
      </c>
      <c r="AY15" s="7">
        <v>11.909700000000001</v>
      </c>
    </row>
    <row r="17" spans="1:1">
      <c r="A17" t="s">
        <v>68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3B087-1093-4056-BFD4-404D2DE45014}">
  <sheetPr codeName="Sheet5"/>
  <dimension ref="A1:AY17"/>
  <sheetViews>
    <sheetView workbookViewId="0"/>
  </sheetViews>
  <sheetFormatPr defaultRowHeight="18.75"/>
  <sheetData>
    <row r="1" spans="1:51">
      <c r="A1" t="s">
        <v>69</v>
      </c>
    </row>
    <row r="3" spans="1:51">
      <c r="D3" s="3" t="s">
        <v>76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5"/>
      <c r="AB3" s="3" t="s">
        <v>77</v>
      </c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5"/>
    </row>
    <row r="4" spans="1:51">
      <c r="D4" s="3" t="s">
        <v>1</v>
      </c>
      <c r="E4" s="4"/>
      <c r="F4" s="4"/>
      <c r="G4" s="4"/>
      <c r="H4" s="4"/>
      <c r="I4" s="4"/>
      <c r="J4" s="4"/>
      <c r="K4" s="5"/>
      <c r="L4" s="3" t="s">
        <v>2</v>
      </c>
      <c r="M4" s="4"/>
      <c r="N4" s="4"/>
      <c r="O4" s="4"/>
      <c r="P4" s="4"/>
      <c r="Q4" s="4"/>
      <c r="R4" s="4"/>
      <c r="S4" s="5"/>
      <c r="T4" s="3" t="s">
        <v>3</v>
      </c>
      <c r="U4" s="4"/>
      <c r="V4" s="4"/>
      <c r="W4" s="4"/>
      <c r="X4" s="4"/>
      <c r="Y4" s="4"/>
      <c r="Z4" s="4"/>
      <c r="AA4" s="5"/>
      <c r="AB4" s="3" t="s">
        <v>1</v>
      </c>
      <c r="AC4" s="4"/>
      <c r="AD4" s="4"/>
      <c r="AE4" s="4"/>
      <c r="AF4" s="4"/>
      <c r="AG4" s="4"/>
      <c r="AH4" s="4"/>
      <c r="AI4" s="5"/>
      <c r="AJ4" s="3" t="s">
        <v>2</v>
      </c>
      <c r="AK4" s="4"/>
      <c r="AL4" s="4"/>
      <c r="AM4" s="4"/>
      <c r="AN4" s="4"/>
      <c r="AO4" s="4"/>
      <c r="AP4" s="4"/>
      <c r="AQ4" s="5"/>
      <c r="AR4" s="3" t="s">
        <v>3</v>
      </c>
      <c r="AS4" s="4"/>
      <c r="AT4" s="4"/>
      <c r="AU4" s="4"/>
      <c r="AV4" s="4"/>
      <c r="AW4" s="4"/>
      <c r="AX4" s="4"/>
      <c r="AY4" s="5"/>
    </row>
    <row r="5" spans="1:51">
      <c r="A5" s="1" t="s">
        <v>4</v>
      </c>
      <c r="B5" s="1" t="s">
        <v>5</v>
      </c>
      <c r="C5" s="1" t="s">
        <v>6</v>
      </c>
      <c r="D5" s="1" t="s">
        <v>57</v>
      </c>
      <c r="E5" s="1" t="s">
        <v>58</v>
      </c>
      <c r="F5" s="1" t="s">
        <v>59</v>
      </c>
      <c r="G5" s="1" t="s">
        <v>60</v>
      </c>
      <c r="H5" s="1" t="s">
        <v>61</v>
      </c>
      <c r="I5" s="1" t="s">
        <v>62</v>
      </c>
      <c r="J5" s="1" t="s">
        <v>63</v>
      </c>
      <c r="K5" s="1" t="s">
        <v>64</v>
      </c>
      <c r="L5" s="1" t="s">
        <v>57</v>
      </c>
      <c r="M5" s="1" t="s">
        <v>58</v>
      </c>
      <c r="N5" s="1" t="s">
        <v>59</v>
      </c>
      <c r="O5" s="1" t="s">
        <v>60</v>
      </c>
      <c r="P5" s="1" t="s">
        <v>61</v>
      </c>
      <c r="Q5" s="1" t="s">
        <v>62</v>
      </c>
      <c r="R5" s="1" t="s">
        <v>63</v>
      </c>
      <c r="S5" s="1" t="s">
        <v>64</v>
      </c>
      <c r="T5" s="1" t="s">
        <v>57</v>
      </c>
      <c r="U5" s="1" t="s">
        <v>58</v>
      </c>
      <c r="V5" s="1" t="s">
        <v>59</v>
      </c>
      <c r="W5" s="1" t="s">
        <v>60</v>
      </c>
      <c r="X5" s="1" t="s">
        <v>61</v>
      </c>
      <c r="Y5" s="1" t="s">
        <v>62</v>
      </c>
      <c r="Z5" s="1" t="s">
        <v>63</v>
      </c>
      <c r="AA5" s="1" t="s">
        <v>64</v>
      </c>
      <c r="AB5" s="1" t="s">
        <v>57</v>
      </c>
      <c r="AC5" s="1" t="s">
        <v>58</v>
      </c>
      <c r="AD5" s="1" t="s">
        <v>59</v>
      </c>
      <c r="AE5" s="1" t="s">
        <v>60</v>
      </c>
      <c r="AF5" s="1" t="s">
        <v>61</v>
      </c>
      <c r="AG5" s="1" t="s">
        <v>62</v>
      </c>
      <c r="AH5" s="1" t="s">
        <v>63</v>
      </c>
      <c r="AI5" s="1" t="s">
        <v>64</v>
      </c>
      <c r="AJ5" s="1" t="s">
        <v>57</v>
      </c>
      <c r="AK5" s="1" t="s">
        <v>58</v>
      </c>
      <c r="AL5" s="1" t="s">
        <v>59</v>
      </c>
      <c r="AM5" s="1" t="s">
        <v>60</v>
      </c>
      <c r="AN5" s="1" t="s">
        <v>61</v>
      </c>
      <c r="AO5" s="1" t="s">
        <v>62</v>
      </c>
      <c r="AP5" s="1" t="s">
        <v>63</v>
      </c>
      <c r="AQ5" s="1" t="s">
        <v>64</v>
      </c>
      <c r="AR5" s="1" t="s">
        <v>57</v>
      </c>
      <c r="AS5" s="1" t="s">
        <v>58</v>
      </c>
      <c r="AT5" s="1" t="s">
        <v>59</v>
      </c>
      <c r="AU5" s="1" t="s">
        <v>60</v>
      </c>
      <c r="AV5" s="1" t="s">
        <v>61</v>
      </c>
      <c r="AW5" s="1" t="s">
        <v>62</v>
      </c>
      <c r="AX5" s="1" t="s">
        <v>63</v>
      </c>
      <c r="AY5" s="1" t="s">
        <v>64</v>
      </c>
    </row>
    <row r="6" spans="1:51">
      <c r="A6" s="1" t="s">
        <v>10</v>
      </c>
      <c r="B6" s="1" t="s">
        <v>11</v>
      </c>
      <c r="C6" s="1" t="s">
        <v>12</v>
      </c>
      <c r="D6" s="2">
        <v>6.3631317144318786E-2</v>
      </c>
      <c r="E6" s="2">
        <v>0.12159901893555959</v>
      </c>
      <c r="F6" s="2">
        <v>0.25821514481947905</v>
      </c>
      <c r="G6" s="2">
        <v>0.22286199427470529</v>
      </c>
      <c r="H6" s="2">
        <v>0.24250868046107127</v>
      </c>
      <c r="I6" s="2">
        <v>9.0897216810161871E-2</v>
      </c>
      <c r="J6" s="2">
        <v>2.8662755470413871E-4</v>
      </c>
      <c r="K6" s="7">
        <v>12.055991988941257</v>
      </c>
      <c r="L6" s="2">
        <v>5.9113849721637912E-2</v>
      </c>
      <c r="M6" s="2">
        <v>5.5092651092264584E-2</v>
      </c>
      <c r="N6" s="2">
        <v>8.8451504047213761E-2</v>
      </c>
      <c r="O6" s="2">
        <v>0.21596289496569718</v>
      </c>
      <c r="P6" s="2">
        <v>0.40645324334569671</v>
      </c>
      <c r="Q6" s="2">
        <v>0.17436095646550762</v>
      </c>
      <c r="R6" s="2">
        <v>5.6490036198220562E-4</v>
      </c>
      <c r="S6" s="7">
        <v>14.944800000000001</v>
      </c>
      <c r="T6" s="2">
        <v>6.7939212656469281E-2</v>
      </c>
      <c r="U6" s="2">
        <v>0.18502005925631904</v>
      </c>
      <c r="V6" s="2">
        <v>0.42010320239293458</v>
      </c>
      <c r="W6" s="2">
        <v>0.22944103429211377</v>
      </c>
      <c r="X6" s="2">
        <v>8.6169745254532831E-2</v>
      </c>
      <c r="Y6" s="2">
        <v>1.1305481918317007E-2</v>
      </c>
      <c r="Z6" s="2">
        <v>2.1264229313448918E-5</v>
      </c>
      <c r="AA6" s="7">
        <v>9.3011999999999997</v>
      </c>
      <c r="AB6" s="2">
        <v>6.3631317144318786E-2</v>
      </c>
      <c r="AC6" s="2">
        <v>0.12157362155729468</v>
      </c>
      <c r="AD6" s="2">
        <v>0.25821877301637403</v>
      </c>
      <c r="AE6" s="2">
        <v>0.22282208410886042</v>
      </c>
      <c r="AF6" s="2">
        <v>0.24251593685486125</v>
      </c>
      <c r="AG6" s="2">
        <v>9.0951639763586695E-2</v>
      </c>
      <c r="AH6" s="2">
        <v>2.8662755470413871E-4</v>
      </c>
      <c r="AI6" s="7">
        <v>12.056780115666918</v>
      </c>
      <c r="AJ6" s="2">
        <v>5.9098983922638383E-2</v>
      </c>
      <c r="AK6" s="2">
        <v>5.5092651092264584E-2</v>
      </c>
      <c r="AL6" s="2">
        <v>8.8444071147713993E-2</v>
      </c>
      <c r="AM6" s="2">
        <v>0.21587370017169999</v>
      </c>
      <c r="AN6" s="2">
        <v>0.40645324334569671</v>
      </c>
      <c r="AO6" s="2">
        <v>0.17447244995800409</v>
      </c>
      <c r="AP6" s="2">
        <v>5.6490036198220562E-4</v>
      </c>
      <c r="AQ6" s="7">
        <v>14.946099999999999</v>
      </c>
      <c r="AR6" s="2">
        <v>6.7953388809344914E-2</v>
      </c>
      <c r="AS6" s="2">
        <v>0.18497044272125432</v>
      </c>
      <c r="AT6" s="2">
        <v>0.42011737854581022</v>
      </c>
      <c r="AU6" s="2">
        <v>0.22944812236855161</v>
      </c>
      <c r="AV6" s="2">
        <v>8.6183921407408451E-2</v>
      </c>
      <c r="AW6" s="2">
        <v>1.1305481918317007E-2</v>
      </c>
      <c r="AX6" s="2">
        <v>2.1264229313448918E-5</v>
      </c>
      <c r="AY6" s="7">
        <v>9.3015000000000008</v>
      </c>
    </row>
    <row r="7" spans="1:51">
      <c r="A7" s="1" t="s">
        <v>13</v>
      </c>
      <c r="B7" s="1" t="s">
        <v>14</v>
      </c>
      <c r="C7" s="1" t="s">
        <v>15</v>
      </c>
      <c r="D7" s="2">
        <v>6.9936757073904426E-2</v>
      </c>
      <c r="E7" s="2">
        <v>0.10380462441611318</v>
      </c>
      <c r="F7" s="2">
        <v>0.24780465034863028</v>
      </c>
      <c r="G7" s="2">
        <v>0.24914989967357445</v>
      </c>
      <c r="H7" s="2">
        <v>0.24424865394028386</v>
      </c>
      <c r="I7" s="2">
        <v>8.4815538764250728E-2</v>
      </c>
      <c r="J7" s="2">
        <v>2.3987578324305577E-4</v>
      </c>
      <c r="K7" s="7">
        <v>12.099479503910947</v>
      </c>
      <c r="L7" s="2">
        <v>6.7486195109124375E-2</v>
      </c>
      <c r="M7" s="2">
        <v>5.4207204838285561E-2</v>
      </c>
      <c r="N7" s="2">
        <v>8.7536155666579032E-2</v>
      </c>
      <c r="O7" s="2">
        <v>0.22826058374967131</v>
      </c>
      <c r="P7" s="2">
        <v>0.39892190376018932</v>
      </c>
      <c r="Q7" s="2">
        <v>0.16312122008940311</v>
      </c>
      <c r="R7" s="2">
        <v>4.6673678674730477E-4</v>
      </c>
      <c r="S7" s="7">
        <v>14.7262</v>
      </c>
      <c r="T7" s="2">
        <v>7.2320669169229981E-2</v>
      </c>
      <c r="U7" s="2">
        <v>0.15205310379669124</v>
      </c>
      <c r="V7" s="2">
        <v>0.40371419618476329</v>
      </c>
      <c r="W7" s="2">
        <v>0.26947107237182888</v>
      </c>
      <c r="X7" s="2">
        <v>9.3782174672098109E-2</v>
      </c>
      <c r="Y7" s="2">
        <v>8.6395989077398278E-3</v>
      </c>
      <c r="Z7" s="2">
        <v>1.9184897648571046E-5</v>
      </c>
      <c r="AA7" s="7">
        <v>9.5442</v>
      </c>
      <c r="AB7" s="2">
        <v>7.092375623261514E-2</v>
      </c>
      <c r="AC7" s="2">
        <v>0.10643264236946359</v>
      </c>
      <c r="AD7" s="2">
        <v>0.24893826712226624</v>
      </c>
      <c r="AE7" s="2">
        <v>0.2520148610183558</v>
      </c>
      <c r="AF7" s="2">
        <v>0.24611130202491099</v>
      </c>
      <c r="AG7" s="2">
        <v>7.549163905620862E-2</v>
      </c>
      <c r="AH7" s="2">
        <v>8.7532176179577141E-5</v>
      </c>
      <c r="AI7" s="7">
        <v>11.980595280394738</v>
      </c>
      <c r="AJ7" s="2">
        <v>6.820512820512821E-2</v>
      </c>
      <c r="AK7" s="2">
        <v>5.497698882314267E-2</v>
      </c>
      <c r="AL7" s="2">
        <v>8.8481262327416169E-2</v>
      </c>
      <c r="AM7" s="2">
        <v>0.23700854700854701</v>
      </c>
      <c r="AN7" s="2">
        <v>0.40499671268902032</v>
      </c>
      <c r="AO7" s="2">
        <v>0.14616042077580538</v>
      </c>
      <c r="AP7" s="2">
        <v>1.7094017094017097E-4</v>
      </c>
      <c r="AQ7" s="7">
        <v>14.5661</v>
      </c>
      <c r="AR7" s="2">
        <v>7.3568349556786344E-2</v>
      </c>
      <c r="AS7" s="2">
        <v>0.1564870361606058</v>
      </c>
      <c r="AT7" s="2">
        <v>0.4050256462732959</v>
      </c>
      <c r="AU7" s="2">
        <v>0.26661251742795378</v>
      </c>
      <c r="AV7" s="2">
        <v>9.1552718760792545E-2</v>
      </c>
      <c r="AW7" s="2">
        <v>6.7473362411900892E-3</v>
      </c>
      <c r="AX7" s="2">
        <v>6.3955793755356294E-6</v>
      </c>
      <c r="AY7" s="7">
        <v>9.4655000000000005</v>
      </c>
    </row>
    <row r="8" spans="1:51">
      <c r="A8" s="1" t="s">
        <v>16</v>
      </c>
      <c r="B8" s="1" t="s">
        <v>17</v>
      </c>
      <c r="C8" s="1" t="s">
        <v>18</v>
      </c>
      <c r="D8" s="2">
        <v>5.7433217701906306E-2</v>
      </c>
      <c r="E8" s="2">
        <v>8.373127609430582E-2</v>
      </c>
      <c r="F8" s="2">
        <v>0.23405213123725627</v>
      </c>
      <c r="G8" s="2">
        <v>0.27774492236806103</v>
      </c>
      <c r="H8" s="2">
        <v>0.24428830769140236</v>
      </c>
      <c r="I8" s="2">
        <v>0.10112306655721402</v>
      </c>
      <c r="J8" s="2">
        <v>1.6270783498542102E-3</v>
      </c>
      <c r="K8" s="7">
        <v>12.609324192271819</v>
      </c>
      <c r="L8" s="2">
        <v>5.3635315512343552E-2</v>
      </c>
      <c r="M8" s="2">
        <v>5.1460188035610283E-2</v>
      </c>
      <c r="N8" s="2">
        <v>9.3162017282160392E-2</v>
      </c>
      <c r="O8" s="2">
        <v>0.23063482818870124</v>
      </c>
      <c r="P8" s="2">
        <v>0.38018375667098525</v>
      </c>
      <c r="Q8" s="2">
        <v>0.18775034766381801</v>
      </c>
      <c r="R8" s="2">
        <v>3.1735466463813249E-3</v>
      </c>
      <c r="S8" s="7">
        <v>15.056900000000001</v>
      </c>
      <c r="T8" s="2">
        <v>6.1157178902958506E-2</v>
      </c>
      <c r="U8" s="2">
        <v>0.11537408147686284</v>
      </c>
      <c r="V8" s="2">
        <v>0.37219926926057795</v>
      </c>
      <c r="W8" s="2">
        <v>0.32393783470371251</v>
      </c>
      <c r="X8" s="2">
        <v>0.11103859399674838</v>
      </c>
      <c r="Y8" s="2">
        <v>1.6182323564889543E-2</v>
      </c>
      <c r="Z8" s="2">
        <v>1.1071809425023454E-4</v>
      </c>
      <c r="AA8" s="7">
        <v>10.2094</v>
      </c>
      <c r="AB8" s="2">
        <v>6.4130345176828044E-2</v>
      </c>
      <c r="AC8" s="2">
        <v>0.10756892348639195</v>
      </c>
      <c r="AD8" s="2">
        <v>0.23899461802079774</v>
      </c>
      <c r="AE8" s="2">
        <v>0.28404661241506013</v>
      </c>
      <c r="AF8" s="2">
        <v>0.24225089208955047</v>
      </c>
      <c r="AG8" s="2">
        <v>6.2917338923368621E-2</v>
      </c>
      <c r="AH8" s="2">
        <v>9.1269888003014853E-5</v>
      </c>
      <c r="AI8" s="7">
        <v>11.957266347320198</v>
      </c>
      <c r="AJ8" s="2">
        <v>5.901881224640354E-2</v>
      </c>
      <c r="AK8" s="2">
        <v>5.7930057947906378E-2</v>
      </c>
      <c r="AL8" s="2">
        <v>9.9332468676003385E-2</v>
      </c>
      <c r="AM8" s="2">
        <v>0.27193274711152887</v>
      </c>
      <c r="AN8" s="2">
        <v>0.3915707809283564</v>
      </c>
      <c r="AO8" s="2">
        <v>0.1200306993015314</v>
      </c>
      <c r="AP8" s="2">
        <v>1.8443378827001107E-4</v>
      </c>
      <c r="AQ8" s="7">
        <v>14.2872</v>
      </c>
      <c r="AR8" s="2">
        <v>6.9137961182024824E-2</v>
      </c>
      <c r="AS8" s="2">
        <v>0.15619863612519672</v>
      </c>
      <c r="AT8" s="2">
        <v>0.37581745060325233</v>
      </c>
      <c r="AU8" s="2">
        <v>0.29591420411493852</v>
      </c>
      <c r="AV8" s="2">
        <v>9.5966660838141871E-2</v>
      </c>
      <c r="AW8" s="2">
        <v>6.9650871364457653E-3</v>
      </c>
      <c r="AX8" s="2">
        <v>0</v>
      </c>
      <c r="AY8" s="7">
        <v>9.6746999999999996</v>
      </c>
    </row>
    <row r="9" spans="1:51">
      <c r="A9" s="1" t="s">
        <v>19</v>
      </c>
      <c r="B9" s="1" t="s">
        <v>20</v>
      </c>
      <c r="C9" s="1" t="s">
        <v>21</v>
      </c>
      <c r="D9" s="2">
        <v>3.6864737859988804E-2</v>
      </c>
      <c r="E9" s="2">
        <v>5.3976847670082068E-2</v>
      </c>
      <c r="F9" s="2">
        <v>0.20136098904448152</v>
      </c>
      <c r="G9" s="2">
        <v>0.30718675363105891</v>
      </c>
      <c r="H9" s="2">
        <v>0.26087655230886031</v>
      </c>
      <c r="I9" s="2">
        <v>0.13148838781537983</v>
      </c>
      <c r="J9" s="2">
        <v>8.2457316701485678E-3</v>
      </c>
      <c r="K9" s="7">
        <v>13.615314897731869</v>
      </c>
      <c r="L9" s="2">
        <v>3.6473977809109298E-2</v>
      </c>
      <c r="M9" s="2">
        <v>3.8067798688162818E-2</v>
      </c>
      <c r="N9" s="2">
        <v>8.7860769157894147E-2</v>
      </c>
      <c r="O9" s="2">
        <v>0.21210635132047503</v>
      </c>
      <c r="P9" s="2">
        <v>0.37487112899360797</v>
      </c>
      <c r="Q9" s="2">
        <v>0.23478764844546737</v>
      </c>
      <c r="R9" s="2">
        <v>1.5832325585283347E-2</v>
      </c>
      <c r="S9" s="7">
        <v>15.9392</v>
      </c>
      <c r="T9" s="2">
        <v>3.7251131034710783E-2</v>
      </c>
      <c r="U9" s="2">
        <v>6.9708107631522395E-2</v>
      </c>
      <c r="V9" s="2">
        <v>0.31359280546202972</v>
      </c>
      <c r="W9" s="2">
        <v>0.40120460018405146</v>
      </c>
      <c r="X9" s="2">
        <v>0.14815590369811155</v>
      </c>
      <c r="Y9" s="2">
        <v>2.934353147334836E-2</v>
      </c>
      <c r="Z9" s="2">
        <v>7.4392051622573308E-4</v>
      </c>
      <c r="AA9" s="7">
        <v>11.317399999999999</v>
      </c>
      <c r="AB9" s="2">
        <v>5.4027799364966586E-2</v>
      </c>
      <c r="AC9" s="2">
        <v>0.11075615604947045</v>
      </c>
      <c r="AD9" s="2">
        <v>0.22352177098829851</v>
      </c>
      <c r="AE9" s="2">
        <v>0.32149676932300109</v>
      </c>
      <c r="AF9" s="2">
        <v>0.23937262695117348</v>
      </c>
      <c r="AG9" s="2">
        <v>5.0727734973466256E-2</v>
      </c>
      <c r="AH9" s="2">
        <v>9.7142349623642767E-5</v>
      </c>
      <c r="AI9" s="7">
        <v>11.983279526833494</v>
      </c>
      <c r="AJ9" s="2">
        <v>4.9227659075424694E-2</v>
      </c>
      <c r="AK9" s="2">
        <v>5.7850178146605161E-2</v>
      </c>
      <c r="AL9" s="2">
        <v>0.10215786358102599</v>
      </c>
      <c r="AM9" s="2">
        <v>0.30885818636703788</v>
      </c>
      <c r="AN9" s="2">
        <v>0.38575720683993614</v>
      </c>
      <c r="AO9" s="2">
        <v>9.5964616398422922E-2</v>
      </c>
      <c r="AP9" s="2">
        <v>1.8428959154725074E-4</v>
      </c>
      <c r="AQ9" s="7">
        <v>14.113899999999999</v>
      </c>
      <c r="AR9" s="2">
        <v>5.8770622965292715E-2</v>
      </c>
      <c r="AS9" s="2">
        <v>0.16303040335485297</v>
      </c>
      <c r="AT9" s="2">
        <v>0.343436517132925</v>
      </c>
      <c r="AU9" s="2">
        <v>0.33398443966230756</v>
      </c>
      <c r="AV9" s="2">
        <v>9.473597086575071E-2</v>
      </c>
      <c r="AW9" s="2">
        <v>6.0310103183799594E-3</v>
      </c>
      <c r="AX9" s="2">
        <v>1.1035700491088671E-5</v>
      </c>
      <c r="AY9" s="7">
        <v>9.8780999999999999</v>
      </c>
    </row>
    <row r="10" spans="1:51">
      <c r="A10" s="1" t="s">
        <v>22</v>
      </c>
      <c r="B10" s="1" t="s">
        <v>23</v>
      </c>
      <c r="C10" s="1" t="s">
        <v>24</v>
      </c>
      <c r="D10" s="2">
        <v>2.2754279152981387E-2</v>
      </c>
      <c r="E10" s="2">
        <v>3.8942962428903306E-2</v>
      </c>
      <c r="F10" s="2">
        <v>0.15877593527196987</v>
      </c>
      <c r="G10" s="2">
        <v>0.30963443616651981</v>
      </c>
      <c r="H10" s="2">
        <v>0.27499732970172769</v>
      </c>
      <c r="I10" s="2">
        <v>0.16712395524580095</v>
      </c>
      <c r="J10" s="2">
        <v>2.7771102032096984E-2</v>
      </c>
      <c r="K10" s="7">
        <v>14.759011189217336</v>
      </c>
      <c r="L10" s="2">
        <v>2.4838629509474009E-2</v>
      </c>
      <c r="M10" s="2">
        <v>2.8338068658861775E-2</v>
      </c>
      <c r="N10" s="2">
        <v>7.5973428442850335E-2</v>
      </c>
      <c r="O10" s="2">
        <v>0.18629643809485427</v>
      </c>
      <c r="P10" s="2">
        <v>0.34966852721300901</v>
      </c>
      <c r="Q10" s="2">
        <v>0.28202389828117758</v>
      </c>
      <c r="R10" s="2">
        <v>5.2861009799772971E-2</v>
      </c>
      <c r="S10" s="7">
        <v>17.079599999999999</v>
      </c>
      <c r="T10" s="2">
        <v>2.0695237905660503E-2</v>
      </c>
      <c r="U10" s="2">
        <v>4.9419086861609306E-2</v>
      </c>
      <c r="V10" s="2">
        <v>0.24057301723165525</v>
      </c>
      <c r="W10" s="2">
        <v>0.43147480940342775</v>
      </c>
      <c r="X10" s="2">
        <v>0.20123282308524262</v>
      </c>
      <c r="Y10" s="2">
        <v>5.3619178427586574E-2</v>
      </c>
      <c r="Z10" s="2">
        <v>2.9858470848179632E-3</v>
      </c>
      <c r="AA10" s="7">
        <v>12.4666</v>
      </c>
      <c r="AB10" s="2">
        <v>4.9624588217588333E-2</v>
      </c>
      <c r="AC10" s="2">
        <v>0.11605825989531947</v>
      </c>
      <c r="AD10" s="2">
        <v>0.21483252788414908</v>
      </c>
      <c r="AE10" s="2">
        <v>0.34173676025484523</v>
      </c>
      <c r="AF10" s="2">
        <v>0.23013327536328823</v>
      </c>
      <c r="AG10" s="2">
        <v>4.7467433654955607E-2</v>
      </c>
      <c r="AH10" s="2">
        <v>1.4715472985401583E-4</v>
      </c>
      <c r="AI10" s="7">
        <v>11.945457021788933</v>
      </c>
      <c r="AJ10" s="2">
        <v>4.4637267507219643E-2</v>
      </c>
      <c r="AK10" s="2">
        <v>5.7797553735030593E-2</v>
      </c>
      <c r="AL10" s="2">
        <v>0.10547750634453697</v>
      </c>
      <c r="AM10" s="2">
        <v>0.33217100967331525</v>
      </c>
      <c r="AN10" s="2">
        <v>0.37032574232765403</v>
      </c>
      <c r="AO10" s="2">
        <v>8.9314924639690887E-2</v>
      </c>
      <c r="AP10" s="2">
        <v>2.7599577255255699E-4</v>
      </c>
      <c r="AQ10" s="7">
        <v>13.9884</v>
      </c>
      <c r="AR10" s="2">
        <v>5.4548959136468775E-2</v>
      </c>
      <c r="AS10" s="2">
        <v>0.1735836014144046</v>
      </c>
      <c r="AT10" s="2">
        <v>0.32280727408076992</v>
      </c>
      <c r="AU10" s="2">
        <v>0.35118177225959107</v>
      </c>
      <c r="AV10" s="2">
        <v>9.171031292372317E-2</v>
      </c>
      <c r="AW10" s="2">
        <v>6.1481402706511047E-3</v>
      </c>
      <c r="AX10" s="2">
        <v>1.9939914391300877E-5</v>
      </c>
      <c r="AY10" s="7">
        <v>9.9283000000000001</v>
      </c>
    </row>
    <row r="11" spans="1:51">
      <c r="A11" s="1" t="s">
        <v>25</v>
      </c>
      <c r="B11" s="1" t="s">
        <v>26</v>
      </c>
      <c r="C11" s="1" t="s">
        <v>27</v>
      </c>
      <c r="D11" s="2">
        <v>1.4509822568315405E-2</v>
      </c>
      <c r="E11" s="2">
        <v>2.4901152519559183E-2</v>
      </c>
      <c r="F11" s="2">
        <v>0.11591764477818296</v>
      </c>
      <c r="G11" s="2">
        <v>0.28645469475239665</v>
      </c>
      <c r="H11" s="2">
        <v>0.29391260456252905</v>
      </c>
      <c r="I11" s="2">
        <v>0.19815216476896574</v>
      </c>
      <c r="J11" s="2">
        <v>6.6151916050051024E-2</v>
      </c>
      <c r="K11" s="7">
        <v>16.123944541899995</v>
      </c>
      <c r="L11" s="2">
        <v>1.6725604511134473E-2</v>
      </c>
      <c r="M11" s="2">
        <v>1.989427947566149E-2</v>
      </c>
      <c r="N11" s="2">
        <v>5.9403465692292989E-2</v>
      </c>
      <c r="O11" s="2">
        <v>0.15314772200942514</v>
      </c>
      <c r="P11" s="2">
        <v>0.31614700887376029</v>
      </c>
      <c r="Q11" s="2">
        <v>0.31304450113587073</v>
      </c>
      <c r="R11" s="2">
        <v>0.12163741830185489</v>
      </c>
      <c r="S11" s="7">
        <v>18.4937</v>
      </c>
      <c r="T11" s="2">
        <v>1.2316023933266368E-2</v>
      </c>
      <c r="U11" s="2">
        <v>2.9858351166819522E-2</v>
      </c>
      <c r="V11" s="2">
        <v>0.17187113304508597</v>
      </c>
      <c r="W11" s="2">
        <v>0.41843909682491154</v>
      </c>
      <c r="X11" s="2">
        <v>0.27189879314611815</v>
      </c>
      <c r="Y11" s="2">
        <v>8.4399703017862607E-2</v>
      </c>
      <c r="Z11" s="2">
        <v>1.1216898865935859E-2</v>
      </c>
      <c r="AA11" s="7">
        <v>13.777699999999999</v>
      </c>
      <c r="AB11" s="2">
        <v>4.6460712478271396E-2</v>
      </c>
      <c r="AC11" s="2">
        <v>0.11158418964214727</v>
      </c>
      <c r="AD11" s="2">
        <v>0.20622923405285276</v>
      </c>
      <c r="AE11" s="2">
        <v>0.35817545712588289</v>
      </c>
      <c r="AF11" s="2">
        <v>0.23066429027218519</v>
      </c>
      <c r="AG11" s="2">
        <v>4.6655078076294008E-2</v>
      </c>
      <c r="AH11" s="2">
        <v>2.3103835236649284E-4</v>
      </c>
      <c r="AI11" s="7">
        <v>12.038038992672783</v>
      </c>
      <c r="AJ11" s="2">
        <v>4.0557583803518087E-2</v>
      </c>
      <c r="AK11" s="2">
        <v>5.4593059704244572E-2</v>
      </c>
      <c r="AL11" s="2">
        <v>0.10230482723015083</v>
      </c>
      <c r="AM11" s="2">
        <v>0.34544381753143782</v>
      </c>
      <c r="AN11" s="2">
        <v>0.36979016852896707</v>
      </c>
      <c r="AO11" s="2">
        <v>8.6860640926356161E-2</v>
      </c>
      <c r="AP11" s="2">
        <v>4.4990227532544161E-4</v>
      </c>
      <c r="AQ11" s="7">
        <v>14.043900000000001</v>
      </c>
      <c r="AR11" s="2">
        <v>5.2298737390314889E-2</v>
      </c>
      <c r="AS11" s="2">
        <v>0.1679467822052999</v>
      </c>
      <c r="AT11" s="2">
        <v>0.30900749104648534</v>
      </c>
      <c r="AU11" s="2">
        <v>0.37076668344310965</v>
      </c>
      <c r="AV11" s="2">
        <v>9.3072787880114097E-2</v>
      </c>
      <c r="AW11" s="2">
        <v>6.8929298234097023E-3</v>
      </c>
      <c r="AX11" s="2">
        <v>1.4588211266475561E-5</v>
      </c>
      <c r="AY11" s="7">
        <v>10.0543</v>
      </c>
    </row>
    <row r="12" spans="1:51">
      <c r="A12" s="1" t="s">
        <v>28</v>
      </c>
      <c r="B12" s="1" t="s">
        <v>29</v>
      </c>
      <c r="C12" s="1" t="s">
        <v>30</v>
      </c>
      <c r="D12" s="2">
        <v>6.6497783407219761E-3</v>
      </c>
      <c r="E12" s="2">
        <v>1.3443107451973822E-2</v>
      </c>
      <c r="F12" s="2">
        <v>7.3856871437618751E-2</v>
      </c>
      <c r="G12" s="2">
        <v>0.2376483006122018</v>
      </c>
      <c r="H12" s="2">
        <v>0.30835549926113576</v>
      </c>
      <c r="I12" s="2">
        <v>0.22951657166983319</v>
      </c>
      <c r="J12" s="2">
        <v>0.13052987122651466</v>
      </c>
      <c r="K12" s="7">
        <v>17.863397512349589</v>
      </c>
      <c r="L12" s="2">
        <v>8.4098247037544156E-3</v>
      </c>
      <c r="M12" s="2">
        <v>1.0759504369728012E-2</v>
      </c>
      <c r="N12" s="2">
        <v>4.1516642155619794E-2</v>
      </c>
      <c r="O12" s="2">
        <v>0.11380732626739017</v>
      </c>
      <c r="P12" s="2">
        <v>0.26035803032608146</v>
      </c>
      <c r="Q12" s="2">
        <v>0.33471947529455515</v>
      </c>
      <c r="R12" s="2">
        <v>0.230429196882871</v>
      </c>
      <c r="S12" s="7">
        <v>20.375599999999999</v>
      </c>
      <c r="T12" s="2">
        <v>4.8930282783289465E-3</v>
      </c>
      <c r="U12" s="2">
        <v>1.612168455152865E-2</v>
      </c>
      <c r="V12" s="2">
        <v>0.1061365323614767</v>
      </c>
      <c r="W12" s="2">
        <v>0.36125733954241751</v>
      </c>
      <c r="X12" s="2">
        <v>0.35626307619626102</v>
      </c>
      <c r="Y12" s="2">
        <v>0.12451069717216709</v>
      </c>
      <c r="Z12" s="2">
        <v>3.0817641897820072E-2</v>
      </c>
      <c r="AA12" s="7">
        <v>15.3559</v>
      </c>
      <c r="AB12" s="2">
        <v>3.4467129786513048E-2</v>
      </c>
      <c r="AC12" s="2">
        <v>9.5683666553710592E-2</v>
      </c>
      <c r="AD12" s="2">
        <v>0.19129955947136565</v>
      </c>
      <c r="AE12" s="2">
        <v>0.37455523551338532</v>
      </c>
      <c r="AF12" s="2">
        <v>0.24843273466621485</v>
      </c>
      <c r="AG12" s="2">
        <v>5.5260928498813963E-2</v>
      </c>
      <c r="AH12" s="2">
        <v>3.0074550999661134E-4</v>
      </c>
      <c r="AI12" s="7">
        <v>12.491663006184345</v>
      </c>
      <c r="AJ12" s="2">
        <v>2.7903347553580361E-2</v>
      </c>
      <c r="AK12" s="2">
        <v>4.6926815201811599E-2</v>
      </c>
      <c r="AL12" s="2">
        <v>9.157217128754018E-2</v>
      </c>
      <c r="AM12" s="2">
        <v>0.33997981459964211</v>
      </c>
      <c r="AN12" s="2">
        <v>0.39201234871551305</v>
      </c>
      <c r="AO12" s="2">
        <v>0.10107118322067392</v>
      </c>
      <c r="AP12" s="2">
        <v>5.3431942123877293E-4</v>
      </c>
      <c r="AQ12" s="7">
        <v>14.5237</v>
      </c>
      <c r="AR12" s="2">
        <v>4.1016137357941324E-2</v>
      </c>
      <c r="AS12" s="2">
        <v>0.14433076929586283</v>
      </c>
      <c r="AT12" s="2">
        <v>0.29080246756873396</v>
      </c>
      <c r="AU12" s="2">
        <v>0.40905282932649589</v>
      </c>
      <c r="AV12" s="2">
        <v>0.10517630930923309</v>
      </c>
      <c r="AW12" s="2">
        <v>9.5537897827760992E-3</v>
      </c>
      <c r="AX12" s="2">
        <v>6.7697358956783703E-5</v>
      </c>
      <c r="AY12" s="7">
        <v>10.4642</v>
      </c>
    </row>
    <row r="13" spans="1:51">
      <c r="A13" s="1" t="s">
        <v>31</v>
      </c>
      <c r="B13" s="1" t="s">
        <v>32</v>
      </c>
      <c r="C13" s="1" t="s">
        <v>33</v>
      </c>
      <c r="D13" s="2">
        <v>2.8346093875351243E-3</v>
      </c>
      <c r="E13" s="2">
        <v>6.3151312189643179E-3</v>
      </c>
      <c r="F13" s="2">
        <v>4.0313987501388503E-2</v>
      </c>
      <c r="G13" s="2">
        <v>0.18287550346200843</v>
      </c>
      <c r="H13" s="2">
        <v>0.30252564107838581</v>
      </c>
      <c r="I13" s="2">
        <v>0.26062361406525775</v>
      </c>
      <c r="J13" s="2">
        <v>0.20451151328646014</v>
      </c>
      <c r="K13" s="7">
        <v>19.644853258566567</v>
      </c>
      <c r="L13" s="2">
        <v>4.2720648039368718E-3</v>
      </c>
      <c r="M13" s="2">
        <v>7.0078293803041381E-3</v>
      </c>
      <c r="N13" s="2">
        <v>3.06192029312937E-2</v>
      </c>
      <c r="O13" s="2">
        <v>8.6205338437903067E-2</v>
      </c>
      <c r="P13" s="2">
        <v>0.19003294419204575</v>
      </c>
      <c r="Q13" s="2">
        <v>0.34018780654118852</v>
      </c>
      <c r="R13" s="2">
        <v>0.34167481371332803</v>
      </c>
      <c r="S13" s="7">
        <v>22.1386</v>
      </c>
      <c r="T13" s="2">
        <v>1.3927117498722661E-3</v>
      </c>
      <c r="U13" s="2">
        <v>5.6202923870584927E-3</v>
      </c>
      <c r="V13" s="2">
        <v>5.0038732220262713E-2</v>
      </c>
      <c r="W13" s="2">
        <v>0.27984441184711484</v>
      </c>
      <c r="X13" s="2">
        <v>0.41536597827699301</v>
      </c>
      <c r="Y13" s="2">
        <v>0.18081354144347567</v>
      </c>
      <c r="Z13" s="2">
        <v>6.6924332075222914E-2</v>
      </c>
      <c r="AA13" s="7">
        <v>17.1434</v>
      </c>
      <c r="AB13" s="2">
        <v>2.097385693717331E-2</v>
      </c>
      <c r="AC13" s="2">
        <v>7.266591583229165E-2</v>
      </c>
      <c r="AD13" s="2">
        <v>0.17619029938489342</v>
      </c>
      <c r="AE13" s="2">
        <v>0.39419629780896626</v>
      </c>
      <c r="AF13" s="2">
        <v>0.26480938295440948</v>
      </c>
      <c r="AG13" s="2">
        <v>7.038453446206018E-2</v>
      </c>
      <c r="AH13" s="2">
        <v>7.7971262020569562E-4</v>
      </c>
      <c r="AI13" s="7">
        <v>13.071275338803698</v>
      </c>
      <c r="AJ13" s="2">
        <v>1.9938372303788289E-2</v>
      </c>
      <c r="AK13" s="2">
        <v>4.2488506599436454E-2</v>
      </c>
      <c r="AL13" s="2">
        <v>7.8756570599963743E-2</v>
      </c>
      <c r="AM13" s="2">
        <v>0.32407270090793744</v>
      </c>
      <c r="AN13" s="2">
        <v>0.40689109694003656</v>
      </c>
      <c r="AO13" s="2">
        <v>0.12648507917675944</v>
      </c>
      <c r="AP13" s="2">
        <v>1.3676734720780399E-3</v>
      </c>
      <c r="AQ13" s="7">
        <v>15.019600000000001</v>
      </c>
      <c r="AR13" s="2">
        <v>2.2012344760913214E-2</v>
      </c>
      <c r="AS13" s="2">
        <v>0.10293084785536634</v>
      </c>
      <c r="AT13" s="2">
        <v>0.27390661279260969</v>
      </c>
      <c r="AU13" s="2">
        <v>0.46452327243581798</v>
      </c>
      <c r="AV13" s="2">
        <v>0.12231559290382819</v>
      </c>
      <c r="AW13" s="2">
        <v>1.412128273138164E-2</v>
      </c>
      <c r="AX13" s="2">
        <v>1.9004652008295945E-4</v>
      </c>
      <c r="AY13" s="7">
        <v>11.1173</v>
      </c>
    </row>
    <row r="14" spans="1:51">
      <c r="A14" s="1" t="s">
        <v>34</v>
      </c>
      <c r="B14" s="1" t="s">
        <v>35</v>
      </c>
      <c r="C14" s="1" t="s">
        <v>36</v>
      </c>
      <c r="D14" s="2">
        <v>1.746118567762023E-3</v>
      </c>
      <c r="E14" s="2">
        <v>3.7446880127908443E-3</v>
      </c>
      <c r="F14" s="2">
        <v>1.9173644128413346E-2</v>
      </c>
      <c r="G14" s="2">
        <v>0.13193503597425002</v>
      </c>
      <c r="H14" s="2">
        <v>0.26478310262128163</v>
      </c>
      <c r="I14" s="2">
        <v>0.29018807590356377</v>
      </c>
      <c r="J14" s="2">
        <v>0.28842933479193839</v>
      </c>
      <c r="K14" s="7">
        <v>21.437095207220096</v>
      </c>
      <c r="L14" s="2">
        <v>2.9798230624836909E-3</v>
      </c>
      <c r="M14" s="2">
        <v>4.7559322889923318E-3</v>
      </c>
      <c r="N14" s="2">
        <v>1.8830124832700613E-2</v>
      </c>
      <c r="O14" s="2">
        <v>7.2416434481771735E-2</v>
      </c>
      <c r="P14" s="2">
        <v>0.13033779745620755</v>
      </c>
      <c r="Q14" s="2">
        <v>0.30914401636377409</v>
      </c>
      <c r="R14" s="2">
        <v>0.46153587151407005</v>
      </c>
      <c r="S14" s="7">
        <v>23.929400000000001</v>
      </c>
      <c r="T14" s="2">
        <v>5.1316132614346644E-4</v>
      </c>
      <c r="U14" s="2">
        <v>2.7340562458463375E-3</v>
      </c>
      <c r="V14" s="2">
        <v>1.9516955354964626E-2</v>
      </c>
      <c r="W14" s="2">
        <v>0.19141758713226945</v>
      </c>
      <c r="X14" s="2">
        <v>0.39914697445129588</v>
      </c>
      <c r="Y14" s="2">
        <v>0.27124361703022604</v>
      </c>
      <c r="Z14" s="2">
        <v>0.11542764845925416</v>
      </c>
      <c r="AA14" s="7">
        <v>18.946300000000001</v>
      </c>
      <c r="AB14" s="2">
        <v>1.4808590418119938E-2</v>
      </c>
      <c r="AC14" s="2">
        <v>5.8258945537154487E-2</v>
      </c>
      <c r="AD14" s="2">
        <v>0.15770916553360753</v>
      </c>
      <c r="AE14" s="2">
        <v>0.40141118646071733</v>
      </c>
      <c r="AF14" s="2">
        <v>0.2796192921265761</v>
      </c>
      <c r="AG14" s="2">
        <v>8.6516455396880354E-2</v>
      </c>
      <c r="AH14" s="2">
        <v>1.6763645269442873E-3</v>
      </c>
      <c r="AI14" s="7">
        <v>13.560663268615247</v>
      </c>
      <c r="AJ14" s="2">
        <v>1.6281113232734585E-2</v>
      </c>
      <c r="AK14" s="2">
        <v>4.0216968857195966E-2</v>
      </c>
      <c r="AL14" s="2">
        <v>7.1478058094932323E-2</v>
      </c>
      <c r="AM14" s="2">
        <v>0.30060494432146539</v>
      </c>
      <c r="AN14" s="2">
        <v>0.41584007840619136</v>
      </c>
      <c r="AO14" s="2">
        <v>0.15262170702445124</v>
      </c>
      <c r="AP14" s="2">
        <v>2.9571300630291146E-3</v>
      </c>
      <c r="AQ14" s="7">
        <v>15.430899999999999</v>
      </c>
      <c r="AR14" s="2">
        <v>1.3337385197190708E-2</v>
      </c>
      <c r="AS14" s="2">
        <v>7.6284778498109135E-2</v>
      </c>
      <c r="AT14" s="2">
        <v>0.243863114532685</v>
      </c>
      <c r="AU14" s="2">
        <v>0.50212722852512159</v>
      </c>
      <c r="AV14" s="2">
        <v>0.14352039438141545</v>
      </c>
      <c r="AW14" s="2">
        <v>2.0470353862776878E-2</v>
      </c>
      <c r="AX14" s="2">
        <v>3.967450027012426E-4</v>
      </c>
      <c r="AY14" s="7">
        <v>11.6921</v>
      </c>
    </row>
    <row r="15" spans="1:51">
      <c r="A15" s="1" t="s">
        <v>37</v>
      </c>
      <c r="B15" s="1" t="s">
        <v>38</v>
      </c>
      <c r="C15" s="1" t="s">
        <v>39</v>
      </c>
      <c r="D15" s="2">
        <v>1.1802917894288452E-3</v>
      </c>
      <c r="E15" s="2">
        <v>2.7732419864399558E-3</v>
      </c>
      <c r="F15" s="2">
        <v>1.0320897376734941E-2</v>
      </c>
      <c r="G15" s="2">
        <v>9.1197508075680667E-2</v>
      </c>
      <c r="H15" s="2">
        <v>0.21077526534379326</v>
      </c>
      <c r="I15" s="2">
        <v>0.29474459550601684</v>
      </c>
      <c r="J15" s="2">
        <v>0.3890081999219055</v>
      </c>
      <c r="K15" s="7">
        <v>23.308657908398708</v>
      </c>
      <c r="L15" s="2">
        <v>2.1460178953062511E-3</v>
      </c>
      <c r="M15" s="2">
        <v>3.972793459079341E-3</v>
      </c>
      <c r="N15" s="2">
        <v>1.1838569794354731E-2</v>
      </c>
      <c r="O15" s="2">
        <v>5.8847003112612734E-2</v>
      </c>
      <c r="P15" s="2">
        <v>9.5870245727916859E-2</v>
      </c>
      <c r="Q15" s="2">
        <v>0.23683347078489278</v>
      </c>
      <c r="R15" s="2">
        <v>0.59049189922583734</v>
      </c>
      <c r="S15" s="7">
        <v>25.896999999999998</v>
      </c>
      <c r="T15" s="2">
        <v>2.131419792008952E-4</v>
      </c>
      <c r="U15" s="2">
        <v>1.5719220966066022E-3</v>
      </c>
      <c r="V15" s="2">
        <v>8.8009875578369638E-3</v>
      </c>
      <c r="W15" s="2">
        <v>0.12359570518911908</v>
      </c>
      <c r="X15" s="2">
        <v>0.32584968161916855</v>
      </c>
      <c r="Y15" s="2">
        <v>0.35274109466168146</v>
      </c>
      <c r="Z15" s="2">
        <v>0.18722746689638636</v>
      </c>
      <c r="AA15" s="7">
        <v>20.7165</v>
      </c>
      <c r="AB15" s="2">
        <v>1.230345859438663E-2</v>
      </c>
      <c r="AC15" s="2">
        <v>4.8158488852077956E-2</v>
      </c>
      <c r="AD15" s="2">
        <v>0.14519684197870605</v>
      </c>
      <c r="AE15" s="2">
        <v>0.39093204376344232</v>
      </c>
      <c r="AF15" s="2">
        <v>0.29267803946190735</v>
      </c>
      <c r="AG15" s="2">
        <v>0.10716877958418496</v>
      </c>
      <c r="AH15" s="2">
        <v>3.5623477652947174E-3</v>
      </c>
      <c r="AI15" s="7">
        <v>13.996321785537759</v>
      </c>
      <c r="AJ15" s="2">
        <v>1.4269436877993197E-2</v>
      </c>
      <c r="AK15" s="2">
        <v>3.7253645249158786E-2</v>
      </c>
      <c r="AL15" s="2">
        <v>6.7394826327689644E-2</v>
      </c>
      <c r="AM15" s="2">
        <v>0.27080774092470938</v>
      </c>
      <c r="AN15" s="2">
        <v>0.41721412166853594</v>
      </c>
      <c r="AO15" s="2">
        <v>0.18678452527194719</v>
      </c>
      <c r="AP15" s="2">
        <v>6.2757036799658168E-3</v>
      </c>
      <c r="AQ15" s="7">
        <v>15.86</v>
      </c>
      <c r="AR15" s="2">
        <v>1.0335641032494897E-2</v>
      </c>
      <c r="AS15" s="2">
        <v>5.907353452193205E-2</v>
      </c>
      <c r="AT15" s="2">
        <v>0.22307164559443302</v>
      </c>
      <c r="AU15" s="2">
        <v>0.51116872933985547</v>
      </c>
      <c r="AV15" s="2">
        <v>0.16802544706102482</v>
      </c>
      <c r="AW15" s="2">
        <v>2.7478549089839887E-2</v>
      </c>
      <c r="AX15" s="2">
        <v>8.4645336041984083E-4</v>
      </c>
      <c r="AY15" s="7">
        <v>12.1309</v>
      </c>
    </row>
    <row r="17" spans="1:1">
      <c r="A17" t="s">
        <v>68</v>
      </c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B9202-2542-4BBF-91C8-F12C0F944AB6}">
  <sheetPr codeName="Sheet6"/>
  <dimension ref="A1:AY17"/>
  <sheetViews>
    <sheetView workbookViewId="0"/>
  </sheetViews>
  <sheetFormatPr defaultRowHeight="18.75"/>
  <sheetData>
    <row r="1" spans="1:51">
      <c r="A1" t="s">
        <v>70</v>
      </c>
    </row>
    <row r="3" spans="1:51">
      <c r="D3" s="3" t="s">
        <v>76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5"/>
      <c r="AB3" s="3" t="s">
        <v>77</v>
      </c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5"/>
    </row>
    <row r="4" spans="1:51">
      <c r="D4" s="3" t="s">
        <v>1</v>
      </c>
      <c r="E4" s="4"/>
      <c r="F4" s="4"/>
      <c r="G4" s="4"/>
      <c r="H4" s="4"/>
      <c r="I4" s="4"/>
      <c r="J4" s="4"/>
      <c r="K4" s="5"/>
      <c r="L4" s="3" t="s">
        <v>2</v>
      </c>
      <c r="M4" s="4"/>
      <c r="N4" s="4"/>
      <c r="O4" s="4"/>
      <c r="P4" s="4"/>
      <c r="Q4" s="4"/>
      <c r="R4" s="4"/>
      <c r="S4" s="5"/>
      <c r="T4" s="3" t="s">
        <v>3</v>
      </c>
      <c r="U4" s="4"/>
      <c r="V4" s="4"/>
      <c r="W4" s="4"/>
      <c r="X4" s="4"/>
      <c r="Y4" s="4"/>
      <c r="Z4" s="4"/>
      <c r="AA4" s="5"/>
      <c r="AB4" s="3" t="s">
        <v>1</v>
      </c>
      <c r="AC4" s="4"/>
      <c r="AD4" s="4"/>
      <c r="AE4" s="4"/>
      <c r="AF4" s="4"/>
      <c r="AG4" s="4"/>
      <c r="AH4" s="4"/>
      <c r="AI4" s="5"/>
      <c r="AJ4" s="3" t="s">
        <v>2</v>
      </c>
      <c r="AK4" s="4"/>
      <c r="AL4" s="4"/>
      <c r="AM4" s="4"/>
      <c r="AN4" s="4"/>
      <c r="AO4" s="4"/>
      <c r="AP4" s="4"/>
      <c r="AQ4" s="5"/>
      <c r="AR4" s="3" t="s">
        <v>3</v>
      </c>
      <c r="AS4" s="4"/>
      <c r="AT4" s="4"/>
      <c r="AU4" s="4"/>
      <c r="AV4" s="4"/>
      <c r="AW4" s="4"/>
      <c r="AX4" s="4"/>
      <c r="AY4" s="5"/>
    </row>
    <row r="5" spans="1:51">
      <c r="A5" s="1" t="s">
        <v>4</v>
      </c>
      <c r="B5" s="1" t="s">
        <v>5</v>
      </c>
      <c r="C5" s="1" t="s">
        <v>6</v>
      </c>
      <c r="D5" s="1" t="s">
        <v>57</v>
      </c>
      <c r="E5" s="1" t="s">
        <v>58</v>
      </c>
      <c r="F5" s="1" t="s">
        <v>59</v>
      </c>
      <c r="G5" s="1" t="s">
        <v>60</v>
      </c>
      <c r="H5" s="1" t="s">
        <v>61</v>
      </c>
      <c r="I5" s="1" t="s">
        <v>62</v>
      </c>
      <c r="J5" s="1" t="s">
        <v>63</v>
      </c>
      <c r="K5" s="1" t="s">
        <v>64</v>
      </c>
      <c r="L5" s="1" t="s">
        <v>57</v>
      </c>
      <c r="M5" s="1" t="s">
        <v>58</v>
      </c>
      <c r="N5" s="1" t="s">
        <v>59</v>
      </c>
      <c r="O5" s="1" t="s">
        <v>60</v>
      </c>
      <c r="P5" s="1" t="s">
        <v>61</v>
      </c>
      <c r="Q5" s="1" t="s">
        <v>62</v>
      </c>
      <c r="R5" s="1" t="s">
        <v>63</v>
      </c>
      <c r="S5" s="1" t="s">
        <v>64</v>
      </c>
      <c r="T5" s="1" t="s">
        <v>57</v>
      </c>
      <c r="U5" s="1" t="s">
        <v>58</v>
      </c>
      <c r="V5" s="1" t="s">
        <v>59</v>
      </c>
      <c r="W5" s="1" t="s">
        <v>60</v>
      </c>
      <c r="X5" s="1" t="s">
        <v>61</v>
      </c>
      <c r="Y5" s="1" t="s">
        <v>62</v>
      </c>
      <c r="Z5" s="1" t="s">
        <v>63</v>
      </c>
      <c r="AA5" s="1" t="s">
        <v>64</v>
      </c>
      <c r="AB5" s="1" t="s">
        <v>57</v>
      </c>
      <c r="AC5" s="1" t="s">
        <v>58</v>
      </c>
      <c r="AD5" s="1" t="s">
        <v>59</v>
      </c>
      <c r="AE5" s="1" t="s">
        <v>60</v>
      </c>
      <c r="AF5" s="1" t="s">
        <v>61</v>
      </c>
      <c r="AG5" s="1" t="s">
        <v>62</v>
      </c>
      <c r="AH5" s="1" t="s">
        <v>63</v>
      </c>
      <c r="AI5" s="1" t="s">
        <v>64</v>
      </c>
      <c r="AJ5" s="1" t="s">
        <v>57</v>
      </c>
      <c r="AK5" s="1" t="s">
        <v>58</v>
      </c>
      <c r="AL5" s="1" t="s">
        <v>59</v>
      </c>
      <c r="AM5" s="1" t="s">
        <v>60</v>
      </c>
      <c r="AN5" s="1" t="s">
        <v>61</v>
      </c>
      <c r="AO5" s="1" t="s">
        <v>62</v>
      </c>
      <c r="AP5" s="1" t="s">
        <v>63</v>
      </c>
      <c r="AQ5" s="1" t="s">
        <v>64</v>
      </c>
      <c r="AR5" s="1" t="s">
        <v>57</v>
      </c>
      <c r="AS5" s="1" t="s">
        <v>58</v>
      </c>
      <c r="AT5" s="1" t="s">
        <v>59</v>
      </c>
      <c r="AU5" s="1" t="s">
        <v>60</v>
      </c>
      <c r="AV5" s="1" t="s">
        <v>61</v>
      </c>
      <c r="AW5" s="1" t="s">
        <v>62</v>
      </c>
      <c r="AX5" s="1" t="s">
        <v>63</v>
      </c>
      <c r="AY5" s="1" t="s">
        <v>64</v>
      </c>
    </row>
    <row r="6" spans="1:51">
      <c r="A6" s="1" t="s">
        <v>10</v>
      </c>
      <c r="B6" s="1" t="s">
        <v>11</v>
      </c>
      <c r="C6" s="1" t="s">
        <v>12</v>
      </c>
      <c r="D6" s="2">
        <v>6.3631317144318786E-2</v>
      </c>
      <c r="E6" s="2">
        <v>0.12159901893555959</v>
      </c>
      <c r="F6" s="2">
        <v>0.25821514481947905</v>
      </c>
      <c r="G6" s="2">
        <v>0.22286199427470529</v>
      </c>
      <c r="H6" s="2">
        <v>0.24250868046107127</v>
      </c>
      <c r="I6" s="2">
        <v>9.0897216810161871E-2</v>
      </c>
      <c r="J6" s="2">
        <v>2.8662755470413871E-4</v>
      </c>
      <c r="K6" s="7">
        <v>12.055991988941257</v>
      </c>
      <c r="L6" s="2">
        <v>5.9113849721637912E-2</v>
      </c>
      <c r="M6" s="2">
        <v>5.5092651092264584E-2</v>
      </c>
      <c r="N6" s="2">
        <v>8.8451504047213761E-2</v>
      </c>
      <c r="O6" s="2">
        <v>0.21596289496569718</v>
      </c>
      <c r="P6" s="2">
        <v>0.40645324334569671</v>
      </c>
      <c r="Q6" s="2">
        <v>0.17436095646550762</v>
      </c>
      <c r="R6" s="2">
        <v>5.6490036198220562E-4</v>
      </c>
      <c r="S6" s="7">
        <v>14.944800000000001</v>
      </c>
      <c r="T6" s="2">
        <v>6.7939212656469281E-2</v>
      </c>
      <c r="U6" s="2">
        <v>0.18502005925631904</v>
      </c>
      <c r="V6" s="2">
        <v>0.42010320239293458</v>
      </c>
      <c r="W6" s="2">
        <v>0.22944103429211377</v>
      </c>
      <c r="X6" s="2">
        <v>8.6169745254532831E-2</v>
      </c>
      <c r="Y6" s="2">
        <v>1.1305481918317007E-2</v>
      </c>
      <c r="Z6" s="2">
        <v>2.1264229313448918E-5</v>
      </c>
      <c r="AA6" s="7">
        <v>9.3011999999999997</v>
      </c>
      <c r="AB6" s="2">
        <v>6.3631317144318786E-2</v>
      </c>
      <c r="AC6" s="2">
        <v>0.12157362155729468</v>
      </c>
      <c r="AD6" s="2">
        <v>0.25821877301637403</v>
      </c>
      <c r="AE6" s="2">
        <v>0.22282208410886042</v>
      </c>
      <c r="AF6" s="2">
        <v>0.24251593685486125</v>
      </c>
      <c r="AG6" s="2">
        <v>9.0951639763586695E-2</v>
      </c>
      <c r="AH6" s="2">
        <v>2.8662755470413871E-4</v>
      </c>
      <c r="AI6" s="7">
        <v>12.056780115666918</v>
      </c>
      <c r="AJ6" s="2">
        <v>5.9098983922638383E-2</v>
      </c>
      <c r="AK6" s="2">
        <v>5.5092651092264584E-2</v>
      </c>
      <c r="AL6" s="2">
        <v>8.8444071147713993E-2</v>
      </c>
      <c r="AM6" s="2">
        <v>0.21587370017169999</v>
      </c>
      <c r="AN6" s="2">
        <v>0.40645324334569671</v>
      </c>
      <c r="AO6" s="2">
        <v>0.17447244995800409</v>
      </c>
      <c r="AP6" s="2">
        <v>5.6490036198220562E-4</v>
      </c>
      <c r="AQ6" s="7">
        <v>14.946099999999999</v>
      </c>
      <c r="AR6" s="2">
        <v>6.7953388809344914E-2</v>
      </c>
      <c r="AS6" s="2">
        <v>0.18497044272125432</v>
      </c>
      <c r="AT6" s="2">
        <v>0.42011737854581022</v>
      </c>
      <c r="AU6" s="2">
        <v>0.22944812236855161</v>
      </c>
      <c r="AV6" s="2">
        <v>8.6183921407408451E-2</v>
      </c>
      <c r="AW6" s="2">
        <v>1.1305481918317007E-2</v>
      </c>
      <c r="AX6" s="2">
        <v>2.1264229313448918E-5</v>
      </c>
      <c r="AY6" s="7">
        <v>9.3015000000000008</v>
      </c>
    </row>
    <row r="7" spans="1:51">
      <c r="A7" s="1" t="s">
        <v>13</v>
      </c>
      <c r="B7" s="1" t="s">
        <v>14</v>
      </c>
      <c r="C7" s="1" t="s">
        <v>15</v>
      </c>
      <c r="D7" s="2">
        <v>6.8403549827889099E-2</v>
      </c>
      <c r="E7" s="2">
        <v>9.8300931538107511E-2</v>
      </c>
      <c r="F7" s="2">
        <v>0.24951219037864403</v>
      </c>
      <c r="G7" s="2">
        <v>0.25042298442250471</v>
      </c>
      <c r="H7" s="2">
        <v>0.24478319212244184</v>
      </c>
      <c r="I7" s="2">
        <v>8.8298403355352287E-2</v>
      </c>
      <c r="J7" s="2">
        <v>2.7874835506057913E-4</v>
      </c>
      <c r="K7" s="7">
        <v>12.182718470643909</v>
      </c>
      <c r="L7" s="2">
        <v>6.6391514084044215E-2</v>
      </c>
      <c r="M7" s="2">
        <v>5.3174989156008892E-2</v>
      </c>
      <c r="N7" s="2">
        <v>8.7218549139710042E-2</v>
      </c>
      <c r="O7" s="2">
        <v>0.22496352475716033</v>
      </c>
      <c r="P7" s="2">
        <v>0.39837537296757319</v>
      </c>
      <c r="Q7" s="2">
        <v>0.16933713639769188</v>
      </c>
      <c r="R7" s="2">
        <v>5.3891349781148542E-4</v>
      </c>
      <c r="S7" s="7">
        <v>14.805999999999999</v>
      </c>
      <c r="T7" s="2">
        <v>7.0361464275664476E-2</v>
      </c>
      <c r="U7" s="2">
        <v>0.14221304136502008</v>
      </c>
      <c r="V7" s="2">
        <v>0.40744033153411263</v>
      </c>
      <c r="W7" s="2">
        <v>0.27519761581949809</v>
      </c>
      <c r="X7" s="2">
        <v>9.5322452738482E-2</v>
      </c>
      <c r="Y7" s="2">
        <v>9.4395129313652754E-3</v>
      </c>
      <c r="Z7" s="2">
        <v>2.5581335857358473E-5</v>
      </c>
      <c r="AA7" s="7">
        <v>9.6300000000000008</v>
      </c>
      <c r="AB7" s="2">
        <v>7.0770357741338455E-2</v>
      </c>
      <c r="AC7" s="2">
        <v>0.10638890959713988</v>
      </c>
      <c r="AD7" s="2">
        <v>0.25033466334326249</v>
      </c>
      <c r="AE7" s="2">
        <v>0.25346575089378615</v>
      </c>
      <c r="AF7" s="2">
        <v>0.24687944664672196</v>
      </c>
      <c r="AG7" s="2">
        <v>7.2092804657087575E-2</v>
      </c>
      <c r="AH7" s="2">
        <v>6.8067120663557187E-5</v>
      </c>
      <c r="AI7" s="7">
        <v>11.947606804767291</v>
      </c>
      <c r="AJ7" s="2">
        <v>6.7961165048543687E-2</v>
      </c>
      <c r="AK7" s="2">
        <v>5.5189277662014972E-2</v>
      </c>
      <c r="AL7" s="2">
        <v>8.9146853698457248E-2</v>
      </c>
      <c r="AM7" s="2">
        <v>0.24036521156108884</v>
      </c>
      <c r="AN7" s="2">
        <v>0.40739231320375202</v>
      </c>
      <c r="AO7" s="2">
        <v>0.13981371318140287</v>
      </c>
      <c r="AP7" s="2">
        <v>1.3146564474038821E-4</v>
      </c>
      <c r="AQ7" s="7">
        <v>14.515000000000001</v>
      </c>
      <c r="AR7" s="2">
        <v>7.3503082077908788E-2</v>
      </c>
      <c r="AS7" s="2">
        <v>0.15619484870961967</v>
      </c>
      <c r="AT7" s="2">
        <v>0.40713481852827582</v>
      </c>
      <c r="AU7" s="2">
        <v>0.26620968360743791</v>
      </c>
      <c r="AV7" s="2">
        <v>9.0735862086605112E-2</v>
      </c>
      <c r="AW7" s="2">
        <v>6.2153106376448318E-3</v>
      </c>
      <c r="AX7" s="2">
        <v>6.3943525078650535E-6</v>
      </c>
      <c r="AY7" s="7">
        <v>9.4501000000000008</v>
      </c>
    </row>
    <row r="8" spans="1:51">
      <c r="A8" s="1" t="s">
        <v>16</v>
      </c>
      <c r="B8" s="1" t="s">
        <v>17</v>
      </c>
      <c r="C8" s="1" t="s">
        <v>18</v>
      </c>
      <c r="D8" s="2">
        <v>5.2815782972365687E-2</v>
      </c>
      <c r="E8" s="2">
        <v>6.9232850605272761E-2</v>
      </c>
      <c r="F8" s="2">
        <v>0.23390939143324357</v>
      </c>
      <c r="G8" s="2">
        <v>0.28187534557603849</v>
      </c>
      <c r="H8" s="2">
        <v>0.24647659494370788</v>
      </c>
      <c r="I8" s="2">
        <v>0.11289601543474938</v>
      </c>
      <c r="J8" s="2">
        <v>2.7940190346223076E-3</v>
      </c>
      <c r="K8" s="7">
        <v>12.892808796160136</v>
      </c>
      <c r="L8" s="2">
        <v>5.0024055738035991E-2</v>
      </c>
      <c r="M8" s="2">
        <v>4.5949429492928802E-2</v>
      </c>
      <c r="N8" s="2">
        <v>9.3365962021632332E-2</v>
      </c>
      <c r="O8" s="2">
        <v>0.21925171805487087</v>
      </c>
      <c r="P8" s="2">
        <v>0.37827499569372591</v>
      </c>
      <c r="Q8" s="2">
        <v>0.20762774784834787</v>
      </c>
      <c r="R8" s="2">
        <v>5.5060911504582468E-3</v>
      </c>
      <c r="S8" s="7">
        <v>15.341100000000001</v>
      </c>
      <c r="T8" s="2">
        <v>5.5553937303746512E-2</v>
      </c>
      <c r="U8" s="2">
        <v>9.2069465724455735E-2</v>
      </c>
      <c r="V8" s="2">
        <v>0.37175580968581967</v>
      </c>
      <c r="W8" s="2">
        <v>0.34329723337197721</v>
      </c>
      <c r="X8" s="2">
        <v>0.11720738932614053</v>
      </c>
      <c r="Y8" s="2">
        <v>1.9982173338071573E-2</v>
      </c>
      <c r="Z8" s="2">
        <v>1.3399124978881813E-4</v>
      </c>
      <c r="AA8" s="7">
        <v>10.4915</v>
      </c>
      <c r="AB8" s="2">
        <v>6.3527846775047969E-2</v>
      </c>
      <c r="AC8" s="2">
        <v>0.10568354385675774</v>
      </c>
      <c r="AD8" s="2">
        <v>0.24145349453188458</v>
      </c>
      <c r="AE8" s="2">
        <v>0.28635207835473886</v>
      </c>
      <c r="AF8" s="2">
        <v>0.24212155814802172</v>
      </c>
      <c r="AG8" s="2">
        <v>6.0782017022378662E-2</v>
      </c>
      <c r="AH8" s="2">
        <v>7.946131117049454E-5</v>
      </c>
      <c r="AI8" s="7">
        <v>11.944243832036447</v>
      </c>
      <c r="AJ8" s="2">
        <v>5.846364230929306E-2</v>
      </c>
      <c r="AK8" s="2">
        <v>5.7512337237647898E-2</v>
      </c>
      <c r="AL8" s="2">
        <v>0.10042808728224033</v>
      </c>
      <c r="AM8" s="2">
        <v>0.2756822641060705</v>
      </c>
      <c r="AN8" s="2">
        <v>0.39156311314584696</v>
      </c>
      <c r="AO8" s="2">
        <v>0.1161959688447589</v>
      </c>
      <c r="AP8" s="2">
        <v>1.5458707414233903E-4</v>
      </c>
      <c r="AQ8" s="7">
        <v>14.256</v>
      </c>
      <c r="AR8" s="2">
        <v>6.8491474259606749E-2</v>
      </c>
      <c r="AS8" s="2">
        <v>0.15289805242485344</v>
      </c>
      <c r="AT8" s="2">
        <v>0.3796780848261635</v>
      </c>
      <c r="AU8" s="2">
        <v>0.29680998613037446</v>
      </c>
      <c r="AV8" s="2">
        <v>9.5647967925034105E-2</v>
      </c>
      <c r="AW8" s="2">
        <v>6.4686068602198164E-3</v>
      </c>
      <c r="AX8" s="2">
        <v>5.8275737479457805E-6</v>
      </c>
      <c r="AY8" s="7">
        <v>9.6783999999999999</v>
      </c>
    </row>
    <row r="9" spans="1:51">
      <c r="A9" s="1" t="s">
        <v>19</v>
      </c>
      <c r="B9" s="1" t="s">
        <v>20</v>
      </c>
      <c r="C9" s="1" t="s">
        <v>21</v>
      </c>
      <c r="D9" s="2">
        <v>3.3200799632302047E-2</v>
      </c>
      <c r="E9" s="2">
        <v>4.7014392273912825E-2</v>
      </c>
      <c r="F9" s="2">
        <v>0.19064917517152774</v>
      </c>
      <c r="G9" s="2">
        <v>0.31021469352043107</v>
      </c>
      <c r="H9" s="2">
        <v>0.26413892780605042</v>
      </c>
      <c r="I9" s="2">
        <v>0.14340497167507463</v>
      </c>
      <c r="J9" s="2">
        <v>1.1377039920701285E-2</v>
      </c>
      <c r="K9" s="7">
        <v>13.928778236046583</v>
      </c>
      <c r="L9" s="2">
        <v>3.3057069225588473E-2</v>
      </c>
      <c r="M9" s="2">
        <v>3.4532085784736641E-2</v>
      </c>
      <c r="N9" s="2">
        <v>8.6007380648895959E-2</v>
      </c>
      <c r="O9" s="2">
        <v>0.20080263165218554</v>
      </c>
      <c r="P9" s="2">
        <v>0.37094718327498205</v>
      </c>
      <c r="Q9" s="2">
        <v>0.25270095013330812</v>
      </c>
      <c r="R9" s="2">
        <v>2.1952699280303242E-2</v>
      </c>
      <c r="S9" s="7">
        <v>16.251000000000001</v>
      </c>
      <c r="T9" s="2">
        <v>3.3343066658586169E-2</v>
      </c>
      <c r="U9" s="2">
        <v>5.9369611089379465E-2</v>
      </c>
      <c r="V9" s="2">
        <v>0.29422556705801978</v>
      </c>
      <c r="W9" s="2">
        <v>0.41851278463089581</v>
      </c>
      <c r="X9" s="2">
        <v>0.15841813263400309</v>
      </c>
      <c r="Y9" s="2">
        <v>3.5221782080029969E-2</v>
      </c>
      <c r="Z9" s="2">
        <v>9.0905584908571025E-4</v>
      </c>
      <c r="AA9" s="7">
        <v>11.6302</v>
      </c>
      <c r="AB9" s="2">
        <v>5.286572090249754E-2</v>
      </c>
      <c r="AC9" s="2">
        <v>0.10831357213185228</v>
      </c>
      <c r="AD9" s="2">
        <v>0.22725797728501893</v>
      </c>
      <c r="AE9" s="2">
        <v>0.32338755529669538</v>
      </c>
      <c r="AF9" s="2">
        <v>0.23893996755002708</v>
      </c>
      <c r="AG9" s="2">
        <v>4.9135360763267737E-2</v>
      </c>
      <c r="AH9" s="2">
        <v>9.984607064109499E-5</v>
      </c>
      <c r="AI9" s="7">
        <v>11.974236335649207</v>
      </c>
      <c r="AJ9" s="2">
        <v>4.818349667825049E-2</v>
      </c>
      <c r="AK9" s="2">
        <v>5.7576991515732985E-2</v>
      </c>
      <c r="AL9" s="2">
        <v>0.10316667875251712</v>
      </c>
      <c r="AM9" s="2">
        <v>0.31218867314096377</v>
      </c>
      <c r="AN9" s="2">
        <v>0.38575245575184214</v>
      </c>
      <c r="AO9" s="2">
        <v>9.2958783531262371E-2</v>
      </c>
      <c r="AP9" s="2">
        <v>1.7292062943109114E-4</v>
      </c>
      <c r="AQ9" s="7">
        <v>14.088200000000001</v>
      </c>
      <c r="AR9" s="2">
        <v>5.7496055868756966E-2</v>
      </c>
      <c r="AS9" s="2">
        <v>0.1584878807603623</v>
      </c>
      <c r="AT9" s="2">
        <v>0.34997407354287796</v>
      </c>
      <c r="AU9" s="2">
        <v>0.33446232940942833</v>
      </c>
      <c r="AV9" s="2">
        <v>9.375448196732164E-2</v>
      </c>
      <c r="AW9" s="2">
        <v>5.7975971138888582E-3</v>
      </c>
      <c r="AX9" s="2">
        <v>2.75813373638861E-5</v>
      </c>
      <c r="AY9" s="7">
        <v>9.8836999999999993</v>
      </c>
    </row>
    <row r="10" spans="1:51">
      <c r="A10" s="1" t="s">
        <v>22</v>
      </c>
      <c r="B10" s="1" t="s">
        <v>23</v>
      </c>
      <c r="C10" s="1" t="s">
        <v>24</v>
      </c>
      <c r="D10" s="2">
        <v>1.9208323606896321E-2</v>
      </c>
      <c r="E10" s="2">
        <v>3.2860906392770201E-2</v>
      </c>
      <c r="F10" s="2">
        <v>0.14703371460966419</v>
      </c>
      <c r="G10" s="2">
        <v>0.30991096141661384</v>
      </c>
      <c r="H10" s="2">
        <v>0.27932103911695066</v>
      </c>
      <c r="I10" s="2">
        <v>0.17717010704638678</v>
      </c>
      <c r="J10" s="2">
        <v>3.4494947810717977E-2</v>
      </c>
      <c r="K10" s="7">
        <v>15.116363720945744</v>
      </c>
      <c r="L10" s="2">
        <v>2.136938508504143E-2</v>
      </c>
      <c r="M10" s="2">
        <v>2.4663692173504646E-2</v>
      </c>
      <c r="N10" s="2">
        <v>7.1984970981918209E-2</v>
      </c>
      <c r="O10" s="2">
        <v>0.17914723741152</v>
      </c>
      <c r="P10" s="2">
        <v>0.34210473346975745</v>
      </c>
      <c r="Q10" s="2">
        <v>0.29556845248079439</v>
      </c>
      <c r="R10" s="2">
        <v>6.516152839746385E-2</v>
      </c>
      <c r="S10" s="7">
        <v>17.444199999999999</v>
      </c>
      <c r="T10" s="2">
        <v>1.7072766451185148E-2</v>
      </c>
      <c r="U10" s="2">
        <v>4.0961379081717222E-2</v>
      </c>
      <c r="V10" s="2">
        <v>0.22119675120172386</v>
      </c>
      <c r="W10" s="2">
        <v>0.43913144372617274</v>
      </c>
      <c r="X10" s="2">
        <v>0.21727830266865569</v>
      </c>
      <c r="Y10" s="2">
        <v>6.0169070114370962E-2</v>
      </c>
      <c r="Z10" s="2">
        <v>4.1902867561743745E-3</v>
      </c>
      <c r="AA10" s="7">
        <v>12.816000000000001</v>
      </c>
      <c r="AB10" s="2">
        <v>4.6752369874186094E-2</v>
      </c>
      <c r="AC10" s="2">
        <v>0.11315564290775874</v>
      </c>
      <c r="AD10" s="2">
        <v>0.21983006431083121</v>
      </c>
      <c r="AE10" s="2">
        <v>0.34475151417913436</v>
      </c>
      <c r="AF10" s="2">
        <v>0.2293931250250692</v>
      </c>
      <c r="AG10" s="2">
        <v>4.6003636703969626E-2</v>
      </c>
      <c r="AH10" s="2">
        <v>1.1364699905071331E-4</v>
      </c>
      <c r="AI10" s="7">
        <v>11.949531802775661</v>
      </c>
      <c r="AJ10" s="2">
        <v>4.1391697443038486E-2</v>
      </c>
      <c r="AK10" s="2">
        <v>5.5854910428985625E-2</v>
      </c>
      <c r="AL10" s="2">
        <v>0.10917371327857493</v>
      </c>
      <c r="AM10" s="2">
        <v>0.33632688206763395</v>
      </c>
      <c r="AN10" s="2">
        <v>0.37070896651934371</v>
      </c>
      <c r="AO10" s="2">
        <v>8.6335290912393295E-2</v>
      </c>
      <c r="AP10" s="2">
        <v>2.085393500299355E-4</v>
      </c>
      <c r="AQ10" s="7">
        <v>13.985200000000001</v>
      </c>
      <c r="AR10" s="2">
        <v>5.2046585480902741E-2</v>
      </c>
      <c r="AS10" s="2">
        <v>0.16974601213135884</v>
      </c>
      <c r="AT10" s="2">
        <v>0.3291145968283074</v>
      </c>
      <c r="AU10" s="2">
        <v>0.3530717052332264</v>
      </c>
      <c r="AV10" s="2">
        <v>8.9829190999142966E-2</v>
      </c>
      <c r="AW10" s="2">
        <v>6.1719782884552777E-3</v>
      </c>
      <c r="AX10" s="2">
        <v>1.993103860642178E-5</v>
      </c>
      <c r="AY10" s="7">
        <v>9.9390999999999998</v>
      </c>
    </row>
    <row r="11" spans="1:51">
      <c r="A11" s="1" t="s">
        <v>25</v>
      </c>
      <c r="B11" s="1" t="s">
        <v>26</v>
      </c>
      <c r="C11" s="1" t="s">
        <v>27</v>
      </c>
      <c r="D11" s="2">
        <v>1.1654083131728782E-2</v>
      </c>
      <c r="E11" s="2">
        <v>2.0753696489522654E-2</v>
      </c>
      <c r="F11" s="2">
        <v>0.10255520066657409</v>
      </c>
      <c r="G11" s="2">
        <v>0.28312588163924601</v>
      </c>
      <c r="H11" s="2">
        <v>0.29873409394893985</v>
      </c>
      <c r="I11" s="2">
        <v>0.20587783860428741</v>
      </c>
      <c r="J11" s="2">
        <v>7.7299205519701208E-2</v>
      </c>
      <c r="K11" s="7">
        <v>16.515454621068713</v>
      </c>
      <c r="L11" s="2">
        <v>1.3836053052891324E-2</v>
      </c>
      <c r="M11" s="2">
        <v>1.6832395752243583E-2</v>
      </c>
      <c r="N11" s="2">
        <v>5.4117768018448073E-2</v>
      </c>
      <c r="O11" s="2">
        <v>0.15048543689320387</v>
      </c>
      <c r="P11" s="2">
        <v>0.30266733252059985</v>
      </c>
      <c r="Q11" s="2">
        <v>0.32099789962251957</v>
      </c>
      <c r="R11" s="2">
        <v>0.1410631141400937</v>
      </c>
      <c r="S11" s="7">
        <v>18.8934</v>
      </c>
      <c r="T11" s="2">
        <v>9.492842178770949E-3</v>
      </c>
      <c r="U11" s="2">
        <v>2.4637744413407821E-2</v>
      </c>
      <c r="V11" s="2">
        <v>0.1505324720670391</v>
      </c>
      <c r="W11" s="2">
        <v>0.41450622672253262</v>
      </c>
      <c r="X11" s="2">
        <v>0.29483822160148976</v>
      </c>
      <c r="Y11" s="2">
        <v>9.1851431564245814E-2</v>
      </c>
      <c r="Z11" s="2">
        <v>1.4141061452513967E-2</v>
      </c>
      <c r="AA11" s="7">
        <v>14.1601</v>
      </c>
      <c r="AB11" s="2">
        <v>4.1242817776735462E-2</v>
      </c>
      <c r="AC11" s="2">
        <v>0.10723499061913695</v>
      </c>
      <c r="AD11" s="2">
        <v>0.20837242026266417</v>
      </c>
      <c r="AE11" s="2">
        <v>0.36226621130393999</v>
      </c>
      <c r="AF11" s="2">
        <v>0.23318407012195125</v>
      </c>
      <c r="AG11" s="2">
        <v>4.7516269934333957E-2</v>
      </c>
      <c r="AH11" s="2">
        <v>1.8321998123827391E-4</v>
      </c>
      <c r="AI11" s="7">
        <v>12.125633060213413</v>
      </c>
      <c r="AJ11" s="2">
        <v>3.5040808509384486E-2</v>
      </c>
      <c r="AK11" s="2">
        <v>5.207872948525296E-2</v>
      </c>
      <c r="AL11" s="2">
        <v>0.10581484427944252</v>
      </c>
      <c r="AM11" s="2">
        <v>0.34537699991160614</v>
      </c>
      <c r="AN11" s="2">
        <v>0.37287486372609679</v>
      </c>
      <c r="AO11" s="2">
        <v>8.8474910869501155E-2</v>
      </c>
      <c r="AP11" s="2">
        <v>3.3884321871593156E-4</v>
      </c>
      <c r="AQ11" s="7">
        <v>14.130599999999999</v>
      </c>
      <c r="AR11" s="2">
        <v>4.7382237129940205E-2</v>
      </c>
      <c r="AS11" s="2">
        <v>0.16183462155461573</v>
      </c>
      <c r="AT11" s="2">
        <v>0.30989499781245444</v>
      </c>
      <c r="AU11" s="2">
        <v>0.37898497885372612</v>
      </c>
      <c r="AV11" s="2">
        <v>9.4903018812891926E-2</v>
      </c>
      <c r="AW11" s="2">
        <v>6.9709785620533761E-3</v>
      </c>
      <c r="AX11" s="2">
        <v>2.9167274318214967E-5</v>
      </c>
      <c r="AY11" s="7">
        <v>10.1409</v>
      </c>
    </row>
    <row r="12" spans="1:51">
      <c r="A12" s="1" t="s">
        <v>28</v>
      </c>
      <c r="B12" s="1" t="s">
        <v>29</v>
      </c>
      <c r="C12" s="1" t="s">
        <v>30</v>
      </c>
      <c r="D12" s="2">
        <v>4.7289002881212216E-3</v>
      </c>
      <c r="E12" s="2">
        <v>1.043648466798564E-2</v>
      </c>
      <c r="F12" s="2">
        <v>6.115931880212442E-2</v>
      </c>
      <c r="G12" s="2">
        <v>0.2310369411059974</v>
      </c>
      <c r="H12" s="2">
        <v>0.30833189202414651</v>
      </c>
      <c r="I12" s="2">
        <v>0.23751228628197069</v>
      </c>
      <c r="J12" s="2">
        <v>0.14679417682965412</v>
      </c>
      <c r="K12" s="7">
        <v>18.299129550353719</v>
      </c>
      <c r="L12" s="2">
        <v>5.8490390864357998E-3</v>
      </c>
      <c r="M12" s="2">
        <v>8.8706206058355355E-3</v>
      </c>
      <c r="N12" s="2">
        <v>3.5566884141761124E-2</v>
      </c>
      <c r="O12" s="2">
        <v>0.1104396485512445</v>
      </c>
      <c r="P12" s="2">
        <v>0.24338079523299094</v>
      </c>
      <c r="Q12" s="2">
        <v>0.33894886099880994</v>
      </c>
      <c r="R12" s="2">
        <v>0.25694415138292215</v>
      </c>
      <c r="S12" s="7">
        <v>20.828099999999999</v>
      </c>
      <c r="T12" s="2">
        <v>3.6096211584522482E-3</v>
      </c>
      <c r="U12" s="2">
        <v>1.2001146982424181E-2</v>
      </c>
      <c r="V12" s="2">
        <v>8.6732112134399339E-2</v>
      </c>
      <c r="W12" s="2">
        <v>0.35154167931720809</v>
      </c>
      <c r="X12" s="2">
        <v>0.37323314104510336</v>
      </c>
      <c r="Y12" s="2">
        <v>0.13615356070573154</v>
      </c>
      <c r="Z12" s="2">
        <v>3.6728738656681172E-2</v>
      </c>
      <c r="AA12" s="7">
        <v>15.7721</v>
      </c>
      <c r="AB12" s="2">
        <v>2.5845653884887826E-2</v>
      </c>
      <c r="AC12" s="2">
        <v>8.387989472169799E-2</v>
      </c>
      <c r="AD12" s="2">
        <v>0.18883237561673283</v>
      </c>
      <c r="AE12" s="2">
        <v>0.38008936807630145</v>
      </c>
      <c r="AF12" s="2">
        <v>0.25788529404297456</v>
      </c>
      <c r="AG12" s="2">
        <v>6.3048500799742724E-2</v>
      </c>
      <c r="AH12" s="2">
        <v>4.1891285766272016E-4</v>
      </c>
      <c r="AI12" s="7">
        <v>12.788161458747663</v>
      </c>
      <c r="AJ12" s="2">
        <v>2.1420404014737646E-2</v>
      </c>
      <c r="AK12" s="2">
        <v>4.1892178037521696E-2</v>
      </c>
      <c r="AL12" s="2">
        <v>8.8281878626180491E-2</v>
      </c>
      <c r="AM12" s="2">
        <v>0.33059755219582437</v>
      </c>
      <c r="AN12" s="2">
        <v>0.40123660695379665</v>
      </c>
      <c r="AO12" s="2">
        <v>0.11580908821411934</v>
      </c>
      <c r="AP12" s="2">
        <v>7.6229195781984504E-4</v>
      </c>
      <c r="AQ12" s="7">
        <v>14.825799999999999</v>
      </c>
      <c r="AR12" s="2">
        <v>3.0263569562239453E-2</v>
      </c>
      <c r="AS12" s="2">
        <v>0.12579802301688639</v>
      </c>
      <c r="AT12" s="2">
        <v>0.28921622512916345</v>
      </c>
      <c r="AU12" s="2">
        <v>0.42949915864063387</v>
      </c>
      <c r="AV12" s="2">
        <v>0.11477156459018613</v>
      </c>
      <c r="AW12" s="2">
        <v>1.0375356203651244E-2</v>
      </c>
      <c r="AX12" s="2">
        <v>7.6102857239495695E-5</v>
      </c>
      <c r="AY12" s="7">
        <v>10.7539</v>
      </c>
    </row>
    <row r="13" spans="1:51">
      <c r="A13" s="1" t="s">
        <v>31</v>
      </c>
      <c r="B13" s="1" t="s">
        <v>32</v>
      </c>
      <c r="C13" s="1" t="s">
        <v>33</v>
      </c>
      <c r="D13" s="2">
        <v>2.0182837600092075E-3</v>
      </c>
      <c r="E13" s="2">
        <v>4.7805784376592844E-3</v>
      </c>
      <c r="F13" s="2">
        <v>2.8667028395731594E-2</v>
      </c>
      <c r="G13" s="2">
        <v>0.17093753596737862</v>
      </c>
      <c r="H13" s="2">
        <v>0.300276229467765</v>
      </c>
      <c r="I13" s="2">
        <v>0.27078297900327203</v>
      </c>
      <c r="J13" s="2">
        <v>0.2225373649681843</v>
      </c>
      <c r="K13" s="7">
        <v>20.117739358588601</v>
      </c>
      <c r="L13" s="2">
        <v>3.2246418432151243E-3</v>
      </c>
      <c r="M13" s="2">
        <v>5.2677355301376828E-3</v>
      </c>
      <c r="N13" s="2">
        <v>2.1300687595385403E-2</v>
      </c>
      <c r="O13" s="2">
        <v>8.3660173621937409E-2</v>
      </c>
      <c r="P13" s="2">
        <v>0.17623118958924791</v>
      </c>
      <c r="Q13" s="2">
        <v>0.34012997029719216</v>
      </c>
      <c r="R13" s="2">
        <v>0.37018560152288432</v>
      </c>
      <c r="S13" s="7">
        <v>22.632899999999999</v>
      </c>
      <c r="T13" s="2">
        <v>8.0723546564307011E-4</v>
      </c>
      <c r="U13" s="2">
        <v>4.291527322449383E-3</v>
      </c>
      <c r="V13" s="2">
        <v>3.6062008863115926E-2</v>
      </c>
      <c r="W13" s="2">
        <v>0.25855422480684009</v>
      </c>
      <c r="X13" s="2">
        <v>0.42480354524637159</v>
      </c>
      <c r="Y13" s="2">
        <v>0.20116637287688835</v>
      </c>
      <c r="Z13" s="2">
        <v>7.4315085418691626E-2</v>
      </c>
      <c r="AA13" s="7">
        <v>17.5928</v>
      </c>
      <c r="AB13" s="2">
        <v>1.5764391603317777E-2</v>
      </c>
      <c r="AC13" s="2">
        <v>6.029962238015929E-2</v>
      </c>
      <c r="AD13" s="2">
        <v>0.17001550055241327</v>
      </c>
      <c r="AE13" s="2">
        <v>0.39714394076810178</v>
      </c>
      <c r="AF13" s="2">
        <v>0.27707649687515462</v>
      </c>
      <c r="AG13" s="2">
        <v>7.8681793446894119E-2</v>
      </c>
      <c r="AH13" s="2">
        <v>1.0182543739590719E-3</v>
      </c>
      <c r="AI13" s="7">
        <v>13.37520083026895</v>
      </c>
      <c r="AJ13" s="2">
        <v>1.5202772221810667E-2</v>
      </c>
      <c r="AK13" s="2">
        <v>3.5986204739445721E-2</v>
      </c>
      <c r="AL13" s="2">
        <v>7.6894584784058084E-2</v>
      </c>
      <c r="AM13" s="2">
        <v>0.30913400992666124</v>
      </c>
      <c r="AN13" s="2">
        <v>0.42035212484875423</v>
      </c>
      <c r="AO13" s="2">
        <v>0.14064416294211093</v>
      </c>
      <c r="AP13" s="2">
        <v>1.7861405371591311E-3</v>
      </c>
      <c r="AQ13" s="7">
        <v>15.3248</v>
      </c>
      <c r="AR13" s="2">
        <v>1.6327912719584409E-2</v>
      </c>
      <c r="AS13" s="2">
        <v>8.4695369215649047E-2</v>
      </c>
      <c r="AT13" s="2">
        <v>0.26345173891857515</v>
      </c>
      <c r="AU13" s="2">
        <v>0.48545188757938901</v>
      </c>
      <c r="AV13" s="2">
        <v>0.13331571427391581</v>
      </c>
      <c r="AW13" s="2">
        <v>1.6509609269827637E-2</v>
      </c>
      <c r="AX13" s="2">
        <v>2.4776802305894401E-4</v>
      </c>
      <c r="AY13" s="7">
        <v>11.419</v>
      </c>
    </row>
    <row r="14" spans="1:51">
      <c r="A14" s="1" t="s">
        <v>34</v>
      </c>
      <c r="B14" s="1" t="s">
        <v>35</v>
      </c>
      <c r="C14" s="1" t="s">
        <v>36</v>
      </c>
      <c r="D14" s="2">
        <v>1.1895054515497197E-3</v>
      </c>
      <c r="E14" s="2">
        <v>2.8119404490698319E-3</v>
      </c>
      <c r="F14" s="2">
        <v>1.3467051119312021E-2</v>
      </c>
      <c r="G14" s="2">
        <v>0.11600410232268804</v>
      </c>
      <c r="H14" s="2">
        <v>0.25409601788881697</v>
      </c>
      <c r="I14" s="2">
        <v>0.30024714812915593</v>
      </c>
      <c r="J14" s="2">
        <v>0.31218423463940753</v>
      </c>
      <c r="K14" s="7">
        <v>21.971093410223862</v>
      </c>
      <c r="L14" s="2">
        <v>2.1852779505454789E-3</v>
      </c>
      <c r="M14" s="2">
        <v>3.7738069222881545E-3</v>
      </c>
      <c r="N14" s="2">
        <v>1.3498293802215535E-2</v>
      </c>
      <c r="O14" s="2">
        <v>6.5037233774311212E-2</v>
      </c>
      <c r="P14" s="2">
        <v>0.12130814100085729</v>
      </c>
      <c r="Q14" s="2">
        <v>0.29899645312578799</v>
      </c>
      <c r="R14" s="2">
        <v>0.49520079342399437</v>
      </c>
      <c r="S14" s="7">
        <v>24.482399999999998</v>
      </c>
      <c r="T14" s="2">
        <v>1.9338131432030672E-4</v>
      </c>
      <c r="U14" s="2">
        <v>1.8497343108898902E-3</v>
      </c>
      <c r="V14" s="2">
        <v>1.3435797403645658E-2</v>
      </c>
      <c r="W14" s="2">
        <v>0.16698896885720052</v>
      </c>
      <c r="X14" s="2">
        <v>0.3869307863052398</v>
      </c>
      <c r="Y14" s="2">
        <v>0.30149828479182084</v>
      </c>
      <c r="Z14" s="2">
        <v>0.12910304701688302</v>
      </c>
      <c r="AA14" s="7">
        <v>19.4589</v>
      </c>
      <c r="AB14" s="2">
        <v>1.087676236024478E-2</v>
      </c>
      <c r="AC14" s="2">
        <v>4.5556722378970189E-2</v>
      </c>
      <c r="AD14" s="2">
        <v>0.15050756818536465</v>
      </c>
      <c r="AE14" s="2">
        <v>0.40209437773869622</v>
      </c>
      <c r="AF14" s="2">
        <v>0.29138673448300584</v>
      </c>
      <c r="AG14" s="2">
        <v>9.7502857311554503E-2</v>
      </c>
      <c r="AH14" s="2">
        <v>2.0749775421637969E-3</v>
      </c>
      <c r="AI14" s="7">
        <v>13.88537890102104</v>
      </c>
      <c r="AJ14" s="2">
        <v>1.2254364510415788E-2</v>
      </c>
      <c r="AK14" s="2">
        <v>3.3237749852407864E-2</v>
      </c>
      <c r="AL14" s="2">
        <v>6.9393607151893397E-2</v>
      </c>
      <c r="AM14" s="2">
        <v>0.28556127182255209</v>
      </c>
      <c r="AN14" s="2">
        <v>0.42440752298220458</v>
      </c>
      <c r="AO14" s="2">
        <v>0.17140929408788058</v>
      </c>
      <c r="AP14" s="2">
        <v>3.7361895926456947E-3</v>
      </c>
      <c r="AQ14" s="7">
        <v>15.7567</v>
      </c>
      <c r="AR14" s="2">
        <v>9.4988231919757721E-3</v>
      </c>
      <c r="AS14" s="2">
        <v>5.7878708632456283E-2</v>
      </c>
      <c r="AT14" s="2">
        <v>0.23164137302705393</v>
      </c>
      <c r="AU14" s="2">
        <v>0.51865599244143379</v>
      </c>
      <c r="AV14" s="2">
        <v>0.15833340363249845</v>
      </c>
      <c r="AW14" s="2">
        <v>2.3578339983634355E-2</v>
      </c>
      <c r="AX14" s="2">
        <v>4.1335909094743591E-4</v>
      </c>
      <c r="AY14" s="7">
        <v>12.0136</v>
      </c>
    </row>
    <row r="15" spans="1:51">
      <c r="A15" s="1" t="s">
        <v>37</v>
      </c>
      <c r="B15" s="1" t="s">
        <v>38</v>
      </c>
      <c r="C15" s="1" t="s">
        <v>39</v>
      </c>
      <c r="D15" s="2">
        <v>8.1093297173699186E-4</v>
      </c>
      <c r="E15" s="2">
        <v>1.9542155220547181E-3</v>
      </c>
      <c r="F15" s="2">
        <v>7.5952957024983826E-3</v>
      </c>
      <c r="G15" s="2">
        <v>7.5766841260978615E-2</v>
      </c>
      <c r="H15" s="2">
        <v>0.19598433082520184</v>
      </c>
      <c r="I15" s="2">
        <v>0.29993441634982676</v>
      </c>
      <c r="J15" s="2">
        <v>0.41795396736770274</v>
      </c>
      <c r="K15" s="7">
        <v>23.889242459209626</v>
      </c>
      <c r="L15" s="2">
        <v>1.5133948721579595E-3</v>
      </c>
      <c r="M15" s="2">
        <v>2.8409342337000292E-3</v>
      </c>
      <c r="N15" s="2">
        <v>9.2573744811533659E-3</v>
      </c>
      <c r="O15" s="2">
        <v>4.9995132355674349E-2</v>
      </c>
      <c r="P15" s="2">
        <v>8.959120637926915E-2</v>
      </c>
      <c r="Q15" s="2">
        <v>0.22268145250506677</v>
      </c>
      <c r="R15" s="2">
        <v>0.62412050517297835</v>
      </c>
      <c r="S15" s="7">
        <v>26.486799999999999</v>
      </c>
      <c r="T15" s="2">
        <v>1.0650099844686044E-4</v>
      </c>
      <c r="U15" s="2">
        <v>1.0650099844686043E-3</v>
      </c>
      <c r="V15" s="2">
        <v>5.9285555802085646E-3</v>
      </c>
      <c r="W15" s="2">
        <v>0.10161082760150876</v>
      </c>
      <c r="X15" s="2">
        <v>0.30267583758597738</v>
      </c>
      <c r="Y15" s="2">
        <v>0.37740403816285778</v>
      </c>
      <c r="Z15" s="2">
        <v>0.21120923008653208</v>
      </c>
      <c r="AA15" s="7">
        <v>21.284400000000002</v>
      </c>
      <c r="AB15" s="2">
        <v>9.0557309967531016E-3</v>
      </c>
      <c r="AC15" s="2">
        <v>3.5929368856469329E-2</v>
      </c>
      <c r="AD15" s="2">
        <v>0.13465729662411599</v>
      </c>
      <c r="AE15" s="2">
        <v>0.39238535782591294</v>
      </c>
      <c r="AF15" s="2">
        <v>0.3056887426055242</v>
      </c>
      <c r="AG15" s="2">
        <v>0.11776898100787263</v>
      </c>
      <c r="AH15" s="2">
        <v>4.5145220833518662E-3</v>
      </c>
      <c r="AI15" s="7">
        <v>14.341923357203221</v>
      </c>
      <c r="AJ15" s="2">
        <v>1.0638203325660556E-2</v>
      </c>
      <c r="AK15" s="2">
        <v>2.9399479199068601E-2</v>
      </c>
      <c r="AL15" s="2">
        <v>6.4780170460100067E-2</v>
      </c>
      <c r="AM15" s="2">
        <v>0.25578791137496776</v>
      </c>
      <c r="AN15" s="2">
        <v>0.42751002052986609</v>
      </c>
      <c r="AO15" s="2">
        <v>0.20398332726028492</v>
      </c>
      <c r="AP15" s="2">
        <v>7.9008878500519911E-3</v>
      </c>
      <c r="AQ15" s="7">
        <v>16.202999999999999</v>
      </c>
      <c r="AR15" s="2">
        <v>7.4703279286979906E-3</v>
      </c>
      <c r="AS15" s="2">
        <v>4.2471351871143523E-2</v>
      </c>
      <c r="AT15" s="2">
        <v>0.20466383524320858</v>
      </c>
      <c r="AU15" s="2">
        <v>0.52923578278173999</v>
      </c>
      <c r="AV15" s="2">
        <v>0.18364185164409541</v>
      </c>
      <c r="AW15" s="2">
        <v>3.1394965764706927E-2</v>
      </c>
      <c r="AX15" s="2">
        <v>1.1218847664075647E-3</v>
      </c>
      <c r="AY15" s="7">
        <v>12.477399999999999</v>
      </c>
    </row>
    <row r="17" spans="1:1">
      <c r="A17" t="s">
        <v>68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E2C9E-EAAF-411D-8A33-B9C999E02F4D}">
  <sheetPr codeName="Sheet7"/>
  <dimension ref="A1:AY17"/>
  <sheetViews>
    <sheetView workbookViewId="0"/>
  </sheetViews>
  <sheetFormatPr defaultRowHeight="18.75"/>
  <sheetData>
    <row r="1" spans="1:51">
      <c r="A1" t="s">
        <v>71</v>
      </c>
    </row>
    <row r="3" spans="1:51">
      <c r="D3" s="3" t="s">
        <v>76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5"/>
      <c r="AB3" s="3" t="s">
        <v>77</v>
      </c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5"/>
    </row>
    <row r="4" spans="1:51">
      <c r="D4" s="3" t="s">
        <v>1</v>
      </c>
      <c r="E4" s="4"/>
      <c r="F4" s="4"/>
      <c r="G4" s="4"/>
      <c r="H4" s="4"/>
      <c r="I4" s="4"/>
      <c r="J4" s="4"/>
      <c r="K4" s="5"/>
      <c r="L4" s="3" t="s">
        <v>2</v>
      </c>
      <c r="M4" s="4"/>
      <c r="N4" s="4"/>
      <c r="O4" s="4"/>
      <c r="P4" s="4"/>
      <c r="Q4" s="4"/>
      <c r="R4" s="4"/>
      <c r="S4" s="5"/>
      <c r="T4" s="3" t="s">
        <v>3</v>
      </c>
      <c r="U4" s="4"/>
      <c r="V4" s="4"/>
      <c r="W4" s="4"/>
      <c r="X4" s="4"/>
      <c r="Y4" s="4"/>
      <c r="Z4" s="4"/>
      <c r="AA4" s="5"/>
      <c r="AB4" s="3" t="s">
        <v>1</v>
      </c>
      <c r="AC4" s="4"/>
      <c r="AD4" s="4"/>
      <c r="AE4" s="4"/>
      <c r="AF4" s="4"/>
      <c r="AG4" s="4"/>
      <c r="AH4" s="4"/>
      <c r="AI4" s="5"/>
      <c r="AJ4" s="3" t="s">
        <v>2</v>
      </c>
      <c r="AK4" s="4"/>
      <c r="AL4" s="4"/>
      <c r="AM4" s="4"/>
      <c r="AN4" s="4"/>
      <c r="AO4" s="4"/>
      <c r="AP4" s="4"/>
      <c r="AQ4" s="5"/>
      <c r="AR4" s="3" t="s">
        <v>3</v>
      </c>
      <c r="AS4" s="4"/>
      <c r="AT4" s="4"/>
      <c r="AU4" s="4"/>
      <c r="AV4" s="4"/>
      <c r="AW4" s="4"/>
      <c r="AX4" s="4"/>
      <c r="AY4" s="5"/>
    </row>
    <row r="5" spans="1:51">
      <c r="A5" s="1" t="s">
        <v>4</v>
      </c>
      <c r="B5" s="1" t="s">
        <v>5</v>
      </c>
      <c r="C5" s="1" t="s">
        <v>6</v>
      </c>
      <c r="D5" s="1" t="s">
        <v>57</v>
      </c>
      <c r="E5" s="1" t="s">
        <v>58</v>
      </c>
      <c r="F5" s="1" t="s">
        <v>59</v>
      </c>
      <c r="G5" s="1" t="s">
        <v>60</v>
      </c>
      <c r="H5" s="1" t="s">
        <v>61</v>
      </c>
      <c r="I5" s="1" t="s">
        <v>62</v>
      </c>
      <c r="J5" s="1" t="s">
        <v>63</v>
      </c>
      <c r="K5" s="1" t="s">
        <v>64</v>
      </c>
      <c r="L5" s="1" t="s">
        <v>57</v>
      </c>
      <c r="M5" s="1" t="s">
        <v>58</v>
      </c>
      <c r="N5" s="1" t="s">
        <v>59</v>
      </c>
      <c r="O5" s="1" t="s">
        <v>60</v>
      </c>
      <c r="P5" s="1" t="s">
        <v>61</v>
      </c>
      <c r="Q5" s="1" t="s">
        <v>62</v>
      </c>
      <c r="R5" s="1" t="s">
        <v>63</v>
      </c>
      <c r="S5" s="1" t="s">
        <v>64</v>
      </c>
      <c r="T5" s="1" t="s">
        <v>57</v>
      </c>
      <c r="U5" s="1" t="s">
        <v>58</v>
      </c>
      <c r="V5" s="1" t="s">
        <v>59</v>
      </c>
      <c r="W5" s="1" t="s">
        <v>60</v>
      </c>
      <c r="X5" s="1" t="s">
        <v>61</v>
      </c>
      <c r="Y5" s="1" t="s">
        <v>62</v>
      </c>
      <c r="Z5" s="1" t="s">
        <v>63</v>
      </c>
      <c r="AA5" s="1" t="s">
        <v>64</v>
      </c>
      <c r="AB5" s="1" t="s">
        <v>57</v>
      </c>
      <c r="AC5" s="1" t="s">
        <v>58</v>
      </c>
      <c r="AD5" s="1" t="s">
        <v>59</v>
      </c>
      <c r="AE5" s="1" t="s">
        <v>60</v>
      </c>
      <c r="AF5" s="1" t="s">
        <v>61</v>
      </c>
      <c r="AG5" s="1" t="s">
        <v>62</v>
      </c>
      <c r="AH5" s="1" t="s">
        <v>63</v>
      </c>
      <c r="AI5" s="1" t="s">
        <v>64</v>
      </c>
      <c r="AJ5" s="1" t="s">
        <v>57</v>
      </c>
      <c r="AK5" s="1" t="s">
        <v>58</v>
      </c>
      <c r="AL5" s="1" t="s">
        <v>59</v>
      </c>
      <c r="AM5" s="1" t="s">
        <v>60</v>
      </c>
      <c r="AN5" s="1" t="s">
        <v>61</v>
      </c>
      <c r="AO5" s="1" t="s">
        <v>62</v>
      </c>
      <c r="AP5" s="1" t="s">
        <v>63</v>
      </c>
      <c r="AQ5" s="1" t="s">
        <v>64</v>
      </c>
      <c r="AR5" s="1" t="s">
        <v>57</v>
      </c>
      <c r="AS5" s="1" t="s">
        <v>58</v>
      </c>
      <c r="AT5" s="1" t="s">
        <v>59</v>
      </c>
      <c r="AU5" s="1" t="s">
        <v>60</v>
      </c>
      <c r="AV5" s="1" t="s">
        <v>61</v>
      </c>
      <c r="AW5" s="1" t="s">
        <v>62</v>
      </c>
      <c r="AX5" s="1" t="s">
        <v>63</v>
      </c>
      <c r="AY5" s="1" t="s">
        <v>64</v>
      </c>
    </row>
    <row r="6" spans="1:51">
      <c r="A6" s="1" t="s">
        <v>10</v>
      </c>
      <c r="B6" s="1" t="s">
        <v>11</v>
      </c>
      <c r="C6" s="1" t="s">
        <v>12</v>
      </c>
      <c r="D6" s="2">
        <v>6.3631317144318786E-2</v>
      </c>
      <c r="E6" s="2">
        <v>0.12159901893555959</v>
      </c>
      <c r="F6" s="2">
        <v>0.25821514481947905</v>
      </c>
      <c r="G6" s="2">
        <v>0.22286199427470529</v>
      </c>
      <c r="H6" s="2">
        <v>0.24250868046107127</v>
      </c>
      <c r="I6" s="2">
        <v>9.0897216810161871E-2</v>
      </c>
      <c r="J6" s="2">
        <v>2.8662755470413871E-4</v>
      </c>
      <c r="K6" s="7">
        <v>12.055991988941257</v>
      </c>
      <c r="L6" s="2">
        <v>5.9113849721637912E-2</v>
      </c>
      <c r="M6" s="2">
        <v>5.5092651092264584E-2</v>
      </c>
      <c r="N6" s="2">
        <v>8.8451504047213761E-2</v>
      </c>
      <c r="O6" s="2">
        <v>0.21596289496569718</v>
      </c>
      <c r="P6" s="2">
        <v>0.40645324334569671</v>
      </c>
      <c r="Q6" s="2">
        <v>0.17436095646550762</v>
      </c>
      <c r="R6" s="2">
        <v>5.6490036198220562E-4</v>
      </c>
      <c r="S6" s="7">
        <v>14.944800000000001</v>
      </c>
      <c r="T6" s="2">
        <v>6.7939212656469281E-2</v>
      </c>
      <c r="U6" s="2">
        <v>0.18502005925631904</v>
      </c>
      <c r="V6" s="2">
        <v>0.42010320239293458</v>
      </c>
      <c r="W6" s="2">
        <v>0.22944103429211377</v>
      </c>
      <c r="X6" s="2">
        <v>8.6169745254532831E-2</v>
      </c>
      <c r="Y6" s="2">
        <v>1.1305481918317007E-2</v>
      </c>
      <c r="Z6" s="2">
        <v>2.1264229313448918E-5</v>
      </c>
      <c r="AA6" s="7">
        <v>9.3011999999999997</v>
      </c>
      <c r="AB6" s="2">
        <v>6.3631317144318786E-2</v>
      </c>
      <c r="AC6" s="2">
        <v>0.12157362155729468</v>
      </c>
      <c r="AD6" s="2">
        <v>0.25821877301637403</v>
      </c>
      <c r="AE6" s="2">
        <v>0.22282208410886042</v>
      </c>
      <c r="AF6" s="2">
        <v>0.24251593685486125</v>
      </c>
      <c r="AG6" s="2">
        <v>9.0951639763586695E-2</v>
      </c>
      <c r="AH6" s="2">
        <v>2.8662755470413871E-4</v>
      </c>
      <c r="AI6" s="7">
        <v>12.056780115666918</v>
      </c>
      <c r="AJ6" s="2">
        <v>5.9098983922638383E-2</v>
      </c>
      <c r="AK6" s="2">
        <v>5.5092651092264584E-2</v>
      </c>
      <c r="AL6" s="2">
        <v>8.8444071147713993E-2</v>
      </c>
      <c r="AM6" s="2">
        <v>0.21587370017169999</v>
      </c>
      <c r="AN6" s="2">
        <v>0.40645324334569671</v>
      </c>
      <c r="AO6" s="2">
        <v>0.17447244995800409</v>
      </c>
      <c r="AP6" s="2">
        <v>5.6490036198220562E-4</v>
      </c>
      <c r="AQ6" s="7">
        <v>14.946099999999999</v>
      </c>
      <c r="AR6" s="2">
        <v>6.7953388809344914E-2</v>
      </c>
      <c r="AS6" s="2">
        <v>0.18497044272125432</v>
      </c>
      <c r="AT6" s="2">
        <v>0.42011737854581022</v>
      </c>
      <c r="AU6" s="2">
        <v>0.22944812236855161</v>
      </c>
      <c r="AV6" s="2">
        <v>8.6183921407408451E-2</v>
      </c>
      <c r="AW6" s="2">
        <v>1.1305481918317007E-2</v>
      </c>
      <c r="AX6" s="2">
        <v>2.1264229313448918E-5</v>
      </c>
      <c r="AY6" s="7">
        <v>9.3015000000000008</v>
      </c>
    </row>
    <row r="7" spans="1:51">
      <c r="A7" s="1" t="s">
        <v>13</v>
      </c>
      <c r="B7" s="1" t="s">
        <v>14</v>
      </c>
      <c r="C7" s="1" t="s">
        <v>15</v>
      </c>
      <c r="D7" s="2">
        <v>6.5809372378975453E-2</v>
      </c>
      <c r="E7" s="2">
        <v>8.9552818805638576E-2</v>
      </c>
      <c r="F7" s="2">
        <v>0.25392728650490121</v>
      </c>
      <c r="G7" s="2">
        <v>0.25268700554726181</v>
      </c>
      <c r="H7" s="2">
        <v>0.24524855813290761</v>
      </c>
      <c r="I7" s="2">
        <v>9.2438172156178264E-2</v>
      </c>
      <c r="J7" s="2">
        <v>3.367864741370656E-4</v>
      </c>
      <c r="K7" s="7">
        <v>12.296679389963115</v>
      </c>
      <c r="L7" s="2">
        <v>6.4832928510470691E-2</v>
      </c>
      <c r="M7" s="2">
        <v>5.1559115079104573E-2</v>
      </c>
      <c r="N7" s="2">
        <v>8.7356397295345639E-2</v>
      </c>
      <c r="O7" s="2">
        <v>0.22151250574410819</v>
      </c>
      <c r="P7" s="2">
        <v>0.39742007483752384</v>
      </c>
      <c r="Q7" s="2">
        <v>0.17666250902645572</v>
      </c>
      <c r="R7" s="2">
        <v>6.5646950699140038E-4</v>
      </c>
      <c r="S7" s="7">
        <v>14.8979</v>
      </c>
      <c r="T7" s="2">
        <v>6.6759974691795926E-2</v>
      </c>
      <c r="U7" s="2">
        <v>0.12654102038077344</v>
      </c>
      <c r="V7" s="2">
        <v>0.4160898824702341</v>
      </c>
      <c r="W7" s="2">
        <v>0.28303647321228853</v>
      </c>
      <c r="X7" s="2">
        <v>9.7104255740680379E-2</v>
      </c>
      <c r="Y7" s="2">
        <v>1.0442829661726454E-2</v>
      </c>
      <c r="Z7" s="2">
        <v>2.5563842501166351E-5</v>
      </c>
      <c r="AA7" s="7">
        <v>9.7643000000000004</v>
      </c>
      <c r="AB7" s="2">
        <v>6.9026829552668062E-2</v>
      </c>
      <c r="AC7" s="2">
        <v>9.9963078597245791E-2</v>
      </c>
      <c r="AD7" s="2">
        <v>0.25528235156948348</v>
      </c>
      <c r="AE7" s="2">
        <v>0.25527263541086398</v>
      </c>
      <c r="AF7" s="2">
        <v>0.24751914083248047</v>
      </c>
      <c r="AG7" s="2">
        <v>7.2867950926921526E-2</v>
      </c>
      <c r="AH7" s="2">
        <v>6.8013110336697286E-5</v>
      </c>
      <c r="AI7" s="7">
        <v>11.999064830744517</v>
      </c>
      <c r="AJ7" s="2">
        <v>6.7411672783858498E-2</v>
      </c>
      <c r="AK7" s="2">
        <v>5.411580861834632E-2</v>
      </c>
      <c r="AL7" s="2">
        <v>9.0044188230041428E-2</v>
      </c>
      <c r="AM7" s="2">
        <v>0.23922706709651156</v>
      </c>
      <c r="AN7" s="2">
        <v>0.40794337603330205</v>
      </c>
      <c r="AO7" s="2">
        <v>0.14112657006099683</v>
      </c>
      <c r="AP7" s="2">
        <v>1.3131717694333007E-4</v>
      </c>
      <c r="AQ7" s="7">
        <v>14.5379</v>
      </c>
      <c r="AR7" s="2">
        <v>7.0599063025290648E-2</v>
      </c>
      <c r="AS7" s="2">
        <v>0.14459194304011863</v>
      </c>
      <c r="AT7" s="2">
        <v>0.41612925904858078</v>
      </c>
      <c r="AU7" s="2">
        <v>0.27089178772984962</v>
      </c>
      <c r="AV7" s="2">
        <v>9.1358229846415395E-2</v>
      </c>
      <c r="AW7" s="2">
        <v>6.423325940649747E-3</v>
      </c>
      <c r="AX7" s="2">
        <v>6.3913690951738769E-6</v>
      </c>
      <c r="AY7" s="7">
        <v>9.5276999999999994</v>
      </c>
    </row>
    <row r="8" spans="1:51">
      <c r="A8" s="1" t="s">
        <v>16</v>
      </c>
      <c r="B8" s="1" t="s">
        <v>17</v>
      </c>
      <c r="C8" s="1" t="s">
        <v>18</v>
      </c>
      <c r="D8" s="2">
        <v>4.8620583447001361E-2</v>
      </c>
      <c r="E8" s="2">
        <v>6.0796996230621431E-2</v>
      </c>
      <c r="F8" s="2">
        <v>0.23197371701793754</v>
      </c>
      <c r="G8" s="2">
        <v>0.29149469793637522</v>
      </c>
      <c r="H8" s="2">
        <v>0.24632962262213817</v>
      </c>
      <c r="I8" s="2">
        <v>0.11756354409586249</v>
      </c>
      <c r="J8" s="2">
        <v>3.2208386500638007E-3</v>
      </c>
      <c r="K8" s="7">
        <v>13.060187086138367</v>
      </c>
      <c r="L8" s="2">
        <v>4.7353017844024743E-2</v>
      </c>
      <c r="M8" s="2">
        <v>4.3845825730467552E-2</v>
      </c>
      <c r="N8" s="2">
        <v>9.3633735396573381E-2</v>
      </c>
      <c r="O8" s="2">
        <v>0.21681793407426717</v>
      </c>
      <c r="P8" s="2">
        <v>0.37628261333206953</v>
      </c>
      <c r="Q8" s="2">
        <v>0.21572786084978318</v>
      </c>
      <c r="R8" s="2">
        <v>6.3390127728145222E-3</v>
      </c>
      <c r="S8" s="7">
        <v>15.461600000000001</v>
      </c>
      <c r="T8" s="2">
        <v>4.9863749135722134E-2</v>
      </c>
      <c r="U8" s="2">
        <v>7.7421866375378387E-2</v>
      </c>
      <c r="V8" s="2">
        <v>0.3676507329657368</v>
      </c>
      <c r="W8" s="2">
        <v>0.36473397672405278</v>
      </c>
      <c r="X8" s="2">
        <v>0.11887815279851723</v>
      </c>
      <c r="Y8" s="2">
        <v>2.1288834401454893E-2</v>
      </c>
      <c r="Z8" s="2">
        <v>1.6268759913775572E-4</v>
      </c>
      <c r="AA8" s="7">
        <v>10.705</v>
      </c>
      <c r="AB8" s="2">
        <v>5.7881899909307304E-2</v>
      </c>
      <c r="AC8" s="2">
        <v>8.7153041727446409E-2</v>
      </c>
      <c r="AD8" s="2">
        <v>0.25775804127251539</v>
      </c>
      <c r="AE8" s="2">
        <v>0.29722257279629949</v>
      </c>
      <c r="AF8" s="2">
        <v>0.24458265215974825</v>
      </c>
      <c r="AG8" s="2">
        <v>5.5360701591671536E-2</v>
      </c>
      <c r="AH8" s="2">
        <v>4.1090543011525896E-5</v>
      </c>
      <c r="AI8" s="7">
        <v>12.010839820845232</v>
      </c>
      <c r="AJ8" s="2">
        <v>5.5111058390913674E-2</v>
      </c>
      <c r="AK8" s="2">
        <v>5.4025681326176557E-2</v>
      </c>
      <c r="AL8" s="2">
        <v>0.10415468105928057</v>
      </c>
      <c r="AM8" s="2">
        <v>0.28278520803060408</v>
      </c>
      <c r="AN8" s="2">
        <v>0.39766910827081048</v>
      </c>
      <c r="AO8" s="2">
        <v>0.10618309065567449</v>
      </c>
      <c r="AP8" s="2">
        <v>7.1172266540138189E-5</v>
      </c>
      <c r="AQ8" s="7">
        <v>14.224</v>
      </c>
      <c r="AR8" s="2">
        <v>6.0596376651598428E-2</v>
      </c>
      <c r="AS8" s="2">
        <v>0.11960652156229301</v>
      </c>
      <c r="AT8" s="2">
        <v>0.40823678430734545</v>
      </c>
      <c r="AU8" s="2">
        <v>0.31136625103134113</v>
      </c>
      <c r="AV8" s="2">
        <v>9.4610298304533255E-2</v>
      </c>
      <c r="AW8" s="2">
        <v>5.5721473975340781E-3</v>
      </c>
      <c r="AX8" s="2">
        <v>1.1620745354607045E-5</v>
      </c>
      <c r="AY8" s="7">
        <v>9.8427000000000007</v>
      </c>
    </row>
    <row r="9" spans="1:51">
      <c r="A9" s="1" t="s">
        <v>19</v>
      </c>
      <c r="B9" s="1" t="s">
        <v>20</v>
      </c>
      <c r="C9" s="1" t="s">
        <v>21</v>
      </c>
      <c r="D9" s="2">
        <v>2.7810061202010804E-2</v>
      </c>
      <c r="E9" s="2">
        <v>4.2319658350886004E-2</v>
      </c>
      <c r="F9" s="2">
        <v>0.17468936597808654</v>
      </c>
      <c r="G9" s="2">
        <v>0.3300878139812225</v>
      </c>
      <c r="H9" s="2">
        <v>0.26462623156279075</v>
      </c>
      <c r="I9" s="2">
        <v>0.14757497039280262</v>
      </c>
      <c r="J9" s="2">
        <v>1.2891898532200761E-2</v>
      </c>
      <c r="K9" s="7">
        <v>14.12753435898002</v>
      </c>
      <c r="L9" s="2">
        <v>2.8998057174576743E-2</v>
      </c>
      <c r="M9" s="2">
        <v>3.3116847071884538E-2</v>
      </c>
      <c r="N9" s="2">
        <v>8.5578684429641963E-2</v>
      </c>
      <c r="O9" s="2">
        <v>0.19908964751595892</v>
      </c>
      <c r="P9" s="2">
        <v>0.36854288093255616</v>
      </c>
      <c r="Q9" s="2">
        <v>0.25981681931723566</v>
      </c>
      <c r="R9" s="2">
        <v>2.485706355814599E-2</v>
      </c>
      <c r="S9" s="7">
        <v>16.407800000000002</v>
      </c>
      <c r="T9" s="2">
        <v>2.6634741588089601E-2</v>
      </c>
      <c r="U9" s="2">
        <v>5.1424272212550727E-2</v>
      </c>
      <c r="V9" s="2">
        <v>0.26284920342901702</v>
      </c>
      <c r="W9" s="2">
        <v>0.45968818131394396</v>
      </c>
      <c r="X9" s="2">
        <v>0.16181841147106149</v>
      </c>
      <c r="Y9" s="2">
        <v>3.6530783720406607E-2</v>
      </c>
      <c r="Z9" s="2">
        <v>1.0544062649305574E-3</v>
      </c>
      <c r="AA9" s="7">
        <v>11.871600000000001</v>
      </c>
      <c r="AB9" s="2">
        <v>4.466368208699497E-2</v>
      </c>
      <c r="AC9" s="2">
        <v>8.5005250649422409E-2</v>
      </c>
      <c r="AD9" s="2">
        <v>0.25391311556955731</v>
      </c>
      <c r="AE9" s="2">
        <v>0.34426021113137678</v>
      </c>
      <c r="AF9" s="2">
        <v>0.23643397999226221</v>
      </c>
      <c r="AG9" s="2">
        <v>3.5720997070690319E-2</v>
      </c>
      <c r="AH9" s="2">
        <v>2.7634996960150336E-6</v>
      </c>
      <c r="AI9" s="7">
        <v>11.941520051401094</v>
      </c>
      <c r="AJ9" s="2">
        <v>4.2903372885691092E-2</v>
      </c>
      <c r="AK9" s="2">
        <v>5.4418780512216006E-2</v>
      </c>
      <c r="AL9" s="2">
        <v>0.11111172892363466</v>
      </c>
      <c r="AM9" s="2">
        <v>0.33416367336498998</v>
      </c>
      <c r="AN9" s="2">
        <v>0.38892719326534925</v>
      </c>
      <c r="AO9" s="2">
        <v>6.8469690735406957E-2</v>
      </c>
      <c r="AP9" s="2">
        <v>5.5603127119869221E-6</v>
      </c>
      <c r="AQ9" s="7">
        <v>13.894299999999999</v>
      </c>
      <c r="AR9" s="2">
        <v>4.6403023943213162E-2</v>
      </c>
      <c r="AS9" s="2">
        <v>0.11522740009010296</v>
      </c>
      <c r="AT9" s="2">
        <v>0.3950135703846957</v>
      </c>
      <c r="AU9" s="2">
        <v>0.35423648730317447</v>
      </c>
      <c r="AV9" s="2">
        <v>8.5757139560693127E-2</v>
      </c>
      <c r="AW9" s="2">
        <v>3.3623787181205843E-3</v>
      </c>
      <c r="AX9" s="2">
        <v>0</v>
      </c>
      <c r="AY9" s="7">
        <v>10.012</v>
      </c>
    </row>
    <row r="10" spans="1:51">
      <c r="A10" s="1" t="s">
        <v>22</v>
      </c>
      <c r="B10" s="1" t="s">
        <v>23</v>
      </c>
      <c r="C10" s="1" t="s">
        <v>24</v>
      </c>
      <c r="D10" s="2">
        <v>1.3873793023217165E-2</v>
      </c>
      <c r="E10" s="2">
        <v>2.7026308354522945E-2</v>
      </c>
      <c r="F10" s="2">
        <v>0.12336840005982949</v>
      </c>
      <c r="G10" s="2">
        <v>0.33732528959133135</v>
      </c>
      <c r="H10" s="2">
        <v>0.28068006182380217</v>
      </c>
      <c r="I10" s="2">
        <v>0.17995712220172508</v>
      </c>
      <c r="J10" s="2">
        <v>3.7769024945571786E-2</v>
      </c>
      <c r="K10" s="7">
        <v>15.359875095976466</v>
      </c>
      <c r="L10" s="2">
        <v>1.6736569605265799E-2</v>
      </c>
      <c r="M10" s="2">
        <v>2.171339126246714E-2</v>
      </c>
      <c r="N10" s="2">
        <v>6.8136969623995777E-2</v>
      </c>
      <c r="O10" s="2">
        <v>0.18274434254446695</v>
      </c>
      <c r="P10" s="2">
        <v>0.33738703484444088</v>
      </c>
      <c r="Q10" s="2">
        <v>0.3012916992768892</v>
      </c>
      <c r="R10" s="2">
        <v>7.1989992842474232E-2</v>
      </c>
      <c r="S10" s="7">
        <v>17.655799999999999</v>
      </c>
      <c r="T10" s="2">
        <v>1.1046365666415613E-2</v>
      </c>
      <c r="U10" s="2">
        <v>3.2273622177296811E-2</v>
      </c>
      <c r="V10" s="2">
        <v>0.17791783935201702</v>
      </c>
      <c r="W10" s="2">
        <v>0.4899974894623485</v>
      </c>
      <c r="X10" s="2">
        <v>0.22467329977140893</v>
      </c>
      <c r="Y10" s="2">
        <v>6.0120770074391192E-2</v>
      </c>
      <c r="Z10" s="2">
        <v>3.9706134961218801E-3</v>
      </c>
      <c r="AA10" s="7">
        <v>13.0923</v>
      </c>
      <c r="AB10" s="2">
        <v>2.9346251810418014E-2</v>
      </c>
      <c r="AC10" s="2">
        <v>7.3292380429173118E-2</v>
      </c>
      <c r="AD10" s="2">
        <v>0.23976094158384526</v>
      </c>
      <c r="AE10" s="2">
        <v>0.37303434383791972</v>
      </c>
      <c r="AF10" s="2">
        <v>0.24108608433634654</v>
      </c>
      <c r="AG10" s="2">
        <v>4.3423396427441772E-2</v>
      </c>
      <c r="AH10" s="2">
        <v>5.6601574855582748E-5</v>
      </c>
      <c r="AI10" s="7">
        <v>12.323181730676389</v>
      </c>
      <c r="AJ10" s="2">
        <v>2.9860352236844752E-2</v>
      </c>
      <c r="AK10" s="2">
        <v>4.755264445800176E-2</v>
      </c>
      <c r="AL10" s="2">
        <v>0.11240203538458444</v>
      </c>
      <c r="AM10" s="2">
        <v>0.33810446430367186</v>
      </c>
      <c r="AN10" s="2">
        <v>0.38962597461803017</v>
      </c>
      <c r="AO10" s="2">
        <v>8.2340558188802704E-2</v>
      </c>
      <c r="AP10" s="2">
        <v>1.1397081006429294E-4</v>
      </c>
      <c r="AQ10" s="7">
        <v>14.201700000000001</v>
      </c>
      <c r="AR10" s="2">
        <v>2.8839030585247113E-2</v>
      </c>
      <c r="AS10" s="2">
        <v>9.8687691819240128E-2</v>
      </c>
      <c r="AT10" s="2">
        <v>0.36541565244999469</v>
      </c>
      <c r="AU10" s="2">
        <v>0.407496825060853</v>
      </c>
      <c r="AV10" s="2">
        <v>9.453381310191554E-2</v>
      </c>
      <c r="AW10" s="2">
        <v>5.026986982749497E-3</v>
      </c>
      <c r="AX10" s="2">
        <v>0</v>
      </c>
      <c r="AY10" s="7">
        <v>10.469799999999999</v>
      </c>
    </row>
    <row r="11" spans="1:51">
      <c r="A11" s="1" t="s">
        <v>25</v>
      </c>
      <c r="B11" s="1" t="s">
        <v>26</v>
      </c>
      <c r="C11" s="1" t="s">
        <v>27</v>
      </c>
      <c r="D11" s="2">
        <v>7.1873554973802926E-3</v>
      </c>
      <c r="E11" s="2">
        <v>1.4713325007555098E-2</v>
      </c>
      <c r="F11" s="2">
        <v>8.0091316553127817E-2</v>
      </c>
      <c r="G11" s="2">
        <v>0.30540071145352798</v>
      </c>
      <c r="H11" s="2">
        <v>0.30234954432748706</v>
      </c>
      <c r="I11" s="2">
        <v>0.20832043808643028</v>
      </c>
      <c r="J11" s="2">
        <v>8.1937309074491441E-2</v>
      </c>
      <c r="K11" s="7">
        <v>16.803671770514363</v>
      </c>
      <c r="L11" s="2">
        <v>9.4684081513189185E-3</v>
      </c>
      <c r="M11" s="2">
        <v>1.3602604909815973E-2</v>
      </c>
      <c r="N11" s="2">
        <v>4.8637178502176859E-2</v>
      </c>
      <c r="O11" s="2">
        <v>0.15390187685215673</v>
      </c>
      <c r="P11" s="2">
        <v>0.29608897669483775</v>
      </c>
      <c r="Q11" s="2">
        <v>0.32754545787143746</v>
      </c>
      <c r="R11" s="2">
        <v>0.15075549701825633</v>
      </c>
      <c r="S11" s="7">
        <v>19.152899999999999</v>
      </c>
      <c r="T11" s="2">
        <v>4.9281076066790353E-3</v>
      </c>
      <c r="U11" s="2">
        <v>1.5813427643784787E-2</v>
      </c>
      <c r="V11" s="2">
        <v>0.11124478200371059</v>
      </c>
      <c r="W11" s="2">
        <v>0.45545135667903525</v>
      </c>
      <c r="X11" s="2">
        <v>0.30855026669758812</v>
      </c>
      <c r="Y11" s="2">
        <v>9.023509972170686E-2</v>
      </c>
      <c r="Z11" s="2">
        <v>1.3776959647495361E-2</v>
      </c>
      <c r="AA11" s="7">
        <v>14.476900000000001</v>
      </c>
      <c r="AB11" s="2">
        <v>1.965928288131821E-2</v>
      </c>
      <c r="AC11" s="2">
        <v>5.617928331916415E-2</v>
      </c>
      <c r="AD11" s="2">
        <v>0.21366517190926373</v>
      </c>
      <c r="AE11" s="2">
        <v>0.40001240563507728</v>
      </c>
      <c r="AF11" s="2">
        <v>0.25565824664591763</v>
      </c>
      <c r="AG11" s="2">
        <v>5.4635876366900309E-2</v>
      </c>
      <c r="AH11" s="2">
        <v>1.897332423586761E-4</v>
      </c>
      <c r="AI11" s="7">
        <v>12.812927429588898</v>
      </c>
      <c r="AJ11" s="2">
        <v>2.0225741586062145E-2</v>
      </c>
      <c r="AK11" s="2">
        <v>3.7053617296091357E-2</v>
      </c>
      <c r="AL11" s="2">
        <v>0.10329365487076368</v>
      </c>
      <c r="AM11" s="2">
        <v>0.33348255566482216</v>
      </c>
      <c r="AN11" s="2">
        <v>0.40366353055143767</v>
      </c>
      <c r="AO11" s="2">
        <v>0.10192863747780014</v>
      </c>
      <c r="AP11" s="2">
        <v>3.5226255302285304E-4</v>
      </c>
      <c r="AQ11" s="7">
        <v>14.6633</v>
      </c>
      <c r="AR11" s="2">
        <v>1.9099174933058554E-2</v>
      </c>
      <c r="AS11" s="2">
        <v>7.5090525154745402E-2</v>
      </c>
      <c r="AT11" s="2">
        <v>0.32279927725006713</v>
      </c>
      <c r="AU11" s="2">
        <v>0.46579636738336949</v>
      </c>
      <c r="AV11" s="2">
        <v>0.10931229908495216</v>
      </c>
      <c r="AW11" s="2">
        <v>7.8733300920853077E-3</v>
      </c>
      <c r="AX11" s="2">
        <v>2.9026101721973482E-5</v>
      </c>
      <c r="AY11" s="7">
        <v>10.9833</v>
      </c>
    </row>
    <row r="12" spans="1:51">
      <c r="A12" s="1" t="s">
        <v>28</v>
      </c>
      <c r="B12" s="1" t="s">
        <v>29</v>
      </c>
      <c r="C12" s="1" t="s">
        <v>30</v>
      </c>
      <c r="D12" s="2">
        <v>2.2071064624077218E-3</v>
      </c>
      <c r="E12" s="2">
        <v>6.0790017993172683E-3</v>
      </c>
      <c r="F12" s="2">
        <v>4.0324886071266414E-2</v>
      </c>
      <c r="G12" s="2">
        <v>0.2362066356130291</v>
      </c>
      <c r="H12" s="2">
        <v>0.32509206786957473</v>
      </c>
      <c r="I12" s="2">
        <v>0.23888459145408375</v>
      </c>
      <c r="J12" s="2">
        <v>0.15120571073032102</v>
      </c>
      <c r="K12" s="7">
        <v>18.62377710663057</v>
      </c>
      <c r="L12" s="2">
        <v>3.0291046471513801E-3</v>
      </c>
      <c r="M12" s="2">
        <v>5.8730973436435076E-3</v>
      </c>
      <c r="N12" s="2">
        <v>2.6748676870261764E-2</v>
      </c>
      <c r="O12" s="2">
        <v>0.11061280469847787</v>
      </c>
      <c r="P12" s="2">
        <v>0.24345587183521672</v>
      </c>
      <c r="Q12" s="2">
        <v>0.34391276178616204</v>
      </c>
      <c r="R12" s="2">
        <v>0.26636768281908674</v>
      </c>
      <c r="S12" s="7">
        <v>21.117599999999999</v>
      </c>
      <c r="T12" s="2">
        <v>1.3863099789112846E-3</v>
      </c>
      <c r="U12" s="2">
        <v>6.2846052377311563E-3</v>
      </c>
      <c r="V12" s="2">
        <v>5.3881247847018594E-2</v>
      </c>
      <c r="W12" s="2">
        <v>0.36161685752934358</v>
      </c>
      <c r="X12" s="2">
        <v>0.40660891775400981</v>
      </c>
      <c r="Y12" s="2">
        <v>0.13400996462809084</v>
      </c>
      <c r="Z12" s="2">
        <v>3.6212097024894765E-2</v>
      </c>
      <c r="AA12" s="7">
        <v>16.133600000000001</v>
      </c>
      <c r="AB12" s="2">
        <v>9.9026999705151431E-3</v>
      </c>
      <c r="AC12" s="2">
        <v>3.8456678320205551E-2</v>
      </c>
      <c r="AD12" s="2">
        <v>0.17461353776167812</v>
      </c>
      <c r="AE12" s="2">
        <v>0.42188197632787161</v>
      </c>
      <c r="AF12" s="2">
        <v>0.28381281327661007</v>
      </c>
      <c r="AG12" s="2">
        <v>7.0944779074175471E-2</v>
      </c>
      <c r="AH12" s="2">
        <v>3.8751526894402087E-4</v>
      </c>
      <c r="AI12" s="7">
        <v>13.487175936144224</v>
      </c>
      <c r="AJ12" s="2">
        <v>9.7739922415247087E-3</v>
      </c>
      <c r="AK12" s="2">
        <v>2.6041490976555913E-2</v>
      </c>
      <c r="AL12" s="2">
        <v>8.1590487434643283E-2</v>
      </c>
      <c r="AM12" s="2">
        <v>0.31647832686793725</v>
      </c>
      <c r="AN12" s="2">
        <v>0.43478664192949906</v>
      </c>
      <c r="AO12" s="2">
        <v>0.13060381177264294</v>
      </c>
      <c r="AP12" s="2">
        <v>7.2524877719682931E-4</v>
      </c>
      <c r="AQ12" s="7">
        <v>15.363799999999999</v>
      </c>
      <c r="AR12" s="2">
        <v>1.003113691828663E-2</v>
      </c>
      <c r="AS12" s="2">
        <v>5.0845746023731382E-2</v>
      </c>
      <c r="AT12" s="2">
        <v>0.26744088193217203</v>
      </c>
      <c r="AU12" s="2">
        <v>0.52706387275940414</v>
      </c>
      <c r="AV12" s="2">
        <v>0.13315661028359843</v>
      </c>
      <c r="AW12" s="2">
        <v>1.1411259782883109E-2</v>
      </c>
      <c r="AX12" s="2">
        <v>5.0492299924261551E-5</v>
      </c>
      <c r="AY12" s="7">
        <v>11.6145</v>
      </c>
    </row>
    <row r="13" spans="1:51">
      <c r="A13" s="1" t="s">
        <v>31</v>
      </c>
      <c r="B13" s="1" t="s">
        <v>32</v>
      </c>
      <c r="C13" s="1" t="s">
        <v>33</v>
      </c>
      <c r="D13" s="2">
        <v>6.9668133795601896E-4</v>
      </c>
      <c r="E13" s="2">
        <v>2.114632766972387E-3</v>
      </c>
      <c r="F13" s="2">
        <v>1.5822862622636408E-2</v>
      </c>
      <c r="G13" s="2">
        <v>0.14997909955986133</v>
      </c>
      <c r="H13" s="2">
        <v>0.32775168637865043</v>
      </c>
      <c r="I13" s="2">
        <v>0.27556205791470983</v>
      </c>
      <c r="J13" s="2">
        <v>0.22807297941921367</v>
      </c>
      <c r="K13" s="7">
        <v>20.48735379855254</v>
      </c>
      <c r="L13" s="2">
        <v>1.1868318954933129E-3</v>
      </c>
      <c r="M13" s="2">
        <v>2.7010656931916776E-3</v>
      </c>
      <c r="N13" s="2">
        <v>1.4119207032592861E-2</v>
      </c>
      <c r="O13" s="2">
        <v>7.5605284266701586E-2</v>
      </c>
      <c r="P13" s="2">
        <v>0.18011197145055413</v>
      </c>
      <c r="Q13" s="2">
        <v>0.34316630379622504</v>
      </c>
      <c r="R13" s="2">
        <v>0.38310933586524137</v>
      </c>
      <c r="S13" s="7">
        <v>22.970700000000001</v>
      </c>
      <c r="T13" s="2">
        <v>2.0518713066316482E-4</v>
      </c>
      <c r="U13" s="2">
        <v>1.5265922521339461E-3</v>
      </c>
      <c r="V13" s="2">
        <v>1.7531188443860802E-2</v>
      </c>
      <c r="W13" s="2">
        <v>0.22455679579776755</v>
      </c>
      <c r="X13" s="2">
        <v>0.47579612606697308</v>
      </c>
      <c r="Y13" s="2">
        <v>0.20777248850952071</v>
      </c>
      <c r="Z13" s="2">
        <v>7.2611621799080761E-2</v>
      </c>
      <c r="AA13" s="7">
        <v>17.997199999999999</v>
      </c>
      <c r="AB13" s="2">
        <v>4.8828365625487669E-3</v>
      </c>
      <c r="AC13" s="2">
        <v>2.1383456670472187E-2</v>
      </c>
      <c r="AD13" s="2">
        <v>0.13576256847880544</v>
      </c>
      <c r="AE13" s="2">
        <v>0.44077763997601704</v>
      </c>
      <c r="AF13" s="2">
        <v>0.30799651753960888</v>
      </c>
      <c r="AG13" s="2">
        <v>8.8256552199945798E-2</v>
      </c>
      <c r="AH13" s="2">
        <v>9.4042857260190728E-4</v>
      </c>
      <c r="AI13" s="7">
        <v>14.103509412909744</v>
      </c>
      <c r="AJ13" s="2">
        <v>5.8188682342320162E-3</v>
      </c>
      <c r="AK13" s="2">
        <v>1.7407361812138374E-2</v>
      </c>
      <c r="AL13" s="2">
        <v>6.7782838852640651E-2</v>
      </c>
      <c r="AM13" s="2">
        <v>0.29323320612253273</v>
      </c>
      <c r="AN13" s="2">
        <v>0.45530797324469607</v>
      </c>
      <c r="AO13" s="2">
        <v>0.15874266486109401</v>
      </c>
      <c r="AP13" s="2">
        <v>1.707086872666092E-3</v>
      </c>
      <c r="AQ13" s="7">
        <v>15.901199999999999</v>
      </c>
      <c r="AR13" s="2">
        <v>3.9453892373069429E-3</v>
      </c>
      <c r="AS13" s="2">
        <v>2.5365564971519223E-2</v>
      </c>
      <c r="AT13" s="2">
        <v>0.20384511059419202</v>
      </c>
      <c r="AU13" s="2">
        <v>0.58854521991435216</v>
      </c>
      <c r="AV13" s="2">
        <v>0.1604622681056378</v>
      </c>
      <c r="AW13" s="2">
        <v>1.7663836397859626E-2</v>
      </c>
      <c r="AX13" s="2">
        <v>1.7261077913217877E-4</v>
      </c>
      <c r="AY13" s="7">
        <v>12.303100000000001</v>
      </c>
    </row>
    <row r="14" spans="1:51">
      <c r="A14" s="1" t="s">
        <v>34</v>
      </c>
      <c r="B14" s="1" t="s">
        <v>35</v>
      </c>
      <c r="C14" s="1" t="s">
        <v>36</v>
      </c>
      <c r="D14" s="2">
        <v>3.3087065051682832E-4</v>
      </c>
      <c r="E14" s="2">
        <v>1.0554354927878574E-3</v>
      </c>
      <c r="F14" s="2">
        <v>6.684424787656431E-3</v>
      </c>
      <c r="G14" s="2">
        <v>8.2357474326112817E-2</v>
      </c>
      <c r="H14" s="2">
        <v>0.27785176994856847</v>
      </c>
      <c r="I14" s="2">
        <v>0.31265182355799032</v>
      </c>
      <c r="J14" s="2">
        <v>0.31906820123636731</v>
      </c>
      <c r="K14" s="7">
        <v>22.402352002814492</v>
      </c>
      <c r="L14" s="2">
        <v>5.9478931054703858E-4</v>
      </c>
      <c r="M14" s="2">
        <v>1.700594789310547E-3</v>
      </c>
      <c r="N14" s="2">
        <v>8.4359554326882795E-3</v>
      </c>
      <c r="O14" s="2">
        <v>5.246711904163525E-2</v>
      </c>
      <c r="P14" s="2">
        <v>0.12466281310211948</v>
      </c>
      <c r="Q14" s="2">
        <v>0.30148278461925104</v>
      </c>
      <c r="R14" s="2">
        <v>0.51065594370444833</v>
      </c>
      <c r="S14" s="7">
        <v>24.869800000000001</v>
      </c>
      <c r="T14" s="2">
        <v>6.7005042129420246E-5</v>
      </c>
      <c r="U14" s="2">
        <v>4.1040588304269899E-4</v>
      </c>
      <c r="V14" s="2">
        <v>4.9332462267785652E-3</v>
      </c>
      <c r="W14" s="2">
        <v>0.11224182119704508</v>
      </c>
      <c r="X14" s="2">
        <v>0.43100993349749567</v>
      </c>
      <c r="Y14" s="2">
        <v>0.32381861735095568</v>
      </c>
      <c r="Z14" s="2">
        <v>0.12751897080255289</v>
      </c>
      <c r="AA14" s="7">
        <v>19.935400000000001</v>
      </c>
      <c r="AB14" s="2">
        <v>3.161501062230768E-3</v>
      </c>
      <c r="AC14" s="2">
        <v>1.324219701231852E-2</v>
      </c>
      <c r="AD14" s="2">
        <v>0.10279286919866654</v>
      </c>
      <c r="AE14" s="2">
        <v>0.43937307391950564</v>
      </c>
      <c r="AF14" s="2">
        <v>0.32971559086061686</v>
      </c>
      <c r="AG14" s="2">
        <v>0.10956511516596831</v>
      </c>
      <c r="AH14" s="2">
        <v>2.1496527806934311E-3</v>
      </c>
      <c r="AI14" s="7">
        <v>14.665985834963765</v>
      </c>
      <c r="AJ14" s="2">
        <v>4.2928189791323632E-3</v>
      </c>
      <c r="AK14" s="2">
        <v>1.2811250378036897E-2</v>
      </c>
      <c r="AL14" s="2">
        <v>5.9444201754091201E-2</v>
      </c>
      <c r="AM14" s="2">
        <v>0.26340770859235862</v>
      </c>
      <c r="AN14" s="2">
        <v>0.46284317349373294</v>
      </c>
      <c r="AO14" s="2">
        <v>0.19335327127927684</v>
      </c>
      <c r="AP14" s="2">
        <v>3.8475755233710811E-3</v>
      </c>
      <c r="AQ14" s="7">
        <v>16.383800000000001</v>
      </c>
      <c r="AR14" s="2">
        <v>2.0311896728273824E-3</v>
      </c>
      <c r="AS14" s="2">
        <v>1.3672760235685149E-2</v>
      </c>
      <c r="AT14" s="2">
        <v>0.1461029695657283</v>
      </c>
      <c r="AU14" s="2">
        <v>0.61518188380252137</v>
      </c>
      <c r="AV14" s="2">
        <v>0.19670645112554766</v>
      </c>
      <c r="AW14" s="2">
        <v>2.5851504926893962E-2</v>
      </c>
      <c r="AX14" s="2">
        <v>4.5324067079619278E-4</v>
      </c>
      <c r="AY14" s="7">
        <v>12.9497</v>
      </c>
    </row>
    <row r="15" spans="1:51">
      <c r="A15" s="1" t="s">
        <v>37</v>
      </c>
      <c r="B15" s="1" t="s">
        <v>38</v>
      </c>
      <c r="C15" s="1" t="s">
        <v>39</v>
      </c>
      <c r="D15" s="2">
        <v>2.164100661596488E-4</v>
      </c>
      <c r="E15" s="2">
        <v>7.0664511399069004E-4</v>
      </c>
      <c r="F15" s="2">
        <v>3.6878041886389133E-3</v>
      </c>
      <c r="G15" s="2">
        <v>4.4196235348155213E-2</v>
      </c>
      <c r="H15" s="2">
        <v>0.20202983808993827</v>
      </c>
      <c r="I15" s="2">
        <v>0.32025598219254314</v>
      </c>
      <c r="J15" s="2">
        <v>0.42890708500057412</v>
      </c>
      <c r="K15" s="7">
        <v>24.369983668548109</v>
      </c>
      <c r="L15" s="2">
        <v>3.969164005856722E-4</v>
      </c>
      <c r="M15" s="2">
        <v>1.1819288372995572E-3</v>
      </c>
      <c r="N15" s="2">
        <v>5.2128353943584945E-3</v>
      </c>
      <c r="O15" s="2">
        <v>3.7742339513468698E-2</v>
      </c>
      <c r="P15" s="2">
        <v>8.9059219926967387E-2</v>
      </c>
      <c r="Q15" s="2">
        <v>0.22636583343623759</v>
      </c>
      <c r="R15" s="2">
        <v>0.64004092649108257</v>
      </c>
      <c r="S15" s="7">
        <v>26.8901</v>
      </c>
      <c r="T15" s="2">
        <v>3.5383200056613118E-5</v>
      </c>
      <c r="U15" s="2">
        <v>2.2999080036798528E-4</v>
      </c>
      <c r="V15" s="2">
        <v>2.1583752034534005E-3</v>
      </c>
      <c r="W15" s="2">
        <v>5.0668742481069985E-2</v>
      </c>
      <c r="X15" s="2">
        <v>0.31532623310452196</v>
      </c>
      <c r="Y15" s="2">
        <v>0.41441688486306705</v>
      </c>
      <c r="Z15" s="2">
        <v>0.21716439034746302</v>
      </c>
      <c r="AA15" s="7">
        <v>21.842600000000001</v>
      </c>
      <c r="AB15" s="2">
        <v>2.6040628695178495E-3</v>
      </c>
      <c r="AC15" s="2">
        <v>9.4330848844779245E-3</v>
      </c>
      <c r="AD15" s="2">
        <v>7.9694066899615154E-2</v>
      </c>
      <c r="AE15" s="2">
        <v>0.42260220282461103</v>
      </c>
      <c r="AF15" s="2">
        <v>0.34985230357704356</v>
      </c>
      <c r="AG15" s="2">
        <v>0.13155831905084567</v>
      </c>
      <c r="AH15" s="2">
        <v>4.2559598938888667E-3</v>
      </c>
      <c r="AI15" s="7">
        <v>15.147159486007592</v>
      </c>
      <c r="AJ15" s="2">
        <v>3.7615612691950257E-3</v>
      </c>
      <c r="AK15" s="2">
        <v>1.1001460370845685E-2</v>
      </c>
      <c r="AL15" s="2">
        <v>5.3086692923839447E-2</v>
      </c>
      <c r="AM15" s="2">
        <v>0.2320750542107359</v>
      </c>
      <c r="AN15" s="2">
        <v>0.46476080895694116</v>
      </c>
      <c r="AO15" s="2">
        <v>0.22766738947647919</v>
      </c>
      <c r="AP15" s="2">
        <v>7.6470327919635353E-3</v>
      </c>
      <c r="AQ15" s="7">
        <v>16.828700000000001</v>
      </c>
      <c r="AR15" s="2">
        <v>1.4448305204935469E-3</v>
      </c>
      <c r="AS15" s="2">
        <v>7.8623599489434128E-3</v>
      </c>
      <c r="AT15" s="2">
        <v>0.10634129910650972</v>
      </c>
      <c r="AU15" s="2">
        <v>0.61341476386328175</v>
      </c>
      <c r="AV15" s="2">
        <v>0.23477166359381649</v>
      </c>
      <c r="AW15" s="2">
        <v>3.5305275847397531E-2</v>
      </c>
      <c r="AX15" s="2">
        <v>8.598071195575097E-4</v>
      </c>
      <c r="AY15" s="7">
        <v>13.463100000000001</v>
      </c>
    </row>
    <row r="17" spans="1:1">
      <c r="A17" t="s">
        <v>68</v>
      </c>
    </row>
  </sheetData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02B15-97CB-49F4-91B9-FB0A1F26B13B}">
  <sheetPr codeName="Sheet8"/>
  <dimension ref="A1:AY17"/>
  <sheetViews>
    <sheetView workbookViewId="0"/>
  </sheetViews>
  <sheetFormatPr defaultRowHeight="18.75"/>
  <sheetData>
    <row r="1" spans="1:51">
      <c r="A1" t="s">
        <v>72</v>
      </c>
    </row>
    <row r="3" spans="1:51">
      <c r="D3" s="3" t="s">
        <v>76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5"/>
      <c r="AB3" s="3" t="s">
        <v>77</v>
      </c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5"/>
    </row>
    <row r="4" spans="1:51">
      <c r="D4" s="3" t="s">
        <v>1</v>
      </c>
      <c r="E4" s="4"/>
      <c r="F4" s="4"/>
      <c r="G4" s="4"/>
      <c r="H4" s="4"/>
      <c r="I4" s="4"/>
      <c r="J4" s="4"/>
      <c r="K4" s="5"/>
      <c r="L4" s="3" t="s">
        <v>2</v>
      </c>
      <c r="M4" s="4"/>
      <c r="N4" s="4"/>
      <c r="O4" s="4"/>
      <c r="P4" s="4"/>
      <c r="Q4" s="4"/>
      <c r="R4" s="4"/>
      <c r="S4" s="5"/>
      <c r="T4" s="3" t="s">
        <v>3</v>
      </c>
      <c r="U4" s="4"/>
      <c r="V4" s="4"/>
      <c r="W4" s="4"/>
      <c r="X4" s="4"/>
      <c r="Y4" s="4"/>
      <c r="Z4" s="4"/>
      <c r="AA4" s="5"/>
      <c r="AB4" s="3" t="s">
        <v>1</v>
      </c>
      <c r="AC4" s="4"/>
      <c r="AD4" s="4"/>
      <c r="AE4" s="4"/>
      <c r="AF4" s="4"/>
      <c r="AG4" s="4"/>
      <c r="AH4" s="4"/>
      <c r="AI4" s="5"/>
      <c r="AJ4" s="3" t="s">
        <v>2</v>
      </c>
      <c r="AK4" s="4"/>
      <c r="AL4" s="4"/>
      <c r="AM4" s="4"/>
      <c r="AN4" s="4"/>
      <c r="AO4" s="4"/>
      <c r="AP4" s="4"/>
      <c r="AQ4" s="5"/>
      <c r="AR4" s="3" t="s">
        <v>3</v>
      </c>
      <c r="AS4" s="4"/>
      <c r="AT4" s="4"/>
      <c r="AU4" s="4"/>
      <c r="AV4" s="4"/>
      <c r="AW4" s="4"/>
      <c r="AX4" s="4"/>
      <c r="AY4" s="5"/>
    </row>
    <row r="5" spans="1:51">
      <c r="A5" s="1" t="s">
        <v>4</v>
      </c>
      <c r="B5" s="1" t="s">
        <v>5</v>
      </c>
      <c r="C5" s="1" t="s">
        <v>6</v>
      </c>
      <c r="D5" s="1" t="s">
        <v>57</v>
      </c>
      <c r="E5" s="1" t="s">
        <v>58</v>
      </c>
      <c r="F5" s="1" t="s">
        <v>59</v>
      </c>
      <c r="G5" s="1" t="s">
        <v>60</v>
      </c>
      <c r="H5" s="1" t="s">
        <v>61</v>
      </c>
      <c r="I5" s="1" t="s">
        <v>62</v>
      </c>
      <c r="J5" s="1" t="s">
        <v>63</v>
      </c>
      <c r="K5" s="1" t="s">
        <v>64</v>
      </c>
      <c r="L5" s="1" t="s">
        <v>57</v>
      </c>
      <c r="M5" s="1" t="s">
        <v>58</v>
      </c>
      <c r="N5" s="1" t="s">
        <v>59</v>
      </c>
      <c r="O5" s="1" t="s">
        <v>60</v>
      </c>
      <c r="P5" s="1" t="s">
        <v>61</v>
      </c>
      <c r="Q5" s="1" t="s">
        <v>62</v>
      </c>
      <c r="R5" s="1" t="s">
        <v>63</v>
      </c>
      <c r="S5" s="1" t="s">
        <v>64</v>
      </c>
      <c r="T5" s="1" t="s">
        <v>57</v>
      </c>
      <c r="U5" s="1" t="s">
        <v>58</v>
      </c>
      <c r="V5" s="1" t="s">
        <v>59</v>
      </c>
      <c r="W5" s="1" t="s">
        <v>60</v>
      </c>
      <c r="X5" s="1" t="s">
        <v>61</v>
      </c>
      <c r="Y5" s="1" t="s">
        <v>62</v>
      </c>
      <c r="Z5" s="1" t="s">
        <v>63</v>
      </c>
      <c r="AA5" s="1" t="s">
        <v>64</v>
      </c>
      <c r="AB5" s="1" t="s">
        <v>57</v>
      </c>
      <c r="AC5" s="1" t="s">
        <v>58</v>
      </c>
      <c r="AD5" s="1" t="s">
        <v>59</v>
      </c>
      <c r="AE5" s="1" t="s">
        <v>60</v>
      </c>
      <c r="AF5" s="1" t="s">
        <v>61</v>
      </c>
      <c r="AG5" s="1" t="s">
        <v>62</v>
      </c>
      <c r="AH5" s="1" t="s">
        <v>63</v>
      </c>
      <c r="AI5" s="1" t="s">
        <v>64</v>
      </c>
      <c r="AJ5" s="1" t="s">
        <v>57</v>
      </c>
      <c r="AK5" s="1" t="s">
        <v>58</v>
      </c>
      <c r="AL5" s="1" t="s">
        <v>59</v>
      </c>
      <c r="AM5" s="1" t="s">
        <v>60</v>
      </c>
      <c r="AN5" s="1" t="s">
        <v>61</v>
      </c>
      <c r="AO5" s="1" t="s">
        <v>62</v>
      </c>
      <c r="AP5" s="1" t="s">
        <v>63</v>
      </c>
      <c r="AQ5" s="1" t="s">
        <v>64</v>
      </c>
      <c r="AR5" s="1" t="s">
        <v>57</v>
      </c>
      <c r="AS5" s="1" t="s">
        <v>58</v>
      </c>
      <c r="AT5" s="1" t="s">
        <v>59</v>
      </c>
      <c r="AU5" s="1" t="s">
        <v>60</v>
      </c>
      <c r="AV5" s="1" t="s">
        <v>61</v>
      </c>
      <c r="AW5" s="1" t="s">
        <v>62</v>
      </c>
      <c r="AX5" s="1" t="s">
        <v>63</v>
      </c>
      <c r="AY5" s="1" t="s">
        <v>64</v>
      </c>
    </row>
    <row r="6" spans="1:51">
      <c r="A6" s="1" t="s">
        <v>10</v>
      </c>
      <c r="B6" s="1" t="s">
        <v>11</v>
      </c>
      <c r="C6" s="1" t="s">
        <v>12</v>
      </c>
      <c r="D6" s="2">
        <v>6.3631317144318786E-2</v>
      </c>
      <c r="E6" s="2">
        <v>0.12159901893555959</v>
      </c>
      <c r="F6" s="2">
        <v>0.25821514481947905</v>
      </c>
      <c r="G6" s="2">
        <v>0.22286199427470529</v>
      </c>
      <c r="H6" s="2">
        <v>0.24250868046107127</v>
      </c>
      <c r="I6" s="2">
        <v>9.0897216810161871E-2</v>
      </c>
      <c r="J6" s="2">
        <v>2.8662755470413871E-4</v>
      </c>
      <c r="K6" s="7">
        <v>12.055991988941257</v>
      </c>
      <c r="L6" s="2">
        <v>5.9113849721637912E-2</v>
      </c>
      <c r="M6" s="2">
        <v>5.5092651092264584E-2</v>
      </c>
      <c r="N6" s="2">
        <v>8.8451504047213761E-2</v>
      </c>
      <c r="O6" s="2">
        <v>0.21596289496569718</v>
      </c>
      <c r="P6" s="2">
        <v>0.40645324334569671</v>
      </c>
      <c r="Q6" s="2">
        <v>0.17436095646550762</v>
      </c>
      <c r="R6" s="2">
        <v>5.6490036198220562E-4</v>
      </c>
      <c r="S6" s="7">
        <v>14.944800000000001</v>
      </c>
      <c r="T6" s="2">
        <v>6.7939212656469281E-2</v>
      </c>
      <c r="U6" s="2">
        <v>0.18502005925631904</v>
      </c>
      <c r="V6" s="2">
        <v>0.42010320239293458</v>
      </c>
      <c r="W6" s="2">
        <v>0.22944103429211377</v>
      </c>
      <c r="X6" s="2">
        <v>8.6169745254532831E-2</v>
      </c>
      <c r="Y6" s="2">
        <v>1.1305481918317007E-2</v>
      </c>
      <c r="Z6" s="2">
        <v>2.1264229313448918E-5</v>
      </c>
      <c r="AA6" s="7">
        <v>9.3011999999999997</v>
      </c>
      <c r="AB6" s="2">
        <v>6.3631317144318786E-2</v>
      </c>
      <c r="AC6" s="2">
        <v>0.12157362155729468</v>
      </c>
      <c r="AD6" s="2">
        <v>0.25821877301637403</v>
      </c>
      <c r="AE6" s="2">
        <v>0.22282208410886042</v>
      </c>
      <c r="AF6" s="2">
        <v>0.24251593685486125</v>
      </c>
      <c r="AG6" s="2">
        <v>9.0951639763586695E-2</v>
      </c>
      <c r="AH6" s="2">
        <v>2.8662755470413871E-4</v>
      </c>
      <c r="AI6" s="7">
        <v>12.056780115666918</v>
      </c>
      <c r="AJ6" s="2">
        <v>5.9098983922638383E-2</v>
      </c>
      <c r="AK6" s="2">
        <v>5.5092651092264584E-2</v>
      </c>
      <c r="AL6" s="2">
        <v>8.8444071147713993E-2</v>
      </c>
      <c r="AM6" s="2">
        <v>0.21587370017169999</v>
      </c>
      <c r="AN6" s="2">
        <v>0.40645324334569671</v>
      </c>
      <c r="AO6" s="2">
        <v>0.17447244995800409</v>
      </c>
      <c r="AP6" s="2">
        <v>5.6490036198220562E-4</v>
      </c>
      <c r="AQ6" s="7">
        <v>14.946099999999999</v>
      </c>
      <c r="AR6" s="2">
        <v>6.7953388809344914E-2</v>
      </c>
      <c r="AS6" s="2">
        <v>0.18497044272125432</v>
      </c>
      <c r="AT6" s="2">
        <v>0.42011737854581022</v>
      </c>
      <c r="AU6" s="2">
        <v>0.22944812236855161</v>
      </c>
      <c r="AV6" s="2">
        <v>8.6183921407408451E-2</v>
      </c>
      <c r="AW6" s="2">
        <v>1.1305481918317007E-2</v>
      </c>
      <c r="AX6" s="2">
        <v>2.1264229313448918E-5</v>
      </c>
      <c r="AY6" s="7">
        <v>9.3015000000000008</v>
      </c>
    </row>
    <row r="7" spans="1:51">
      <c r="A7" s="1" t="s">
        <v>13</v>
      </c>
      <c r="B7" s="1" t="s">
        <v>14</v>
      </c>
      <c r="C7" s="1" t="s">
        <v>15</v>
      </c>
      <c r="D7" s="2">
        <v>7.0737631291365496E-2</v>
      </c>
      <c r="E7" s="2">
        <v>0.10697226464837099</v>
      </c>
      <c r="F7" s="2">
        <v>0.24501344125248475</v>
      </c>
      <c r="G7" s="2">
        <v>0.24833727329033428</v>
      </c>
      <c r="H7" s="2">
        <v>0.2444621715486463</v>
      </c>
      <c r="I7" s="2">
        <v>8.4250224561335241E-2</v>
      </c>
      <c r="J7" s="2">
        <v>2.2699340746289468E-4</v>
      </c>
      <c r="K7" s="7">
        <v>12.076658136902966</v>
      </c>
      <c r="L7" s="2">
        <v>6.7682373518852174E-2</v>
      </c>
      <c r="M7" s="2">
        <v>5.4774523599731714E-2</v>
      </c>
      <c r="N7" s="2">
        <v>8.7080314049369403E-2</v>
      </c>
      <c r="O7" s="2">
        <v>0.22865897762990045</v>
      </c>
      <c r="P7" s="2">
        <v>0.39921619169110589</v>
      </c>
      <c r="Q7" s="2">
        <v>0.16214705611594049</v>
      </c>
      <c r="R7" s="2">
        <v>4.4056339509988292E-4</v>
      </c>
      <c r="S7" s="7">
        <v>14.715</v>
      </c>
      <c r="T7" s="2">
        <v>7.3710340944715638E-2</v>
      </c>
      <c r="U7" s="2">
        <v>0.15775970723155963</v>
      </c>
      <c r="V7" s="2">
        <v>0.39867947102065882</v>
      </c>
      <c r="W7" s="2">
        <v>0.26748389325724081</v>
      </c>
      <c r="X7" s="2">
        <v>9.3889354514686427E-2</v>
      </c>
      <c r="Y7" s="2">
        <v>8.4580392959737946E-3</v>
      </c>
      <c r="Z7" s="2">
        <v>1.9193735164842194E-5</v>
      </c>
      <c r="AA7" s="7">
        <v>9.5096000000000007</v>
      </c>
      <c r="AB7" s="2">
        <v>7.1604850190848973E-2</v>
      </c>
      <c r="AC7" s="2">
        <v>0.1092427981670715</v>
      </c>
      <c r="AD7" s="2">
        <v>0.24588223466803305</v>
      </c>
      <c r="AE7" s="2">
        <v>0.25004621236934871</v>
      </c>
      <c r="AF7" s="2">
        <v>0.24534390110228663</v>
      </c>
      <c r="AG7" s="2">
        <v>7.7763256464056504E-2</v>
      </c>
      <c r="AH7" s="2">
        <v>1.1674703835464509E-4</v>
      </c>
      <c r="AI7" s="7">
        <v>11.9876604830733</v>
      </c>
      <c r="AJ7" s="2">
        <v>6.8323961724376048E-2</v>
      </c>
      <c r="AK7" s="2">
        <v>5.5019565288875735E-2</v>
      </c>
      <c r="AL7" s="2">
        <v>8.8296997796849824E-2</v>
      </c>
      <c r="AM7" s="2">
        <v>0.23463878201966393</v>
      </c>
      <c r="AN7" s="2">
        <v>0.40313702278780705</v>
      </c>
      <c r="AO7" s="2">
        <v>0.15036006708099042</v>
      </c>
      <c r="AP7" s="2">
        <v>2.2360330143698004E-4</v>
      </c>
      <c r="AQ7" s="7">
        <v>14.598699999999999</v>
      </c>
      <c r="AR7" s="2">
        <v>7.4796550312212093E-2</v>
      </c>
      <c r="AS7" s="2">
        <v>0.16199201555942266</v>
      </c>
      <c r="AT7" s="2">
        <v>0.39918364213327867</v>
      </c>
      <c r="AU7" s="2">
        <v>0.26503480397174739</v>
      </c>
      <c r="AV7" s="2">
        <v>9.1840260006141872E-2</v>
      </c>
      <c r="AW7" s="2">
        <v>7.1399324393489607E-3</v>
      </c>
      <c r="AX7" s="2">
        <v>1.279557784829563E-5</v>
      </c>
      <c r="AY7" s="7">
        <v>9.4475999999999996</v>
      </c>
    </row>
    <row r="8" spans="1:51">
      <c r="A8" s="1" t="s">
        <v>16</v>
      </c>
      <c r="B8" s="1" t="s">
        <v>17</v>
      </c>
      <c r="C8" s="1" t="s">
        <v>18</v>
      </c>
      <c r="D8" s="2">
        <v>6.0968603894095225E-2</v>
      </c>
      <c r="E8" s="2">
        <v>9.5095702589876763E-2</v>
      </c>
      <c r="F8" s="2">
        <v>0.22987181715605548</v>
      </c>
      <c r="G8" s="2">
        <v>0.27329961082616216</v>
      </c>
      <c r="H8" s="2">
        <v>0.2432999348921891</v>
      </c>
      <c r="I8" s="2">
        <v>9.6126821766631204E-2</v>
      </c>
      <c r="J8" s="2">
        <v>1.337508874990057E-3</v>
      </c>
      <c r="K8" s="7">
        <v>12.455339973839033</v>
      </c>
      <c r="L8" s="2">
        <v>5.5638838324350702E-2</v>
      </c>
      <c r="M8" s="2">
        <v>5.3729283411262208E-2</v>
      </c>
      <c r="N8" s="2">
        <v>9.2890031052575234E-2</v>
      </c>
      <c r="O8" s="2">
        <v>0.23533330953825654</v>
      </c>
      <c r="P8" s="2">
        <v>0.38054276570177625</v>
      </c>
      <c r="Q8" s="2">
        <v>0.1792245184471333</v>
      </c>
      <c r="R8" s="2">
        <v>2.641253524645751E-3</v>
      </c>
      <c r="S8" s="7">
        <v>14.9366</v>
      </c>
      <c r="T8" s="2">
        <v>6.6197799632299298E-2</v>
      </c>
      <c r="U8" s="2">
        <v>0.13568155951790353</v>
      </c>
      <c r="V8" s="2">
        <v>0.36426883006974642</v>
      </c>
      <c r="W8" s="2">
        <v>0.31054950827326583</v>
      </c>
      <c r="X8" s="2">
        <v>0.10864680304666298</v>
      </c>
      <c r="Y8" s="2">
        <v>1.4597134269121896E-2</v>
      </c>
      <c r="Z8" s="2">
        <v>5.8365191000087546E-5</v>
      </c>
      <c r="AA8" s="7">
        <v>10.020899999999999</v>
      </c>
      <c r="AB8" s="2">
        <v>6.6765521775146885E-2</v>
      </c>
      <c r="AC8" s="2">
        <v>0.11750885126629856</v>
      </c>
      <c r="AD8" s="2">
        <v>0.23043361623975214</v>
      </c>
      <c r="AE8" s="2">
        <v>0.28080550208273758</v>
      </c>
      <c r="AF8" s="2">
        <v>0.24087236193940753</v>
      </c>
      <c r="AG8" s="2">
        <v>6.3475592319960375E-2</v>
      </c>
      <c r="AH8" s="2">
        <v>1.3855437669692261E-4</v>
      </c>
      <c r="AI8" s="7">
        <v>11.90289354808279</v>
      </c>
      <c r="AJ8" s="2">
        <v>6.0211839935221514E-2</v>
      </c>
      <c r="AK8" s="2">
        <v>5.8401852855195079E-2</v>
      </c>
      <c r="AL8" s="2">
        <v>9.9084884821710323E-2</v>
      </c>
      <c r="AM8" s="2">
        <v>0.27201605172752552</v>
      </c>
      <c r="AN8" s="2">
        <v>0.38908768315699854</v>
      </c>
      <c r="AO8" s="2">
        <v>0.1209238078793977</v>
      </c>
      <c r="AP8" s="2">
        <v>2.7387962395136853E-4</v>
      </c>
      <c r="AQ8" s="7">
        <v>14.273099999999999</v>
      </c>
      <c r="AR8" s="2">
        <v>7.3192806259488499E-2</v>
      </c>
      <c r="AS8" s="2">
        <v>0.17547588461987618</v>
      </c>
      <c r="AT8" s="2">
        <v>0.35924909494336099</v>
      </c>
      <c r="AU8" s="2">
        <v>0.28942543501109425</v>
      </c>
      <c r="AV8" s="2">
        <v>9.5515590330491645E-2</v>
      </c>
      <c r="AW8" s="2">
        <v>7.1353497605979206E-3</v>
      </c>
      <c r="AX8" s="2">
        <v>5.839075090505664E-6</v>
      </c>
      <c r="AY8" s="7">
        <v>9.5784000000000002</v>
      </c>
    </row>
    <row r="9" spans="1:51">
      <c r="A9" s="1" t="s">
        <v>19</v>
      </c>
      <c r="B9" s="1" t="s">
        <v>20</v>
      </c>
      <c r="C9" s="1" t="s">
        <v>21</v>
      </c>
      <c r="D9" s="2">
        <v>4.0647863385088953E-2</v>
      </c>
      <c r="E9" s="2">
        <v>6.14562254843612E-2</v>
      </c>
      <c r="F9" s="2">
        <v>0.21903174818477006</v>
      </c>
      <c r="G9" s="2">
        <v>0.29332399536054077</v>
      </c>
      <c r="H9" s="2">
        <v>0.25381661956157664</v>
      </c>
      <c r="I9" s="2">
        <v>0.12478096825181523</v>
      </c>
      <c r="J9" s="2">
        <v>6.9425797718471191E-3</v>
      </c>
      <c r="K9" s="7">
        <v>13.334792865308971</v>
      </c>
      <c r="L9" s="2">
        <v>3.8625009735527446E-2</v>
      </c>
      <c r="M9" s="2">
        <v>4.1896146956395965E-2</v>
      </c>
      <c r="N9" s="2">
        <v>9.2776794953102579E-2</v>
      </c>
      <c r="O9" s="2">
        <v>0.22046240973775272</v>
      </c>
      <c r="P9" s="2">
        <v>0.36944379540928163</v>
      </c>
      <c r="Q9" s="2">
        <v>0.22342201008044327</v>
      </c>
      <c r="R9" s="2">
        <v>1.3373833127496468E-2</v>
      </c>
      <c r="S9" s="7">
        <v>15.7027</v>
      </c>
      <c r="T9" s="2">
        <v>4.2651312708339079E-2</v>
      </c>
      <c r="U9" s="2">
        <v>8.0828672966197418E-2</v>
      </c>
      <c r="V9" s="2">
        <v>0.34407559436899082</v>
      </c>
      <c r="W9" s="2">
        <v>0.36548665252486295</v>
      </c>
      <c r="X9" s="2">
        <v>0.13929860326730764</v>
      </c>
      <c r="Y9" s="2">
        <v>2.7086145623846387E-2</v>
      </c>
      <c r="Z9" s="2">
        <v>5.7301854045565994E-4</v>
      </c>
      <c r="AA9" s="7">
        <v>10.989599999999999</v>
      </c>
      <c r="AB9" s="2">
        <v>5.4065215282493313E-2</v>
      </c>
      <c r="AC9" s="2">
        <v>0.10668089411177784</v>
      </c>
      <c r="AD9" s="2">
        <v>0.22915148071673064</v>
      </c>
      <c r="AE9" s="2">
        <v>0.3101841715053838</v>
      </c>
      <c r="AF9" s="2">
        <v>0.24210861822868307</v>
      </c>
      <c r="AG9" s="2">
        <v>5.7607294799129717E-2</v>
      </c>
      <c r="AH9" s="2">
        <v>2.0232535580161029E-4</v>
      </c>
      <c r="AI9" s="7">
        <v>12.058587709427531</v>
      </c>
      <c r="AJ9" s="2">
        <v>4.9067243185414673E-2</v>
      </c>
      <c r="AK9" s="2">
        <v>5.7274834510887732E-2</v>
      </c>
      <c r="AL9" s="2">
        <v>0.10341119308177502</v>
      </c>
      <c r="AM9" s="2">
        <v>0.29549000378897633</v>
      </c>
      <c r="AN9" s="2">
        <v>0.38597967325651372</v>
      </c>
      <c r="AO9" s="2">
        <v>0.10841487061760313</v>
      </c>
      <c r="AP9" s="2">
        <v>3.6218155882942918E-4</v>
      </c>
      <c r="AQ9" s="7">
        <v>14.234299999999999</v>
      </c>
      <c r="AR9" s="2">
        <v>5.9011674396289779E-2</v>
      </c>
      <c r="AS9" s="2">
        <v>0.15557773647959325</v>
      </c>
      <c r="AT9" s="2">
        <v>0.35359579126157376</v>
      </c>
      <c r="AU9" s="2">
        <v>0.32472688971362712</v>
      </c>
      <c r="AV9" s="2">
        <v>9.9720410065237658E-2</v>
      </c>
      <c r="AW9" s="2">
        <v>7.3233813286863684E-3</v>
      </c>
      <c r="AX9" s="2">
        <v>4.4116754992086559E-5</v>
      </c>
      <c r="AY9" s="7">
        <v>9.9053000000000004</v>
      </c>
    </row>
    <row r="10" spans="1:51">
      <c r="A10" s="1" t="s">
        <v>22</v>
      </c>
      <c r="B10" s="1" t="s">
        <v>23</v>
      </c>
      <c r="C10" s="1" t="s">
        <v>24</v>
      </c>
      <c r="D10" s="2">
        <v>2.3751307487824544E-2</v>
      </c>
      <c r="E10" s="2">
        <v>3.9544427936600998E-2</v>
      </c>
      <c r="F10" s="2">
        <v>0.17682232156538771</v>
      </c>
      <c r="G10" s="2">
        <v>0.29914988307561108</v>
      </c>
      <c r="H10" s="2">
        <v>0.26532508977527863</v>
      </c>
      <c r="I10" s="2">
        <v>0.16748835752879804</v>
      </c>
      <c r="J10" s="2">
        <v>2.7918612630498944E-2</v>
      </c>
      <c r="K10" s="7">
        <v>14.642902987734598</v>
      </c>
      <c r="L10" s="2">
        <v>2.5538525407953504E-2</v>
      </c>
      <c r="M10" s="2">
        <v>2.9388722605009944E-2</v>
      </c>
      <c r="N10" s="2">
        <v>7.9548422088748724E-2</v>
      </c>
      <c r="O10" s="2">
        <v>0.19329998727760928</v>
      </c>
      <c r="P10" s="2">
        <v>0.33813436183818463</v>
      </c>
      <c r="Q10" s="2">
        <v>0.28085012354111005</v>
      </c>
      <c r="R10" s="2">
        <v>5.3239857241383935E-2</v>
      </c>
      <c r="S10" s="7">
        <v>16.993099999999998</v>
      </c>
      <c r="T10" s="2">
        <v>2.1981955704635701E-2</v>
      </c>
      <c r="U10" s="2">
        <v>4.95986105494826E-2</v>
      </c>
      <c r="V10" s="2">
        <v>0.27312381091275495</v>
      </c>
      <c r="W10" s="2">
        <v>0.40394163777502301</v>
      </c>
      <c r="X10" s="2">
        <v>0.19324366427799616</v>
      </c>
      <c r="Y10" s="2">
        <v>5.5259825920941849E-2</v>
      </c>
      <c r="Z10" s="2">
        <v>2.8504948591656669E-3</v>
      </c>
      <c r="AA10" s="7">
        <v>12.3162</v>
      </c>
      <c r="AB10" s="2">
        <v>4.4562155378432868E-2</v>
      </c>
      <c r="AC10" s="2">
        <v>0.10149063430394788</v>
      </c>
      <c r="AD10" s="2">
        <v>0.2250904527309382</v>
      </c>
      <c r="AE10" s="2">
        <v>0.33253561367671991</v>
      </c>
      <c r="AF10" s="2">
        <v>0.23750684236525546</v>
      </c>
      <c r="AG10" s="2">
        <v>5.8487203108102695E-2</v>
      </c>
      <c r="AH10" s="2">
        <v>3.2709843660298261E-4</v>
      </c>
      <c r="AI10" s="7">
        <v>12.187978390475427</v>
      </c>
      <c r="AJ10" s="2">
        <v>4.2126177163530926E-2</v>
      </c>
      <c r="AK10" s="2">
        <v>5.3349084782623291E-2</v>
      </c>
      <c r="AL10" s="2">
        <v>0.10643639121767205</v>
      </c>
      <c r="AM10" s="2">
        <v>0.3146374369886093</v>
      </c>
      <c r="AN10" s="2">
        <v>0.37390673978561023</v>
      </c>
      <c r="AO10" s="2">
        <v>0.10893335391761366</v>
      </c>
      <c r="AP10" s="2">
        <v>6.1081614434055354E-4</v>
      </c>
      <c r="AQ10" s="7">
        <v>14.2559</v>
      </c>
      <c r="AR10" s="2">
        <v>4.6971578045849574E-2</v>
      </c>
      <c r="AS10" s="2">
        <v>0.14910737403982127</v>
      </c>
      <c r="AT10" s="2">
        <v>0.34245102009653239</v>
      </c>
      <c r="AU10" s="2">
        <v>0.35023867536830366</v>
      </c>
      <c r="AV10" s="2">
        <v>0.10259389336289942</v>
      </c>
      <c r="AW10" s="2">
        <v>8.590985440470579E-3</v>
      </c>
      <c r="AX10" s="2">
        <v>4.647364612310205E-5</v>
      </c>
      <c r="AY10" s="7">
        <v>10.1426</v>
      </c>
    </row>
    <row r="11" spans="1:51">
      <c r="A11" s="1" t="s">
        <v>25</v>
      </c>
      <c r="B11" s="1" t="s">
        <v>26</v>
      </c>
      <c r="C11" s="1" t="s">
        <v>27</v>
      </c>
      <c r="D11" s="2">
        <v>1.525171742028094E-2</v>
      </c>
      <c r="E11" s="2">
        <v>2.5578210367505971E-2</v>
      </c>
      <c r="F11" s="2">
        <v>0.13132589239940823</v>
      </c>
      <c r="G11" s="2">
        <v>0.27758491892604475</v>
      </c>
      <c r="H11" s="2">
        <v>0.28471093143501636</v>
      </c>
      <c r="I11" s="2">
        <v>0.19937088954314425</v>
      </c>
      <c r="J11" s="2">
        <v>6.6177439908599547E-2</v>
      </c>
      <c r="K11" s="7">
        <v>16.015567492053727</v>
      </c>
      <c r="L11" s="2">
        <v>1.7443356890199511E-2</v>
      </c>
      <c r="M11" s="2">
        <v>2.0230469985218741E-2</v>
      </c>
      <c r="N11" s="2">
        <v>6.1169410882242634E-2</v>
      </c>
      <c r="O11" s="2">
        <v>0.15880661553282396</v>
      </c>
      <c r="P11" s="2">
        <v>0.3089430296434113</v>
      </c>
      <c r="Q11" s="2">
        <v>0.3126714368707853</v>
      </c>
      <c r="R11" s="2">
        <v>0.12073568019531854</v>
      </c>
      <c r="S11" s="7">
        <v>18.427099999999999</v>
      </c>
      <c r="T11" s="2">
        <v>1.307794983260516E-2</v>
      </c>
      <c r="U11" s="2">
        <v>3.0882342214863495E-2</v>
      </c>
      <c r="V11" s="2">
        <v>0.20091027782437762</v>
      </c>
      <c r="W11" s="2">
        <v>0.39539463607121755</v>
      </c>
      <c r="X11" s="2">
        <v>0.260676435620455</v>
      </c>
      <c r="Y11" s="2">
        <v>8.699425970634786E-2</v>
      </c>
      <c r="Z11" s="2">
        <v>1.206409873013326E-2</v>
      </c>
      <c r="AA11" s="7">
        <v>13.623699999999999</v>
      </c>
      <c r="AB11" s="2">
        <v>4.1183398951335048E-2</v>
      </c>
      <c r="AC11" s="2">
        <v>0.10979793569313526</v>
      </c>
      <c r="AD11" s="2">
        <v>0.20246425256020284</v>
      </c>
      <c r="AE11" s="2">
        <v>0.3485728543280362</v>
      </c>
      <c r="AF11" s="2">
        <v>0.23957481002579467</v>
      </c>
      <c r="AG11" s="2">
        <v>5.8014141199176625E-2</v>
      </c>
      <c r="AH11" s="2">
        <v>3.926072423193915E-4</v>
      </c>
      <c r="AI11" s="7">
        <v>12.278082792061262</v>
      </c>
      <c r="AJ11" s="2">
        <v>3.8144025945308468E-2</v>
      </c>
      <c r="AK11" s="2">
        <v>5.2074887594899394E-2</v>
      </c>
      <c r="AL11" s="2">
        <v>0.10065600353799661</v>
      </c>
      <c r="AM11" s="2">
        <v>0.3258863418589224</v>
      </c>
      <c r="AN11" s="2">
        <v>0.37545514852214934</v>
      </c>
      <c r="AO11" s="2">
        <v>0.10705388074003096</v>
      </c>
      <c r="AP11" s="2">
        <v>7.2971180069285769E-4</v>
      </c>
      <c r="AQ11" s="7">
        <v>14.317299999999999</v>
      </c>
      <c r="AR11" s="2">
        <v>4.4196190462273591E-2</v>
      </c>
      <c r="AS11" s="2">
        <v>0.16701615436883985</v>
      </c>
      <c r="AT11" s="2">
        <v>0.30338211548437533</v>
      </c>
      <c r="AU11" s="2">
        <v>0.37106095698744035</v>
      </c>
      <c r="AV11" s="2">
        <v>0.10488284246750496</v>
      </c>
      <c r="AW11" s="2">
        <v>9.4032893246728567E-3</v>
      </c>
      <c r="AX11" s="2">
        <v>5.8450904893071374E-5</v>
      </c>
      <c r="AY11" s="7">
        <v>10.2567</v>
      </c>
    </row>
    <row r="12" spans="1:51">
      <c r="A12" s="1" t="s">
        <v>28</v>
      </c>
      <c r="B12" s="1" t="s">
        <v>29</v>
      </c>
      <c r="C12" s="1" t="s">
        <v>30</v>
      </c>
      <c r="D12" s="2">
        <v>7.7722724181482558E-3</v>
      </c>
      <c r="E12" s="2">
        <v>1.4260430262863322E-2</v>
      </c>
      <c r="F12" s="2">
        <v>8.2914095269473978E-2</v>
      </c>
      <c r="G12" s="2">
        <v>0.24029416361478254</v>
      </c>
      <c r="H12" s="2">
        <v>0.29364405526761539</v>
      </c>
      <c r="I12" s="2">
        <v>0.22976780336150782</v>
      </c>
      <c r="J12" s="2">
        <v>0.1313471798056087</v>
      </c>
      <c r="K12" s="7">
        <v>17.732878614001073</v>
      </c>
      <c r="L12" s="2">
        <v>9.0390225341394331E-3</v>
      </c>
      <c r="M12" s="2">
        <v>1.1355853380120915E-2</v>
      </c>
      <c r="N12" s="2">
        <v>4.1736777575783195E-2</v>
      </c>
      <c r="O12" s="2">
        <v>0.11786242759903606</v>
      </c>
      <c r="P12" s="2">
        <v>0.25967953325159598</v>
      </c>
      <c r="Q12" s="2">
        <v>0.3296326047435843</v>
      </c>
      <c r="R12" s="2">
        <v>0.23069378091574008</v>
      </c>
      <c r="S12" s="7">
        <v>20.308</v>
      </c>
      <c r="T12" s="2">
        <v>6.507756976214191E-3</v>
      </c>
      <c r="U12" s="2">
        <v>1.7159883181119908E-2</v>
      </c>
      <c r="V12" s="2">
        <v>0.12401877205125174</v>
      </c>
      <c r="W12" s="2">
        <v>0.36250991778786906</v>
      </c>
      <c r="X12" s="2">
        <v>0.32754866046558739</v>
      </c>
      <c r="Y12" s="2">
        <v>0.13007917348954201</v>
      </c>
      <c r="Z12" s="2">
        <v>3.2175836048415687E-2</v>
      </c>
      <c r="AA12" s="7">
        <v>15.1623</v>
      </c>
      <c r="AB12" s="2">
        <v>3.3388946289740679E-2</v>
      </c>
      <c r="AC12" s="2">
        <v>0.10214434526330055</v>
      </c>
      <c r="AD12" s="2">
        <v>0.18814681820491541</v>
      </c>
      <c r="AE12" s="2">
        <v>0.36282796117820426</v>
      </c>
      <c r="AF12" s="2">
        <v>0.25035569708159011</v>
      </c>
      <c r="AG12" s="2">
        <v>6.2602686359863824E-2</v>
      </c>
      <c r="AH12" s="2">
        <v>5.3354562238520302E-4</v>
      </c>
      <c r="AI12" s="7">
        <v>12.562566932027982</v>
      </c>
      <c r="AJ12" s="2">
        <v>2.7054753870415275E-2</v>
      </c>
      <c r="AK12" s="2">
        <v>4.539365472334797E-2</v>
      </c>
      <c r="AL12" s="2">
        <v>9.2016685601885626E-2</v>
      </c>
      <c r="AM12" s="2">
        <v>0.33118545775185254</v>
      </c>
      <c r="AN12" s="2">
        <v>0.3890509216081936</v>
      </c>
      <c r="AO12" s="2">
        <v>0.11428111169518256</v>
      </c>
      <c r="AP12" s="2">
        <v>1.0174147491224799E-3</v>
      </c>
      <c r="AQ12" s="7">
        <v>14.651899999999999</v>
      </c>
      <c r="AR12" s="2">
        <v>3.970899247102614E-2</v>
      </c>
      <c r="AS12" s="2">
        <v>0.15876829371457576</v>
      </c>
      <c r="AT12" s="2">
        <v>0.28406226207596652</v>
      </c>
      <c r="AU12" s="2">
        <v>0.39439979697149141</v>
      </c>
      <c r="AV12" s="2">
        <v>0.11197022248540732</v>
      </c>
      <c r="AW12" s="2">
        <v>1.1039675154386261E-2</v>
      </c>
      <c r="AX12" s="2">
        <v>5.0757127146603503E-5</v>
      </c>
      <c r="AY12" s="7">
        <v>10.4779</v>
      </c>
    </row>
    <row r="13" spans="1:51">
      <c r="A13" s="1" t="s">
        <v>31</v>
      </c>
      <c r="B13" s="1" t="s">
        <v>32</v>
      </c>
      <c r="C13" s="1" t="s">
        <v>33</v>
      </c>
      <c r="D13" s="2">
        <v>4.1240847371822051E-3</v>
      </c>
      <c r="E13" s="2">
        <v>7.9065536727814523E-3</v>
      </c>
      <c r="F13" s="2">
        <v>4.1837646061334437E-2</v>
      </c>
      <c r="G13" s="2">
        <v>0.19893152455312127</v>
      </c>
      <c r="H13" s="2">
        <v>0.28133913394220517</v>
      </c>
      <c r="I13" s="2">
        <v>0.25971444211670092</v>
      </c>
      <c r="J13" s="2">
        <v>0.20614661491667455</v>
      </c>
      <c r="K13" s="7">
        <v>19.509309473047335</v>
      </c>
      <c r="L13" s="2">
        <v>5.6542148109243696E-3</v>
      </c>
      <c r="M13" s="2">
        <v>7.902770483193277E-3</v>
      </c>
      <c r="N13" s="2">
        <v>2.8566504726890755E-2</v>
      </c>
      <c r="O13" s="2">
        <v>9.1279871323529396E-2</v>
      </c>
      <c r="P13" s="2">
        <v>0.19244025735294121</v>
      </c>
      <c r="Q13" s="2">
        <v>0.33266314338235292</v>
      </c>
      <c r="R13" s="2">
        <v>0.34149323792016806</v>
      </c>
      <c r="S13" s="7">
        <v>22.0671</v>
      </c>
      <c r="T13" s="2">
        <v>2.5844914001667946E-3</v>
      </c>
      <c r="U13" s="2">
        <v>7.910360259935429E-3</v>
      </c>
      <c r="V13" s="2">
        <v>5.5190864277044269E-2</v>
      </c>
      <c r="W13" s="2">
        <v>0.30724896166200139</v>
      </c>
      <c r="X13" s="2">
        <v>0.37078781573319458</v>
      </c>
      <c r="Y13" s="2">
        <v>0.18631458132065035</v>
      </c>
      <c r="Z13" s="2">
        <v>6.9962925347007196E-2</v>
      </c>
      <c r="AA13" s="7">
        <v>16.935700000000001</v>
      </c>
      <c r="AB13" s="2">
        <v>2.1924502447520703E-2</v>
      </c>
      <c r="AC13" s="2">
        <v>7.8935638047596637E-2</v>
      </c>
      <c r="AD13" s="2">
        <v>0.1738647713858828</v>
      </c>
      <c r="AE13" s="2">
        <v>0.37566759944858563</v>
      </c>
      <c r="AF13" s="2">
        <v>0.27062644973296024</v>
      </c>
      <c r="AG13" s="2">
        <v>7.7978092006966968E-2</v>
      </c>
      <c r="AH13" s="2">
        <v>1.0029469304871103E-3</v>
      </c>
      <c r="AI13" s="7">
        <v>13.141220927746547</v>
      </c>
      <c r="AJ13" s="2">
        <v>2.0914785213962939E-2</v>
      </c>
      <c r="AK13" s="2">
        <v>4.0290387100491383E-2</v>
      </c>
      <c r="AL13" s="2">
        <v>8.0226844344941692E-2</v>
      </c>
      <c r="AM13" s="2">
        <v>0.31118665272896379</v>
      </c>
      <c r="AN13" s="2">
        <v>0.40622916546632321</v>
      </c>
      <c r="AO13" s="2">
        <v>0.13936605401134222</v>
      </c>
      <c r="AP13" s="2">
        <v>1.7861111339747971E-3</v>
      </c>
      <c r="AQ13" s="7">
        <v>15.132899999999999</v>
      </c>
      <c r="AR13" s="2">
        <v>2.2940071030606076E-2</v>
      </c>
      <c r="AS13" s="2">
        <v>0.11780483968441879</v>
      </c>
      <c r="AT13" s="2">
        <v>0.26804533375278367</v>
      </c>
      <c r="AU13" s="2">
        <v>0.44052221569130656</v>
      </c>
      <c r="AV13" s="2">
        <v>0.13423791113723477</v>
      </c>
      <c r="AW13" s="2">
        <v>1.6234384442807115E-2</v>
      </c>
      <c r="AX13" s="2">
        <v>2.1524426084292965E-4</v>
      </c>
      <c r="AY13" s="7">
        <v>11.138</v>
      </c>
    </row>
    <row r="14" spans="1:51">
      <c r="A14" s="1" t="s">
        <v>34</v>
      </c>
      <c r="B14" s="1" t="s">
        <v>35</v>
      </c>
      <c r="C14" s="1" t="s">
        <v>36</v>
      </c>
      <c r="D14" s="2">
        <v>2.3845534860402508E-3</v>
      </c>
      <c r="E14" s="2">
        <v>5.6201313610913343E-3</v>
      </c>
      <c r="F14" s="2">
        <v>2.2316218755397896E-2</v>
      </c>
      <c r="G14" s="2">
        <v>0.14924524247875598</v>
      </c>
      <c r="H14" s="2">
        <v>0.24439566735900167</v>
      </c>
      <c r="I14" s="2">
        <v>0.28328579673998677</v>
      </c>
      <c r="J14" s="2">
        <v>0.29275238981972607</v>
      </c>
      <c r="K14" s="7">
        <v>21.313437263914459</v>
      </c>
      <c r="L14" s="2">
        <v>3.3807139123543596E-3</v>
      </c>
      <c r="M14" s="2">
        <v>5.6232822432427873E-3</v>
      </c>
      <c r="N14" s="2">
        <v>1.8513834791845818E-2</v>
      </c>
      <c r="O14" s="2">
        <v>7.2571534557472131E-2</v>
      </c>
      <c r="P14" s="2">
        <v>0.13565009189471733</v>
      </c>
      <c r="Q14" s="2">
        <v>0.30285632387407896</v>
      </c>
      <c r="R14" s="2">
        <v>0.46140421872628862</v>
      </c>
      <c r="S14" s="7">
        <v>23.9254</v>
      </c>
      <c r="T14" s="2">
        <v>1.3895087875904232E-3</v>
      </c>
      <c r="U14" s="2">
        <v>5.6169840080170456E-3</v>
      </c>
      <c r="V14" s="2">
        <v>2.6114343941320627E-2</v>
      </c>
      <c r="W14" s="2">
        <v>0.22583307367765079</v>
      </c>
      <c r="X14" s="2">
        <v>0.35301944470176089</v>
      </c>
      <c r="Y14" s="2">
        <v>0.26373718915004168</v>
      </c>
      <c r="Z14" s="2">
        <v>0.12428945573361853</v>
      </c>
      <c r="AA14" s="7">
        <v>18.7044</v>
      </c>
      <c r="AB14" s="2">
        <v>1.7093114158338439E-2</v>
      </c>
      <c r="AC14" s="2">
        <v>6.0567516744490693E-2</v>
      </c>
      <c r="AD14" s="2">
        <v>0.16142745462612773</v>
      </c>
      <c r="AE14" s="2">
        <v>0.37756132603689069</v>
      </c>
      <c r="AF14" s="2">
        <v>0.28508102854486678</v>
      </c>
      <c r="AG14" s="2">
        <v>9.5843985717002256E-2</v>
      </c>
      <c r="AH14" s="2">
        <v>2.4255741722833779E-3</v>
      </c>
      <c r="AI14" s="7">
        <v>13.646184513934376</v>
      </c>
      <c r="AJ14" s="2">
        <v>1.6335089158134149E-2</v>
      </c>
      <c r="AK14" s="2">
        <v>3.549415335706374E-2</v>
      </c>
      <c r="AL14" s="2">
        <v>7.3964472026582573E-2</v>
      </c>
      <c r="AM14" s="2">
        <v>0.29000701766252651</v>
      </c>
      <c r="AN14" s="2">
        <v>0.41177614502041882</v>
      </c>
      <c r="AO14" s="2">
        <v>0.16806033498769796</v>
      </c>
      <c r="AP14" s="2">
        <v>4.3627877875762012E-3</v>
      </c>
      <c r="AQ14" s="7">
        <v>15.596299999999999</v>
      </c>
      <c r="AR14" s="2">
        <v>1.7850505187037475E-2</v>
      </c>
      <c r="AS14" s="2">
        <v>8.5619910113878289E-2</v>
      </c>
      <c r="AT14" s="2">
        <v>0.24881728787213192</v>
      </c>
      <c r="AU14" s="2">
        <v>0.46504240867772784</v>
      </c>
      <c r="AV14" s="2">
        <v>0.15849187307809279</v>
      </c>
      <c r="AW14" s="2">
        <v>2.3688034332443483E-2</v>
      </c>
      <c r="AX14" s="2">
        <v>4.8998073868820327E-4</v>
      </c>
      <c r="AY14" s="7">
        <v>11.697699999999999</v>
      </c>
    </row>
    <row r="15" spans="1:51">
      <c r="A15" s="1" t="s">
        <v>37</v>
      </c>
      <c r="B15" s="1" t="s">
        <v>38</v>
      </c>
      <c r="C15" s="1" t="s">
        <v>39</v>
      </c>
      <c r="D15" s="2">
        <v>1.6442763628606854E-3</v>
      </c>
      <c r="E15" s="2">
        <v>3.8973793789968138E-3</v>
      </c>
      <c r="F15" s="2">
        <v>1.4291872386378281E-2</v>
      </c>
      <c r="G15" s="2">
        <v>0.10881109930984832</v>
      </c>
      <c r="H15" s="2">
        <v>0.19718428782835531</v>
      </c>
      <c r="I15" s="2">
        <v>0.28028246001519846</v>
      </c>
      <c r="J15" s="2">
        <v>0.39388862471836211</v>
      </c>
      <c r="K15" s="7">
        <v>23.170703714731381</v>
      </c>
      <c r="L15" s="2">
        <v>2.6039352304438241E-3</v>
      </c>
      <c r="M15" s="2">
        <v>3.937007874015748E-3</v>
      </c>
      <c r="N15" s="2">
        <v>1.3126321963704876E-2</v>
      </c>
      <c r="O15" s="2">
        <v>5.9161763921721983E-2</v>
      </c>
      <c r="P15" s="2">
        <v>9.6709976715664489E-2</v>
      </c>
      <c r="Q15" s="2">
        <v>0.23689589591368798</v>
      </c>
      <c r="R15" s="2">
        <v>0.5875650983807611</v>
      </c>
      <c r="S15" s="7">
        <v>25.889099999999999</v>
      </c>
      <c r="T15" s="2">
        <v>6.844383605479062E-4</v>
      </c>
      <c r="U15" s="2">
        <v>3.8577434867245624E-3</v>
      </c>
      <c r="V15" s="2">
        <v>1.5457640376529986E-2</v>
      </c>
      <c r="W15" s="2">
        <v>0.15846970249153342</v>
      </c>
      <c r="X15" s="2">
        <v>0.29767735397907574</v>
      </c>
      <c r="Y15" s="2">
        <v>0.32367712287001893</v>
      </c>
      <c r="Z15" s="2">
        <v>0.20017599843556946</v>
      </c>
      <c r="AA15" s="7">
        <v>20.451799999999999</v>
      </c>
      <c r="AB15" s="2">
        <v>1.4758256109900201E-2</v>
      </c>
      <c r="AC15" s="2">
        <v>4.9815243214812635E-2</v>
      </c>
      <c r="AD15" s="2">
        <v>0.15174126026859938</v>
      </c>
      <c r="AE15" s="2">
        <v>0.36461495259617827</v>
      </c>
      <c r="AF15" s="2">
        <v>0.29870425096612868</v>
      </c>
      <c r="AG15" s="2">
        <v>0.11565017004755983</v>
      </c>
      <c r="AH15" s="2">
        <v>4.7158667968210241E-3</v>
      </c>
      <c r="AI15" s="7">
        <v>14.078532550178517</v>
      </c>
      <c r="AJ15" s="2">
        <v>1.4838117475113847E-2</v>
      </c>
      <c r="AK15" s="2">
        <v>3.0861501991783332E-2</v>
      </c>
      <c r="AL15" s="2">
        <v>7.1329905267754498E-2</v>
      </c>
      <c r="AM15" s="2">
        <v>0.26021513042393346</v>
      </c>
      <c r="AN15" s="2">
        <v>0.41502170018982099</v>
      </c>
      <c r="AO15" s="2">
        <v>0.19929418684442701</v>
      </c>
      <c r="AP15" s="2">
        <v>8.4394578071668551E-3</v>
      </c>
      <c r="AQ15" s="7">
        <v>16.021899999999999</v>
      </c>
      <c r="AR15" s="2">
        <v>1.4678342756246767E-2</v>
      </c>
      <c r="AS15" s="2">
        <v>6.8781323012716472E-2</v>
      </c>
      <c r="AT15" s="2">
        <v>0.23220496174356597</v>
      </c>
      <c r="AU15" s="2">
        <v>0.46908273734148997</v>
      </c>
      <c r="AV15" s="2">
        <v>0.18231108098949508</v>
      </c>
      <c r="AW15" s="2">
        <v>3.195170236672671E-2</v>
      </c>
      <c r="AX15" s="2">
        <v>9.8985178975904693E-4</v>
      </c>
      <c r="AY15" s="7">
        <v>12.133900000000001</v>
      </c>
    </row>
    <row r="17" spans="1:1">
      <c r="A17" t="s">
        <v>68</v>
      </c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9E19C-0281-43E5-B601-A9F8ECA582EE}">
  <sheetPr codeName="Sheet9"/>
  <dimension ref="A1:AY17"/>
  <sheetViews>
    <sheetView workbookViewId="0"/>
  </sheetViews>
  <sheetFormatPr defaultRowHeight="18.75"/>
  <sheetData>
    <row r="1" spans="1:51">
      <c r="A1" t="s">
        <v>73</v>
      </c>
    </row>
    <row r="3" spans="1:51">
      <c r="D3" s="3" t="s">
        <v>76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5"/>
      <c r="AB3" s="3" t="s">
        <v>77</v>
      </c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5"/>
    </row>
    <row r="4" spans="1:51">
      <c r="D4" s="3" t="s">
        <v>1</v>
      </c>
      <c r="E4" s="4"/>
      <c r="F4" s="4"/>
      <c r="G4" s="4"/>
      <c r="H4" s="4"/>
      <c r="I4" s="4"/>
      <c r="J4" s="4"/>
      <c r="K4" s="5"/>
      <c r="L4" s="3" t="s">
        <v>2</v>
      </c>
      <c r="M4" s="4"/>
      <c r="N4" s="4"/>
      <c r="O4" s="4"/>
      <c r="P4" s="4"/>
      <c r="Q4" s="4"/>
      <c r="R4" s="4"/>
      <c r="S4" s="5"/>
      <c r="T4" s="3" t="s">
        <v>3</v>
      </c>
      <c r="U4" s="4"/>
      <c r="V4" s="4"/>
      <c r="W4" s="4"/>
      <c r="X4" s="4"/>
      <c r="Y4" s="4"/>
      <c r="Z4" s="4"/>
      <c r="AA4" s="5"/>
      <c r="AB4" s="3" t="s">
        <v>1</v>
      </c>
      <c r="AC4" s="4"/>
      <c r="AD4" s="4"/>
      <c r="AE4" s="4"/>
      <c r="AF4" s="4"/>
      <c r="AG4" s="4"/>
      <c r="AH4" s="4"/>
      <c r="AI4" s="5"/>
      <c r="AJ4" s="3" t="s">
        <v>2</v>
      </c>
      <c r="AK4" s="4"/>
      <c r="AL4" s="4"/>
      <c r="AM4" s="4"/>
      <c r="AN4" s="4"/>
      <c r="AO4" s="4"/>
      <c r="AP4" s="4"/>
      <c r="AQ4" s="5"/>
      <c r="AR4" s="3" t="s">
        <v>3</v>
      </c>
      <c r="AS4" s="4"/>
      <c r="AT4" s="4"/>
      <c r="AU4" s="4"/>
      <c r="AV4" s="4"/>
      <c r="AW4" s="4"/>
      <c r="AX4" s="4"/>
      <c r="AY4" s="5"/>
    </row>
    <row r="5" spans="1:51">
      <c r="A5" s="1" t="s">
        <v>4</v>
      </c>
      <c r="B5" s="1" t="s">
        <v>5</v>
      </c>
      <c r="C5" s="1" t="s">
        <v>6</v>
      </c>
      <c r="D5" s="1" t="s">
        <v>57</v>
      </c>
      <c r="E5" s="1" t="s">
        <v>58</v>
      </c>
      <c r="F5" s="1" t="s">
        <v>59</v>
      </c>
      <c r="G5" s="1" t="s">
        <v>60</v>
      </c>
      <c r="H5" s="1" t="s">
        <v>61</v>
      </c>
      <c r="I5" s="1" t="s">
        <v>62</v>
      </c>
      <c r="J5" s="1" t="s">
        <v>63</v>
      </c>
      <c r="K5" s="1" t="s">
        <v>64</v>
      </c>
      <c r="L5" s="1" t="s">
        <v>57</v>
      </c>
      <c r="M5" s="1" t="s">
        <v>58</v>
      </c>
      <c r="N5" s="1" t="s">
        <v>59</v>
      </c>
      <c r="O5" s="1" t="s">
        <v>60</v>
      </c>
      <c r="P5" s="1" t="s">
        <v>61</v>
      </c>
      <c r="Q5" s="1" t="s">
        <v>62</v>
      </c>
      <c r="R5" s="1" t="s">
        <v>63</v>
      </c>
      <c r="S5" s="1" t="s">
        <v>64</v>
      </c>
      <c r="T5" s="1" t="s">
        <v>57</v>
      </c>
      <c r="U5" s="1" t="s">
        <v>58</v>
      </c>
      <c r="V5" s="1" t="s">
        <v>59</v>
      </c>
      <c r="W5" s="1" t="s">
        <v>60</v>
      </c>
      <c r="X5" s="1" t="s">
        <v>61</v>
      </c>
      <c r="Y5" s="1" t="s">
        <v>62</v>
      </c>
      <c r="Z5" s="1" t="s">
        <v>63</v>
      </c>
      <c r="AA5" s="1" t="s">
        <v>64</v>
      </c>
      <c r="AB5" s="1" t="s">
        <v>57</v>
      </c>
      <c r="AC5" s="1" t="s">
        <v>58</v>
      </c>
      <c r="AD5" s="1" t="s">
        <v>59</v>
      </c>
      <c r="AE5" s="1" t="s">
        <v>60</v>
      </c>
      <c r="AF5" s="1" t="s">
        <v>61</v>
      </c>
      <c r="AG5" s="1" t="s">
        <v>62</v>
      </c>
      <c r="AH5" s="1" t="s">
        <v>63</v>
      </c>
      <c r="AI5" s="1" t="s">
        <v>64</v>
      </c>
      <c r="AJ5" s="1" t="s">
        <v>57</v>
      </c>
      <c r="AK5" s="1" t="s">
        <v>58</v>
      </c>
      <c r="AL5" s="1" t="s">
        <v>59</v>
      </c>
      <c r="AM5" s="1" t="s">
        <v>60</v>
      </c>
      <c r="AN5" s="1" t="s">
        <v>61</v>
      </c>
      <c r="AO5" s="1" t="s">
        <v>62</v>
      </c>
      <c r="AP5" s="1" t="s">
        <v>63</v>
      </c>
      <c r="AQ5" s="1" t="s">
        <v>64</v>
      </c>
      <c r="AR5" s="1" t="s">
        <v>57</v>
      </c>
      <c r="AS5" s="1" t="s">
        <v>58</v>
      </c>
      <c r="AT5" s="1" t="s">
        <v>59</v>
      </c>
      <c r="AU5" s="1" t="s">
        <v>60</v>
      </c>
      <c r="AV5" s="1" t="s">
        <v>61</v>
      </c>
      <c r="AW5" s="1" t="s">
        <v>62</v>
      </c>
      <c r="AX5" s="1" t="s">
        <v>63</v>
      </c>
      <c r="AY5" s="1" t="s">
        <v>64</v>
      </c>
    </row>
    <row r="6" spans="1:51">
      <c r="A6" s="1" t="s">
        <v>10</v>
      </c>
      <c r="B6" s="1" t="s">
        <v>11</v>
      </c>
      <c r="C6" s="1" t="s">
        <v>12</v>
      </c>
      <c r="D6" s="2">
        <v>6.3631317144318786E-2</v>
      </c>
      <c r="E6" s="2">
        <v>0.12159901893555959</v>
      </c>
      <c r="F6" s="2">
        <v>0.25821514481947905</v>
      </c>
      <c r="G6" s="2">
        <v>0.22286199427470529</v>
      </c>
      <c r="H6" s="2">
        <v>0.24250868046107127</v>
      </c>
      <c r="I6" s="2">
        <v>9.0897216810161871E-2</v>
      </c>
      <c r="J6" s="2">
        <v>2.8662755470413871E-4</v>
      </c>
      <c r="K6" s="7">
        <v>12.055991988941257</v>
      </c>
      <c r="L6" s="2">
        <v>5.9113849721637912E-2</v>
      </c>
      <c r="M6" s="2">
        <v>5.5092651092264584E-2</v>
      </c>
      <c r="N6" s="2">
        <v>8.8451504047213761E-2</v>
      </c>
      <c r="O6" s="2">
        <v>0.21596289496569718</v>
      </c>
      <c r="P6" s="2">
        <v>0.40645324334569671</v>
      </c>
      <c r="Q6" s="2">
        <v>0.17436095646550762</v>
      </c>
      <c r="R6" s="2">
        <v>5.6490036198220562E-4</v>
      </c>
      <c r="S6" s="7">
        <v>14.944800000000001</v>
      </c>
      <c r="T6" s="2">
        <v>6.7939212656469281E-2</v>
      </c>
      <c r="U6" s="2">
        <v>0.18502005925631904</v>
      </c>
      <c r="V6" s="2">
        <v>0.42010320239293458</v>
      </c>
      <c r="W6" s="2">
        <v>0.22944103429211377</v>
      </c>
      <c r="X6" s="2">
        <v>8.6169745254532831E-2</v>
      </c>
      <c r="Y6" s="2">
        <v>1.1305481918317007E-2</v>
      </c>
      <c r="Z6" s="2">
        <v>2.1264229313448918E-5</v>
      </c>
      <c r="AA6" s="7">
        <v>9.3011999999999997</v>
      </c>
      <c r="AB6" s="2">
        <v>6.3631317144318786E-2</v>
      </c>
      <c r="AC6" s="2">
        <v>0.12157362155729468</v>
      </c>
      <c r="AD6" s="2">
        <v>0.25821877301637403</v>
      </c>
      <c r="AE6" s="2">
        <v>0.22282208410886042</v>
      </c>
      <c r="AF6" s="2">
        <v>0.24251593685486125</v>
      </c>
      <c r="AG6" s="2">
        <v>9.0951639763586695E-2</v>
      </c>
      <c r="AH6" s="2">
        <v>2.8662755470413871E-4</v>
      </c>
      <c r="AI6" s="7">
        <v>12.056780115666918</v>
      </c>
      <c r="AJ6" s="2">
        <v>5.9098983922638383E-2</v>
      </c>
      <c r="AK6" s="2">
        <v>5.5092651092264584E-2</v>
      </c>
      <c r="AL6" s="2">
        <v>8.8444071147713993E-2</v>
      </c>
      <c r="AM6" s="2">
        <v>0.21587370017169999</v>
      </c>
      <c r="AN6" s="2">
        <v>0.40645324334569671</v>
      </c>
      <c r="AO6" s="2">
        <v>0.17447244995800409</v>
      </c>
      <c r="AP6" s="2">
        <v>5.6490036198220562E-4</v>
      </c>
      <c r="AQ6" s="7">
        <v>14.946099999999999</v>
      </c>
      <c r="AR6" s="2">
        <v>6.7953388809344914E-2</v>
      </c>
      <c r="AS6" s="2">
        <v>0.18497044272125432</v>
      </c>
      <c r="AT6" s="2">
        <v>0.42011737854581022</v>
      </c>
      <c r="AU6" s="2">
        <v>0.22944812236855161</v>
      </c>
      <c r="AV6" s="2">
        <v>8.6183921407408451E-2</v>
      </c>
      <c r="AW6" s="2">
        <v>1.1305481918317007E-2</v>
      </c>
      <c r="AX6" s="2">
        <v>2.1264229313448918E-5</v>
      </c>
      <c r="AY6" s="7">
        <v>9.3015000000000008</v>
      </c>
    </row>
    <row r="7" spans="1:51">
      <c r="A7" s="1" t="s">
        <v>13</v>
      </c>
      <c r="B7" s="1" t="s">
        <v>14</v>
      </c>
      <c r="C7" s="1" t="s">
        <v>15</v>
      </c>
      <c r="D7" s="2">
        <v>6.7906699224006828E-2</v>
      </c>
      <c r="E7" s="2">
        <v>9.6760804075504497E-2</v>
      </c>
      <c r="F7" s="2">
        <v>0.24799678317913995</v>
      </c>
      <c r="G7" s="2">
        <v>0.25005918042408853</v>
      </c>
      <c r="H7" s="2">
        <v>0.24522422084512885</v>
      </c>
      <c r="I7" s="2">
        <v>9.1737764244647024E-2</v>
      </c>
      <c r="J7" s="2">
        <v>3.1454800748429693E-4</v>
      </c>
      <c r="K7" s="7">
        <v>12.239336209988359</v>
      </c>
      <c r="L7" s="2">
        <v>6.5768881758045211E-2</v>
      </c>
      <c r="M7" s="2">
        <v>5.2907060850353106E-2</v>
      </c>
      <c r="N7" s="2">
        <v>8.6067675797945775E-2</v>
      </c>
      <c r="O7" s="2">
        <v>0.22124173121687554</v>
      </c>
      <c r="P7" s="2">
        <v>0.3978353213482555</v>
      </c>
      <c r="Q7" s="2">
        <v>0.17556780073383396</v>
      </c>
      <c r="R7" s="2">
        <v>6.1152829469088234E-4</v>
      </c>
      <c r="S7" s="7">
        <v>14.8756</v>
      </c>
      <c r="T7" s="2">
        <v>6.9986756322736265E-2</v>
      </c>
      <c r="U7" s="2">
        <v>0.13942969014913531</v>
      </c>
      <c r="V7" s="2">
        <v>0.40555082820967236</v>
      </c>
      <c r="W7" s="2">
        <v>0.27809802880339857</v>
      </c>
      <c r="X7" s="2">
        <v>9.6736425230804668E-2</v>
      </c>
      <c r="Y7" s="2">
        <v>1.0172679637366365E-2</v>
      </c>
      <c r="Z7" s="2">
        <v>2.5591646886456259E-5</v>
      </c>
      <c r="AA7" s="7">
        <v>9.6743000000000006</v>
      </c>
      <c r="AB7" s="2">
        <v>7.2042651584678902E-2</v>
      </c>
      <c r="AC7" s="2">
        <v>0.11025136285952412</v>
      </c>
      <c r="AD7" s="2">
        <v>0.24786044837348675</v>
      </c>
      <c r="AE7" s="2">
        <v>0.25382751922272417</v>
      </c>
      <c r="AF7" s="2">
        <v>0.24747129157897127</v>
      </c>
      <c r="AG7" s="2">
        <v>6.8491595834725111E-2</v>
      </c>
      <c r="AH7" s="2">
        <v>5.5130545889693504E-5</v>
      </c>
      <c r="AI7" s="7">
        <v>11.884121893961259</v>
      </c>
      <c r="AJ7" s="2">
        <v>6.8751438624182037E-2</v>
      </c>
      <c r="AK7" s="2">
        <v>5.5631186083982771E-2</v>
      </c>
      <c r="AL7" s="2">
        <v>8.9487356548617281E-2</v>
      </c>
      <c r="AM7" s="2">
        <v>0.24330669823419157</v>
      </c>
      <c r="AN7" s="2">
        <v>0.4095491762848969</v>
      </c>
      <c r="AO7" s="2">
        <v>0.13316891914110027</v>
      </c>
      <c r="AP7" s="2">
        <v>1.0522508302916707E-4</v>
      </c>
      <c r="AQ7" s="7">
        <v>14.4465</v>
      </c>
      <c r="AR7" s="2">
        <v>7.5244395536902445E-2</v>
      </c>
      <c r="AS7" s="2">
        <v>0.16338673354488692</v>
      </c>
      <c r="AT7" s="2">
        <v>0.40192829358173815</v>
      </c>
      <c r="AU7" s="2">
        <v>0.2640623400552769</v>
      </c>
      <c r="AV7" s="2">
        <v>8.979936533933873E-2</v>
      </c>
      <c r="AW7" s="2">
        <v>5.5724741529327463E-3</v>
      </c>
      <c r="AX7" s="2">
        <v>6.3977889241478149E-6</v>
      </c>
      <c r="AY7" s="7">
        <v>9.3914000000000009</v>
      </c>
    </row>
    <row r="8" spans="1:51">
      <c r="A8" s="1" t="s">
        <v>16</v>
      </c>
      <c r="B8" s="1" t="s">
        <v>17</v>
      </c>
      <c r="C8" s="1" t="s">
        <v>18</v>
      </c>
      <c r="D8" s="2">
        <v>5.4381225382029656E-2</v>
      </c>
      <c r="E8" s="2">
        <v>6.9809714321066946E-2</v>
      </c>
      <c r="F8" s="2">
        <v>0.23247023748147669</v>
      </c>
      <c r="G8" s="2">
        <v>0.27743292569755212</v>
      </c>
      <c r="H8" s="2">
        <v>0.24722702592822821</v>
      </c>
      <c r="I8" s="2">
        <v>0.1156355965908254</v>
      </c>
      <c r="J8" s="2">
        <v>3.0432745988209888E-3</v>
      </c>
      <c r="K8" s="7">
        <v>12.907526643530316</v>
      </c>
      <c r="L8" s="2">
        <v>5.0879822964628618E-2</v>
      </c>
      <c r="M8" s="2">
        <v>4.5519981915741636E-2</v>
      </c>
      <c r="N8" s="2">
        <v>9.2253512748212391E-2</v>
      </c>
      <c r="O8" s="2">
        <v>0.21516103318223456</v>
      </c>
      <c r="P8" s="2">
        <v>0.37787771710033197</v>
      </c>
      <c r="Q8" s="2">
        <v>0.21232941904319996</v>
      </c>
      <c r="R8" s="2">
        <v>5.978513045650855E-3</v>
      </c>
      <c r="S8" s="7">
        <v>15.3849</v>
      </c>
      <c r="T8" s="2">
        <v>5.7816558204686723E-2</v>
      </c>
      <c r="U8" s="2">
        <v>9.3641112440540464E-2</v>
      </c>
      <c r="V8" s="2">
        <v>0.370041147459655</v>
      </c>
      <c r="W8" s="2">
        <v>0.33852978083870783</v>
      </c>
      <c r="X8" s="2">
        <v>0.11904164356377857</v>
      </c>
      <c r="Y8" s="2">
        <v>2.0766334957831149E-2</v>
      </c>
      <c r="Z8" s="2">
        <v>1.6342253480024514E-4</v>
      </c>
      <c r="AA8" s="7">
        <v>10.476900000000001</v>
      </c>
      <c r="AB8" s="2">
        <v>6.8327943469814315E-2</v>
      </c>
      <c r="AC8" s="2">
        <v>0.12304218243779057</v>
      </c>
      <c r="AD8" s="2">
        <v>0.23778584210107398</v>
      </c>
      <c r="AE8" s="2">
        <v>0.29535960756683777</v>
      </c>
      <c r="AF8" s="2">
        <v>0.23706359056297294</v>
      </c>
      <c r="AG8" s="2">
        <v>3.8417885896048845E-2</v>
      </c>
      <c r="AH8" s="2">
        <v>2.9479654616366515E-6</v>
      </c>
      <c r="AI8" s="7">
        <v>11.544672471898519</v>
      </c>
      <c r="AJ8" s="2">
        <v>6.1813440344850167E-2</v>
      </c>
      <c r="AK8" s="2">
        <v>6.081913823180933E-2</v>
      </c>
      <c r="AL8" s="2">
        <v>0.10437790624981394</v>
      </c>
      <c r="AM8" s="2">
        <v>0.30660823901355705</v>
      </c>
      <c r="AN8" s="2">
        <v>0.3921837136886227</v>
      </c>
      <c r="AO8" s="2">
        <v>7.4191608566478329E-2</v>
      </c>
      <c r="AP8" s="2">
        <v>5.9539048685080107E-6</v>
      </c>
      <c r="AQ8" s="7">
        <v>13.7667</v>
      </c>
      <c r="AR8" s="2">
        <v>7.4716804858110469E-2</v>
      </c>
      <c r="AS8" s="2">
        <v>0.18406516407801005</v>
      </c>
      <c r="AT8" s="2">
        <v>0.36862081046362255</v>
      </c>
      <c r="AU8" s="2">
        <v>0.28432792245708277</v>
      </c>
      <c r="AV8" s="2">
        <v>8.4935186266495391E-2</v>
      </c>
      <c r="AW8" s="2">
        <v>3.3341118766787342E-3</v>
      </c>
      <c r="AX8" s="2">
        <v>0</v>
      </c>
      <c r="AY8" s="7">
        <v>9.3655000000000008</v>
      </c>
    </row>
    <row r="9" spans="1:51">
      <c r="A9" s="1" t="s">
        <v>19</v>
      </c>
      <c r="B9" s="1" t="s">
        <v>20</v>
      </c>
      <c r="C9" s="1" t="s">
        <v>21</v>
      </c>
      <c r="D9" s="2">
        <v>3.5706353965398542E-2</v>
      </c>
      <c r="E9" s="2">
        <v>4.7399338174872858E-2</v>
      </c>
      <c r="F9" s="2">
        <v>0.19911941723854576</v>
      </c>
      <c r="G9" s="2">
        <v>0.29354609456548292</v>
      </c>
      <c r="H9" s="2">
        <v>0.26652064316965374</v>
      </c>
      <c r="I9" s="2">
        <v>0.14588191529526728</v>
      </c>
      <c r="J9" s="2">
        <v>1.1826237590778867E-2</v>
      </c>
      <c r="K9" s="7">
        <v>13.92366160553668</v>
      </c>
      <c r="L9" s="2">
        <v>3.4559344639199997E-2</v>
      </c>
      <c r="M9" s="2">
        <v>3.381157260922215E-2</v>
      </c>
      <c r="N9" s="2">
        <v>8.6155614707671357E-2</v>
      </c>
      <c r="O9" s="2">
        <v>0.19486157846862984</v>
      </c>
      <c r="P9" s="2">
        <v>0.37179336938264163</v>
      </c>
      <c r="Q9" s="2">
        <v>0.25616772415024636</v>
      </c>
      <c r="R9" s="2">
        <v>2.2650796042388632E-2</v>
      </c>
      <c r="S9" s="7">
        <v>16.2911</v>
      </c>
      <c r="T9" s="2">
        <v>3.6841843583751803E-2</v>
      </c>
      <c r="U9" s="2">
        <v>6.0850638337835675E-2</v>
      </c>
      <c r="V9" s="2">
        <v>0.31094869542639642</v>
      </c>
      <c r="W9" s="2">
        <v>0.39123949684283799</v>
      </c>
      <c r="X9" s="2">
        <v>0.16230519785434516</v>
      </c>
      <c r="Y9" s="2">
        <v>3.6703735008314135E-2</v>
      </c>
      <c r="Z9" s="2">
        <v>1.1103929465188353E-3</v>
      </c>
      <c r="AA9" s="7">
        <v>11.58</v>
      </c>
      <c r="AB9" s="2">
        <v>5.4328729957524399E-2</v>
      </c>
      <c r="AC9" s="2">
        <v>0.11258256054439925</v>
      </c>
      <c r="AD9" s="2">
        <v>0.22613249716458736</v>
      </c>
      <c r="AE9" s="2">
        <v>0.33968243378477553</v>
      </c>
      <c r="AF9" s="2">
        <v>0.23556441390352925</v>
      </c>
      <c r="AG9" s="2">
        <v>3.1709364645184243E-2</v>
      </c>
      <c r="AH9" s="2">
        <v>0</v>
      </c>
      <c r="AI9" s="7">
        <v>11.728132848255386</v>
      </c>
      <c r="AJ9" s="2">
        <v>4.9308253444758102E-2</v>
      </c>
      <c r="AK9" s="2">
        <v>5.947622907291987E-2</v>
      </c>
      <c r="AL9" s="2">
        <v>0.1044132032756645</v>
      </c>
      <c r="AM9" s="2">
        <v>0.33913189300986618</v>
      </c>
      <c r="AN9" s="2">
        <v>0.38710416724894492</v>
      </c>
      <c r="AO9" s="2">
        <v>6.056625394784651E-2</v>
      </c>
      <c r="AP9" s="2">
        <v>0</v>
      </c>
      <c r="AQ9" s="7">
        <v>13.7386</v>
      </c>
      <c r="AR9" s="2">
        <v>5.9295181955419399E-2</v>
      </c>
      <c r="AS9" s="2">
        <v>0.16511742359310111</v>
      </c>
      <c r="AT9" s="2">
        <v>0.34654198992485113</v>
      </c>
      <c r="AU9" s="2">
        <v>0.34022705028173922</v>
      </c>
      <c r="AV9" s="2">
        <v>8.5655354703855865E-2</v>
      </c>
      <c r="AW9" s="2">
        <v>3.1629995410332834E-3</v>
      </c>
      <c r="AX9" s="2">
        <v>0</v>
      </c>
      <c r="AY9" s="7">
        <v>9.7393000000000001</v>
      </c>
    </row>
    <row r="10" spans="1:51">
      <c r="A10" s="1" t="s">
        <v>22</v>
      </c>
      <c r="B10" s="1" t="s">
        <v>23</v>
      </c>
      <c r="C10" s="1" t="s">
        <v>24</v>
      </c>
      <c r="D10" s="2">
        <v>2.3107543067402574E-2</v>
      </c>
      <c r="E10" s="2">
        <v>3.5350393042314771E-2</v>
      </c>
      <c r="F10" s="2">
        <v>0.16124101020237497</v>
      </c>
      <c r="G10" s="2">
        <v>0.28307743769861182</v>
      </c>
      <c r="H10" s="2">
        <v>0.28263254724870379</v>
      </c>
      <c r="I10" s="2">
        <v>0.17940458270613818</v>
      </c>
      <c r="J10" s="2">
        <v>3.5186486034453922E-2</v>
      </c>
      <c r="K10" s="7">
        <v>15.072473102525505</v>
      </c>
      <c r="L10" s="2">
        <v>2.4274913904433922E-2</v>
      </c>
      <c r="M10" s="2">
        <v>2.4947535514421006E-2</v>
      </c>
      <c r="N10" s="2">
        <v>7.2649860094705129E-2</v>
      </c>
      <c r="O10" s="2">
        <v>0.17311934997847611</v>
      </c>
      <c r="P10" s="2">
        <v>0.34145636030994403</v>
      </c>
      <c r="Q10" s="2">
        <v>0.296875</v>
      </c>
      <c r="R10" s="2">
        <v>6.6676980198019806E-2</v>
      </c>
      <c r="S10" s="7">
        <v>17.444900000000001</v>
      </c>
      <c r="T10" s="2">
        <v>2.1952647759485754E-2</v>
      </c>
      <c r="U10" s="2">
        <v>4.5642076684544647E-2</v>
      </c>
      <c r="V10" s="2">
        <v>0.24888539906040805</v>
      </c>
      <c r="W10" s="2">
        <v>0.39186041869069327</v>
      </c>
      <c r="X10" s="2">
        <v>0.22443737606302985</v>
      </c>
      <c r="Y10" s="2">
        <v>6.3189555357404281E-2</v>
      </c>
      <c r="Z10" s="2">
        <v>4.0325263844341822E-3</v>
      </c>
      <c r="AA10" s="7">
        <v>12.7254</v>
      </c>
      <c r="AB10" s="2">
        <v>4.3354121774915134E-2</v>
      </c>
      <c r="AC10" s="2">
        <v>0.10260285586941149</v>
      </c>
      <c r="AD10" s="2">
        <v>0.21267547578275017</v>
      </c>
      <c r="AE10" s="2">
        <v>0.36166861593214539</v>
      </c>
      <c r="AF10" s="2">
        <v>0.24138832384392919</v>
      </c>
      <c r="AG10" s="2">
        <v>3.827039272393374E-2</v>
      </c>
      <c r="AH10" s="2">
        <v>4.021407291481653E-5</v>
      </c>
      <c r="AI10" s="7">
        <v>12.054630850896272</v>
      </c>
      <c r="AJ10" s="2">
        <v>4.0018334153427204E-2</v>
      </c>
      <c r="AK10" s="2">
        <v>5.497549829128387E-2</v>
      </c>
      <c r="AL10" s="2">
        <v>0.10367559333229978</v>
      </c>
      <c r="AM10" s="2">
        <v>0.34001091960608532</v>
      </c>
      <c r="AN10" s="2">
        <v>0.38894693206252484</v>
      </c>
      <c r="AO10" s="2">
        <v>7.2298577080960116E-2</v>
      </c>
      <c r="AP10" s="2">
        <v>7.4145473418847773E-5</v>
      </c>
      <c r="AQ10" s="7">
        <v>13.985799999999999</v>
      </c>
      <c r="AR10" s="2">
        <v>4.6652359942950826E-2</v>
      </c>
      <c r="AS10" s="2">
        <v>0.14969409381123122</v>
      </c>
      <c r="AT10" s="2">
        <v>0.32044839582528017</v>
      </c>
      <c r="AU10" s="2">
        <v>0.38308252136011622</v>
      </c>
      <c r="AV10" s="2">
        <v>9.5490716180371346E-2</v>
      </c>
      <c r="AW10" s="2">
        <v>4.6252482572011252E-3</v>
      </c>
      <c r="AX10" s="2">
        <v>6.6646228489929754E-6</v>
      </c>
      <c r="AY10" s="7">
        <v>10.145200000000001</v>
      </c>
    </row>
    <row r="11" spans="1:51">
      <c r="A11" s="1" t="s">
        <v>25</v>
      </c>
      <c r="B11" s="1" t="s">
        <v>26</v>
      </c>
      <c r="C11" s="1" t="s">
        <v>27</v>
      </c>
      <c r="D11" s="2">
        <v>1.5240861350701167E-2</v>
      </c>
      <c r="E11" s="2">
        <v>2.3767089127501025E-2</v>
      </c>
      <c r="F11" s="2">
        <v>0.12174353106847385</v>
      </c>
      <c r="G11" s="2">
        <v>0.25243868450390189</v>
      </c>
      <c r="H11" s="2">
        <v>0.29751584228128852</v>
      </c>
      <c r="I11" s="2">
        <v>0.2107316786950654</v>
      </c>
      <c r="J11" s="2">
        <v>7.8562312973068121E-2</v>
      </c>
      <c r="K11" s="7">
        <v>16.447849983864344</v>
      </c>
      <c r="L11" s="2">
        <v>1.663230746576351E-2</v>
      </c>
      <c r="M11" s="2">
        <v>1.8318362538654102E-2</v>
      </c>
      <c r="N11" s="2">
        <v>5.7517302311883373E-2</v>
      </c>
      <c r="O11" s="2">
        <v>0.14134148137240465</v>
      </c>
      <c r="P11" s="2">
        <v>0.29913856574878517</v>
      </c>
      <c r="Q11" s="2">
        <v>0.32390664114268886</v>
      </c>
      <c r="R11" s="2">
        <v>0.14314533941982036</v>
      </c>
      <c r="S11" s="7">
        <v>18.876999999999999</v>
      </c>
      <c r="T11" s="2">
        <v>1.3860069556068621E-2</v>
      </c>
      <c r="U11" s="2">
        <v>2.9174094748224567E-2</v>
      </c>
      <c r="V11" s="2">
        <v>0.18547797878247654</v>
      </c>
      <c r="W11" s="2">
        <v>0.36268521495163225</v>
      </c>
      <c r="X11" s="2">
        <v>0.29590554402782243</v>
      </c>
      <c r="Y11" s="2">
        <v>9.8423298360464095E-2</v>
      </c>
      <c r="Z11" s="2">
        <v>1.4473799573311512E-2</v>
      </c>
      <c r="AA11" s="7">
        <v>14.0373</v>
      </c>
      <c r="AB11" s="2">
        <v>3.4334763948497854E-2</v>
      </c>
      <c r="AC11" s="2">
        <v>9.1179669586689382E-2</v>
      </c>
      <c r="AD11" s="2">
        <v>0.19388265036157329</v>
      </c>
      <c r="AE11" s="2">
        <v>0.37452598624257744</v>
      </c>
      <c r="AF11" s="2">
        <v>0.25712122993709213</v>
      </c>
      <c r="AG11" s="2">
        <v>4.8849138691281088E-2</v>
      </c>
      <c r="AH11" s="2">
        <v>1.0656123228878829E-4</v>
      </c>
      <c r="AI11" s="7">
        <v>12.492573644835087</v>
      </c>
      <c r="AJ11" s="2">
        <v>3.2190187899147259E-2</v>
      </c>
      <c r="AK11" s="2">
        <v>5.0020303444202441E-2</v>
      </c>
      <c r="AL11" s="2">
        <v>9.5138247997342093E-2</v>
      </c>
      <c r="AM11" s="2">
        <v>0.32882719923216064</v>
      </c>
      <c r="AN11" s="2">
        <v>0.40301967588319981</v>
      </c>
      <c r="AO11" s="2">
        <v>9.0612425707851899E-2</v>
      </c>
      <c r="AP11" s="2">
        <v>1.9195983609583223E-4</v>
      </c>
      <c r="AQ11" s="7">
        <v>14.395099999999999</v>
      </c>
      <c r="AR11" s="2">
        <v>3.6459666859304019E-2</v>
      </c>
      <c r="AS11" s="2">
        <v>0.13196146277587986</v>
      </c>
      <c r="AT11" s="2">
        <v>0.29172122692923869</v>
      </c>
      <c r="AU11" s="2">
        <v>0.419805558197207</v>
      </c>
      <c r="AV11" s="2">
        <v>0.11256117455138663</v>
      </c>
      <c r="AW11" s="2">
        <v>7.4689646595805384E-3</v>
      </c>
      <c r="AX11" s="2">
        <v>2.1946027403272884E-5</v>
      </c>
      <c r="AY11" s="7">
        <v>10.6075</v>
      </c>
    </row>
    <row r="12" spans="1:51">
      <c r="A12" s="1" t="s">
        <v>28</v>
      </c>
      <c r="B12" s="1" t="s">
        <v>29</v>
      </c>
      <c r="C12" s="1" t="s">
        <v>30</v>
      </c>
      <c r="D12" s="2">
        <v>7.8396180091095339E-3</v>
      </c>
      <c r="E12" s="2">
        <v>1.3363754889178618E-2</v>
      </c>
      <c r="F12" s="2">
        <v>7.9742291606698393E-2</v>
      </c>
      <c r="G12" s="2">
        <v>0.21147496571225385</v>
      </c>
      <c r="H12" s="2">
        <v>0.29536565129785469</v>
      </c>
      <c r="I12" s="2">
        <v>0.24252865778289506</v>
      </c>
      <c r="J12" s="2">
        <v>0.14968506070200985</v>
      </c>
      <c r="K12" s="7">
        <v>18.200540031578591</v>
      </c>
      <c r="L12" s="2">
        <v>9.0083225385859302E-3</v>
      </c>
      <c r="M12" s="2">
        <v>9.7872376453057661E-3</v>
      </c>
      <c r="N12" s="2">
        <v>4.0986174256855717E-2</v>
      </c>
      <c r="O12" s="2">
        <v>0.10446775545452237</v>
      </c>
      <c r="P12" s="2">
        <v>0.23630760373540594</v>
      </c>
      <c r="Q12" s="2">
        <v>0.33869260792630784</v>
      </c>
      <c r="R12" s="2">
        <v>0.26075029844301645</v>
      </c>
      <c r="S12" s="7">
        <v>20.798500000000001</v>
      </c>
      <c r="T12" s="2">
        <v>6.6710124192578928E-3</v>
      </c>
      <c r="U12" s="2">
        <v>1.6939969353978481E-2</v>
      </c>
      <c r="V12" s="2">
        <v>0.11849512795983848</v>
      </c>
      <c r="W12" s="2">
        <v>0.31847311700515563</v>
      </c>
      <c r="X12" s="2">
        <v>0.35441869915257823</v>
      </c>
      <c r="Y12" s="2">
        <v>0.14637284864082356</v>
      </c>
      <c r="Z12" s="2">
        <v>3.8629225468367716E-2</v>
      </c>
      <c r="AA12" s="7">
        <v>15.6028</v>
      </c>
      <c r="AB12" s="2">
        <v>2.275437412740243E-2</v>
      </c>
      <c r="AC12" s="2">
        <v>7.0643801958013466E-2</v>
      </c>
      <c r="AD12" s="2">
        <v>0.17511786697899825</v>
      </c>
      <c r="AE12" s="2">
        <v>0.38092146303581204</v>
      </c>
      <c r="AF12" s="2">
        <v>0.28417081482047302</v>
      </c>
      <c r="AG12" s="2">
        <v>6.6111599129205972E-2</v>
      </c>
      <c r="AH12" s="2">
        <v>2.8007995009484527E-4</v>
      </c>
      <c r="AI12" s="7">
        <v>13.135559223754175</v>
      </c>
      <c r="AJ12" s="2">
        <v>1.9793240421667316E-2</v>
      </c>
      <c r="AK12" s="2">
        <v>4.0087253221069784E-2</v>
      </c>
      <c r="AL12" s="2">
        <v>8.0284846118589701E-2</v>
      </c>
      <c r="AM12" s="2">
        <v>0.30613318847714271</v>
      </c>
      <c r="AN12" s="2">
        <v>0.4327097727002665</v>
      </c>
      <c r="AO12" s="2">
        <v>0.1204824390161096</v>
      </c>
      <c r="AP12" s="2">
        <v>5.0926004515439063E-4</v>
      </c>
      <c r="AQ12" s="7">
        <v>15.080299999999999</v>
      </c>
      <c r="AR12" s="2">
        <v>2.5715231394648173E-2</v>
      </c>
      <c r="AS12" s="2">
        <v>0.10119749806923593</v>
      </c>
      <c r="AT12" s="2">
        <v>0.26994203464342392</v>
      </c>
      <c r="AU12" s="2">
        <v>0.45570275568832808</v>
      </c>
      <c r="AV12" s="2">
        <v>0.13564572388800719</v>
      </c>
      <c r="AW12" s="2">
        <v>1.1745835066070322E-2</v>
      </c>
      <c r="AX12" s="2">
        <v>5.0921250286432024E-5</v>
      </c>
      <c r="AY12" s="7">
        <v>11.191000000000001</v>
      </c>
    </row>
    <row r="13" spans="1:51">
      <c r="A13" s="1" t="s">
        <v>31</v>
      </c>
      <c r="B13" s="1" t="s">
        <v>32</v>
      </c>
      <c r="C13" s="1" t="s">
        <v>33</v>
      </c>
      <c r="D13" s="2">
        <v>4.0174888632238904E-3</v>
      </c>
      <c r="E13" s="2">
        <v>7.2347797393169447E-3</v>
      </c>
      <c r="F13" s="2">
        <v>3.9292196007259528E-2</v>
      </c>
      <c r="G13" s="2">
        <v>0.1784400263982841</v>
      </c>
      <c r="H13" s="2">
        <v>0.26714651047681903</v>
      </c>
      <c r="I13" s="2">
        <v>0.27622917010394327</v>
      </c>
      <c r="J13" s="2">
        <v>0.22763982841115327</v>
      </c>
      <c r="K13" s="7">
        <v>19.986124824286421</v>
      </c>
      <c r="L13" s="2">
        <v>5.1853558964904192E-3</v>
      </c>
      <c r="M13" s="2">
        <v>6.5681174688878644E-3</v>
      </c>
      <c r="N13" s="2">
        <v>2.5704549944031083E-2</v>
      </c>
      <c r="O13" s="2">
        <v>8.4052149865016135E-2</v>
      </c>
      <c r="P13" s="2">
        <v>0.16625238690985711</v>
      </c>
      <c r="Q13" s="2">
        <v>0.33815105024033715</v>
      </c>
      <c r="R13" s="2">
        <v>0.37408638967538027</v>
      </c>
      <c r="S13" s="7">
        <v>22.5824</v>
      </c>
      <c r="T13" s="2">
        <v>2.8442915729593858E-3</v>
      </c>
      <c r="U13" s="2">
        <v>7.9044847202010843E-3</v>
      </c>
      <c r="V13" s="2">
        <v>5.2941857388543456E-2</v>
      </c>
      <c r="W13" s="2">
        <v>0.27325869824050802</v>
      </c>
      <c r="X13" s="2">
        <v>0.36850112448736605</v>
      </c>
      <c r="Y13" s="2">
        <v>0.21402467257573754</v>
      </c>
      <c r="Z13" s="2">
        <v>8.0524871014684488E-2</v>
      </c>
      <c r="AA13" s="7">
        <v>17.378</v>
      </c>
      <c r="AB13" s="2">
        <v>1.5099269843632423E-2</v>
      </c>
      <c r="AC13" s="2">
        <v>4.603788874831518E-2</v>
      </c>
      <c r="AD13" s="2">
        <v>0.16459527176205005</v>
      </c>
      <c r="AE13" s="2">
        <v>0.38238115320053256</v>
      </c>
      <c r="AF13" s="2">
        <v>0.30751325113906047</v>
      </c>
      <c r="AG13" s="2">
        <v>8.3645489651294536E-2</v>
      </c>
      <c r="AH13" s="2">
        <v>7.276756551148157E-4</v>
      </c>
      <c r="AI13" s="7">
        <v>13.711364260789033</v>
      </c>
      <c r="AJ13" s="2">
        <v>1.5048139195287557E-2</v>
      </c>
      <c r="AK13" s="2">
        <v>2.8957767859352699E-2</v>
      </c>
      <c r="AL13" s="2">
        <v>7.7055712765343079E-2</v>
      </c>
      <c r="AM13" s="2">
        <v>0.27825857389180852</v>
      </c>
      <c r="AN13" s="2">
        <v>0.45041291631947594</v>
      </c>
      <c r="AO13" s="2">
        <v>0.14893862768230606</v>
      </c>
      <c r="AP13" s="2">
        <v>1.3282622864261495E-3</v>
      </c>
      <c r="AQ13" s="7">
        <v>15.5838</v>
      </c>
      <c r="AR13" s="2">
        <v>1.5150636111226223E-2</v>
      </c>
      <c r="AS13" s="2">
        <v>6.3196717914715511E-2</v>
      </c>
      <c r="AT13" s="2">
        <v>0.25253822883427957</v>
      </c>
      <c r="AU13" s="2">
        <v>0.48698354813310679</v>
      </c>
      <c r="AV13" s="2">
        <v>0.1639550785296921</v>
      </c>
      <c r="AW13" s="2">
        <v>1.8051469064688574E-2</v>
      </c>
      <c r="AX13" s="2">
        <v>1.2432141229124362E-4</v>
      </c>
      <c r="AY13" s="7">
        <v>11.830299999999999</v>
      </c>
    </row>
    <row r="14" spans="1:51">
      <c r="A14" s="1" t="s">
        <v>34</v>
      </c>
      <c r="B14" s="1" t="s">
        <v>35</v>
      </c>
      <c r="C14" s="1" t="s">
        <v>36</v>
      </c>
      <c r="D14" s="2">
        <v>2.4518802672169682E-3</v>
      </c>
      <c r="E14" s="2">
        <v>5.2371487291157613E-3</v>
      </c>
      <c r="F14" s="2">
        <v>1.9897789087655774E-2</v>
      </c>
      <c r="G14" s="2">
        <v>0.13819151674748165</v>
      </c>
      <c r="H14" s="2">
        <v>0.21874485674857888</v>
      </c>
      <c r="I14" s="2">
        <v>0.29746245162706098</v>
      </c>
      <c r="J14" s="2">
        <v>0.31801435679288997</v>
      </c>
      <c r="K14" s="7">
        <v>21.790252841606847</v>
      </c>
      <c r="L14" s="2">
        <v>3.6010052454924185E-3</v>
      </c>
      <c r="M14" s="2">
        <v>4.9924943918770769E-3</v>
      </c>
      <c r="N14" s="2">
        <v>1.6411138659785121E-2</v>
      </c>
      <c r="O14" s="2">
        <v>6.9566024051679068E-2</v>
      </c>
      <c r="P14" s="2">
        <v>0.11280338680024964</v>
      </c>
      <c r="Q14" s="2">
        <v>0.29671608561453222</v>
      </c>
      <c r="R14" s="2">
        <v>0.49590986523638447</v>
      </c>
      <c r="S14" s="7">
        <v>24.404199999999999</v>
      </c>
      <c r="T14" s="2">
        <v>1.30086245491329E-3</v>
      </c>
      <c r="U14" s="2">
        <v>5.4822060599917207E-3</v>
      </c>
      <c r="V14" s="2">
        <v>2.3390182712044804E-2</v>
      </c>
      <c r="W14" s="2">
        <v>0.20693004907799264</v>
      </c>
      <c r="X14" s="2">
        <v>0.32486083305880065</v>
      </c>
      <c r="Y14" s="2">
        <v>0.2982100470506745</v>
      </c>
      <c r="Z14" s="2">
        <v>0.13982581958558238</v>
      </c>
      <c r="AA14" s="7">
        <v>19.172000000000001</v>
      </c>
      <c r="AB14" s="2">
        <v>1.2153718504470333E-2</v>
      </c>
      <c r="AC14" s="2">
        <v>3.0856305879165536E-2</v>
      </c>
      <c r="AD14" s="2">
        <v>0.15025145624492009</v>
      </c>
      <c r="AE14" s="2">
        <v>0.37420414521809808</v>
      </c>
      <c r="AF14" s="2">
        <v>0.32819273232186397</v>
      </c>
      <c r="AG14" s="2">
        <v>0.10261446762395014</v>
      </c>
      <c r="AH14" s="2">
        <v>1.7271742075318341E-3</v>
      </c>
      <c r="AI14" s="7">
        <v>14.209933554592251</v>
      </c>
      <c r="AJ14" s="2">
        <v>1.2409172806401678E-2</v>
      </c>
      <c r="AK14" s="2">
        <v>2.1730855446248067E-2</v>
      </c>
      <c r="AL14" s="2">
        <v>7.5326301186780464E-2</v>
      </c>
      <c r="AM14" s="2">
        <v>0.25000211471929218</v>
      </c>
      <c r="AN14" s="2">
        <v>0.4572023109652425</v>
      </c>
      <c r="AO14" s="2">
        <v>0.18024175470947987</v>
      </c>
      <c r="AP14" s="2">
        <v>3.0874901665552913E-3</v>
      </c>
      <c r="AQ14" s="7">
        <v>16.011500000000002</v>
      </c>
      <c r="AR14" s="2">
        <v>1.1897800940638107E-2</v>
      </c>
      <c r="AS14" s="2">
        <v>3.9998305156561165E-2</v>
      </c>
      <c r="AT14" s="2">
        <v>0.22531248675903565</v>
      </c>
      <c r="AU14" s="2">
        <v>0.49863141392313887</v>
      </c>
      <c r="AV14" s="2">
        <v>0.19894919706792083</v>
      </c>
      <c r="AW14" s="2">
        <v>2.4846404813355365E-2</v>
      </c>
      <c r="AX14" s="2">
        <v>3.6439133935002756E-4</v>
      </c>
      <c r="AY14" s="7">
        <v>12.405099999999999</v>
      </c>
    </row>
    <row r="15" spans="1:51">
      <c r="A15" s="1" t="s">
        <v>37</v>
      </c>
      <c r="B15" s="1" t="s">
        <v>38</v>
      </c>
      <c r="C15" s="1" t="s">
        <v>39</v>
      </c>
      <c r="D15" s="2">
        <v>1.5532027574911992E-3</v>
      </c>
      <c r="E15" s="2">
        <v>4.0231956812952557E-3</v>
      </c>
      <c r="F15" s="2">
        <v>1.1878218222762209E-2</v>
      </c>
      <c r="G15" s="2">
        <v>0.10276950738105092</v>
      </c>
      <c r="H15" s="2">
        <v>0.17303301779730038</v>
      </c>
      <c r="I15" s="2">
        <v>0.28267400098799716</v>
      </c>
      <c r="J15" s="2">
        <v>0.42406885717210285</v>
      </c>
      <c r="K15" s="7">
        <v>23.667822993631422</v>
      </c>
      <c r="L15" s="2">
        <v>2.3279577058065663E-3</v>
      </c>
      <c r="M15" s="2">
        <v>4.1672220000888533E-3</v>
      </c>
      <c r="N15" s="2">
        <v>1.1248833799813406E-2</v>
      </c>
      <c r="O15" s="2">
        <v>5.7132702474565727E-2</v>
      </c>
      <c r="P15" s="2">
        <v>8.5192589630814344E-2</v>
      </c>
      <c r="Q15" s="2">
        <v>0.21416322359944912</v>
      </c>
      <c r="R15" s="2">
        <v>0.62576747078946204</v>
      </c>
      <c r="S15" s="7">
        <v>26.391999999999999</v>
      </c>
      <c r="T15" s="2">
        <v>7.7573293387545473E-4</v>
      </c>
      <c r="U15" s="2">
        <v>3.8786646693772736E-3</v>
      </c>
      <c r="V15" s="2">
        <v>1.2509808117554748E-2</v>
      </c>
      <c r="W15" s="2">
        <v>0.14856623154290605</v>
      </c>
      <c r="X15" s="2">
        <v>0.26118125401241171</v>
      </c>
      <c r="Y15" s="2">
        <v>0.35142485198658963</v>
      </c>
      <c r="Z15" s="2">
        <v>0.2216634567372851</v>
      </c>
      <c r="AA15" s="7">
        <v>20.934100000000001</v>
      </c>
      <c r="AB15" s="2">
        <v>1.0352308846112639E-2</v>
      </c>
      <c r="AC15" s="2">
        <v>2.5057140816399415E-2</v>
      </c>
      <c r="AD15" s="2">
        <v>0.13599514303060606</v>
      </c>
      <c r="AE15" s="2">
        <v>0.3568220777829364</v>
      </c>
      <c r="AF15" s="2">
        <v>0.341733330952466</v>
      </c>
      <c r="AG15" s="2">
        <v>0.12610710331773864</v>
      </c>
      <c r="AH15" s="2">
        <v>3.9328952537409376E-3</v>
      </c>
      <c r="AI15" s="7">
        <v>14.652847176886539</v>
      </c>
      <c r="AJ15" s="2">
        <v>1.1263187909894496E-2</v>
      </c>
      <c r="AK15" s="2">
        <v>1.8872968349016254E-2</v>
      </c>
      <c r="AL15" s="2">
        <v>6.9503849443969201E-2</v>
      </c>
      <c r="AM15" s="2">
        <v>0.22140540347875678</v>
      </c>
      <c r="AN15" s="2">
        <v>0.45628386084972911</v>
      </c>
      <c r="AO15" s="2">
        <v>0.21564905902480752</v>
      </c>
      <c r="AP15" s="2">
        <v>7.0216709438266321E-3</v>
      </c>
      <c r="AQ15" s="7">
        <v>16.455200000000001</v>
      </c>
      <c r="AR15" s="2">
        <v>9.4378444142274379E-3</v>
      </c>
      <c r="AS15" s="2">
        <v>3.1265655192156301E-2</v>
      </c>
      <c r="AT15" s="2">
        <v>0.20274815716023759</v>
      </c>
      <c r="AU15" s="2">
        <v>0.4927717741358334</v>
      </c>
      <c r="AV15" s="2">
        <v>0.22673191154369138</v>
      </c>
      <c r="AW15" s="2">
        <v>3.6212695913547553E-2</v>
      </c>
      <c r="AX15" s="2">
        <v>8.3196164030630503E-4</v>
      </c>
      <c r="AY15" s="7">
        <v>12.843400000000001</v>
      </c>
    </row>
    <row r="17" spans="1:1">
      <c r="A17" t="s">
        <v>68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経歴類型</vt:lpstr>
      <vt:lpstr>厚生年金の被保険者期間分布</vt:lpstr>
      <vt:lpstr>老齢年金の年金月額分布（現行制度）</vt:lpstr>
      <vt:lpstr>老齢年金の年金月額分布（適用拡大①）</vt:lpstr>
      <vt:lpstr>老齢年金の年金月額分布（適用拡大②）</vt:lpstr>
      <vt:lpstr>老齢年金の年金月額分布（適用拡大③）</vt:lpstr>
      <vt:lpstr>老齢年金の年金月額分布（適用拡大④）</vt:lpstr>
      <vt:lpstr>老齢年金の年金月額分布（45年化）</vt:lpstr>
      <vt:lpstr>老齢年金の年金月額分布（調整期間一致）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2024-06-27T06:31:34Z</dcterms:created>
  <dcterms:modified xsi:type="dcterms:W3CDTF">2024-06-27T06:31:55Z</dcterms:modified>
  <cp:category/>
  <cp:contentStatus/>
</cp:coreProperties>
</file>