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106200/WorkingDocLib/【大分類】個紛業務に関する事項/【中分類】業務/【小分類】共有文書（Ｂ文書）関係/ホームページ関係/ＨＰ更新/令和７年度HP更新分　統計情報（令和２年度～令和６年度データ）/HP更新（2025年８月）/"/>
    </mc:Choice>
  </mc:AlternateContent>
  <xr:revisionPtr revIDLastSave="39" documentId="8_{A8195E06-6F4F-414F-99E1-F78C60CE69F4}" xr6:coauthVersionLast="47" xr6:coauthVersionMax="47" xr10:uidLastSave="{C45CFFA1-65AF-497B-9754-64DF89B0ACAF}"/>
  <bookViews>
    <workbookView xWindow="-120" yWindow="-120" windowWidth="29040" windowHeight="15720" xr2:uid="{2F28D66C-CDAF-4427-A893-2A0033A1477B}"/>
  </bookViews>
  <sheets>
    <sheet name="機関別" sheetId="1" r:id="rId1"/>
  </sheets>
  <externalReferences>
    <externalReference r:id="rId2"/>
  </externalReferences>
  <definedNames>
    <definedName name="__xlnm.Print_Area_3">"'散布図（全体　不当-集団・個別）'!$F$1:$W$58"</definedName>
    <definedName name="__xlnm.Print_Area_4">"'散布図（拡大　不当-集団・個別）'!$F$1:$W$58"</definedName>
    <definedName name="__xlnm.Print_Area_5">"'散布図（全体　不当・集団-個別）'!$F$1:$W$58"</definedName>
    <definedName name="__xlnm.Print_Area_6">"'散布図（拡大　不当・集団-個別）'!$F$1:$W$58"</definedName>
    <definedName name="①印刷" localSheetId="0">#REF!</definedName>
    <definedName name="①印刷">#REF!</definedName>
    <definedName name="②印刷" localSheetId="0">#REF!</definedName>
    <definedName name="②印刷">#REF!</definedName>
    <definedName name="③印刷" localSheetId="0">#REF!</definedName>
    <definedName name="③印刷">#REF!</definedName>
    <definedName name="④印刷" localSheetId="0">#REF!</definedName>
    <definedName name="④印刷">#REF!</definedName>
    <definedName name="⑤印刷" localSheetId="0">#REF!</definedName>
    <definedName name="⑤印刷">#REF!</definedName>
    <definedName name="_xlnm.Print_Area" localSheetId="0">機関別!$B$1:$N$58</definedName>
    <definedName name="就労状況" localSheetId="0">#REF!</definedName>
    <definedName name="就労状況">#REF!</definedName>
    <definedName name="終結内容" localSheetId="0">[1]Sheet1!$B$38:$B$54</definedName>
    <definedName name="終結内容">[1]Sheet1!$B$38:$B$54</definedName>
    <definedName name="紛争内容" localSheetId="0">#REF!</definedName>
    <definedName name="紛争内容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N17" i="1" l="1"/>
  <c r="K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</calcChain>
</file>

<file path=xl/sharedStrings.xml><?xml version="1.0" encoding="utf-8"?>
<sst xmlns="http://schemas.openxmlformats.org/spreadsheetml/2006/main" count="97" uniqueCount="52">
  <si>
    <t xml:space="preserve"> </t>
    <phoneticPr fontId="6"/>
  </si>
  <si>
    <t>（資料１）</t>
    <rPh sb="1" eb="3">
      <t>シリョウ</t>
    </rPh>
    <phoneticPr fontId="6"/>
  </si>
  <si>
    <t>各機関における個別労働紛争処理制度の運用状況</t>
    <rPh sb="0" eb="3">
      <t>カクキカン</t>
    </rPh>
    <rPh sb="7" eb="9">
      <t>コベツ</t>
    </rPh>
    <rPh sb="9" eb="11">
      <t>ロウドウ</t>
    </rPh>
    <rPh sb="11" eb="13">
      <t>フンソウ</t>
    </rPh>
    <rPh sb="13" eb="15">
      <t>ショリ</t>
    </rPh>
    <rPh sb="15" eb="17">
      <t>セイド</t>
    </rPh>
    <phoneticPr fontId="6"/>
  </si>
  <si>
    <t>　</t>
    <phoneticPr fontId="4"/>
  </si>
  <si>
    <t>※労働審判の数値は、最高裁から提供の資料をもとに、中労委事務局が独自で集計したもの。</t>
    <rPh sb="1" eb="3">
      <t>ロウドウ</t>
    </rPh>
    <rPh sb="3" eb="5">
      <t>シンパン</t>
    </rPh>
    <rPh sb="6" eb="8">
      <t>スウチ</t>
    </rPh>
    <rPh sb="10" eb="13">
      <t>サイコウサイ</t>
    </rPh>
    <rPh sb="15" eb="17">
      <t>テイキョウ</t>
    </rPh>
    <rPh sb="18" eb="20">
      <t>シリョウ</t>
    </rPh>
    <rPh sb="25" eb="28">
      <t>チュウロウイ</t>
    </rPh>
    <rPh sb="28" eb="31">
      <t>ジムキョク</t>
    </rPh>
    <rPh sb="32" eb="34">
      <t>ドクジ</t>
    </rPh>
    <rPh sb="35" eb="37">
      <t>シュウケイ</t>
    </rPh>
    <phoneticPr fontId="4"/>
  </si>
  <si>
    <t xml:space="preserve">   労政主管部局等あっせんの数値は、５都府県のHPから引用または聞き取りをもとに集計したもの（年度集計のみ）。</t>
    <rPh sb="3" eb="5">
      <t>ロウセイ</t>
    </rPh>
    <rPh sb="5" eb="7">
      <t>シュカン</t>
    </rPh>
    <rPh sb="7" eb="9">
      <t>ブキョク</t>
    </rPh>
    <rPh sb="9" eb="10">
      <t>トウ</t>
    </rPh>
    <rPh sb="15" eb="17">
      <t>スウチ</t>
    </rPh>
    <rPh sb="20" eb="23">
      <t>トフケン</t>
    </rPh>
    <rPh sb="28" eb="30">
      <t>インヨウ</t>
    </rPh>
    <rPh sb="33" eb="34">
      <t>キ</t>
    </rPh>
    <rPh sb="35" eb="36">
      <t>ト</t>
    </rPh>
    <rPh sb="41" eb="43">
      <t>シュウケイ</t>
    </rPh>
    <rPh sb="48" eb="50">
      <t>ネンド</t>
    </rPh>
    <rPh sb="50" eb="52">
      <t>シュウケイ</t>
    </rPh>
    <phoneticPr fontId="4"/>
  </si>
  <si>
    <t xml:space="preserve">   労働局あっせんの数値は、厚生労働省記者発表資料をもとに集計したもの（年度集計のみ）。</t>
    <rPh sb="3" eb="6">
      <t>ロウドウキョク</t>
    </rPh>
    <rPh sb="11" eb="13">
      <t>スウチ</t>
    </rPh>
    <rPh sb="15" eb="17">
      <t>コウセイ</t>
    </rPh>
    <rPh sb="17" eb="20">
      <t>ロウドウショウ</t>
    </rPh>
    <rPh sb="20" eb="22">
      <t>キシャ</t>
    </rPh>
    <rPh sb="22" eb="24">
      <t>ハッピョウ</t>
    </rPh>
    <rPh sb="24" eb="26">
      <t>シリョウ</t>
    </rPh>
    <rPh sb="30" eb="32">
      <t>シュウケイ</t>
    </rPh>
    <rPh sb="37" eb="39">
      <t>ネンド</t>
    </rPh>
    <rPh sb="39" eb="41">
      <t>シュウケイ</t>
    </rPh>
    <phoneticPr fontId="4"/>
  </si>
  <si>
    <t>(1) 新規係属件数</t>
    <rPh sb="4" eb="6">
      <t>シンキ</t>
    </rPh>
    <rPh sb="6" eb="8">
      <t>ケイゾク</t>
    </rPh>
    <rPh sb="8" eb="10">
      <t>ケンスウ</t>
    </rPh>
    <phoneticPr fontId="6"/>
  </si>
  <si>
    <t>年度</t>
    <rPh sb="0" eb="2">
      <t>ネンド</t>
    </rPh>
    <phoneticPr fontId="4"/>
  </si>
  <si>
    <t>労働委員会あっせん</t>
    <rPh sb="0" eb="2">
      <t>ロウドウ</t>
    </rPh>
    <rPh sb="2" eb="5">
      <t>イインカイ</t>
    </rPh>
    <phoneticPr fontId="6"/>
  </si>
  <si>
    <t>都道府県の労政主管部局等あっせん</t>
    <rPh sb="0" eb="4">
      <t>トドウフケン</t>
    </rPh>
    <rPh sb="5" eb="7">
      <t>ロウセイ</t>
    </rPh>
    <rPh sb="7" eb="10">
      <t>シュカンブ</t>
    </rPh>
    <rPh sb="10" eb="11">
      <t>キョク</t>
    </rPh>
    <rPh sb="11" eb="12">
      <t>トウ</t>
    </rPh>
    <phoneticPr fontId="6"/>
  </si>
  <si>
    <t>労働局あっせん</t>
    <rPh sb="0" eb="3">
      <t>ロウドウキョク</t>
    </rPh>
    <phoneticPr fontId="6"/>
  </si>
  <si>
    <t>労働審判</t>
    <rPh sb="0" eb="2">
      <t>ロウドウ</t>
    </rPh>
    <rPh sb="2" eb="4">
      <t>シンパン</t>
    </rPh>
    <phoneticPr fontId="6"/>
  </si>
  <si>
    <t>又は年</t>
    <rPh sb="0" eb="1">
      <t>マタ</t>
    </rPh>
    <rPh sb="2" eb="3">
      <t>ネン</t>
    </rPh>
    <phoneticPr fontId="4"/>
  </si>
  <si>
    <t>令和２</t>
    <rPh sb="0" eb="2">
      <t>レイワ</t>
    </rPh>
    <phoneticPr fontId="4"/>
  </si>
  <si>
    <t>暦年</t>
  </si>
  <si>
    <t>令和３</t>
    <rPh sb="0" eb="2">
      <t>レイワ</t>
    </rPh>
    <phoneticPr fontId="4"/>
  </si>
  <si>
    <t>令和４</t>
    <rPh sb="0" eb="2">
      <t>レイワ</t>
    </rPh>
    <phoneticPr fontId="4"/>
  </si>
  <si>
    <t>令和５</t>
    <rPh sb="0" eb="2">
      <t>レイワ</t>
    </rPh>
    <phoneticPr fontId="4"/>
  </si>
  <si>
    <t>令和６</t>
    <rPh sb="0" eb="2">
      <t>レイワ</t>
    </rPh>
    <phoneticPr fontId="4"/>
  </si>
  <si>
    <t>（注１）あっせんを行う労働委員会は、15年度以降44労委。東京都、兵庫県、福岡県では、労委は</t>
    <rPh sb="33" eb="36">
      <t>ヒョウゴケン</t>
    </rPh>
    <rPh sb="37" eb="40">
      <t>フクオカケン</t>
    </rPh>
    <rPh sb="43" eb="45">
      <t>ロウイ</t>
    </rPh>
    <phoneticPr fontId="6"/>
  </si>
  <si>
    <t>　　　あっせんを行っていない。</t>
    <phoneticPr fontId="6"/>
  </si>
  <si>
    <t>（注２）都道府県の労政主管部局等あっせんは、５都府県（東京都、神奈川県、大阪府、福岡県、</t>
    <rPh sb="4" eb="8">
      <t>トドウフケン</t>
    </rPh>
    <rPh sb="24" eb="25">
      <t>フ</t>
    </rPh>
    <phoneticPr fontId="6"/>
  </si>
  <si>
    <t>　　　大分県）でのあっせん件数の合計。</t>
    <rPh sb="16" eb="18">
      <t>ゴウケイ</t>
    </rPh>
    <phoneticPr fontId="4"/>
  </si>
  <si>
    <t>（注３）件数横の数値は、対前年（度）比を表している。</t>
    <rPh sb="1" eb="2">
      <t>チュウ</t>
    </rPh>
    <rPh sb="4" eb="6">
      <t>ケンスウ</t>
    </rPh>
    <rPh sb="6" eb="7">
      <t>ヨコ</t>
    </rPh>
    <rPh sb="8" eb="10">
      <t>スウチ</t>
    </rPh>
    <rPh sb="12" eb="13">
      <t>タイ</t>
    </rPh>
    <rPh sb="13" eb="15">
      <t>ゼンネン</t>
    </rPh>
    <rPh sb="16" eb="17">
      <t>ド</t>
    </rPh>
    <rPh sb="18" eb="19">
      <t>ヒ</t>
    </rPh>
    <rPh sb="20" eb="21">
      <t>アラワ</t>
    </rPh>
    <phoneticPr fontId="4"/>
  </si>
  <si>
    <t>(2) 解決率</t>
    <rPh sb="4" eb="6">
      <t>カイケツ</t>
    </rPh>
    <rPh sb="6" eb="7">
      <t>リツ</t>
    </rPh>
    <phoneticPr fontId="6"/>
  </si>
  <si>
    <t>令和２</t>
  </si>
  <si>
    <t>暦年</t>
    <rPh sb="0" eb="2">
      <t>レキネン</t>
    </rPh>
    <phoneticPr fontId="4"/>
  </si>
  <si>
    <t>（注１）各解決率は中労委事務局において算定。算式は以下のとおり。</t>
    <phoneticPr fontId="20"/>
  </si>
  <si>
    <t>　　　・労働委員会あっせん及び都道府県の労政主管部局等あっせんは、取下及び不開始を除く終結</t>
    <rPh sb="13" eb="14">
      <t>オヨ</t>
    </rPh>
    <rPh sb="15" eb="19">
      <t>トドウフケン</t>
    </rPh>
    <rPh sb="20" eb="26">
      <t>ロウセイシュカンブキョク</t>
    </rPh>
    <rPh sb="26" eb="27">
      <t>トウ</t>
    </rPh>
    <phoneticPr fontId="6"/>
  </si>
  <si>
    <t>　　　  件数に対する解決件数の比率。</t>
    <phoneticPr fontId="6"/>
  </si>
  <si>
    <t>　　　・算定した都道府県の労政主管部局等は(1)と同様。</t>
    <rPh sb="4" eb="6">
      <t>サンテイ</t>
    </rPh>
    <rPh sb="8" eb="12">
      <t>トドウフケン</t>
    </rPh>
    <rPh sb="25" eb="27">
      <t>ドウヨウ</t>
    </rPh>
    <phoneticPr fontId="6"/>
  </si>
  <si>
    <t>　　　・労働局あっせんは、取下を除く終結件数に対する合意成立件数の比率。</t>
    <rPh sb="33" eb="35">
      <t>ヒリツ</t>
    </rPh>
    <phoneticPr fontId="6"/>
  </si>
  <si>
    <t>　　　・労働審判は、終了、取下及び却下等を除く既済件数に対する調停成立の件数の比率。</t>
    <rPh sb="13" eb="14">
      <t>ト</t>
    </rPh>
    <rPh sb="14" eb="15">
      <t>サ</t>
    </rPh>
    <rPh sb="17" eb="19">
      <t>キャッカ</t>
    </rPh>
    <rPh sb="19" eb="20">
      <t>トウ</t>
    </rPh>
    <rPh sb="36" eb="38">
      <t>ケンスウ</t>
    </rPh>
    <rPh sb="39" eb="41">
      <t>ヒリツ</t>
    </rPh>
    <phoneticPr fontId="6"/>
  </si>
  <si>
    <t>(3) 処理期間</t>
    <rPh sb="4" eb="6">
      <t>ショリ</t>
    </rPh>
    <rPh sb="6" eb="8">
      <t>キカン</t>
    </rPh>
    <phoneticPr fontId="6"/>
  </si>
  <si>
    <t>年度又は年</t>
    <rPh sb="0" eb="2">
      <t>ネンド</t>
    </rPh>
    <phoneticPr fontId="4"/>
  </si>
  <si>
    <t>　</t>
    <phoneticPr fontId="6"/>
  </si>
  <si>
    <t>1か月</t>
    <rPh sb="2" eb="3">
      <t>ゲツ</t>
    </rPh>
    <phoneticPr fontId="6"/>
  </si>
  <si>
    <t>1か月超</t>
    <rPh sb="2" eb="3">
      <t>ゲツ</t>
    </rPh>
    <rPh sb="3" eb="4">
      <t>チョウ</t>
    </rPh>
    <phoneticPr fontId="6"/>
  </si>
  <si>
    <t>2か月超</t>
    <rPh sb="2" eb="3">
      <t>ゲツ</t>
    </rPh>
    <rPh sb="3" eb="4">
      <t>チョウ</t>
    </rPh>
    <phoneticPr fontId="6"/>
  </si>
  <si>
    <t>29日</t>
    <rPh sb="2" eb="3">
      <t>ニチ</t>
    </rPh>
    <phoneticPr fontId="6"/>
  </si>
  <si>
    <t>29日超</t>
    <rPh sb="2" eb="3">
      <t>ニチ</t>
    </rPh>
    <rPh sb="3" eb="4">
      <t>チョウ</t>
    </rPh>
    <phoneticPr fontId="6"/>
  </si>
  <si>
    <t>49日超</t>
    <rPh sb="2" eb="3">
      <t>ニチ</t>
    </rPh>
    <rPh sb="3" eb="4">
      <t>チョウ</t>
    </rPh>
    <phoneticPr fontId="6"/>
  </si>
  <si>
    <t>以内</t>
    <rPh sb="0" eb="2">
      <t>イナイ</t>
    </rPh>
    <phoneticPr fontId="6"/>
  </si>
  <si>
    <t>2か月</t>
    <rPh sb="2" eb="3">
      <t>ゲツ</t>
    </rPh>
    <phoneticPr fontId="6"/>
  </si>
  <si>
    <t>49日</t>
    <rPh sb="2" eb="3">
      <t>ニチ</t>
    </rPh>
    <phoneticPr fontId="6"/>
  </si>
  <si>
    <t>（注１）労働委員会あっせんの処理期間は「申請書受付日～終結日」で計算。</t>
    <rPh sb="16" eb="18">
      <t>キカン</t>
    </rPh>
    <phoneticPr fontId="6"/>
  </si>
  <si>
    <t>（注２）労政主管部局等あっせんの処理期間は東京都のもののみについて「あっせん当事者からの連絡日</t>
    <rPh sb="10" eb="11">
      <t>トウ</t>
    </rPh>
    <rPh sb="16" eb="18">
      <t>ショリ</t>
    </rPh>
    <rPh sb="18" eb="20">
      <t>キカン</t>
    </rPh>
    <rPh sb="38" eb="41">
      <t>トウジシャ</t>
    </rPh>
    <phoneticPr fontId="6"/>
  </si>
  <si>
    <t xml:space="preserve">        ～確認書の了解日」で計算。</t>
    <phoneticPr fontId="6"/>
  </si>
  <si>
    <t>（注３）労働局あっせんの処理期間は「申請書受理日～終結日」で計算。</t>
    <rPh sb="14" eb="16">
      <t>キカン</t>
    </rPh>
    <phoneticPr fontId="20"/>
  </si>
  <si>
    <t>（注４）労働審判の審理期間は「申立日～終局日」で計算。労働審判の２か月超80.4％のうち、</t>
    <phoneticPr fontId="6"/>
  </si>
  <si>
    <t>　　　  ２か月超３か月以内30.3％、３か月超６か月以内45.9％、６か月超１年以内4.1％、１年超0.1％。</t>
    <rPh sb="22" eb="23">
      <t>ゲツ</t>
    </rPh>
    <rPh sb="23" eb="24">
      <t>コ</t>
    </rPh>
    <rPh sb="49" eb="50">
      <t>ネン</t>
    </rPh>
    <rPh sb="50" eb="51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</si>
</sst>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0.0%\);\(&quot;▲&quot;#0.0%\)"/>
    <numFmt numFmtId="177" formatCode="0.0%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13"/>
      <name val="ＭＳ 明朝"/>
      <family val="1"/>
      <charset val="128"/>
    </font>
    <font>
      <b/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3" fillId="0" borderId="0" xfId="2" applyFont="1">
      <alignment vertical="center"/>
    </xf>
    <xf numFmtId="0" fontId="13" fillId="0" borderId="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 wrapText="1"/>
    </xf>
    <xf numFmtId="0" fontId="3" fillId="0" borderId="10" xfId="1" applyFont="1" applyBorder="1">
      <alignment vertical="center"/>
    </xf>
    <xf numFmtId="38" fontId="13" fillId="0" borderId="11" xfId="3" applyFont="1" applyFill="1" applyBorder="1" applyAlignment="1">
      <alignment vertical="center"/>
    </xf>
    <xf numFmtId="176" fontId="14" fillId="0" borderId="12" xfId="4" applyNumberFormat="1" applyFont="1" applyFill="1" applyBorder="1" applyAlignment="1">
      <alignment vertical="center"/>
    </xf>
    <xf numFmtId="38" fontId="13" fillId="0" borderId="13" xfId="3" applyFont="1" applyFill="1" applyBorder="1" applyAlignment="1">
      <alignment horizontal="right" vertical="center"/>
    </xf>
    <xf numFmtId="176" fontId="14" fillId="0" borderId="12" xfId="4" applyNumberFormat="1" applyFont="1" applyFill="1" applyBorder="1" applyAlignment="1">
      <alignment vertical="center" shrinkToFit="1"/>
    </xf>
    <xf numFmtId="176" fontId="14" fillId="0" borderId="14" xfId="4" applyNumberFormat="1" applyFont="1" applyFill="1" applyBorder="1" applyAlignment="1">
      <alignment vertical="center"/>
    </xf>
    <xf numFmtId="38" fontId="13" fillId="0" borderId="13" xfId="3" applyFont="1" applyFill="1" applyBorder="1" applyAlignment="1">
      <alignment vertical="center"/>
    </xf>
    <xf numFmtId="176" fontId="15" fillId="0" borderId="12" xfId="4" applyNumberFormat="1" applyFont="1" applyFill="1" applyBorder="1" applyAlignment="1">
      <alignment vertical="center"/>
    </xf>
    <xf numFmtId="38" fontId="16" fillId="0" borderId="15" xfId="3" applyFont="1" applyFill="1" applyBorder="1" applyAlignment="1">
      <alignment horizontal="right" vertical="center"/>
    </xf>
    <xf numFmtId="38" fontId="13" fillId="0" borderId="16" xfId="3" applyFont="1" applyFill="1" applyBorder="1" applyAlignment="1">
      <alignment vertical="center"/>
    </xf>
    <xf numFmtId="38" fontId="13" fillId="0" borderId="16" xfId="3" applyFont="1" applyFill="1" applyBorder="1" applyAlignment="1">
      <alignment horizontal="right" vertical="center"/>
    </xf>
    <xf numFmtId="176" fontId="15" fillId="0" borderId="14" xfId="4" applyNumberFormat="1" applyFont="1" applyFill="1" applyBorder="1" applyAlignment="1">
      <alignment vertical="center"/>
    </xf>
    <xf numFmtId="0" fontId="3" fillId="0" borderId="9" xfId="2" applyFont="1" applyBorder="1" applyAlignment="1">
      <alignment horizontal="center" vertical="center" wrapText="1"/>
    </xf>
    <xf numFmtId="38" fontId="13" fillId="0" borderId="15" xfId="3" applyFont="1" applyFill="1" applyBorder="1" applyAlignment="1">
      <alignment vertical="center"/>
    </xf>
    <xf numFmtId="38" fontId="3" fillId="0" borderId="13" xfId="3" applyFont="1" applyFill="1" applyBorder="1" applyAlignment="1">
      <alignment vertical="center"/>
    </xf>
    <xf numFmtId="38" fontId="3" fillId="0" borderId="17" xfId="3" applyFont="1" applyFill="1" applyBorder="1" applyAlignment="1">
      <alignment horizontal="right" vertical="center"/>
    </xf>
    <xf numFmtId="38" fontId="3" fillId="0" borderId="15" xfId="3" applyFont="1" applyFill="1" applyBorder="1" applyAlignment="1">
      <alignment vertical="center"/>
    </xf>
    <xf numFmtId="38" fontId="7" fillId="0" borderId="15" xfId="3" applyFont="1" applyFill="1" applyBorder="1" applyAlignment="1">
      <alignment horizontal="right" vertical="center"/>
    </xf>
    <xf numFmtId="0" fontId="13" fillId="0" borderId="9" xfId="2" applyFont="1" applyBorder="1" applyAlignment="1">
      <alignment horizontal="center" vertical="center"/>
    </xf>
    <xf numFmtId="0" fontId="13" fillId="0" borderId="18" xfId="3" applyNumberFormat="1" applyFont="1" applyFill="1" applyBorder="1" applyAlignment="1">
      <alignment horizontal="right" vertical="center"/>
    </xf>
    <xf numFmtId="176" fontId="14" fillId="0" borderId="14" xfId="4" applyNumberFormat="1" applyFont="1" applyFill="1" applyBorder="1" applyAlignment="1">
      <alignment vertical="center" shrinkToFit="1"/>
    </xf>
    <xf numFmtId="38" fontId="13" fillId="0" borderId="15" xfId="3" applyFont="1" applyBorder="1" applyAlignment="1">
      <alignment vertical="center"/>
    </xf>
    <xf numFmtId="38" fontId="13" fillId="0" borderId="19" xfId="5" applyFont="1" applyFill="1" applyBorder="1" applyAlignment="1">
      <alignment horizontal="right" vertical="center"/>
    </xf>
    <xf numFmtId="176" fontId="15" fillId="0" borderId="20" xfId="4" applyNumberFormat="1" applyFont="1" applyFill="1" applyBorder="1" applyAlignment="1">
      <alignment vertical="center"/>
    </xf>
    <xf numFmtId="0" fontId="13" fillId="0" borderId="0" xfId="2" applyFont="1">
      <alignment vertical="center"/>
    </xf>
    <xf numFmtId="38" fontId="13" fillId="0" borderId="21" xfId="3" applyFont="1" applyFill="1" applyBorder="1" applyAlignment="1">
      <alignment vertical="center"/>
    </xf>
    <xf numFmtId="38" fontId="13" fillId="0" borderId="22" xfId="3" applyFont="1" applyFill="1" applyBorder="1" applyAlignment="1">
      <alignment vertical="center"/>
    </xf>
    <xf numFmtId="176" fontId="14" fillId="0" borderId="23" xfId="4" applyNumberFormat="1" applyFont="1" applyFill="1" applyBorder="1" applyAlignment="1">
      <alignment vertical="center"/>
    </xf>
    <xf numFmtId="0" fontId="13" fillId="0" borderId="24" xfId="3" applyNumberFormat="1" applyFont="1" applyFill="1" applyBorder="1" applyAlignment="1">
      <alignment horizontal="right" vertical="center"/>
    </xf>
    <xf numFmtId="38" fontId="13" fillId="0" borderId="24" xfId="5" applyFont="1" applyFill="1" applyBorder="1" applyAlignment="1">
      <alignment horizontal="right" vertical="center"/>
    </xf>
    <xf numFmtId="176" fontId="15" fillId="0" borderId="25" xfId="4" applyNumberFormat="1" applyFont="1" applyFill="1" applyBorder="1" applyAlignment="1">
      <alignment vertical="center"/>
    </xf>
    <xf numFmtId="38" fontId="3" fillId="0" borderId="24" xfId="3" applyFont="1" applyFill="1" applyBorder="1" applyAlignment="1">
      <alignment vertical="center"/>
    </xf>
    <xf numFmtId="176" fontId="14" fillId="0" borderId="25" xfId="4" applyNumberFormat="1" applyFont="1" applyFill="1" applyBorder="1" applyAlignment="1">
      <alignment vertical="center"/>
    </xf>
    <xf numFmtId="0" fontId="13" fillId="0" borderId="0" xfId="1" applyFont="1">
      <alignment vertical="center"/>
    </xf>
    <xf numFmtId="0" fontId="17" fillId="0" borderId="3" xfId="2" applyFont="1" applyBorder="1">
      <alignment vertical="center"/>
    </xf>
    <xf numFmtId="0" fontId="17" fillId="0" borderId="0" xfId="2" applyFont="1">
      <alignment vertical="center"/>
    </xf>
    <xf numFmtId="177" fontId="13" fillId="0" borderId="26" xfId="2" applyNumberFormat="1" applyFont="1" applyBorder="1">
      <alignment vertical="center"/>
    </xf>
    <xf numFmtId="0" fontId="13" fillId="0" borderId="27" xfId="2" applyFont="1" applyBorder="1">
      <alignment vertical="center"/>
    </xf>
    <xf numFmtId="177" fontId="13" fillId="0" borderId="26" xfId="2" applyNumberFormat="1" applyFont="1" applyBorder="1" applyAlignment="1">
      <alignment horizontal="center" vertical="center"/>
    </xf>
    <xf numFmtId="177" fontId="13" fillId="0" borderId="26" xfId="2" applyNumberFormat="1" applyFont="1" applyBorder="1" applyAlignment="1">
      <alignment horizontal="right" vertical="center"/>
    </xf>
    <xf numFmtId="0" fontId="3" fillId="0" borderId="28" xfId="2" applyFont="1" applyBorder="1">
      <alignment vertical="center"/>
    </xf>
    <xf numFmtId="177" fontId="13" fillId="0" borderId="29" xfId="2" applyNumberFormat="1" applyFont="1" applyBorder="1">
      <alignment vertical="center"/>
    </xf>
    <xf numFmtId="38" fontId="16" fillId="0" borderId="30" xfId="3" applyFont="1" applyFill="1" applyBorder="1" applyAlignment="1">
      <alignment horizontal="right" vertical="center"/>
    </xf>
    <xf numFmtId="177" fontId="13" fillId="0" borderId="29" xfId="2" applyNumberFormat="1" applyFont="1" applyBorder="1" applyAlignment="1">
      <alignment horizontal="center" vertical="center"/>
    </xf>
    <xf numFmtId="177" fontId="13" fillId="0" borderId="29" xfId="2" applyNumberFormat="1" applyFont="1" applyBorder="1" applyAlignment="1">
      <alignment horizontal="right" vertical="center"/>
    </xf>
    <xf numFmtId="0" fontId="3" fillId="0" borderId="30" xfId="2" applyFont="1" applyBorder="1">
      <alignment vertical="center"/>
    </xf>
    <xf numFmtId="177" fontId="3" fillId="0" borderId="29" xfId="2" applyNumberFormat="1" applyFont="1" applyBorder="1">
      <alignment vertical="center"/>
    </xf>
    <xf numFmtId="0" fontId="3" fillId="0" borderId="27" xfId="2" applyFont="1" applyBorder="1">
      <alignment vertical="center"/>
    </xf>
    <xf numFmtId="177" fontId="3" fillId="0" borderId="29" xfId="2" applyNumberFormat="1" applyFont="1" applyBorder="1" applyAlignment="1">
      <alignment horizontal="center" vertical="center"/>
    </xf>
    <xf numFmtId="38" fontId="7" fillId="0" borderId="30" xfId="3" applyFont="1" applyFill="1" applyBorder="1" applyAlignment="1">
      <alignment horizontal="right" vertical="center"/>
    </xf>
    <xf numFmtId="177" fontId="3" fillId="0" borderId="29" xfId="2" applyNumberFormat="1" applyFont="1" applyBorder="1" applyAlignment="1">
      <alignment horizontal="right" vertical="center"/>
    </xf>
    <xf numFmtId="0" fontId="18" fillId="0" borderId="30" xfId="2" applyFont="1" applyBorder="1">
      <alignment vertical="center"/>
    </xf>
    <xf numFmtId="0" fontId="18" fillId="0" borderId="27" xfId="2" applyFont="1" applyBorder="1">
      <alignment vertical="center"/>
    </xf>
    <xf numFmtId="0" fontId="18" fillId="0" borderId="27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6" xfId="2" applyFont="1" applyBorder="1">
      <alignment vertical="center"/>
    </xf>
    <xf numFmtId="177" fontId="13" fillId="0" borderId="31" xfId="2" applyNumberFormat="1" applyFont="1" applyBorder="1">
      <alignment vertical="center"/>
    </xf>
    <xf numFmtId="0" fontId="18" fillId="0" borderId="8" xfId="2" applyFont="1" applyBorder="1">
      <alignment vertical="center"/>
    </xf>
    <xf numFmtId="177" fontId="13" fillId="0" borderId="31" xfId="6" applyNumberFormat="1" applyFont="1" applyFill="1" applyBorder="1" applyAlignment="1">
      <alignment horizontal="center" vertical="center"/>
    </xf>
    <xf numFmtId="176" fontId="14" fillId="0" borderId="8" xfId="4" applyNumberFormat="1" applyFont="1" applyFill="1" applyBorder="1" applyAlignment="1">
      <alignment horizontal="right" vertical="center"/>
    </xf>
    <xf numFmtId="177" fontId="3" fillId="0" borderId="31" xfId="2" applyNumberFormat="1" applyFont="1" applyBorder="1" applyAlignment="1">
      <alignment horizontal="center" vertical="center"/>
    </xf>
    <xf numFmtId="38" fontId="13" fillId="0" borderId="6" xfId="3" applyFont="1" applyFill="1" applyBorder="1" applyAlignment="1">
      <alignment vertical="center"/>
    </xf>
    <xf numFmtId="177" fontId="3" fillId="0" borderId="31" xfId="2" applyNumberFormat="1" applyFont="1" applyBorder="1" applyAlignment="1">
      <alignment horizontal="right" vertical="center"/>
    </xf>
    <xf numFmtId="176" fontId="15" fillId="0" borderId="8" xfId="4" applyNumberFormat="1" applyFont="1" applyFill="1" applyBorder="1" applyAlignment="1">
      <alignment vertical="center"/>
    </xf>
    <xf numFmtId="0" fontId="19" fillId="0" borderId="0" xfId="2" applyFont="1">
      <alignment vertical="center"/>
    </xf>
    <xf numFmtId="0" fontId="19" fillId="0" borderId="3" xfId="2" applyFont="1" applyBorder="1">
      <alignment vertical="center"/>
    </xf>
    <xf numFmtId="0" fontId="19" fillId="0" borderId="0" xfId="1" applyFont="1">
      <alignment vertical="center"/>
    </xf>
    <xf numFmtId="0" fontId="17" fillId="0" borderId="0" xfId="1" applyFont="1">
      <alignment vertical="center"/>
    </xf>
    <xf numFmtId="0" fontId="17" fillId="0" borderId="0" xfId="2" applyFont="1" applyAlignment="1">
      <alignment horizontal="left" vertical="center"/>
    </xf>
    <xf numFmtId="0" fontId="13" fillId="0" borderId="6" xfId="2" applyFont="1" applyBorder="1">
      <alignment vertical="center"/>
    </xf>
    <xf numFmtId="0" fontId="13" fillId="0" borderId="7" xfId="2" applyFont="1" applyBorder="1">
      <alignment vertical="center"/>
    </xf>
    <xf numFmtId="0" fontId="16" fillId="0" borderId="8" xfId="2" applyFont="1" applyBorder="1">
      <alignment vertical="center"/>
    </xf>
    <xf numFmtId="0" fontId="16" fillId="0" borderId="6" xfId="2" applyFont="1" applyBorder="1">
      <alignment vertical="center"/>
    </xf>
    <xf numFmtId="0" fontId="16" fillId="0" borderId="7" xfId="2" applyFont="1" applyBorder="1">
      <alignment vertical="center"/>
    </xf>
    <xf numFmtId="0" fontId="13" fillId="0" borderId="30" xfId="2" applyFont="1" applyBorder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shrinkToFit="1"/>
    </xf>
    <xf numFmtId="0" fontId="16" fillId="0" borderId="30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177" fontId="13" fillId="0" borderId="34" xfId="4" applyNumberFormat="1" applyFont="1" applyFill="1" applyBorder="1" applyAlignment="1">
      <alignment horizontal="right" vertical="center"/>
    </xf>
    <xf numFmtId="177" fontId="13" fillId="0" borderId="17" xfId="4" applyNumberFormat="1" applyFont="1" applyFill="1" applyBorder="1" applyAlignment="1">
      <alignment horizontal="right" vertical="center"/>
    </xf>
    <xf numFmtId="177" fontId="13" fillId="0" borderId="12" xfId="4" applyNumberFormat="1" applyFont="1" applyFill="1" applyBorder="1" applyAlignment="1">
      <alignment horizontal="right" vertical="center"/>
    </xf>
    <xf numFmtId="177" fontId="3" fillId="0" borderId="34" xfId="4" applyNumberFormat="1" applyFont="1" applyFill="1" applyBorder="1" applyAlignment="1">
      <alignment horizontal="right" vertical="center"/>
    </xf>
    <xf numFmtId="177" fontId="3" fillId="0" borderId="17" xfId="4" applyNumberFormat="1" applyFont="1" applyFill="1" applyBorder="1" applyAlignment="1">
      <alignment horizontal="right" vertical="center"/>
    </xf>
    <xf numFmtId="177" fontId="3" fillId="0" borderId="12" xfId="4" applyNumberFormat="1" applyFont="1" applyFill="1" applyBorder="1" applyAlignment="1">
      <alignment horizontal="right" vertical="center"/>
    </xf>
    <xf numFmtId="177" fontId="13" fillId="0" borderId="35" xfId="4" applyNumberFormat="1" applyFont="1" applyFill="1" applyBorder="1" applyAlignment="1">
      <alignment horizontal="right" vertical="center"/>
    </xf>
    <xf numFmtId="177" fontId="13" fillId="0" borderId="19" xfId="4" applyNumberFormat="1" applyFont="1" applyFill="1" applyBorder="1" applyAlignment="1">
      <alignment horizontal="right" vertical="center"/>
    </xf>
    <xf numFmtId="177" fontId="13" fillId="0" borderId="36" xfId="4" applyNumberFormat="1" applyFont="1" applyFill="1" applyBorder="1" applyAlignment="1">
      <alignment horizontal="right" vertical="center"/>
    </xf>
    <xf numFmtId="177" fontId="13" fillId="0" borderId="24" xfId="4" applyNumberFormat="1" applyFont="1" applyFill="1" applyBorder="1" applyAlignment="1">
      <alignment horizontal="right" vertical="center"/>
    </xf>
    <xf numFmtId="177" fontId="13" fillId="0" borderId="23" xfId="4" applyNumberFormat="1" applyFont="1" applyFill="1" applyBorder="1" applyAlignment="1">
      <alignment horizontal="right" vertical="center"/>
    </xf>
    <xf numFmtId="177" fontId="3" fillId="0" borderId="21" xfId="4" applyNumberFormat="1" applyFont="1" applyFill="1" applyBorder="1" applyAlignment="1">
      <alignment horizontal="right" vertical="center"/>
    </xf>
    <xf numFmtId="177" fontId="3" fillId="0" borderId="22" xfId="4" applyNumberFormat="1" applyFont="1" applyFill="1" applyBorder="1" applyAlignment="1">
      <alignment horizontal="right" vertical="center"/>
    </xf>
    <xf numFmtId="177" fontId="3" fillId="0" borderId="23" xfId="4" applyNumberFormat="1" applyFont="1" applyFill="1" applyBorder="1" applyAlignment="1">
      <alignment horizontal="right" vertical="center"/>
    </xf>
    <xf numFmtId="177" fontId="19" fillId="0" borderId="0" xfId="1" applyNumberFormat="1" applyFont="1">
      <alignment vertical="center"/>
    </xf>
    <xf numFmtId="0" fontId="21" fillId="0" borderId="0" xfId="1" applyFont="1">
      <alignment vertical="center"/>
    </xf>
    <xf numFmtId="177" fontId="3" fillId="0" borderId="0" xfId="7" applyNumberFormat="1" applyFont="1" applyFill="1">
      <alignment vertical="center"/>
    </xf>
    <xf numFmtId="176" fontId="14" fillId="0" borderId="25" xfId="4" applyNumberFormat="1" applyFont="1" applyFill="1" applyBorder="1" applyAlignment="1">
      <alignment vertical="center" shrinkToFi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</cellXfs>
  <cellStyles count="8">
    <cellStyle name="パーセント 2 3" xfId="6" xr:uid="{EC26EAC4-1196-4ED5-8AA0-214E9D68556F}"/>
    <cellStyle name="パーセント 3 2" xfId="4" xr:uid="{4DC954D4-7B2D-464E-BAE3-0E3EFA5A5D34}"/>
    <cellStyle name="パーセント 4" xfId="7" xr:uid="{C6711EE0-24D2-4E8C-BBD0-E7B3B9269AF4}"/>
    <cellStyle name="桁区切り 3 2" xfId="3" xr:uid="{D48460C4-756F-4820-9F2B-2DF0FB144D86}"/>
    <cellStyle name="桁区切り 9" xfId="5" xr:uid="{B0FE6716-EA7E-4DD6-9DB3-1E7F5FEF8026}"/>
    <cellStyle name="標準" xfId="0" builtinId="0"/>
    <cellStyle name="標準 2 3 2" xfId="2" xr:uid="{0E1C26EE-09F7-4E55-8157-B89F86A7F54F}"/>
    <cellStyle name="標準 5 2 2" xfId="1" xr:uid="{56232264-B7D2-4E78-9FA3-6A1A44A80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.inside.mhlw.go.jp\&#35506;&#23460;&#38936;&#22495;4\Users\TMFON\Desktop\&#12304;&#27491;&#26412;&#12305;&#35352;&#36617;&#35201;&#38936;&#21029;&#28155;&#12288;&#20491;&#21029;&#32027;&#20105;&#12487;&#12540;&#12479;&#12505;&#12540;&#12473;&#20837;&#21147;&#12501;&#12457;&#12540;&#12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番号を入力して下さい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45A4-43E0-4CC0-A35B-4189D627AA40}">
  <sheetPr>
    <pageSetUpPr fitToPage="1"/>
  </sheetPr>
  <dimension ref="A1:S64"/>
  <sheetViews>
    <sheetView tabSelected="1" topLeftCell="A32" zoomScaleNormal="100" zoomScaleSheetLayoutView="90" workbookViewId="0">
      <selection activeCell="B59" sqref="B59"/>
    </sheetView>
  </sheetViews>
  <sheetFormatPr defaultColWidth="9" defaultRowHeight="17.25" x14ac:dyDescent="0.4"/>
  <cols>
    <col min="1" max="1" width="2.625" style="1" customWidth="1"/>
    <col min="2" max="2" width="9" style="1"/>
    <col min="3" max="4" width="7.625" style="1" customWidth="1"/>
    <col min="5" max="5" width="9" style="1" customWidth="1"/>
    <col min="6" max="10" width="7.625" style="1" customWidth="1"/>
    <col min="11" max="11" width="9" style="1" bestFit="1" customWidth="1"/>
    <col min="12" max="13" width="7.625" style="1" customWidth="1"/>
    <col min="14" max="14" width="8.75" style="1" customWidth="1"/>
    <col min="15" max="15" width="1.75" style="1" customWidth="1"/>
    <col min="16" max="17" width="1.625" style="1" customWidth="1"/>
    <col min="18" max="16384" width="9" style="1"/>
  </cols>
  <sheetData>
    <row r="1" spans="1:17" ht="9" customHeight="1" x14ac:dyDescent="0.4">
      <c r="M1" s="2" t="s">
        <v>0</v>
      </c>
      <c r="N1" s="2"/>
      <c r="P1" s="1" t="s">
        <v>0</v>
      </c>
      <c r="Q1" s="3" t="s">
        <v>1</v>
      </c>
    </row>
    <row r="2" spans="1:17" ht="10.5" customHeight="1" x14ac:dyDescent="0.4">
      <c r="M2" s="2"/>
      <c r="N2" s="2"/>
    </row>
    <row r="3" spans="1:17" ht="21" customHeight="1" x14ac:dyDescent="0.4">
      <c r="B3" s="129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4"/>
    </row>
    <row r="4" spans="1:17" ht="15.75" customHeight="1" x14ac:dyDescent="0.4">
      <c r="A4" s="5"/>
      <c r="B4" s="6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"/>
    </row>
    <row r="5" spans="1:17" ht="15.75" customHeight="1" x14ac:dyDescent="0.4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</row>
    <row r="6" spans="1:17" ht="15.75" customHeight="1" x14ac:dyDescent="0.4">
      <c r="A6" s="5"/>
      <c r="B6" s="8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.75" customHeight="1" x14ac:dyDescent="0.4">
      <c r="A7" s="5"/>
      <c r="B7" s="8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7" ht="15.75" customHeight="1" x14ac:dyDescent="0.4">
      <c r="B8" s="8" t="s">
        <v>6</v>
      </c>
      <c r="C8" s="9"/>
    </row>
    <row r="9" spans="1:17" ht="12.75" customHeight="1" x14ac:dyDescent="0.4"/>
    <row r="10" spans="1:17" ht="16.5" customHeight="1" x14ac:dyDescent="0.4">
      <c r="A10" s="10"/>
      <c r="B10" s="10" t="s">
        <v>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 ht="19.5" customHeight="1" x14ac:dyDescent="0.4">
      <c r="A11" s="10"/>
      <c r="B11" s="11" t="s">
        <v>8</v>
      </c>
      <c r="C11" s="117" t="s">
        <v>9</v>
      </c>
      <c r="D11" s="118"/>
      <c r="E11" s="119"/>
      <c r="F11" s="123" t="s">
        <v>10</v>
      </c>
      <c r="G11" s="124"/>
      <c r="H11" s="125"/>
      <c r="I11" s="117" t="s">
        <v>11</v>
      </c>
      <c r="J11" s="118"/>
      <c r="K11" s="119"/>
      <c r="L11" s="117" t="s">
        <v>12</v>
      </c>
      <c r="M11" s="118"/>
      <c r="N11" s="119"/>
    </row>
    <row r="12" spans="1:17" ht="16.5" customHeight="1" x14ac:dyDescent="0.4">
      <c r="A12" s="10"/>
      <c r="B12" s="12" t="s">
        <v>13</v>
      </c>
      <c r="C12" s="120"/>
      <c r="D12" s="121"/>
      <c r="E12" s="122"/>
      <c r="F12" s="126"/>
      <c r="G12" s="127"/>
      <c r="H12" s="128"/>
      <c r="I12" s="120"/>
      <c r="J12" s="121"/>
      <c r="K12" s="122"/>
      <c r="L12" s="120"/>
      <c r="M12" s="121"/>
      <c r="N12" s="122"/>
    </row>
    <row r="13" spans="1:17" ht="18" customHeight="1" x14ac:dyDescent="0.4">
      <c r="A13" s="10"/>
      <c r="B13" s="13" t="s">
        <v>14</v>
      </c>
      <c r="C13" s="14" t="s">
        <v>15</v>
      </c>
      <c r="D13" s="15">
        <v>284</v>
      </c>
      <c r="E13" s="16">
        <v>-0.13900000000000001</v>
      </c>
      <c r="F13" s="14" t="s">
        <v>8</v>
      </c>
      <c r="G13" s="17">
        <v>363</v>
      </c>
      <c r="H13" s="18">
        <v>-0.26500000000000001</v>
      </c>
      <c r="I13" s="14" t="s">
        <v>8</v>
      </c>
      <c r="J13" s="17">
        <v>4255</v>
      </c>
      <c r="K13" s="19">
        <v>-0.18000000000000005</v>
      </c>
      <c r="L13" s="14" t="s">
        <v>15</v>
      </c>
      <c r="M13" s="20">
        <v>3907</v>
      </c>
      <c r="N13" s="21">
        <v>6.6000000000000059E-2</v>
      </c>
    </row>
    <row r="14" spans="1:17" ht="18" customHeight="1" x14ac:dyDescent="0.4">
      <c r="A14" s="10"/>
      <c r="B14" s="13" t="s">
        <v>16</v>
      </c>
      <c r="C14" s="22"/>
      <c r="D14" s="23">
        <v>243</v>
      </c>
      <c r="E14" s="16">
        <f t="shared" ref="E14:E16" si="0">ROUND(D14/D13,3)-1</f>
        <v>-0.14400000000000002</v>
      </c>
      <c r="F14" s="22"/>
      <c r="G14" s="17">
        <v>392</v>
      </c>
      <c r="H14" s="18">
        <f>ROUND(G14/G13,3)-1</f>
        <v>8.0000000000000071E-2</v>
      </c>
      <c r="I14" s="22"/>
      <c r="J14" s="24">
        <v>3760</v>
      </c>
      <c r="K14" s="25">
        <f t="shared" ref="K14:K17" si="1">ROUND(J14/J13,3)-1</f>
        <v>-0.11599999999999999</v>
      </c>
      <c r="L14" s="22"/>
      <c r="M14" s="23">
        <v>3609</v>
      </c>
      <c r="N14" s="21">
        <f>ROUND(M14/M13,3)-1</f>
        <v>-7.5999999999999956E-2</v>
      </c>
    </row>
    <row r="15" spans="1:17" ht="18" customHeight="1" x14ac:dyDescent="0.4">
      <c r="A15" s="10"/>
      <c r="B15" s="26" t="s">
        <v>17</v>
      </c>
      <c r="C15" s="27"/>
      <c r="D15" s="28">
        <v>230</v>
      </c>
      <c r="E15" s="16">
        <f t="shared" si="0"/>
        <v>-5.3000000000000047E-2</v>
      </c>
      <c r="F15" s="27"/>
      <c r="G15" s="29">
        <v>413</v>
      </c>
      <c r="H15" s="16">
        <f>ROUND(G15/G14,3)-1</f>
        <v>5.4000000000000048E-2</v>
      </c>
      <c r="I15" s="30"/>
      <c r="J15" s="29">
        <v>3492</v>
      </c>
      <c r="K15" s="25">
        <f>ROUND(J15/J14,3)-1</f>
        <v>-7.0999999999999952E-2</v>
      </c>
      <c r="L15" s="31"/>
      <c r="M15" s="28">
        <v>3208</v>
      </c>
      <c r="N15" s="21">
        <f>ROUND(M15/M14,3)-1</f>
        <v>-0.11099999999999999</v>
      </c>
    </row>
    <row r="16" spans="1:17" ht="18" customHeight="1" x14ac:dyDescent="0.4">
      <c r="A16" s="10"/>
      <c r="B16" s="32" t="s">
        <v>18</v>
      </c>
      <c r="C16" s="30"/>
      <c r="D16" s="20">
        <v>258</v>
      </c>
      <c r="E16" s="16">
        <f t="shared" si="0"/>
        <v>0.12200000000000011</v>
      </c>
      <c r="F16" s="30"/>
      <c r="G16" s="33">
        <v>334</v>
      </c>
      <c r="H16" s="34">
        <f>ROUND(G16/G15,3)-1</f>
        <v>-0.19099999999999995</v>
      </c>
      <c r="I16" s="35"/>
      <c r="J16" s="36">
        <v>3687</v>
      </c>
      <c r="K16" s="21">
        <f t="shared" si="1"/>
        <v>5.600000000000005E-2</v>
      </c>
      <c r="L16" s="30"/>
      <c r="M16" s="28">
        <v>3473</v>
      </c>
      <c r="N16" s="37">
        <f>ROUND(M16/M15,3)-1</f>
        <v>8.2999999999999963E-2</v>
      </c>
    </row>
    <row r="17" spans="1:14" s="47" customFormat="1" ht="18" customHeight="1" x14ac:dyDescent="0.4">
      <c r="A17" s="38"/>
      <c r="B17" s="12" t="s">
        <v>19</v>
      </c>
      <c r="C17" s="39"/>
      <c r="D17" s="40">
        <v>285</v>
      </c>
      <c r="E17" s="41">
        <f>ROUND(D17/D16,3)-1</f>
        <v>0.10499999999999998</v>
      </c>
      <c r="F17" s="39"/>
      <c r="G17" s="42">
        <v>341</v>
      </c>
      <c r="H17" s="116">
        <f>ROUND(G17/G16,3)-1</f>
        <v>2.0999999999999908E-2</v>
      </c>
      <c r="I17" s="39"/>
      <c r="J17" s="43">
        <v>3866</v>
      </c>
      <c r="K17" s="44">
        <f t="shared" si="1"/>
        <v>4.8999999999999932E-2</v>
      </c>
      <c r="L17" s="39"/>
      <c r="M17" s="45">
        <v>3359</v>
      </c>
      <c r="N17" s="46">
        <f>ROUND(M17/M16,3)-1</f>
        <v>-3.3000000000000029E-2</v>
      </c>
    </row>
    <row r="18" spans="1:14" ht="16.5" customHeight="1" x14ac:dyDescent="0.4">
      <c r="A18" s="10"/>
      <c r="B18" s="48" t="s">
        <v>20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6.5" customHeight="1" x14ac:dyDescent="0.4">
      <c r="A19" s="10"/>
      <c r="B19" s="49" t="s">
        <v>21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6.5" customHeight="1" x14ac:dyDescent="0.4">
      <c r="A20" s="10"/>
      <c r="B20" s="49" t="s">
        <v>22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6.5" customHeight="1" x14ac:dyDescent="0.4">
      <c r="A21" s="10"/>
      <c r="B21" s="49" t="s">
        <v>23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6.5" customHeight="1" x14ac:dyDescent="0.4">
      <c r="A22" s="10"/>
      <c r="B22" s="49" t="s">
        <v>24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6.5" customHeight="1" x14ac:dyDescent="0.4">
      <c r="A23" s="10"/>
      <c r="B23" s="4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6.5" customHeight="1" x14ac:dyDescent="0.4">
      <c r="A24" s="10"/>
      <c r="B24" s="4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6.5" customHeight="1" x14ac:dyDescent="0.4">
      <c r="A25" s="10"/>
      <c r="B25" s="10" t="s">
        <v>25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7.25" customHeight="1" x14ac:dyDescent="0.4">
      <c r="A26" s="10"/>
      <c r="B26" s="11" t="s">
        <v>8</v>
      </c>
      <c r="C26" s="117" t="s">
        <v>9</v>
      </c>
      <c r="D26" s="118"/>
      <c r="E26" s="119"/>
      <c r="F26" s="123" t="s">
        <v>10</v>
      </c>
      <c r="G26" s="124"/>
      <c r="H26" s="125"/>
      <c r="I26" s="117" t="s">
        <v>11</v>
      </c>
      <c r="J26" s="118"/>
      <c r="K26" s="119"/>
      <c r="L26" s="117" t="s">
        <v>12</v>
      </c>
      <c r="M26" s="118"/>
      <c r="N26" s="119"/>
    </row>
    <row r="27" spans="1:14" ht="17.25" customHeight="1" x14ac:dyDescent="0.4">
      <c r="A27" s="10"/>
      <c r="B27" s="12" t="s">
        <v>13</v>
      </c>
      <c r="C27" s="120"/>
      <c r="D27" s="121"/>
      <c r="E27" s="122"/>
      <c r="F27" s="126"/>
      <c r="G27" s="127"/>
      <c r="H27" s="128"/>
      <c r="I27" s="120"/>
      <c r="J27" s="121"/>
      <c r="K27" s="122"/>
      <c r="L27" s="120"/>
      <c r="M27" s="121"/>
      <c r="N27" s="122"/>
    </row>
    <row r="28" spans="1:14" ht="16.5" customHeight="1" x14ac:dyDescent="0.4">
      <c r="A28" s="10"/>
      <c r="B28" s="13" t="s">
        <v>26</v>
      </c>
      <c r="C28" s="14" t="s">
        <v>15</v>
      </c>
      <c r="D28" s="50">
        <v>0.50200803212851408</v>
      </c>
      <c r="E28" s="51"/>
      <c r="F28" s="14" t="s">
        <v>8</v>
      </c>
      <c r="G28" s="52">
        <v>0.72899999999999998</v>
      </c>
      <c r="H28" s="51"/>
      <c r="I28" s="14" t="s">
        <v>8</v>
      </c>
      <c r="J28" s="52">
        <v>0.34200000000000003</v>
      </c>
      <c r="K28" s="51"/>
      <c r="L28" s="14" t="s">
        <v>27</v>
      </c>
      <c r="M28" s="53">
        <v>0.80800000000000005</v>
      </c>
      <c r="N28" s="51"/>
    </row>
    <row r="29" spans="1:14" ht="16.5" customHeight="1" x14ac:dyDescent="0.4">
      <c r="A29" s="54"/>
      <c r="B29" s="13" t="s">
        <v>16</v>
      </c>
      <c r="C29" s="22"/>
      <c r="D29" s="55">
        <v>0.40723981900452488</v>
      </c>
      <c r="E29" s="51"/>
      <c r="F29" s="56"/>
      <c r="G29" s="57">
        <v>0.69299999999999995</v>
      </c>
      <c r="H29" s="51"/>
      <c r="I29" s="56"/>
      <c r="J29" s="57">
        <v>0.34599999999999997</v>
      </c>
      <c r="K29" s="51"/>
      <c r="L29" s="22"/>
      <c r="M29" s="58">
        <v>0.81100000000000005</v>
      </c>
      <c r="N29" s="51"/>
    </row>
    <row r="30" spans="1:14" ht="16.5" customHeight="1" x14ac:dyDescent="0.4">
      <c r="A30" s="54"/>
      <c r="B30" s="26" t="s">
        <v>17</v>
      </c>
      <c r="C30" s="59"/>
      <c r="D30" s="60">
        <v>0.51546391752577303</v>
      </c>
      <c r="E30" s="61"/>
      <c r="F30" s="59"/>
      <c r="G30" s="62">
        <v>0.72899999999999998</v>
      </c>
      <c r="H30" s="61"/>
      <c r="I30" s="59"/>
      <c r="J30" s="62">
        <v>0.33300000000000002</v>
      </c>
      <c r="K30" s="61"/>
      <c r="L30" s="63"/>
      <c r="M30" s="64">
        <v>0.80700000000000005</v>
      </c>
      <c r="N30" s="61"/>
    </row>
    <row r="31" spans="1:14" ht="16.5" customHeight="1" x14ac:dyDescent="0.4">
      <c r="A31" s="54"/>
      <c r="B31" s="32" t="s">
        <v>18</v>
      </c>
      <c r="C31" s="65"/>
      <c r="D31" s="55">
        <v>0.49159663865546216</v>
      </c>
      <c r="E31" s="66"/>
      <c r="F31" s="65"/>
      <c r="G31" s="62">
        <v>0.63700000000000001</v>
      </c>
      <c r="H31" s="67"/>
      <c r="I31" s="65"/>
      <c r="J31" s="62">
        <v>0.34300000000000003</v>
      </c>
      <c r="K31" s="67"/>
      <c r="L31" s="68"/>
      <c r="M31" s="64">
        <v>0.80300000000000005</v>
      </c>
      <c r="N31" s="67"/>
    </row>
    <row r="32" spans="1:14" s="47" customFormat="1" x14ac:dyDescent="0.4">
      <c r="A32" s="38"/>
      <c r="B32" s="12" t="s">
        <v>19</v>
      </c>
      <c r="C32" s="69"/>
      <c r="D32" s="70">
        <v>0.43775100401606426</v>
      </c>
      <c r="E32" s="71"/>
      <c r="F32" s="69"/>
      <c r="G32" s="72">
        <v>0.63700000000000001</v>
      </c>
      <c r="H32" s="73"/>
      <c r="I32" s="69"/>
      <c r="J32" s="74">
        <v>0.315</v>
      </c>
      <c r="K32" s="73"/>
      <c r="L32" s="75"/>
      <c r="M32" s="76">
        <v>0.77600000000000002</v>
      </c>
      <c r="N32" s="77"/>
    </row>
    <row r="33" spans="1:15" s="80" customFormat="1" ht="16.5" customHeight="1" x14ac:dyDescent="0.4">
      <c r="A33" s="78"/>
      <c r="B33" s="79" t="s">
        <v>28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5" s="80" customFormat="1" ht="16.5" customHeight="1" x14ac:dyDescent="0.4">
      <c r="A34" s="78"/>
      <c r="B34" s="78" t="s">
        <v>29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5" s="80" customFormat="1" ht="16.5" customHeight="1" x14ac:dyDescent="0.4">
      <c r="A35" s="78"/>
      <c r="B35" s="78" t="s">
        <v>30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5" s="80" customFormat="1" ht="16.5" customHeight="1" x14ac:dyDescent="0.4">
      <c r="A36" s="78"/>
      <c r="B36" s="78" t="s">
        <v>31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1:15" s="80" customFormat="1" ht="16.5" customHeight="1" x14ac:dyDescent="0.4">
      <c r="A37" s="78"/>
      <c r="B37" s="78" t="s">
        <v>32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</row>
    <row r="38" spans="1:15" s="80" customFormat="1" ht="16.5" customHeight="1" x14ac:dyDescent="0.4">
      <c r="A38" s="78"/>
      <c r="B38" s="78" t="s">
        <v>33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</row>
    <row r="39" spans="1:15" s="81" customFormat="1" ht="16.5" customHeight="1" x14ac:dyDescent="0.4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spans="1:15" ht="16.5" customHeight="1" x14ac:dyDescent="0.4">
      <c r="A40" s="10"/>
      <c r="B40" s="8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5" ht="16.5" customHeight="1" x14ac:dyDescent="0.4">
      <c r="A41" s="10"/>
      <c r="B41" s="10" t="s">
        <v>34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5" ht="17.25" customHeight="1" x14ac:dyDescent="0.4">
      <c r="A42" s="10"/>
      <c r="B42" s="131" t="s">
        <v>35</v>
      </c>
      <c r="C42" s="134" t="s">
        <v>9</v>
      </c>
      <c r="D42" s="135"/>
      <c r="E42" s="136"/>
      <c r="F42" s="140" t="s">
        <v>10</v>
      </c>
      <c r="G42" s="141"/>
      <c r="H42" s="142"/>
      <c r="I42" s="134" t="s">
        <v>11</v>
      </c>
      <c r="J42" s="135"/>
      <c r="K42" s="136"/>
      <c r="L42" s="134" t="s">
        <v>12</v>
      </c>
      <c r="M42" s="135"/>
      <c r="N42" s="136"/>
    </row>
    <row r="43" spans="1:15" ht="18" customHeight="1" x14ac:dyDescent="0.4">
      <c r="A43" s="10"/>
      <c r="B43" s="132"/>
      <c r="C43" s="137"/>
      <c r="D43" s="138"/>
      <c r="E43" s="139"/>
      <c r="F43" s="143"/>
      <c r="G43" s="144"/>
      <c r="H43" s="145"/>
      <c r="I43" s="137"/>
      <c r="J43" s="138"/>
      <c r="K43" s="139"/>
      <c r="L43" s="137"/>
      <c r="M43" s="138"/>
      <c r="N43" s="139"/>
      <c r="O43" s="1" t="s">
        <v>36</v>
      </c>
    </row>
    <row r="44" spans="1:15" ht="16.5" customHeight="1" x14ac:dyDescent="0.4">
      <c r="A44" s="10"/>
      <c r="B44" s="133"/>
      <c r="C44" s="83"/>
      <c r="D44" s="84"/>
      <c r="E44" s="85" t="s">
        <v>15</v>
      </c>
      <c r="F44" s="86"/>
      <c r="G44" s="87"/>
      <c r="H44" s="85" t="s">
        <v>8</v>
      </c>
      <c r="I44" s="86"/>
      <c r="J44" s="87"/>
      <c r="K44" s="85" t="s">
        <v>8</v>
      </c>
      <c r="L44" s="86"/>
      <c r="M44" s="87"/>
      <c r="N44" s="85" t="s">
        <v>27</v>
      </c>
    </row>
    <row r="45" spans="1:15" ht="16.5" customHeight="1" x14ac:dyDescent="0.4">
      <c r="A45" s="10"/>
      <c r="B45" s="88"/>
      <c r="C45" s="89" t="s">
        <v>37</v>
      </c>
      <c r="D45" s="90" t="s">
        <v>38</v>
      </c>
      <c r="E45" s="91" t="s">
        <v>39</v>
      </c>
      <c r="F45" s="89" t="s">
        <v>40</v>
      </c>
      <c r="G45" s="90" t="s">
        <v>41</v>
      </c>
      <c r="H45" s="91" t="s">
        <v>42</v>
      </c>
      <c r="I45" s="89" t="s">
        <v>37</v>
      </c>
      <c r="J45" s="90" t="s">
        <v>38</v>
      </c>
      <c r="K45" s="91" t="s">
        <v>39</v>
      </c>
      <c r="L45" s="89" t="s">
        <v>37</v>
      </c>
      <c r="M45" s="90" t="s">
        <v>38</v>
      </c>
      <c r="N45" s="92" t="s">
        <v>39</v>
      </c>
    </row>
    <row r="46" spans="1:15" ht="16.5" customHeight="1" x14ac:dyDescent="0.4">
      <c r="A46" s="10"/>
      <c r="B46" s="88"/>
      <c r="C46" s="93" t="s">
        <v>43</v>
      </c>
      <c r="D46" s="94" t="s">
        <v>44</v>
      </c>
      <c r="E46" s="95"/>
      <c r="F46" s="93" t="s">
        <v>43</v>
      </c>
      <c r="G46" s="94" t="s">
        <v>45</v>
      </c>
      <c r="H46" s="95"/>
      <c r="I46" s="93" t="s">
        <v>43</v>
      </c>
      <c r="J46" s="94" t="s">
        <v>44</v>
      </c>
      <c r="K46" s="95"/>
      <c r="L46" s="93" t="s">
        <v>43</v>
      </c>
      <c r="M46" s="94" t="s">
        <v>44</v>
      </c>
      <c r="N46" s="95"/>
    </row>
    <row r="47" spans="1:15" ht="16.5" customHeight="1" x14ac:dyDescent="0.4">
      <c r="A47" s="10"/>
      <c r="B47" s="83"/>
      <c r="C47" s="96"/>
      <c r="D47" s="97" t="s">
        <v>43</v>
      </c>
      <c r="E47" s="98"/>
      <c r="F47" s="96"/>
      <c r="G47" s="97" t="s">
        <v>43</v>
      </c>
      <c r="H47" s="98"/>
      <c r="I47" s="96"/>
      <c r="J47" s="97" t="s">
        <v>43</v>
      </c>
      <c r="K47" s="98"/>
      <c r="L47" s="96"/>
      <c r="M47" s="97" t="s">
        <v>43</v>
      </c>
      <c r="N47" s="98"/>
    </row>
    <row r="48" spans="1:15" ht="16.5" customHeight="1" x14ac:dyDescent="0.4">
      <c r="A48" s="10"/>
      <c r="B48" s="13" t="s">
        <v>26</v>
      </c>
      <c r="C48" s="99">
        <v>0.30099999999999999</v>
      </c>
      <c r="D48" s="100">
        <v>0.40600000000000003</v>
      </c>
      <c r="E48" s="101">
        <v>0.29299999999999998</v>
      </c>
      <c r="F48" s="99">
        <v>0.53600000000000003</v>
      </c>
      <c r="G48" s="100">
        <v>0.17199999999999999</v>
      </c>
      <c r="H48" s="101">
        <v>0.29199999999999998</v>
      </c>
      <c r="I48" s="99">
        <v>0.43099999999999999</v>
      </c>
      <c r="J48" s="100">
        <v>0.36399999999999999</v>
      </c>
      <c r="K48" s="101">
        <v>0.20499999999999999</v>
      </c>
      <c r="L48" s="99">
        <v>2.1999999999999999E-2</v>
      </c>
      <c r="M48" s="100">
        <v>0.17299999999999999</v>
      </c>
      <c r="N48" s="101">
        <v>0.80500000000000005</v>
      </c>
    </row>
    <row r="49" spans="1:19" ht="15" customHeight="1" x14ac:dyDescent="0.4">
      <c r="A49" s="10"/>
      <c r="B49" s="13" t="s">
        <v>16</v>
      </c>
      <c r="C49" s="102">
        <v>0.25800000000000001</v>
      </c>
      <c r="D49" s="103">
        <v>0.42499999999999999</v>
      </c>
      <c r="E49" s="104">
        <v>0.317</v>
      </c>
      <c r="F49" s="102">
        <v>0.61299999999999999</v>
      </c>
      <c r="G49" s="103">
        <v>0.158</v>
      </c>
      <c r="H49" s="104">
        <v>0.22900000000000001</v>
      </c>
      <c r="I49" s="102">
        <v>0.41899999999999998</v>
      </c>
      <c r="J49" s="103">
        <v>0.38900000000000001</v>
      </c>
      <c r="K49" s="104">
        <v>0.192</v>
      </c>
      <c r="L49" s="102">
        <v>0.02</v>
      </c>
      <c r="M49" s="103">
        <v>0.23100000000000001</v>
      </c>
      <c r="N49" s="104">
        <v>0.75</v>
      </c>
    </row>
    <row r="50" spans="1:19" ht="15" customHeight="1" x14ac:dyDescent="0.4">
      <c r="A50" s="10"/>
      <c r="B50" s="26" t="s">
        <v>17</v>
      </c>
      <c r="C50" s="99">
        <v>0.26804123711340205</v>
      </c>
      <c r="D50" s="100">
        <v>0.39200000000000002</v>
      </c>
      <c r="E50" s="101">
        <v>0.34</v>
      </c>
      <c r="F50" s="102">
        <v>0.53100000000000003</v>
      </c>
      <c r="G50" s="103">
        <v>0.184</v>
      </c>
      <c r="H50" s="104">
        <v>0.28499999999999998</v>
      </c>
      <c r="I50" s="102">
        <v>0.41699999999999998</v>
      </c>
      <c r="J50" s="103">
        <v>0.36499999999999999</v>
      </c>
      <c r="K50" s="104">
        <v>0.218</v>
      </c>
      <c r="L50" s="102">
        <v>2.1999999999999999E-2</v>
      </c>
      <c r="M50" s="103">
        <v>0.221</v>
      </c>
      <c r="N50" s="104">
        <v>0.75800000000000001</v>
      </c>
    </row>
    <row r="51" spans="1:19" ht="16.5" customHeight="1" x14ac:dyDescent="0.4">
      <c r="A51" s="10"/>
      <c r="B51" s="32" t="s">
        <v>18</v>
      </c>
      <c r="C51" s="105">
        <v>0.248</v>
      </c>
      <c r="D51" s="106">
        <v>0.35699999999999998</v>
      </c>
      <c r="E51" s="101">
        <v>0.39500000000000002</v>
      </c>
      <c r="F51" s="102">
        <v>0.52500000000000002</v>
      </c>
      <c r="G51" s="103">
        <v>0.156</v>
      </c>
      <c r="H51" s="104">
        <v>0.31900000000000001</v>
      </c>
      <c r="I51" s="102">
        <v>0.40899999999999997</v>
      </c>
      <c r="J51" s="103">
        <v>0.33200000000000002</v>
      </c>
      <c r="K51" s="104">
        <v>0.26</v>
      </c>
      <c r="L51" s="102">
        <v>2.5000000000000001E-2</v>
      </c>
      <c r="M51" s="103">
        <v>0.20599999999999999</v>
      </c>
      <c r="N51" s="104">
        <v>0.76900000000000002</v>
      </c>
    </row>
    <row r="52" spans="1:19" ht="16.5" customHeight="1" x14ac:dyDescent="0.4">
      <c r="A52" s="10"/>
      <c r="B52" s="12" t="s">
        <v>19</v>
      </c>
      <c r="C52" s="107">
        <v>0.24099999999999999</v>
      </c>
      <c r="D52" s="108">
        <v>0.41</v>
      </c>
      <c r="E52" s="109">
        <v>0.34899999999999998</v>
      </c>
      <c r="F52" s="110">
        <v>0.52200000000000002</v>
      </c>
      <c r="G52" s="111">
        <v>0.153</v>
      </c>
      <c r="H52" s="112">
        <v>0.32500000000000001</v>
      </c>
      <c r="I52" s="110">
        <v>0.435</v>
      </c>
      <c r="J52" s="111">
        <v>0.33</v>
      </c>
      <c r="K52" s="112">
        <v>0.23499999999999999</v>
      </c>
      <c r="L52" s="110">
        <v>2.1999999999999999E-2</v>
      </c>
      <c r="M52" s="111">
        <v>0.17399999999999999</v>
      </c>
      <c r="N52" s="112">
        <v>0.80400000000000005</v>
      </c>
    </row>
    <row r="53" spans="1:19" s="80" customFormat="1" ht="16.5" customHeight="1" x14ac:dyDescent="0.4">
      <c r="A53" s="78"/>
      <c r="B53" s="78" t="s">
        <v>46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S53" s="113"/>
    </row>
    <row r="54" spans="1:19" s="80" customFormat="1" ht="16.5" customHeight="1" x14ac:dyDescent="0.4">
      <c r="A54" s="78"/>
      <c r="B54" s="78" t="s">
        <v>47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9" s="80" customFormat="1" ht="16.5" customHeight="1" x14ac:dyDescent="0.4">
      <c r="A55" s="78"/>
      <c r="B55" s="78" t="s">
        <v>48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R55" s="114"/>
    </row>
    <row r="56" spans="1:19" s="80" customFormat="1" ht="16.5" customHeight="1" x14ac:dyDescent="0.4">
      <c r="A56" s="78"/>
      <c r="B56" s="78" t="s">
        <v>49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9" s="80" customFormat="1" ht="16.5" customHeight="1" x14ac:dyDescent="0.4">
      <c r="A57" s="78"/>
      <c r="B57" s="49" t="s">
        <v>50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</row>
    <row r="58" spans="1:19" s="80" customFormat="1" ht="16.5" customHeight="1" x14ac:dyDescent="0.4">
      <c r="A58" s="78"/>
      <c r="B58" s="49" t="s">
        <v>51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</row>
    <row r="59" spans="1:19" ht="16.5" customHeight="1" x14ac:dyDescent="0.4"/>
    <row r="60" spans="1:19" ht="16.5" customHeight="1" x14ac:dyDescent="0.4">
      <c r="D60" s="115"/>
      <c r="E60" s="115"/>
      <c r="F60" s="115"/>
      <c r="G60" s="115"/>
    </row>
    <row r="61" spans="1:19" ht="16.5" customHeight="1" x14ac:dyDescent="0.4"/>
    <row r="62" spans="1:19" ht="16.5" customHeight="1" x14ac:dyDescent="0.4"/>
    <row r="63" spans="1:19" ht="16.5" customHeight="1" x14ac:dyDescent="0.4"/>
    <row r="64" spans="1:19" ht="16.5" customHeight="1" x14ac:dyDescent="0.4"/>
  </sheetData>
  <mergeCells count="14">
    <mergeCell ref="B42:B44"/>
    <mergeCell ref="C42:E43"/>
    <mergeCell ref="F42:H43"/>
    <mergeCell ref="I42:K43"/>
    <mergeCell ref="L42:N43"/>
    <mergeCell ref="C26:E27"/>
    <mergeCell ref="F26:H27"/>
    <mergeCell ref="I26:K27"/>
    <mergeCell ref="L26:N27"/>
    <mergeCell ref="B3:N3"/>
    <mergeCell ref="C11:E12"/>
    <mergeCell ref="F11:H12"/>
    <mergeCell ref="I11:K12"/>
    <mergeCell ref="L11:N12"/>
  </mergeCells>
  <phoneticPr fontId="4"/>
  <printOptions horizontalCentered="1"/>
  <pageMargins left="0.39370078740157483" right="0.19685039370078741" top="0.59055118110236227" bottom="0.47244094488188981" header="0.51181102362204722" footer="0.35433070866141736"/>
  <pageSetup paperSize="9" scale="83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5C6E936DED8140B225969FA08FE7E9" ma:contentTypeVersion="14" ma:contentTypeDescription="新しいドキュメントを作成します。" ma:contentTypeScope="" ma:versionID="492cc44227ef0c4a9b6e2928d14a8498">
  <xsd:schema xmlns:xsd="http://www.w3.org/2001/XMLSchema" xmlns:xs="http://www.w3.org/2001/XMLSchema" xmlns:p="http://schemas.microsoft.com/office/2006/metadata/properties" xmlns:ns2="4958ef6e-7366-4397-901f-aac860b9ad77" xmlns:ns3="263dbbe5-076b-4606-a03b-9598f5f2f35a" targetNamespace="http://schemas.microsoft.com/office/2006/metadata/properties" ma:root="true" ma:fieldsID="f906f87efc5f691d575c6592c6e381d6" ns2:_="" ns3:_="">
    <xsd:import namespace="4958ef6e-7366-4397-901f-aac860b9ad7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8ef6e-7366-4397-901f-aac860b9ad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922306d-4045-437c-943c-0e69cc98951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4958ef6e-7366-4397-901f-aac860b9ad77">
      <Terms xmlns="http://schemas.microsoft.com/office/infopath/2007/PartnerControls"/>
    </lcf76f155ced4ddcb4097134ff3c332f>
    <Owner xmlns="4958ef6e-7366-4397-901f-aac860b9ad77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85BCEF-7EA0-42D5-B837-F1ACCCD71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8ef6e-7366-4397-901f-aac860b9ad7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9D10D-8E1F-437E-B0E0-0DE5B708FDF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4958ef6e-7366-4397-901f-aac860b9ad77"/>
  </ds:schemaRefs>
</ds:datastoreItem>
</file>

<file path=customXml/itemProps3.xml><?xml version="1.0" encoding="utf-8"?>
<ds:datastoreItem xmlns:ds="http://schemas.openxmlformats.org/officeDocument/2006/customXml" ds:itemID="{636FB3FB-F8D9-4732-ACFC-722A185D5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機関別</vt:lpstr>
      <vt:lpstr>機関別!Print_Area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2025-08-14T06:36:58Z</cp:lastPrinted>
  <dcterms:created xsi:type="dcterms:W3CDTF">2025-08-13T02:54:05Z</dcterms:created>
  <dcterms:modified xsi:type="dcterms:W3CDTF">2025-08-14T06:39:08Z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0x010100395C6E936DED8140B225969FA08FE7E9</vt:lpwstr>
  </property>
  <property fmtid="{D5CDD505-2E9C-101B-9397-08002B2CF9AE}" pid="3" name="MediaServiceImageTags">
    <vt:lpwstr/>
  </property>
</Properties>
</file>