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mykxu_lansys_mhlw_go_jp/Documents/PassageDrive/PCfolder/Desktop/"/>
    </mc:Choice>
  </mc:AlternateContent>
  <xr:revisionPtr revIDLastSave="7" documentId="8_{F457B3F1-FFA0-4FC9-84F7-CAA72F0E02DA}" xr6:coauthVersionLast="47" xr6:coauthVersionMax="47" xr10:uidLastSave="{E8693B84-CC08-45EA-8BAD-D7DA0472D8AE}"/>
  <bookViews>
    <workbookView xWindow="-120" yWindow="-120" windowWidth="29040" windowHeight="15840" xr2:uid="{AD21730A-D897-4856-8A36-29F048F409CE}"/>
  </bookViews>
  <sheets>
    <sheet name="機関別" sheetId="1" r:id="rId1"/>
  </sheets>
  <externalReferences>
    <externalReference r:id="rId2"/>
  </externalReferences>
  <definedNames>
    <definedName name="__xlnm.Print_Area_3">"'散布図（全体　不当-集団・個別）'!$F$1:$W$58"</definedName>
    <definedName name="__xlnm.Print_Area_4">"'散布図（拡大　不当-集団・個別）'!$F$1:$W$58"</definedName>
    <definedName name="__xlnm.Print_Area_5">"'散布図（全体　不当・集団-個別）'!$F$1:$W$58"</definedName>
    <definedName name="__xlnm.Print_Area_6">"'散布図（拡大　不当・集団-個別）'!$F$1:$W$58"</definedName>
    <definedName name="①印刷" localSheetId="0">#REF!</definedName>
    <definedName name="①印刷">#REF!</definedName>
    <definedName name="②印刷" localSheetId="0">#REF!</definedName>
    <definedName name="②印刷">#REF!</definedName>
    <definedName name="③印刷" localSheetId="0">#REF!</definedName>
    <definedName name="③印刷">#REF!</definedName>
    <definedName name="④印刷" localSheetId="0">#REF!</definedName>
    <definedName name="④印刷">#REF!</definedName>
    <definedName name="⑤印刷" localSheetId="0">#REF!</definedName>
    <definedName name="⑤印刷">#REF!</definedName>
    <definedName name="_xlnm.Print_Area" localSheetId="0">機関別!$A$1:$M$55</definedName>
    <definedName name="就労状況">#REF!</definedName>
    <definedName name="終結内容">[1]Sheet1!$B$38:$B$54</definedName>
    <definedName name="紛争内容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G16" i="1"/>
  <c r="J15" i="1"/>
  <c r="G15" i="1"/>
  <c r="G14" i="1"/>
</calcChain>
</file>

<file path=xl/sharedStrings.xml><?xml version="1.0" encoding="utf-8"?>
<sst xmlns="http://schemas.openxmlformats.org/spreadsheetml/2006/main" count="93" uniqueCount="48">
  <si>
    <t>　</t>
    <phoneticPr fontId="4"/>
  </si>
  <si>
    <t>※労働審判の数値は、最高裁から提供の資料をもとに、中労委事務局が独自で集計したもの。</t>
    <rPh sb="1" eb="3">
      <t>ロウドウ</t>
    </rPh>
    <rPh sb="3" eb="5">
      <t>シンパン</t>
    </rPh>
    <rPh sb="6" eb="8">
      <t>スウチ</t>
    </rPh>
    <rPh sb="10" eb="13">
      <t>サイコウサイ</t>
    </rPh>
    <rPh sb="15" eb="17">
      <t>テイキョウ</t>
    </rPh>
    <rPh sb="18" eb="20">
      <t>シリョウ</t>
    </rPh>
    <rPh sb="25" eb="28">
      <t>チュウロウイ</t>
    </rPh>
    <rPh sb="28" eb="31">
      <t>ジムキョク</t>
    </rPh>
    <rPh sb="32" eb="34">
      <t>ドクジ</t>
    </rPh>
    <rPh sb="35" eb="37">
      <t>シュウケイ</t>
    </rPh>
    <phoneticPr fontId="4"/>
  </si>
  <si>
    <t xml:space="preserve">  労政主管部局等あっせんの数値は、５都府県のHPから引用または聞き取りをもとに集計したもの（年度集計のみ）。</t>
    <rPh sb="2" eb="4">
      <t>ロウセイ</t>
    </rPh>
    <rPh sb="4" eb="6">
      <t>シュカン</t>
    </rPh>
    <rPh sb="6" eb="8">
      <t>ブキョク</t>
    </rPh>
    <rPh sb="8" eb="9">
      <t>トウ</t>
    </rPh>
    <rPh sb="14" eb="16">
      <t>スウチ</t>
    </rPh>
    <rPh sb="19" eb="22">
      <t>トフケン</t>
    </rPh>
    <rPh sb="27" eb="29">
      <t>インヨウ</t>
    </rPh>
    <rPh sb="32" eb="33">
      <t>キ</t>
    </rPh>
    <rPh sb="34" eb="35">
      <t>ト</t>
    </rPh>
    <rPh sb="40" eb="42">
      <t>シュウケイ</t>
    </rPh>
    <rPh sb="47" eb="49">
      <t>ネンド</t>
    </rPh>
    <rPh sb="49" eb="51">
      <t>シュウケイ</t>
    </rPh>
    <phoneticPr fontId="4"/>
  </si>
  <si>
    <t xml:space="preserve">  労働局あっせんの数値は、厚生労働省記者発表資料をもとに集計したもの（年度集計のみ）。</t>
    <rPh sb="2" eb="5">
      <t>ロウドウキョク</t>
    </rPh>
    <rPh sb="10" eb="12">
      <t>スウチ</t>
    </rPh>
    <rPh sb="14" eb="16">
      <t>コウセイ</t>
    </rPh>
    <rPh sb="16" eb="19">
      <t>ロウドウショウ</t>
    </rPh>
    <rPh sb="19" eb="21">
      <t>キシャ</t>
    </rPh>
    <rPh sb="21" eb="23">
      <t>ハッピョウ</t>
    </rPh>
    <rPh sb="23" eb="25">
      <t>シリョウ</t>
    </rPh>
    <rPh sb="29" eb="31">
      <t>シュウケイ</t>
    </rPh>
    <rPh sb="36" eb="38">
      <t>ネンド</t>
    </rPh>
    <rPh sb="38" eb="40">
      <t>シュウケイ</t>
    </rPh>
    <phoneticPr fontId="4"/>
  </si>
  <si>
    <t>(1) 新規係属件数</t>
    <rPh sb="4" eb="6">
      <t>シンキ</t>
    </rPh>
    <rPh sb="6" eb="8">
      <t>ケイゾク</t>
    </rPh>
    <rPh sb="8" eb="10">
      <t>ケンスウ</t>
    </rPh>
    <phoneticPr fontId="5"/>
  </si>
  <si>
    <t>年度</t>
    <rPh sb="0" eb="2">
      <t>ネンド</t>
    </rPh>
    <phoneticPr fontId="4"/>
  </si>
  <si>
    <t>労働委員会あっせん</t>
    <rPh sb="0" eb="2">
      <t>ロウドウ</t>
    </rPh>
    <rPh sb="2" eb="5">
      <t>イインカイ</t>
    </rPh>
    <phoneticPr fontId="5"/>
  </si>
  <si>
    <t>都道府県の労政主管部局等あっせん</t>
    <rPh sb="0" eb="4">
      <t>トドウフケン</t>
    </rPh>
    <rPh sb="5" eb="7">
      <t>ロウセイ</t>
    </rPh>
    <rPh sb="7" eb="10">
      <t>シュカンブ</t>
    </rPh>
    <rPh sb="10" eb="11">
      <t>キョク</t>
    </rPh>
    <rPh sb="11" eb="12">
      <t>トウ</t>
    </rPh>
    <phoneticPr fontId="5"/>
  </si>
  <si>
    <t>労働局あっせん</t>
    <rPh sb="0" eb="3">
      <t>ロウドウキョク</t>
    </rPh>
    <phoneticPr fontId="5"/>
  </si>
  <si>
    <t>労働審判</t>
    <rPh sb="0" eb="2">
      <t>ロウドウ</t>
    </rPh>
    <rPh sb="2" eb="4">
      <t>シンパン</t>
    </rPh>
    <phoneticPr fontId="5"/>
  </si>
  <si>
    <t>又は年</t>
    <rPh sb="0" eb="1">
      <t>マタ</t>
    </rPh>
    <rPh sb="2" eb="3">
      <t>ネン</t>
    </rPh>
    <phoneticPr fontId="4"/>
  </si>
  <si>
    <t>令和元</t>
    <rPh sb="0" eb="2">
      <t>レイワ</t>
    </rPh>
    <rPh sb="2" eb="3">
      <t>ガン</t>
    </rPh>
    <phoneticPr fontId="4"/>
  </si>
  <si>
    <t>暦年</t>
  </si>
  <si>
    <t>令和２</t>
  </si>
  <si>
    <t>令和３</t>
    <rPh sb="0" eb="2">
      <t>レイワ</t>
    </rPh>
    <phoneticPr fontId="4"/>
  </si>
  <si>
    <t>令和４</t>
    <rPh sb="0" eb="2">
      <t>レイワ</t>
    </rPh>
    <phoneticPr fontId="4"/>
  </si>
  <si>
    <t>令和５</t>
    <rPh sb="0" eb="2">
      <t>レイワ</t>
    </rPh>
    <phoneticPr fontId="4"/>
  </si>
  <si>
    <t>（注１）あっせんを行う労働委員会は44労委。東京都、兵庫県、福岡県では、労委はあっせんを行っていない。</t>
    <rPh sb="26" eb="29">
      <t>ヒョウゴケン</t>
    </rPh>
    <rPh sb="30" eb="33">
      <t>フクオカケン</t>
    </rPh>
    <rPh sb="36" eb="38">
      <t>ロウイ</t>
    </rPh>
    <phoneticPr fontId="5"/>
  </si>
  <si>
    <t>（注２）都道府県の労政主管部局等あっせんは、５都府県（東京都、神奈川県、大阪府、福岡県、大分県）でのあっせん件数の</t>
    <rPh sb="4" eb="8">
      <t>トドウフケン</t>
    </rPh>
    <rPh sb="24" eb="25">
      <t>フ</t>
    </rPh>
    <phoneticPr fontId="5"/>
  </si>
  <si>
    <t>　　　　合計。</t>
    <phoneticPr fontId="4"/>
  </si>
  <si>
    <t>（注３）労働審判は、暦年の件数を計上。</t>
    <phoneticPr fontId="5"/>
  </si>
  <si>
    <t>(2) 解決率</t>
    <rPh sb="4" eb="6">
      <t>カイケツ</t>
    </rPh>
    <rPh sb="6" eb="7">
      <t>リツ</t>
    </rPh>
    <phoneticPr fontId="5"/>
  </si>
  <si>
    <t>暦年</t>
    <rPh sb="0" eb="2">
      <t>レキネン</t>
    </rPh>
    <phoneticPr fontId="4"/>
  </si>
  <si>
    <t>（注１）各解決率は中労委事務局において算定。算式は以下のとおり。</t>
    <phoneticPr fontId="19"/>
  </si>
  <si>
    <t>　　　・労働委員会あっせん及び都道府県の労政主管部局等あっせんは、取下及び不開始を除く終結件数に対する解決件数の</t>
    <rPh sb="13" eb="14">
      <t>オヨ</t>
    </rPh>
    <rPh sb="15" eb="19">
      <t>トドウフケン</t>
    </rPh>
    <rPh sb="20" eb="26">
      <t>ロウセイシュカンブキョク</t>
    </rPh>
    <rPh sb="26" eb="27">
      <t>トウ</t>
    </rPh>
    <phoneticPr fontId="5"/>
  </si>
  <si>
    <t>　　　  比率。</t>
    <phoneticPr fontId="5"/>
  </si>
  <si>
    <t>　　　・算定した都道府県の労政主管部局等は(1)と同様。</t>
    <rPh sb="4" eb="6">
      <t>サンテイ</t>
    </rPh>
    <rPh sb="8" eb="12">
      <t>トドウフケン</t>
    </rPh>
    <rPh sb="25" eb="27">
      <t>ドウヨウ</t>
    </rPh>
    <phoneticPr fontId="5"/>
  </si>
  <si>
    <t>　　　・労働局あっせんは、取下を除く終結件数に対する合意成立件数の比率。</t>
    <rPh sb="33" eb="35">
      <t>ヒリツ</t>
    </rPh>
    <phoneticPr fontId="5"/>
  </si>
  <si>
    <t>　　　・労働審判は、終了、取下及び却下等を除く既済件数に対する調停成立の件数の比率。</t>
    <rPh sb="13" eb="14">
      <t>ト</t>
    </rPh>
    <rPh sb="14" eb="15">
      <t>サ</t>
    </rPh>
    <rPh sb="17" eb="19">
      <t>キャッカ</t>
    </rPh>
    <rPh sb="19" eb="20">
      <t>トウ</t>
    </rPh>
    <rPh sb="36" eb="38">
      <t>ケンスウ</t>
    </rPh>
    <rPh sb="39" eb="41">
      <t>ヒリツ</t>
    </rPh>
    <phoneticPr fontId="5"/>
  </si>
  <si>
    <t>（注２）労働審判は、暦年の件数を計上。</t>
    <phoneticPr fontId="5"/>
  </si>
  <si>
    <t>(3) 処理期間</t>
    <rPh sb="4" eb="6">
      <t>ショリ</t>
    </rPh>
    <rPh sb="6" eb="8">
      <t>キカン</t>
    </rPh>
    <phoneticPr fontId="5"/>
  </si>
  <si>
    <t>年度又は年</t>
    <rPh sb="0" eb="2">
      <t>ネンド</t>
    </rPh>
    <phoneticPr fontId="4"/>
  </si>
  <si>
    <t>1か月</t>
    <rPh sb="2" eb="3">
      <t>ゲツ</t>
    </rPh>
    <phoneticPr fontId="5"/>
  </si>
  <si>
    <t>1か月超</t>
    <rPh sb="2" eb="3">
      <t>ゲツ</t>
    </rPh>
    <rPh sb="3" eb="4">
      <t>チョウ</t>
    </rPh>
    <phoneticPr fontId="5"/>
  </si>
  <si>
    <t>2か月超</t>
    <rPh sb="2" eb="3">
      <t>ゲツ</t>
    </rPh>
    <rPh sb="3" eb="4">
      <t>チョウ</t>
    </rPh>
    <phoneticPr fontId="5"/>
  </si>
  <si>
    <t>29日</t>
    <rPh sb="2" eb="3">
      <t>ニチ</t>
    </rPh>
    <phoneticPr fontId="5"/>
  </si>
  <si>
    <t>29日超</t>
    <rPh sb="2" eb="3">
      <t>ニチ</t>
    </rPh>
    <rPh sb="3" eb="4">
      <t>チョウ</t>
    </rPh>
    <phoneticPr fontId="5"/>
  </si>
  <si>
    <t>49日超</t>
    <rPh sb="2" eb="3">
      <t>ニチ</t>
    </rPh>
    <rPh sb="3" eb="4">
      <t>チョウ</t>
    </rPh>
    <phoneticPr fontId="5"/>
  </si>
  <si>
    <t>以内</t>
    <rPh sb="0" eb="2">
      <t>イナイ</t>
    </rPh>
    <phoneticPr fontId="5"/>
  </si>
  <si>
    <t>2か月</t>
    <rPh sb="2" eb="3">
      <t>ゲツ</t>
    </rPh>
    <phoneticPr fontId="5"/>
  </si>
  <si>
    <t>49日</t>
    <rPh sb="2" eb="3">
      <t>ニチ</t>
    </rPh>
    <phoneticPr fontId="5"/>
  </si>
  <si>
    <t>（注１）労働委員会あっせんの処理期間は「申請書受付日～終結日」で計算。</t>
    <rPh sb="16" eb="18">
      <t>キカン</t>
    </rPh>
    <phoneticPr fontId="5"/>
  </si>
  <si>
    <t>（注２）労政主管部局等あっせんの処理期間は東京都のもののみについて「あっせん当事者からの 連絡日～確認書の了解日」で</t>
    <rPh sb="10" eb="11">
      <t>トウ</t>
    </rPh>
    <rPh sb="16" eb="18">
      <t>ショリ</t>
    </rPh>
    <rPh sb="18" eb="20">
      <t>キカン</t>
    </rPh>
    <rPh sb="38" eb="41">
      <t>トウジシャ</t>
    </rPh>
    <phoneticPr fontId="5"/>
  </si>
  <si>
    <t xml:space="preserve">    　　計算。</t>
    <phoneticPr fontId="5"/>
  </si>
  <si>
    <t>（注３）労働局あっせんの処理期間は「申請書受理日～終結日」で計算。</t>
    <rPh sb="14" eb="16">
      <t>キカン</t>
    </rPh>
    <phoneticPr fontId="19"/>
  </si>
  <si>
    <t>（注４）労働審判の審理期間は「申立日～終局日」で計算。労働審判の２か月超76.9％のうち、２か月超３か月以内34.8％、</t>
    <phoneticPr fontId="5"/>
  </si>
  <si>
    <t>　　　  ３か月超６か月以内39.0％、６ヵ月超１年以内3.0％、1年超0.1％。</t>
    <rPh sb="7" eb="8">
      <t>ゲツ</t>
    </rPh>
    <rPh sb="8" eb="9">
      <t>コ</t>
    </rPh>
    <rPh sb="34" eb="35">
      <t>ネン</t>
    </rPh>
    <rPh sb="35" eb="36">
      <t>チョウ</t>
    </rPh>
    <phoneticPr fontId="5"/>
  </si>
  <si>
    <t>各機関における個別労働紛争処理制度の運用状況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</si>
</sst>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0.0%\);\(&quot;▲&quot;#0.0%\)"/>
    <numFmt numFmtId="177" formatCode="0.0%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7" fillId="0" borderId="0" xfId="2" applyFont="1">
      <alignment vertical="center"/>
    </xf>
    <xf numFmtId="0" fontId="3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7" fillId="0" borderId="0" xfId="2" applyFont="1" applyAlignment="1">
      <alignment horizontal="centerContinuous" vertical="center"/>
    </xf>
    <xf numFmtId="0" fontId="10" fillId="0" borderId="0" xfId="2" applyFont="1">
      <alignment vertical="center"/>
    </xf>
    <xf numFmtId="0" fontId="7" fillId="0" borderId="0" xfId="3" applyFont="1">
      <alignment vertical="center"/>
    </xf>
    <xf numFmtId="0" fontId="12" fillId="0" borderId="1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 wrapText="1"/>
    </xf>
    <xf numFmtId="0" fontId="7" fillId="0" borderId="10" xfId="2" applyFont="1" applyBorder="1" applyAlignment="1">
      <alignment horizontal="right" vertical="center"/>
    </xf>
    <xf numFmtId="38" fontId="12" fillId="0" borderId="11" xfId="4" applyFont="1" applyFill="1" applyBorder="1" applyAlignment="1">
      <alignment vertical="center"/>
    </xf>
    <xf numFmtId="176" fontId="13" fillId="0" borderId="12" xfId="5" applyNumberFormat="1" applyFont="1" applyFill="1" applyBorder="1" applyAlignment="1">
      <alignment vertical="center"/>
    </xf>
    <xf numFmtId="38" fontId="12" fillId="0" borderId="13" xfId="4" applyFont="1" applyFill="1" applyBorder="1" applyAlignment="1">
      <alignment horizontal="right" vertical="center"/>
    </xf>
    <xf numFmtId="176" fontId="13" fillId="0" borderId="14" xfId="5" applyNumberFormat="1" applyFont="1" applyFill="1" applyBorder="1" applyAlignment="1">
      <alignment vertical="center" shrinkToFit="1"/>
    </xf>
    <xf numFmtId="176" fontId="13" fillId="0" borderId="15" xfId="5" applyNumberFormat="1" applyFont="1" applyFill="1" applyBorder="1" applyAlignment="1">
      <alignment vertical="center"/>
    </xf>
    <xf numFmtId="38" fontId="12" fillId="0" borderId="13" xfId="4" applyFont="1" applyFill="1" applyBorder="1" applyAlignment="1">
      <alignment vertical="center"/>
    </xf>
    <xf numFmtId="38" fontId="14" fillId="0" borderId="16" xfId="4" applyFont="1" applyFill="1" applyBorder="1" applyAlignment="1">
      <alignment horizontal="right" vertical="center"/>
    </xf>
    <xf numFmtId="38" fontId="12" fillId="0" borderId="17" xfId="4" applyFont="1" applyFill="1" applyBorder="1" applyAlignment="1">
      <alignment vertical="center"/>
    </xf>
    <xf numFmtId="176" fontId="13" fillId="0" borderId="15" xfId="5" applyNumberFormat="1" applyFont="1" applyFill="1" applyBorder="1" applyAlignment="1">
      <alignment vertical="center" shrinkToFit="1"/>
    </xf>
    <xf numFmtId="38" fontId="12" fillId="0" borderId="17" xfId="4" applyFont="1" applyFill="1" applyBorder="1" applyAlignment="1">
      <alignment horizontal="right" vertical="center"/>
    </xf>
    <xf numFmtId="176" fontId="13" fillId="0" borderId="18" xfId="5" applyNumberFormat="1" applyFont="1" applyFill="1" applyBorder="1" applyAlignment="1">
      <alignment vertical="center"/>
    </xf>
    <xf numFmtId="0" fontId="7" fillId="0" borderId="9" xfId="3" applyFont="1" applyBorder="1" applyAlignment="1">
      <alignment horizontal="center" vertical="center" wrapText="1"/>
    </xf>
    <xf numFmtId="38" fontId="12" fillId="0" borderId="16" xfId="4" applyFont="1" applyFill="1" applyBorder="1" applyAlignment="1">
      <alignment horizontal="right" vertical="center"/>
    </xf>
    <xf numFmtId="38" fontId="7" fillId="0" borderId="13" xfId="4" applyFont="1" applyFill="1" applyBorder="1" applyAlignment="1">
      <alignment vertical="center"/>
    </xf>
    <xf numFmtId="38" fontId="7" fillId="0" borderId="19" xfId="4" applyFont="1" applyFill="1" applyBorder="1" applyAlignment="1">
      <alignment horizontal="right" vertical="center"/>
    </xf>
    <xf numFmtId="38" fontId="7" fillId="0" borderId="16" xfId="4" applyFont="1" applyFill="1" applyBorder="1" applyAlignment="1">
      <alignment horizontal="right" vertical="center"/>
    </xf>
    <xf numFmtId="176" fontId="15" fillId="0" borderId="15" xfId="5" applyNumberFormat="1" applyFont="1" applyFill="1" applyBorder="1" applyAlignment="1">
      <alignment vertical="center"/>
    </xf>
    <xf numFmtId="38" fontId="16" fillId="0" borderId="16" xfId="4" applyFont="1" applyFill="1" applyBorder="1" applyAlignment="1">
      <alignment horizontal="right" vertical="center"/>
    </xf>
    <xf numFmtId="0" fontId="12" fillId="0" borderId="9" xfId="3" applyFont="1" applyBorder="1" applyAlignment="1">
      <alignment horizontal="center" vertical="center"/>
    </xf>
    <xf numFmtId="0" fontId="12" fillId="0" borderId="20" xfId="4" applyNumberFormat="1" applyFont="1" applyFill="1" applyBorder="1" applyAlignment="1">
      <alignment horizontal="right" vertical="center"/>
    </xf>
    <xf numFmtId="38" fontId="12" fillId="0" borderId="16" xfId="4" applyFont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38" fontId="12" fillId="0" borderId="22" xfId="4" applyFont="1" applyFill="1" applyBorder="1" applyAlignment="1">
      <alignment horizontal="right" vertical="center"/>
    </xf>
    <xf numFmtId="38" fontId="12" fillId="0" borderId="23" xfId="4" applyFont="1" applyFill="1" applyBorder="1" applyAlignment="1">
      <alignment vertical="center"/>
    </xf>
    <xf numFmtId="176" fontId="13" fillId="0" borderId="24" xfId="5" applyNumberFormat="1" applyFont="1" applyFill="1" applyBorder="1" applyAlignment="1">
      <alignment vertical="center"/>
    </xf>
    <xf numFmtId="0" fontId="12" fillId="0" borderId="25" xfId="4" applyNumberFormat="1" applyFont="1" applyFill="1" applyBorder="1" applyAlignment="1">
      <alignment horizontal="right" vertical="center"/>
    </xf>
    <xf numFmtId="176" fontId="15" fillId="0" borderId="26" xfId="5" applyNumberFormat="1" applyFont="1" applyFill="1" applyBorder="1" applyAlignment="1">
      <alignment vertical="center" shrinkToFit="1"/>
    </xf>
    <xf numFmtId="38" fontId="12" fillId="0" borderId="25" xfId="1" applyFont="1" applyFill="1" applyBorder="1" applyAlignment="1">
      <alignment horizontal="right" vertical="center"/>
    </xf>
    <xf numFmtId="176" fontId="15" fillId="0" borderId="26" xfId="5" applyNumberFormat="1" applyFont="1" applyFill="1" applyBorder="1" applyAlignment="1">
      <alignment vertical="center"/>
    </xf>
    <xf numFmtId="38" fontId="7" fillId="0" borderId="25" xfId="4" applyFont="1" applyFill="1" applyBorder="1" applyAlignment="1">
      <alignment vertical="center"/>
    </xf>
    <xf numFmtId="0" fontId="12" fillId="0" borderId="0" xfId="2" applyFont="1">
      <alignment vertical="center"/>
    </xf>
    <xf numFmtId="0" fontId="10" fillId="0" borderId="3" xfId="3" applyFont="1" applyBorder="1">
      <alignment vertical="center"/>
    </xf>
    <xf numFmtId="0" fontId="10" fillId="0" borderId="0" xfId="3" applyFont="1">
      <alignment vertical="center"/>
    </xf>
    <xf numFmtId="0" fontId="17" fillId="0" borderId="0" xfId="3" applyFont="1">
      <alignment vertical="center"/>
    </xf>
    <xf numFmtId="0" fontId="7" fillId="0" borderId="10" xfId="2" applyFont="1" applyBorder="1">
      <alignment vertical="center"/>
    </xf>
    <xf numFmtId="177" fontId="12" fillId="0" borderId="27" xfId="3" applyNumberFormat="1" applyFont="1" applyBorder="1">
      <alignment vertical="center"/>
    </xf>
    <xf numFmtId="0" fontId="12" fillId="0" borderId="14" xfId="3" applyFont="1" applyBorder="1">
      <alignment vertical="center"/>
    </xf>
    <xf numFmtId="177" fontId="12" fillId="0" borderId="27" xfId="3" applyNumberFormat="1" applyFont="1" applyBorder="1" applyAlignment="1">
      <alignment horizontal="center" vertical="center"/>
    </xf>
    <xf numFmtId="177" fontId="12" fillId="0" borderId="27" xfId="3" applyNumberFormat="1" applyFont="1" applyBorder="1" applyAlignment="1">
      <alignment horizontal="right" vertical="center"/>
    </xf>
    <xf numFmtId="177" fontId="12" fillId="0" borderId="28" xfId="3" applyNumberFormat="1" applyFont="1" applyBorder="1">
      <alignment vertical="center"/>
    </xf>
    <xf numFmtId="38" fontId="14" fillId="0" borderId="29" xfId="4" applyFont="1" applyFill="1" applyBorder="1" applyAlignment="1">
      <alignment horizontal="right" vertical="center"/>
    </xf>
    <xf numFmtId="177" fontId="12" fillId="0" borderId="28" xfId="3" applyNumberFormat="1" applyFont="1" applyBorder="1" applyAlignment="1">
      <alignment horizontal="center" vertical="center"/>
    </xf>
    <xf numFmtId="177" fontId="12" fillId="0" borderId="28" xfId="3" applyNumberFormat="1" applyFont="1" applyBorder="1" applyAlignment="1">
      <alignment horizontal="right" vertical="center"/>
    </xf>
    <xf numFmtId="0" fontId="7" fillId="0" borderId="29" xfId="3" applyFont="1" applyBorder="1">
      <alignment vertical="center"/>
    </xf>
    <xf numFmtId="177" fontId="7" fillId="0" borderId="28" xfId="3" applyNumberFormat="1" applyFont="1" applyBorder="1">
      <alignment vertical="center"/>
    </xf>
    <xf numFmtId="0" fontId="7" fillId="0" borderId="14" xfId="3" applyFont="1" applyBorder="1">
      <alignment vertical="center"/>
    </xf>
    <xf numFmtId="177" fontId="7" fillId="0" borderId="28" xfId="3" applyNumberFormat="1" applyFont="1" applyBorder="1" applyAlignment="1">
      <alignment horizontal="center" vertical="center"/>
    </xf>
    <xf numFmtId="38" fontId="16" fillId="0" borderId="29" xfId="4" applyFont="1" applyFill="1" applyBorder="1" applyAlignment="1">
      <alignment horizontal="right" vertical="center"/>
    </xf>
    <xf numFmtId="177" fontId="7" fillId="0" borderId="28" xfId="3" applyNumberFormat="1" applyFont="1" applyBorder="1" applyAlignment="1">
      <alignment horizontal="right" vertical="center"/>
    </xf>
    <xf numFmtId="0" fontId="18" fillId="0" borderId="29" xfId="3" applyFont="1" applyBorder="1">
      <alignment vertical="center"/>
    </xf>
    <xf numFmtId="0" fontId="18" fillId="0" borderId="14" xfId="3" applyFont="1" applyBorder="1">
      <alignment vertical="center"/>
    </xf>
    <xf numFmtId="0" fontId="18" fillId="0" borderId="14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8" fillId="0" borderId="6" xfId="3" applyFont="1" applyBorder="1">
      <alignment vertical="center"/>
    </xf>
    <xf numFmtId="177" fontId="12" fillId="0" borderId="30" xfId="3" applyNumberFormat="1" applyFont="1" applyBorder="1">
      <alignment vertical="center"/>
    </xf>
    <xf numFmtId="0" fontId="18" fillId="0" borderId="8" xfId="3" applyFont="1" applyBorder="1">
      <alignment vertical="center"/>
    </xf>
    <xf numFmtId="176" fontId="13" fillId="0" borderId="8" xfId="5" applyNumberFormat="1" applyFont="1" applyFill="1" applyBorder="1" applyAlignment="1">
      <alignment horizontal="right" vertical="center"/>
    </xf>
    <xf numFmtId="177" fontId="7" fillId="0" borderId="30" xfId="3" applyNumberFormat="1" applyFont="1" applyBorder="1" applyAlignment="1">
      <alignment horizontal="center" vertical="center"/>
    </xf>
    <xf numFmtId="38" fontId="12" fillId="0" borderId="6" xfId="4" applyFont="1" applyFill="1" applyBorder="1" applyAlignment="1">
      <alignment vertical="center"/>
    </xf>
    <xf numFmtId="177" fontId="7" fillId="0" borderId="30" xfId="3" applyNumberFormat="1" applyFont="1" applyBorder="1" applyAlignment="1">
      <alignment horizontal="right" vertical="center"/>
    </xf>
    <xf numFmtId="176" fontId="15" fillId="0" borderId="8" xfId="5" applyNumberFormat="1" applyFont="1" applyFill="1" applyBorder="1" applyAlignment="1">
      <alignment vertical="center"/>
    </xf>
    <xf numFmtId="0" fontId="2" fillId="0" borderId="3" xfId="3" applyFont="1" applyBorder="1">
      <alignment vertical="center"/>
    </xf>
    <xf numFmtId="0" fontId="20" fillId="0" borderId="0" xfId="3" applyFont="1">
      <alignment vertical="center"/>
    </xf>
    <xf numFmtId="0" fontId="20" fillId="0" borderId="0" xfId="2" applyFont="1">
      <alignment vertical="center"/>
    </xf>
    <xf numFmtId="0" fontId="2" fillId="0" borderId="0" xfId="3" applyFont="1">
      <alignment vertical="center"/>
    </xf>
    <xf numFmtId="0" fontId="17" fillId="0" borderId="0" xfId="2" applyFont="1">
      <alignment vertical="center"/>
    </xf>
    <xf numFmtId="0" fontId="17" fillId="0" borderId="0" xfId="3" applyFont="1" applyAlignment="1">
      <alignment horizontal="left" vertical="center"/>
    </xf>
    <xf numFmtId="0" fontId="12" fillId="0" borderId="6" xfId="3" applyFont="1" applyBorder="1">
      <alignment vertical="center"/>
    </xf>
    <xf numFmtId="0" fontId="12" fillId="0" borderId="7" xfId="3" applyFont="1" applyBorder="1">
      <alignment vertical="center"/>
    </xf>
    <xf numFmtId="0" fontId="14" fillId="0" borderId="8" xfId="3" applyFont="1" applyBorder="1">
      <alignment vertical="center"/>
    </xf>
    <xf numFmtId="0" fontId="14" fillId="0" borderId="6" xfId="3" applyFont="1" applyBorder="1">
      <alignment vertical="center"/>
    </xf>
    <xf numFmtId="0" fontId="14" fillId="0" borderId="7" xfId="3" applyFont="1" applyBorder="1">
      <alignment vertical="center"/>
    </xf>
    <xf numFmtId="0" fontId="12" fillId="0" borderId="29" xfId="3" applyFont="1" applyBorder="1">
      <alignment vertical="center"/>
    </xf>
    <xf numFmtId="0" fontId="14" fillId="0" borderId="2" xfId="3" applyFont="1" applyBorder="1" applyAlignment="1">
      <alignment horizontal="center" vertical="center"/>
    </xf>
    <xf numFmtId="0" fontId="14" fillId="0" borderId="3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 shrinkToFit="1"/>
    </xf>
    <xf numFmtId="0" fontId="14" fillId="0" borderId="29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14" fillId="0" borderId="32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177" fontId="7" fillId="0" borderId="34" xfId="5" applyNumberFormat="1" applyFont="1" applyFill="1" applyBorder="1" applyAlignment="1">
      <alignment horizontal="right" vertical="center"/>
    </xf>
    <xf numFmtId="177" fontId="7" fillId="0" borderId="11" xfId="5" applyNumberFormat="1" applyFont="1" applyFill="1" applyBorder="1" applyAlignment="1">
      <alignment horizontal="right" vertical="center"/>
    </xf>
    <xf numFmtId="177" fontId="7" fillId="0" borderId="35" xfId="5" applyNumberFormat="1" applyFont="1" applyFill="1" applyBorder="1" applyAlignment="1">
      <alignment horizontal="right" vertical="center"/>
    </xf>
    <xf numFmtId="177" fontId="7" fillId="0" borderId="36" xfId="5" applyNumberFormat="1" applyFont="1" applyFill="1" applyBorder="1" applyAlignment="1">
      <alignment horizontal="right" vertical="center"/>
    </xf>
    <xf numFmtId="177" fontId="7" fillId="0" borderId="37" xfId="5" applyNumberFormat="1" applyFont="1" applyFill="1" applyBorder="1" applyAlignment="1">
      <alignment horizontal="right" vertical="center"/>
    </xf>
    <xf numFmtId="177" fontId="12" fillId="0" borderId="38" xfId="5" applyNumberFormat="1" applyFont="1" applyFill="1" applyBorder="1" applyAlignment="1">
      <alignment horizontal="right" vertical="center"/>
    </xf>
    <xf numFmtId="177" fontId="12" fillId="0" borderId="19" xfId="5" applyNumberFormat="1" applyFont="1" applyFill="1" applyBorder="1" applyAlignment="1">
      <alignment horizontal="right" vertical="center"/>
    </xf>
    <xf numFmtId="177" fontId="12" fillId="0" borderId="15" xfId="5" applyNumberFormat="1" applyFont="1" applyFill="1" applyBorder="1" applyAlignment="1">
      <alignment horizontal="right" vertical="center"/>
    </xf>
    <xf numFmtId="177" fontId="7" fillId="0" borderId="38" xfId="5" applyNumberFormat="1" applyFont="1" applyFill="1" applyBorder="1" applyAlignment="1">
      <alignment horizontal="right" vertical="center"/>
    </xf>
    <xf numFmtId="177" fontId="7" fillId="0" borderId="19" xfId="5" applyNumberFormat="1" applyFont="1" applyFill="1" applyBorder="1" applyAlignment="1">
      <alignment horizontal="right" vertical="center"/>
    </xf>
    <xf numFmtId="177" fontId="7" fillId="0" borderId="15" xfId="5" applyNumberFormat="1" applyFont="1" applyFill="1" applyBorder="1" applyAlignment="1">
      <alignment horizontal="right" vertical="center"/>
    </xf>
    <xf numFmtId="177" fontId="12" fillId="0" borderId="39" xfId="5" applyNumberFormat="1" applyFont="1" applyFill="1" applyBorder="1" applyAlignment="1">
      <alignment horizontal="right" vertical="center"/>
    </xf>
    <xf numFmtId="177" fontId="12" fillId="0" borderId="25" xfId="5" applyNumberFormat="1" applyFont="1" applyFill="1" applyBorder="1" applyAlignment="1">
      <alignment horizontal="right" vertical="center"/>
    </xf>
    <xf numFmtId="177" fontId="12" fillId="0" borderId="26" xfId="5" applyNumberFormat="1" applyFont="1" applyFill="1" applyBorder="1" applyAlignment="1">
      <alignment horizontal="right" vertical="center"/>
    </xf>
    <xf numFmtId="177" fontId="7" fillId="0" borderId="39" xfId="5" applyNumberFormat="1" applyFont="1" applyFill="1" applyBorder="1" applyAlignment="1">
      <alignment horizontal="right" vertical="center"/>
    </xf>
    <xf numFmtId="177" fontId="7" fillId="0" borderId="25" xfId="5" applyNumberFormat="1" applyFont="1" applyFill="1" applyBorder="1" applyAlignment="1">
      <alignment horizontal="right" vertical="center"/>
    </xf>
    <xf numFmtId="177" fontId="7" fillId="0" borderId="26" xfId="5" applyNumberFormat="1" applyFont="1" applyFill="1" applyBorder="1" applyAlignment="1">
      <alignment horizontal="right"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29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3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29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3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6" fillId="0" borderId="0" xfId="0" applyFont="1">
      <alignment vertical="center"/>
    </xf>
    <xf numFmtId="177" fontId="12" fillId="0" borderId="30" xfId="6" applyNumberFormat="1" applyFont="1" applyFill="1" applyBorder="1" applyAlignment="1">
      <alignment horizontal="center" vertical="center"/>
    </xf>
  </cellXfs>
  <cellStyles count="7">
    <cellStyle name="パーセント 2" xfId="6" xr:uid="{E2A44EA0-593C-4358-92BD-45D6DF05C17A}"/>
    <cellStyle name="パーセント 3 2" xfId="5" xr:uid="{E4F216F6-4941-41BD-82F5-745AED959D9D}"/>
    <cellStyle name="桁区切り" xfId="1" builtinId="6"/>
    <cellStyle name="桁区切り 3 2" xfId="4" xr:uid="{36009E4B-0CBD-4962-9B09-A90FD3B52BC2}"/>
    <cellStyle name="標準" xfId="0" builtinId="0"/>
    <cellStyle name="標準 2 3 2" xfId="3" xr:uid="{2DB9FDB9-D2DA-4598-AECD-83DFCF6CAC9C}"/>
    <cellStyle name="標準 5 2 2" xfId="2" xr:uid="{3BB7344A-4B24-49D7-ACA4-3DC44BBA4F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.inside.mhlw.go.jp\&#35506;&#23460;&#38936;&#22495;4\Users\TMFON\Desktop\&#12304;&#27491;&#26412;&#12305;&#35352;&#36617;&#35201;&#38936;&#21029;&#28155;&#12288;&#20491;&#21029;&#32027;&#20105;&#12487;&#12540;&#12479;&#12505;&#12540;&#12473;&#20837;&#21147;&#12501;&#12457;&#12540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番号を入力して下さい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02F3-36D9-460E-AE29-F20FAEB198A5}">
  <sheetPr>
    <tabColor rgb="FFFF0000"/>
  </sheetPr>
  <dimension ref="A1:M55"/>
  <sheetViews>
    <sheetView tabSelected="1" zoomScaleNormal="100" zoomScaleSheetLayoutView="115" workbookViewId="0">
      <selection sqref="A1:M1"/>
    </sheetView>
  </sheetViews>
  <sheetFormatPr defaultColWidth="9" defaultRowHeight="17.25" x14ac:dyDescent="0.4"/>
  <cols>
    <col min="1" max="1" width="9" style="1"/>
    <col min="2" max="3" width="7.625" style="1" customWidth="1"/>
    <col min="4" max="4" width="9" style="1" customWidth="1"/>
    <col min="5" max="9" width="7.625" style="1" customWidth="1"/>
    <col min="10" max="10" width="8.75" style="1" customWidth="1"/>
    <col min="11" max="12" width="7.625" style="1" customWidth="1"/>
    <col min="13" max="13" width="8.75" style="1" customWidth="1"/>
    <col min="14" max="16384" width="9" style="1"/>
  </cols>
  <sheetData>
    <row r="1" spans="1:13" ht="21" customHeight="1" x14ac:dyDescent="0.4">
      <c r="A1" s="139" t="s">
        <v>47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20.100000000000001" customHeight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0.100000000000001" customHeight="1" x14ac:dyDescent="0.4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4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 x14ac:dyDescent="0.4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4">
      <c r="A6" s="4" t="s">
        <v>3</v>
      </c>
      <c r="B6" s="6"/>
    </row>
    <row r="7" spans="1:13" ht="15.75" customHeight="1" x14ac:dyDescent="0.4">
      <c r="A7" s="4"/>
      <c r="B7" s="6"/>
    </row>
    <row r="8" spans="1:13" ht="12.75" customHeight="1" x14ac:dyDescent="0.4"/>
    <row r="9" spans="1:13" ht="16.5" customHeight="1" x14ac:dyDescent="0.4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9.5" customHeight="1" x14ac:dyDescent="0.4">
      <c r="A10" s="8" t="s">
        <v>5</v>
      </c>
      <c r="B10" s="127" t="s">
        <v>6</v>
      </c>
      <c r="C10" s="128"/>
      <c r="D10" s="129"/>
      <c r="E10" s="133" t="s">
        <v>7</v>
      </c>
      <c r="F10" s="134"/>
      <c r="G10" s="135"/>
      <c r="H10" s="127" t="s">
        <v>8</v>
      </c>
      <c r="I10" s="128"/>
      <c r="J10" s="129"/>
      <c r="K10" s="127" t="s">
        <v>9</v>
      </c>
      <c r="L10" s="128"/>
      <c r="M10" s="129"/>
    </row>
    <row r="11" spans="1:13" ht="16.5" customHeight="1" x14ac:dyDescent="0.4">
      <c r="A11" s="9" t="s">
        <v>10</v>
      </c>
      <c r="B11" s="130"/>
      <c r="C11" s="131"/>
      <c r="D11" s="132"/>
      <c r="E11" s="136"/>
      <c r="F11" s="137"/>
      <c r="G11" s="138"/>
      <c r="H11" s="130"/>
      <c r="I11" s="131"/>
      <c r="J11" s="132"/>
      <c r="K11" s="130"/>
      <c r="L11" s="131"/>
      <c r="M11" s="132"/>
    </row>
    <row r="12" spans="1:13" ht="18" customHeight="1" x14ac:dyDescent="0.4">
      <c r="A12" s="10" t="s">
        <v>11</v>
      </c>
      <c r="B12" s="11" t="s">
        <v>12</v>
      </c>
      <c r="C12" s="12">
        <v>330</v>
      </c>
      <c r="D12" s="13">
        <v>6.800000000000006E-2</v>
      </c>
      <c r="E12" s="11" t="s">
        <v>5</v>
      </c>
      <c r="F12" s="14">
        <v>494</v>
      </c>
      <c r="G12" s="15">
        <v>-7.999999999999996E-2</v>
      </c>
      <c r="H12" s="11" t="s">
        <v>5</v>
      </c>
      <c r="I12" s="14">
        <v>5187</v>
      </c>
      <c r="J12" s="16">
        <v>-3.0000000000000027E-3</v>
      </c>
      <c r="K12" s="11" t="s">
        <v>12</v>
      </c>
      <c r="L12" s="17">
        <v>3665</v>
      </c>
      <c r="M12" s="16">
        <v>-4.0000000000000036E-3</v>
      </c>
    </row>
    <row r="13" spans="1:13" ht="18" customHeight="1" x14ac:dyDescent="0.4">
      <c r="A13" s="10" t="s">
        <v>13</v>
      </c>
      <c r="B13" s="18"/>
      <c r="C13" s="19">
        <v>284</v>
      </c>
      <c r="D13" s="16">
        <v>-0.13900000000000001</v>
      </c>
      <c r="E13" s="18"/>
      <c r="F13" s="14">
        <v>363</v>
      </c>
      <c r="G13" s="20">
        <v>-0.26500000000000001</v>
      </c>
      <c r="H13" s="18"/>
      <c r="I13" s="21">
        <v>4255</v>
      </c>
      <c r="J13" s="22">
        <v>-0.18000000000000005</v>
      </c>
      <c r="K13" s="18"/>
      <c r="L13" s="19">
        <v>3907</v>
      </c>
      <c r="M13" s="22">
        <v>6.6000000000000059E-2</v>
      </c>
    </row>
    <row r="14" spans="1:13" ht="18" customHeight="1" x14ac:dyDescent="0.4">
      <c r="A14" s="23" t="s">
        <v>14</v>
      </c>
      <c r="B14" s="24"/>
      <c r="C14" s="25">
        <v>243</v>
      </c>
      <c r="D14" s="16">
        <v>-0.14400000000000002</v>
      </c>
      <c r="E14" s="24"/>
      <c r="F14" s="26">
        <v>392</v>
      </c>
      <c r="G14" s="16">
        <f>ROUND(F14/F13,3)-1</f>
        <v>8.0000000000000071E-2</v>
      </c>
      <c r="H14" s="27"/>
      <c r="I14" s="26">
        <v>3760</v>
      </c>
      <c r="J14" s="28">
        <v>-0.11600000000000001</v>
      </c>
      <c r="K14" s="29"/>
      <c r="L14" s="25">
        <v>3609</v>
      </c>
      <c r="M14" s="28">
        <v>-1.5000000000000013E-2</v>
      </c>
    </row>
    <row r="15" spans="1:13" ht="18" customHeight="1" x14ac:dyDescent="0.4">
      <c r="A15" s="30" t="s">
        <v>15</v>
      </c>
      <c r="B15" s="27"/>
      <c r="C15" s="17">
        <v>230</v>
      </c>
      <c r="D15" s="16">
        <v>-5.3000000000000047E-2</v>
      </c>
      <c r="E15" s="27"/>
      <c r="F15" s="31">
        <v>414</v>
      </c>
      <c r="G15" s="22">
        <f>ROUND(F15/F14,3)-1</f>
        <v>5.600000000000005E-2</v>
      </c>
      <c r="H15" s="32"/>
      <c r="I15" s="33">
        <v>3492</v>
      </c>
      <c r="J15" s="22">
        <f>ROUND(I15/I14,3)-1</f>
        <v>-7.0999999999999952E-2</v>
      </c>
      <c r="K15" s="27"/>
      <c r="L15" s="25">
        <v>3208</v>
      </c>
      <c r="M15" s="28">
        <v>-0.17900000000000005</v>
      </c>
    </row>
    <row r="16" spans="1:13" s="42" customFormat="1" ht="18" customHeight="1" x14ac:dyDescent="0.4">
      <c r="A16" s="9" t="s">
        <v>16</v>
      </c>
      <c r="B16" s="34"/>
      <c r="C16" s="35">
        <v>258</v>
      </c>
      <c r="D16" s="36">
        <v>0.12200000000000011</v>
      </c>
      <c r="E16" s="34"/>
      <c r="F16" s="37">
        <v>336</v>
      </c>
      <c r="G16" s="38">
        <f>ROUND(F16/F15,3)-1</f>
        <v>-0.18799999999999994</v>
      </c>
      <c r="H16" s="34"/>
      <c r="I16" s="39">
        <v>3687</v>
      </c>
      <c r="J16" s="40">
        <f>ROUND(I16/I15,3)-1</f>
        <v>5.600000000000005E-2</v>
      </c>
      <c r="K16" s="34"/>
      <c r="L16" s="41">
        <v>3473</v>
      </c>
      <c r="M16" s="40">
        <v>8.2999999999999963E-2</v>
      </c>
    </row>
    <row r="17" spans="1:13" ht="16.5" customHeight="1" x14ac:dyDescent="0.4">
      <c r="A17" s="43" t="s">
        <v>17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6.5" customHeight="1" x14ac:dyDescent="0.4">
      <c r="A18" s="44" t="s">
        <v>18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6.5" customHeight="1" x14ac:dyDescent="0.4">
      <c r="A19" s="44" t="s">
        <v>19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6.5" customHeight="1" x14ac:dyDescent="0.4">
      <c r="A20" s="44" t="s">
        <v>20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6.5" customHeight="1" x14ac:dyDescent="0.4">
      <c r="A21" s="4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6.5" customHeight="1" x14ac:dyDescent="0.4">
      <c r="A22" s="7" t="s">
        <v>21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7.25" customHeight="1" x14ac:dyDescent="0.4">
      <c r="A23" s="8" t="s">
        <v>5</v>
      </c>
      <c r="B23" s="127" t="s">
        <v>6</v>
      </c>
      <c r="C23" s="128"/>
      <c r="D23" s="129"/>
      <c r="E23" s="133" t="s">
        <v>7</v>
      </c>
      <c r="F23" s="134"/>
      <c r="G23" s="135"/>
      <c r="H23" s="127" t="s">
        <v>8</v>
      </c>
      <c r="I23" s="128"/>
      <c r="J23" s="129"/>
      <c r="K23" s="127" t="s">
        <v>9</v>
      </c>
      <c r="L23" s="128"/>
      <c r="M23" s="129"/>
    </row>
    <row r="24" spans="1:13" ht="17.25" customHeight="1" x14ac:dyDescent="0.4">
      <c r="A24" s="9" t="s">
        <v>10</v>
      </c>
      <c r="B24" s="130"/>
      <c r="C24" s="131"/>
      <c r="D24" s="132"/>
      <c r="E24" s="136"/>
      <c r="F24" s="137"/>
      <c r="G24" s="138"/>
      <c r="H24" s="130"/>
      <c r="I24" s="131"/>
      <c r="J24" s="132"/>
      <c r="K24" s="130"/>
      <c r="L24" s="131"/>
      <c r="M24" s="132"/>
    </row>
    <row r="25" spans="1:13" ht="16.5" customHeight="1" x14ac:dyDescent="0.4">
      <c r="A25" s="10" t="s">
        <v>11</v>
      </c>
      <c r="B25" s="46" t="s">
        <v>12</v>
      </c>
      <c r="C25" s="47">
        <v>0.4584837545126354</v>
      </c>
      <c r="D25" s="48"/>
      <c r="E25" s="46" t="s">
        <v>5</v>
      </c>
      <c r="F25" s="49">
        <v>0.72199999999999998</v>
      </c>
      <c r="G25" s="48"/>
      <c r="H25" s="46" t="s">
        <v>5</v>
      </c>
      <c r="I25" s="49">
        <v>0.38</v>
      </c>
      <c r="J25" s="48"/>
      <c r="K25" s="46" t="s">
        <v>22</v>
      </c>
      <c r="L25" s="50">
        <v>0.81899999999999995</v>
      </c>
      <c r="M25" s="48"/>
    </row>
    <row r="26" spans="1:13" ht="16.5" customHeight="1" x14ac:dyDescent="0.4">
      <c r="A26" s="10" t="s">
        <v>13</v>
      </c>
      <c r="B26" s="18"/>
      <c r="C26" s="51">
        <v>0.50200803212851408</v>
      </c>
      <c r="D26" s="48"/>
      <c r="E26" s="52"/>
      <c r="F26" s="53">
        <v>0.72899999999999998</v>
      </c>
      <c r="G26" s="48"/>
      <c r="H26" s="52"/>
      <c r="I26" s="53">
        <v>0.34200000000000003</v>
      </c>
      <c r="J26" s="48"/>
      <c r="K26" s="18"/>
      <c r="L26" s="54">
        <v>0.80800000000000005</v>
      </c>
      <c r="M26" s="48"/>
    </row>
    <row r="27" spans="1:13" ht="16.5" customHeight="1" x14ac:dyDescent="0.4">
      <c r="A27" s="23" t="s">
        <v>14</v>
      </c>
      <c r="B27" s="55"/>
      <c r="C27" s="56">
        <v>0.40723981900452488</v>
      </c>
      <c r="D27" s="57"/>
      <c r="E27" s="55"/>
      <c r="F27" s="58">
        <v>0.69299999999999995</v>
      </c>
      <c r="G27" s="57"/>
      <c r="H27" s="55"/>
      <c r="I27" s="58">
        <v>0.34599999999999997</v>
      </c>
      <c r="J27" s="57"/>
      <c r="K27" s="59"/>
      <c r="L27" s="60">
        <v>0.81100000000000005</v>
      </c>
      <c r="M27" s="57"/>
    </row>
    <row r="28" spans="1:13" ht="16.5" customHeight="1" x14ac:dyDescent="0.4">
      <c r="A28" s="30" t="s">
        <v>15</v>
      </c>
      <c r="B28" s="61"/>
      <c r="C28" s="51">
        <v>0.55769230769230771</v>
      </c>
      <c r="D28" s="62"/>
      <c r="E28" s="61"/>
      <c r="F28" s="58">
        <v>0.73</v>
      </c>
      <c r="G28" s="63"/>
      <c r="H28" s="61"/>
      <c r="I28" s="58">
        <v>0.33300000000000002</v>
      </c>
      <c r="J28" s="63"/>
      <c r="K28" s="64"/>
      <c r="L28" s="60">
        <v>0.80700000000000005</v>
      </c>
      <c r="M28" s="63"/>
    </row>
    <row r="29" spans="1:13" s="42" customFormat="1" x14ac:dyDescent="0.4">
      <c r="A29" s="9" t="s">
        <v>16</v>
      </c>
      <c r="B29" s="65"/>
      <c r="C29" s="66">
        <v>0.49159663865546216</v>
      </c>
      <c r="D29" s="67"/>
      <c r="E29" s="65"/>
      <c r="F29" s="141">
        <v>0.63600000000000001</v>
      </c>
      <c r="G29" s="68"/>
      <c r="H29" s="65"/>
      <c r="I29" s="69">
        <v>0.34300000000000003</v>
      </c>
      <c r="J29" s="68"/>
      <c r="K29" s="70"/>
      <c r="L29" s="71">
        <v>0.80300000000000005</v>
      </c>
      <c r="M29" s="72"/>
    </row>
    <row r="30" spans="1:13" s="75" customFormat="1" ht="16.5" customHeight="1" x14ac:dyDescent="0.4">
      <c r="A30" s="73" t="s">
        <v>23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</row>
    <row r="31" spans="1:13" s="75" customFormat="1" ht="16.5" customHeight="1" x14ac:dyDescent="0.4">
      <c r="A31" s="76" t="s">
        <v>24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  <row r="32" spans="1:13" s="75" customFormat="1" ht="16.5" customHeight="1" x14ac:dyDescent="0.4">
      <c r="A32" s="76" t="s">
        <v>25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</row>
    <row r="33" spans="1:13" s="75" customFormat="1" ht="16.5" customHeight="1" x14ac:dyDescent="0.4">
      <c r="A33" s="76" t="s">
        <v>26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1:13" s="75" customFormat="1" ht="16.5" customHeight="1" x14ac:dyDescent="0.4">
      <c r="A34" s="76" t="s">
        <v>27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1:13" s="75" customFormat="1" ht="16.5" customHeight="1" x14ac:dyDescent="0.4">
      <c r="A35" s="76" t="s">
        <v>28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  <row r="36" spans="1:13" s="77" customFormat="1" ht="16.5" customHeight="1" x14ac:dyDescent="0.4">
      <c r="A36" s="44" t="s">
        <v>29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ht="16.5" customHeight="1" x14ac:dyDescent="0.4">
      <c r="A37" s="78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6.5" customHeight="1" x14ac:dyDescent="0.4">
      <c r="A38" s="7" t="s">
        <v>30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7.25" customHeight="1" x14ac:dyDescent="0.4">
      <c r="A39" s="112" t="s">
        <v>31</v>
      </c>
      <c r="B39" s="115" t="s">
        <v>6</v>
      </c>
      <c r="C39" s="116"/>
      <c r="D39" s="117"/>
      <c r="E39" s="121" t="s">
        <v>7</v>
      </c>
      <c r="F39" s="122"/>
      <c r="G39" s="123"/>
      <c r="H39" s="115" t="s">
        <v>8</v>
      </c>
      <c r="I39" s="116"/>
      <c r="J39" s="117"/>
      <c r="K39" s="115" t="s">
        <v>9</v>
      </c>
      <c r="L39" s="116"/>
      <c r="M39" s="117"/>
    </row>
    <row r="40" spans="1:13" ht="18" customHeight="1" x14ac:dyDescent="0.4">
      <c r="A40" s="113"/>
      <c r="B40" s="118"/>
      <c r="C40" s="119"/>
      <c r="D40" s="120"/>
      <c r="E40" s="124"/>
      <c r="F40" s="125"/>
      <c r="G40" s="126"/>
      <c r="H40" s="118"/>
      <c r="I40" s="119"/>
      <c r="J40" s="120"/>
      <c r="K40" s="118"/>
      <c r="L40" s="119"/>
      <c r="M40" s="120"/>
    </row>
    <row r="41" spans="1:13" ht="16.5" customHeight="1" x14ac:dyDescent="0.4">
      <c r="A41" s="114"/>
      <c r="B41" s="79"/>
      <c r="C41" s="80"/>
      <c r="D41" s="81" t="s">
        <v>12</v>
      </c>
      <c r="E41" s="82"/>
      <c r="F41" s="83"/>
      <c r="G41" s="81" t="s">
        <v>5</v>
      </c>
      <c r="H41" s="82"/>
      <c r="I41" s="83"/>
      <c r="J41" s="81" t="s">
        <v>5</v>
      </c>
      <c r="K41" s="82"/>
      <c r="L41" s="83"/>
      <c r="M41" s="81" t="s">
        <v>22</v>
      </c>
    </row>
    <row r="42" spans="1:13" ht="16.5" customHeight="1" x14ac:dyDescent="0.4">
      <c r="A42" s="84"/>
      <c r="B42" s="85" t="s">
        <v>32</v>
      </c>
      <c r="C42" s="86" t="s">
        <v>33</v>
      </c>
      <c r="D42" s="87" t="s">
        <v>34</v>
      </c>
      <c r="E42" s="85" t="s">
        <v>35</v>
      </c>
      <c r="F42" s="86" t="s">
        <v>36</v>
      </c>
      <c r="G42" s="87" t="s">
        <v>37</v>
      </c>
      <c r="H42" s="85" t="s">
        <v>32</v>
      </c>
      <c r="I42" s="86" t="s">
        <v>33</v>
      </c>
      <c r="J42" s="87" t="s">
        <v>34</v>
      </c>
      <c r="K42" s="85" t="s">
        <v>32</v>
      </c>
      <c r="L42" s="86" t="s">
        <v>33</v>
      </c>
      <c r="M42" s="88" t="s">
        <v>34</v>
      </c>
    </row>
    <row r="43" spans="1:13" ht="16.5" customHeight="1" x14ac:dyDescent="0.4">
      <c r="A43" s="84"/>
      <c r="B43" s="89" t="s">
        <v>38</v>
      </c>
      <c r="C43" s="90" t="s">
        <v>39</v>
      </c>
      <c r="D43" s="91"/>
      <c r="E43" s="89" t="s">
        <v>38</v>
      </c>
      <c r="F43" s="90" t="s">
        <v>40</v>
      </c>
      <c r="G43" s="91"/>
      <c r="H43" s="89" t="s">
        <v>38</v>
      </c>
      <c r="I43" s="90" t="s">
        <v>39</v>
      </c>
      <c r="J43" s="91"/>
      <c r="K43" s="89" t="s">
        <v>38</v>
      </c>
      <c r="L43" s="90" t="s">
        <v>39</v>
      </c>
      <c r="M43" s="91"/>
    </row>
    <row r="44" spans="1:13" ht="16.5" customHeight="1" x14ac:dyDescent="0.4">
      <c r="A44" s="79"/>
      <c r="B44" s="92"/>
      <c r="C44" s="93" t="s">
        <v>38</v>
      </c>
      <c r="D44" s="94"/>
      <c r="E44" s="92"/>
      <c r="F44" s="93" t="s">
        <v>38</v>
      </c>
      <c r="G44" s="94"/>
      <c r="H44" s="92"/>
      <c r="I44" s="93" t="s">
        <v>38</v>
      </c>
      <c r="J44" s="94"/>
      <c r="K44" s="92"/>
      <c r="L44" s="93" t="s">
        <v>38</v>
      </c>
      <c r="M44" s="94"/>
    </row>
    <row r="45" spans="1:13" ht="16.5" customHeight="1" x14ac:dyDescent="0.4">
      <c r="A45" s="10" t="s">
        <v>11</v>
      </c>
      <c r="B45" s="95">
        <v>0.31</v>
      </c>
      <c r="C45" s="96">
        <v>0.45800000000000002</v>
      </c>
      <c r="D45" s="97">
        <v>0.23100000000000001</v>
      </c>
      <c r="E45" s="95">
        <v>0.59</v>
      </c>
      <c r="F45" s="96">
        <v>0.17499999999999999</v>
      </c>
      <c r="G45" s="97">
        <v>0.23499999999999999</v>
      </c>
      <c r="H45" s="98">
        <v>0.39200000000000002</v>
      </c>
      <c r="I45" s="96">
        <v>0.441</v>
      </c>
      <c r="J45" s="99">
        <v>0.16700000000000001</v>
      </c>
      <c r="K45" s="95">
        <v>2.1000000000000001E-2</v>
      </c>
      <c r="L45" s="96">
        <v>0.253</v>
      </c>
      <c r="M45" s="97">
        <v>0.72499999999999998</v>
      </c>
    </row>
    <row r="46" spans="1:13" ht="15" customHeight="1" x14ac:dyDescent="0.4">
      <c r="A46" s="10" t="s">
        <v>13</v>
      </c>
      <c r="B46" s="100">
        <v>0.30099999999999999</v>
      </c>
      <c r="C46" s="101">
        <v>0.40600000000000003</v>
      </c>
      <c r="D46" s="102">
        <v>0.29299999999999998</v>
      </c>
      <c r="E46" s="100">
        <v>0.53600000000000003</v>
      </c>
      <c r="F46" s="101">
        <v>0.17199999999999999</v>
      </c>
      <c r="G46" s="102">
        <v>0.29199999999999998</v>
      </c>
      <c r="H46" s="100">
        <v>0.43099999999999999</v>
      </c>
      <c r="I46" s="101">
        <v>0.36399999999999999</v>
      </c>
      <c r="J46" s="102">
        <v>0.20499999999999999</v>
      </c>
      <c r="K46" s="100">
        <v>2.1999999999999999E-2</v>
      </c>
      <c r="L46" s="101">
        <v>0.17299999999999999</v>
      </c>
      <c r="M46" s="102">
        <v>0.80500000000000005</v>
      </c>
    </row>
    <row r="47" spans="1:13" ht="15" customHeight="1" x14ac:dyDescent="0.4">
      <c r="A47" s="23" t="s">
        <v>14</v>
      </c>
      <c r="B47" s="103">
        <v>0.25800000000000001</v>
      </c>
      <c r="C47" s="104">
        <v>0.42499999999999999</v>
      </c>
      <c r="D47" s="105">
        <v>0.317</v>
      </c>
      <c r="E47" s="103">
        <v>0.61299999999999999</v>
      </c>
      <c r="F47" s="104">
        <v>0.158</v>
      </c>
      <c r="G47" s="105">
        <v>0.22900000000000001</v>
      </c>
      <c r="H47" s="103">
        <v>0.41899999999999998</v>
      </c>
      <c r="I47" s="104">
        <v>0.38900000000000001</v>
      </c>
      <c r="J47" s="105">
        <v>0.192</v>
      </c>
      <c r="K47" s="103">
        <v>0.02</v>
      </c>
      <c r="L47" s="104">
        <v>0.23100000000000001</v>
      </c>
      <c r="M47" s="105">
        <v>0.75</v>
      </c>
    </row>
    <row r="48" spans="1:13" ht="16.5" customHeight="1" x14ac:dyDescent="0.4">
      <c r="A48" s="30" t="s">
        <v>15</v>
      </c>
      <c r="B48" s="100">
        <v>0.26804123711340205</v>
      </c>
      <c r="C48" s="101">
        <v>0.39200000000000002</v>
      </c>
      <c r="D48" s="102">
        <v>0.34</v>
      </c>
      <c r="E48" s="103">
        <v>0.53100000000000003</v>
      </c>
      <c r="F48" s="104">
        <v>0.184</v>
      </c>
      <c r="G48" s="105">
        <v>0.28499999999999998</v>
      </c>
      <c r="H48" s="103">
        <v>0.41699999999999998</v>
      </c>
      <c r="I48" s="104">
        <v>0.36499999999999999</v>
      </c>
      <c r="J48" s="105">
        <v>0.218</v>
      </c>
      <c r="K48" s="103">
        <v>2.1999999999999999E-2</v>
      </c>
      <c r="L48" s="104">
        <v>0.221</v>
      </c>
      <c r="M48" s="105">
        <v>0.75800000000000001</v>
      </c>
    </row>
    <row r="49" spans="1:13" ht="16.5" customHeight="1" x14ac:dyDescent="0.4">
      <c r="A49" s="9" t="s">
        <v>16</v>
      </c>
      <c r="B49" s="106">
        <v>0.248</v>
      </c>
      <c r="C49" s="107">
        <v>0.35699999999999998</v>
      </c>
      <c r="D49" s="108">
        <v>0.39500000000000002</v>
      </c>
      <c r="E49" s="109">
        <v>0.52500000000000002</v>
      </c>
      <c r="F49" s="110">
        <v>0.156</v>
      </c>
      <c r="G49" s="111">
        <v>0.31900000000000001</v>
      </c>
      <c r="H49" s="109">
        <v>0.40899999999999997</v>
      </c>
      <c r="I49" s="110">
        <v>0.33200000000000002</v>
      </c>
      <c r="J49" s="111">
        <v>0.26</v>
      </c>
      <c r="K49" s="109">
        <v>2.5000000000000001E-2</v>
      </c>
      <c r="L49" s="110">
        <v>0.20599999999999999</v>
      </c>
      <c r="M49" s="111">
        <v>0.76900000000000002</v>
      </c>
    </row>
    <row r="50" spans="1:13" s="75" customFormat="1" ht="16.5" customHeight="1" x14ac:dyDescent="0.4">
      <c r="A50" s="76" t="s">
        <v>41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</row>
    <row r="51" spans="1:13" s="75" customFormat="1" ht="16.5" customHeight="1" x14ac:dyDescent="0.4">
      <c r="A51" s="76" t="s">
        <v>42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</row>
    <row r="52" spans="1:13" s="75" customFormat="1" ht="16.5" customHeight="1" x14ac:dyDescent="0.4">
      <c r="A52" s="76" t="s">
        <v>43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</row>
    <row r="53" spans="1:13" s="75" customFormat="1" ht="16.5" customHeight="1" x14ac:dyDescent="0.4">
      <c r="A53" s="76" t="s">
        <v>44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1:13" s="75" customFormat="1" ht="16.5" customHeight="1" x14ac:dyDescent="0.4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s="75" customFormat="1" ht="16.5" customHeight="1" x14ac:dyDescent="0.4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</row>
  </sheetData>
  <mergeCells count="14">
    <mergeCell ref="B23:D24"/>
    <mergeCell ref="E23:G24"/>
    <mergeCell ref="H23:J24"/>
    <mergeCell ref="K23:M24"/>
    <mergeCell ref="A1:M1"/>
    <mergeCell ref="B10:D11"/>
    <mergeCell ref="E10:G11"/>
    <mergeCell ref="H10:J11"/>
    <mergeCell ref="K10:M11"/>
    <mergeCell ref="A39:A41"/>
    <mergeCell ref="B39:D40"/>
    <mergeCell ref="E39:G40"/>
    <mergeCell ref="H39:J40"/>
    <mergeCell ref="K39:M40"/>
  </mergeCells>
  <phoneticPr fontId="4"/>
  <printOptions horizontalCentered="1"/>
  <pageMargins left="0.39370078740157483" right="0.39370078740157483" top="0.78740157480314965" bottom="0.47244094488188981" header="0.51181102362204722" footer="0.35433070866141736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機関別</vt:lpstr>
      <vt:lpstr>機関別!Print_Area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2024-10-03T04:32:09Z</cp:lastPrinted>
  <dcterms:created xsi:type="dcterms:W3CDTF">2024-10-02T02:48:31Z</dcterms:created>
  <dcterms:modified xsi:type="dcterms:W3CDTF">2024-10-03T05:12:01Z</dcterms:modified>
</cp:coreProperties>
</file>