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90" windowWidth="4320" windowHeight="3555" activeTab="0"/>
  </bookViews>
  <sheets>
    <sheet name="第６表" sheetId="1" r:id="rId1"/>
  </sheets>
  <definedNames>
    <definedName name="_xlnm.Print_Area" localSheetId="0">'第６表'!$A$1:$R$78</definedName>
  </definedNames>
  <calcPr fullCalcOnLoad="1"/>
</workbook>
</file>

<file path=xl/sharedStrings.xml><?xml version="1.0" encoding="utf-8"?>
<sst xmlns="http://schemas.openxmlformats.org/spreadsheetml/2006/main" count="29" uniqueCount="28">
  <si>
    <t>全国計</t>
  </si>
  <si>
    <t>区分</t>
  </si>
  <si>
    <t>じん肺管理区分決定件数</t>
  </si>
  <si>
    <t>有所見者数</t>
  </si>
  <si>
    <t>合併症り患件数</t>
  </si>
  <si>
    <t>業種名</t>
  </si>
  <si>
    <t>適用事業所数</t>
  </si>
  <si>
    <t>従事労働者数
粉じん作業</t>
  </si>
  <si>
    <t>実施事業場数
じん肺健康診断</t>
  </si>
  <si>
    <t>実施労働者数
じん肺健康診断</t>
  </si>
  <si>
    <t>労働者数
新規有所見</t>
  </si>
  <si>
    <t>計</t>
  </si>
  <si>
    <t>管理１</t>
  </si>
  <si>
    <t>管理２</t>
  </si>
  <si>
    <t>管理３</t>
  </si>
  <si>
    <t>管理４</t>
  </si>
  <si>
    <t>イ</t>
  </si>
  <si>
    <t>ロ</t>
  </si>
  <si>
    <t>計</t>
  </si>
  <si>
    <t>PR4（c）</t>
  </si>
  <si>
    <t>F（＋＋）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</si>
  <si>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</si>
  <si>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</si>
  <si>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</si>
  <si>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PR4(c)：エックス線写真の像が第4型（じん肺による大陰影の大きさが1側の肺野の3分の1を超えるものである。）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</si>
  <si>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</si>
  <si>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</si>
  <si>
    <t>平成27年　業種別じん肺健康管理実施状況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</si>
</sst>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8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sz val="18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/>
      <bottom style="hair"/>
    </border>
    <border>
      <left style="thin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61" applyFont="1">
      <alignment/>
      <protection/>
    </xf>
    <xf numFmtId="0" fontId="5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10" xfId="61" applyFont="1" applyBorder="1">
      <alignment/>
      <protection/>
    </xf>
    <xf numFmtId="177" fontId="0" fillId="0" borderId="0" xfId="61" applyNumberFormat="1" applyFont="1" applyAlignment="1">
      <alignment vertical="top"/>
      <protection/>
    </xf>
    <xf numFmtId="0" fontId="43" fillId="0" borderId="0" xfId="61" applyFont="1">
      <alignment/>
      <protection/>
    </xf>
    <xf numFmtId="0" fontId="44" fillId="0" borderId="0" xfId="61" applyFont="1" applyAlignment="1">
      <alignment horizontal="centerContinuous" vertical="center"/>
      <protection/>
    </xf>
    <xf numFmtId="0" fontId="26" fillId="0" borderId="0" xfId="61" applyNumberFormat="1" applyFont="1" applyAlignment="1">
      <alignment horizontal="right" vertical="center"/>
      <protection/>
    </xf>
    <xf numFmtId="0" fontId="44" fillId="0" borderId="11" xfId="61" applyFont="1" applyBorder="1">
      <alignment/>
      <protection/>
    </xf>
    <xf numFmtId="0" fontId="44" fillId="0" borderId="12" xfId="61" applyFont="1" applyBorder="1" applyAlignment="1">
      <alignment horizontal="right" vertical="top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15" xfId="61" applyFont="1" applyBorder="1" applyAlignment="1">
      <alignment horizontal="center" vertical="center"/>
      <protection/>
    </xf>
    <xf numFmtId="0" fontId="44" fillId="0" borderId="16" xfId="61" applyFont="1" applyBorder="1" applyAlignment="1">
      <alignment horizontal="centerContinuous" vertical="center"/>
      <protection/>
    </xf>
    <xf numFmtId="0" fontId="44" fillId="0" borderId="17" xfId="61" applyFont="1" applyBorder="1" applyAlignment="1">
      <alignment horizontal="centerContinuous" vertical="center"/>
      <protection/>
    </xf>
    <xf numFmtId="0" fontId="44" fillId="0" borderId="18" xfId="61" applyFont="1" applyBorder="1" applyAlignment="1">
      <alignment horizontal="centerContinuous" vertical="center"/>
      <protection/>
    </xf>
    <xf numFmtId="0" fontId="44" fillId="0" borderId="19" xfId="61" applyFont="1" applyBorder="1">
      <alignment/>
      <protection/>
    </xf>
    <xf numFmtId="0" fontId="44" fillId="0" borderId="20" xfId="61" applyFont="1" applyBorder="1">
      <alignment/>
      <protection/>
    </xf>
    <xf numFmtId="0" fontId="44" fillId="0" borderId="21" xfId="61" applyFont="1" applyBorder="1">
      <alignment/>
      <protection/>
    </xf>
    <xf numFmtId="0" fontId="44" fillId="0" borderId="22" xfId="61" applyFont="1" applyBorder="1">
      <alignment/>
      <protection/>
    </xf>
    <xf numFmtId="0" fontId="44" fillId="0" borderId="23" xfId="61" applyFont="1" applyBorder="1" applyAlignment="1">
      <alignment horizontal="center" vertical="distributed"/>
      <protection/>
    </xf>
    <xf numFmtId="0" fontId="44" fillId="0" borderId="23" xfId="61" applyFont="1" applyBorder="1" applyAlignment="1">
      <alignment horizontal="center" vertical="center" wrapText="1"/>
      <protection/>
    </xf>
    <xf numFmtId="0" fontId="44" fillId="0" borderId="24" xfId="61" applyFont="1" applyBorder="1" applyAlignment="1">
      <alignment horizontal="center" vertical="distributed"/>
      <protection/>
    </xf>
    <xf numFmtId="0" fontId="44" fillId="0" borderId="13" xfId="61" applyFont="1" applyBorder="1">
      <alignment/>
      <protection/>
    </xf>
    <xf numFmtId="0" fontId="44" fillId="0" borderId="15" xfId="61" applyFont="1" applyBorder="1" applyAlignment="1">
      <alignment horizontal="distributed" vertical="center"/>
      <protection/>
    </xf>
    <xf numFmtId="193" fontId="45" fillId="0" borderId="25" xfId="0" applyNumberFormat="1" applyFont="1" applyBorder="1" applyAlignment="1">
      <alignment/>
    </xf>
    <xf numFmtId="193" fontId="45" fillId="0" borderId="26" xfId="0" applyNumberFormat="1" applyFont="1" applyBorder="1" applyAlignment="1">
      <alignment/>
    </xf>
    <xf numFmtId="193" fontId="45" fillId="0" borderId="27" xfId="0" applyNumberFormat="1" applyFont="1" applyBorder="1" applyAlignment="1">
      <alignment/>
    </xf>
    <xf numFmtId="193" fontId="45" fillId="0" borderId="28" xfId="0" applyNumberFormat="1" applyFont="1" applyBorder="1" applyAlignment="1">
      <alignment/>
    </xf>
    <xf numFmtId="177" fontId="44" fillId="0" borderId="29" xfId="61" applyNumberFormat="1" applyFont="1" applyBorder="1" applyAlignment="1">
      <alignment vertical="top"/>
      <protection/>
    </xf>
    <xf numFmtId="177" fontId="44" fillId="0" borderId="30" xfId="61" applyNumberFormat="1" applyFont="1" applyBorder="1" applyAlignment="1">
      <alignment horizontal="distributed" vertical="center"/>
      <protection/>
    </xf>
    <xf numFmtId="177" fontId="45" fillId="0" borderId="31" xfId="0" applyNumberFormat="1" applyFont="1" applyBorder="1" applyAlignment="1">
      <alignment vertical="top"/>
    </xf>
    <xf numFmtId="177" fontId="45" fillId="0" borderId="32" xfId="0" applyNumberFormat="1" applyFont="1" applyBorder="1" applyAlignment="1">
      <alignment vertical="top"/>
    </xf>
    <xf numFmtId="177" fontId="45" fillId="0" borderId="33" xfId="0" applyNumberFormat="1" applyFont="1" applyBorder="1" applyAlignment="1">
      <alignment vertical="top"/>
    </xf>
    <xf numFmtId="177" fontId="45" fillId="0" borderId="34" xfId="0" applyNumberFormat="1" applyFont="1" applyBorder="1" applyAlignment="1">
      <alignment vertical="top"/>
    </xf>
    <xf numFmtId="0" fontId="44" fillId="0" borderId="29" xfId="61" applyFont="1" applyBorder="1">
      <alignment/>
      <protection/>
    </xf>
    <xf numFmtId="0" fontId="44" fillId="0" borderId="35" xfId="61" applyFont="1" applyBorder="1" applyAlignment="1">
      <alignment horizontal="distributed" vertical="center"/>
      <protection/>
    </xf>
    <xf numFmtId="193" fontId="45" fillId="0" borderId="36" xfId="0" applyNumberFormat="1" applyFont="1" applyBorder="1" applyAlignment="1">
      <alignment/>
    </xf>
    <xf numFmtId="193" fontId="45" fillId="0" borderId="37" xfId="0" applyNumberFormat="1" applyFont="1" applyBorder="1" applyAlignment="1">
      <alignment/>
    </xf>
    <xf numFmtId="193" fontId="45" fillId="0" borderId="38" xfId="0" applyNumberFormat="1" applyFont="1" applyBorder="1" applyAlignment="1">
      <alignment/>
    </xf>
    <xf numFmtId="193" fontId="45" fillId="0" borderId="39" xfId="0" applyNumberFormat="1" applyFont="1" applyBorder="1" applyAlignment="1">
      <alignment/>
    </xf>
    <xf numFmtId="177" fontId="44" fillId="0" borderId="40" xfId="61" applyNumberFormat="1" applyFont="1" applyBorder="1" applyAlignment="1">
      <alignment vertical="top"/>
      <protection/>
    </xf>
    <xf numFmtId="177" fontId="44" fillId="0" borderId="41" xfId="61" applyNumberFormat="1" applyFont="1" applyBorder="1" applyAlignment="1">
      <alignment horizontal="distributed" vertical="center"/>
      <protection/>
    </xf>
    <xf numFmtId="177" fontId="45" fillId="0" borderId="42" xfId="0" applyNumberFormat="1" applyFont="1" applyBorder="1" applyAlignment="1">
      <alignment vertical="top"/>
    </xf>
    <xf numFmtId="177" fontId="45" fillId="0" borderId="43" xfId="0" applyNumberFormat="1" applyFont="1" applyBorder="1" applyAlignment="1">
      <alignment vertical="top"/>
    </xf>
    <xf numFmtId="177" fontId="45" fillId="0" borderId="44" xfId="0" applyNumberFormat="1" applyFont="1" applyBorder="1" applyAlignment="1">
      <alignment vertical="top"/>
    </xf>
    <xf numFmtId="177" fontId="45" fillId="0" borderId="45" xfId="0" applyNumberFormat="1" applyFont="1" applyBorder="1" applyAlignment="1">
      <alignment vertical="top"/>
    </xf>
    <xf numFmtId="0" fontId="44" fillId="0" borderId="46" xfId="61" applyFont="1" applyBorder="1">
      <alignment/>
      <protection/>
    </xf>
    <xf numFmtId="0" fontId="44" fillId="0" borderId="12" xfId="61" applyFont="1" applyBorder="1" applyAlignment="1">
      <alignment horizontal="center" vertical="center"/>
      <protection/>
    </xf>
    <xf numFmtId="177" fontId="44" fillId="0" borderId="46" xfId="61" applyNumberFormat="1" applyFont="1" applyBorder="1" applyAlignment="1">
      <alignment vertical="top"/>
      <protection/>
    </xf>
    <xf numFmtId="177" fontId="44" fillId="0" borderId="47" xfId="61" applyNumberFormat="1" applyFont="1" applyBorder="1" applyAlignment="1">
      <alignment horizontal="center" vertical="center"/>
      <protection/>
    </xf>
    <xf numFmtId="177" fontId="44" fillId="0" borderId="21" xfId="61" applyNumberFormat="1" applyFont="1" applyBorder="1" applyAlignment="1">
      <alignment vertical="top"/>
      <protection/>
    </xf>
    <xf numFmtId="177" fontId="44" fillId="0" borderId="22" xfId="61" applyNumberFormat="1" applyFont="1" applyBorder="1" applyAlignment="1">
      <alignment horizontal="center" vertical="center"/>
      <protection/>
    </xf>
    <xf numFmtId="0" fontId="44" fillId="0" borderId="0" xfId="61" applyFont="1">
      <alignment/>
      <protection/>
    </xf>
    <xf numFmtId="0" fontId="44" fillId="0" borderId="48" xfId="61" applyFont="1" applyBorder="1" applyAlignment="1">
      <alignment horizontal="center" vertical="distributed" textRotation="255"/>
      <protection/>
    </xf>
    <xf numFmtId="0" fontId="44" fillId="0" borderId="23" xfId="61" applyFont="1" applyBorder="1" applyAlignment="1">
      <alignment horizontal="center" vertical="distributed" textRotation="255"/>
      <protection/>
    </xf>
    <xf numFmtId="0" fontId="44" fillId="0" borderId="48" xfId="61" applyFont="1" applyBorder="1" applyAlignment="1">
      <alignment horizontal="distributed" vertical="distributed"/>
      <protection/>
    </xf>
    <xf numFmtId="0" fontId="44" fillId="0" borderId="48" xfId="61" applyFont="1" applyBorder="1" applyAlignment="1">
      <alignment horizontal="distributed" vertical="center" wrapText="1"/>
      <protection/>
    </xf>
    <xf numFmtId="0" fontId="44" fillId="0" borderId="49" xfId="61" applyFont="1" applyBorder="1" applyAlignment="1">
      <alignment horizontal="distributed" vertical="center" wrapText="1"/>
      <protection/>
    </xf>
    <xf numFmtId="192" fontId="46" fillId="0" borderId="0" xfId="61" applyNumberFormat="1" applyFont="1" applyAlignment="1">
      <alignment horizontal="center" vertical="center"/>
      <protection/>
    </xf>
    <xf numFmtId="192" fontId="47" fillId="0" borderId="0" xfId="61" applyNumberFormat="1" applyFont="1" applyAlignment="1">
      <alignment horizontal="center" vertical="center"/>
      <protection/>
    </xf>
    <xf numFmtId="192" fontId="47" fillId="0" borderId="50" xfId="61" applyNumberFormat="1" applyFont="1" applyBorder="1" applyAlignment="1">
      <alignment horizontal="center" vertical="center"/>
      <protection/>
    </xf>
    <xf numFmtId="49" fontId="44" fillId="0" borderId="28" xfId="61" applyNumberFormat="1" applyFont="1" applyBorder="1" applyAlignment="1">
      <alignment horizontal="center" vertical="distributed" textRotation="255"/>
      <protection/>
    </xf>
    <xf numFmtId="49" fontId="44" fillId="0" borderId="39" xfId="61" applyNumberFormat="1" applyFont="1" applyBorder="1" applyAlignment="1">
      <alignment horizontal="center" vertical="distributed" textRotation="255"/>
      <protection/>
    </xf>
    <xf numFmtId="49" fontId="44" fillId="0" borderId="45" xfId="61" applyNumberFormat="1" applyFont="1" applyBorder="1" applyAlignment="1">
      <alignment horizontal="center" vertical="distributed" textRotation="255"/>
      <protection/>
    </xf>
    <xf numFmtId="0" fontId="44" fillId="0" borderId="29" xfId="61" applyFont="1" applyBorder="1" applyAlignment="1">
      <alignment horizontal="center" vertical="distributed" textRotation="255"/>
      <protection/>
    </xf>
    <xf numFmtId="0" fontId="44" fillId="0" borderId="40" xfId="61" applyFont="1" applyBorder="1" applyAlignment="1">
      <alignment horizontal="center" vertical="distributed" textRotation="255"/>
      <protection/>
    </xf>
    <xf numFmtId="0" fontId="44" fillId="0" borderId="51" xfId="61" applyFont="1" applyBorder="1" applyAlignment="1">
      <alignment horizontal="center" vertical="distributed" textRotation="255" wrapText="1"/>
      <protection/>
    </xf>
    <xf numFmtId="0" fontId="44" fillId="0" borderId="52" xfId="61" applyFont="1" applyBorder="1" applyAlignment="1">
      <alignment horizontal="center" vertical="distributed" textRotation="255" wrapText="1"/>
      <protection/>
    </xf>
    <xf numFmtId="0" fontId="44" fillId="0" borderId="35" xfId="61" applyFont="1" applyBorder="1" applyAlignment="1">
      <alignment horizontal="center" vertical="distributed" textRotation="255" wrapText="1"/>
      <protection/>
    </xf>
    <xf numFmtId="0" fontId="44" fillId="0" borderId="41" xfId="61" applyFont="1" applyBorder="1" applyAlignment="1">
      <alignment horizontal="center" vertical="distributed" textRotation="255" wrapText="1"/>
      <protection/>
    </xf>
    <xf numFmtId="0" fontId="44" fillId="0" borderId="53" xfId="61" applyFont="1" applyBorder="1" applyAlignment="1">
      <alignment horizontal="center" vertical="distributed" textRotation="255"/>
      <protection/>
    </xf>
    <xf numFmtId="0" fontId="44" fillId="0" borderId="54" xfId="61" applyFont="1" applyBorder="1" applyAlignment="1">
      <alignment horizontal="center" vertical="distributed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409575"/>
          <a:ext cx="3171825" cy="11525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47</xdr:row>
      <xdr:rowOff>0</xdr:rowOff>
    </xdr:to>
    <xdr:sp>
      <xdr:nvSpPr>
        <xdr:cNvPr id="2" name="テキスト 25"/>
        <xdr:cNvSpPr txBox="1">
          <a:spLocks noChangeArrowheads="1"/>
        </xdr:cNvSpPr>
      </xdr:nvSpPr>
      <xdr:spPr>
        <a:xfrm>
          <a:off x="0" y="2190750"/>
          <a:ext cx="266700" cy="601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720000" rIns="27432" bIns="72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65</xdr:row>
      <xdr:rowOff>0</xdr:rowOff>
    </xdr:to>
    <xdr:sp>
      <xdr:nvSpPr>
        <xdr:cNvPr id="3" name="テキスト 26"/>
        <xdr:cNvSpPr txBox="1">
          <a:spLocks noChangeArrowheads="1"/>
        </xdr:cNvSpPr>
      </xdr:nvSpPr>
      <xdr:spPr>
        <a:xfrm>
          <a:off x="0" y="8201025"/>
          <a:ext cx="266700" cy="2581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0000" rIns="27432" bIns="36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69</xdr:row>
      <xdr:rowOff>0</xdr:rowOff>
    </xdr:to>
    <xdr:sp>
      <xdr:nvSpPr>
        <xdr:cNvPr id="4" name="テキスト 27"/>
        <xdr:cNvSpPr txBox="1">
          <a:spLocks noChangeArrowheads="1"/>
        </xdr:cNvSpPr>
      </xdr:nvSpPr>
      <xdr:spPr>
        <a:xfrm>
          <a:off x="0" y="10782300"/>
          <a:ext cx="26670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71</xdr:row>
      <xdr:rowOff>0</xdr:rowOff>
    </xdr:to>
    <xdr:sp>
      <xdr:nvSpPr>
        <xdr:cNvPr id="5" name="テキスト 28"/>
        <xdr:cNvSpPr txBox="1">
          <a:spLocks noChangeArrowheads="1"/>
        </xdr:cNvSpPr>
      </xdr:nvSpPr>
      <xdr:spPr>
        <a:xfrm>
          <a:off x="0" y="11363325"/>
          <a:ext cx="31718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</xdr:col>
      <xdr:colOff>0</xdr:colOff>
      <xdr:row>73</xdr:row>
      <xdr:rowOff>0</xdr:rowOff>
    </xdr:to>
    <xdr:sp>
      <xdr:nvSpPr>
        <xdr:cNvPr id="6" name="テキスト 29"/>
        <xdr:cNvSpPr txBox="1">
          <a:spLocks noChangeArrowheads="1"/>
        </xdr:cNvSpPr>
      </xdr:nvSpPr>
      <xdr:spPr>
        <a:xfrm>
          <a:off x="0" y="11658600"/>
          <a:ext cx="31718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47</xdr:row>
      <xdr:rowOff>0</xdr:rowOff>
    </xdr:to>
    <xdr:sp>
      <xdr:nvSpPr>
        <xdr:cNvPr id="7" name="テキスト 30"/>
        <xdr:cNvSpPr txBox="1">
          <a:spLocks noChangeArrowheads="1"/>
        </xdr:cNvSpPr>
      </xdr:nvSpPr>
      <xdr:spPr>
        <a:xfrm>
          <a:off x="266700" y="7905750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小計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8" name="テキスト 31"/>
        <xdr:cNvSpPr txBox="1">
          <a:spLocks noChangeArrowheads="1"/>
        </xdr:cNvSpPr>
      </xdr:nvSpPr>
      <xdr:spPr>
        <a:xfrm>
          <a:off x="266700" y="7620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9" name="テキスト 32"/>
        <xdr:cNvSpPr txBox="1">
          <a:spLocks noChangeArrowheads="1"/>
        </xdr:cNvSpPr>
      </xdr:nvSpPr>
      <xdr:spPr>
        <a:xfrm>
          <a:off x="266700" y="7334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10" name="テキスト 33"/>
        <xdr:cNvSpPr txBox="1">
          <a:spLocks noChangeArrowheads="1"/>
        </xdr:cNvSpPr>
      </xdr:nvSpPr>
      <xdr:spPr>
        <a:xfrm>
          <a:off x="266700" y="7048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1" name="テキスト 34"/>
        <xdr:cNvSpPr txBox="1">
          <a:spLocks noChangeArrowheads="1"/>
        </xdr:cNvSpPr>
      </xdr:nvSpPr>
      <xdr:spPr>
        <a:xfrm>
          <a:off x="266700" y="6762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2" name="テキスト 35"/>
        <xdr:cNvSpPr txBox="1">
          <a:spLocks noChangeArrowheads="1"/>
        </xdr:cNvSpPr>
      </xdr:nvSpPr>
      <xdr:spPr>
        <a:xfrm>
          <a:off x="266700" y="6477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13" name="テキスト 36"/>
        <xdr:cNvSpPr txBox="1">
          <a:spLocks noChangeArrowheads="1"/>
        </xdr:cNvSpPr>
      </xdr:nvSpPr>
      <xdr:spPr>
        <a:xfrm>
          <a:off x="266700" y="6191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14" name="テキスト 37"/>
        <xdr:cNvSpPr txBox="1">
          <a:spLocks noChangeArrowheads="1"/>
        </xdr:cNvSpPr>
      </xdr:nvSpPr>
      <xdr:spPr>
        <a:xfrm>
          <a:off x="266700" y="5905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テキスト 38"/>
        <xdr:cNvSpPr txBox="1">
          <a:spLocks noChangeArrowheads="1"/>
        </xdr:cNvSpPr>
      </xdr:nvSpPr>
      <xdr:spPr>
        <a:xfrm>
          <a:off x="266700" y="5619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>
      <xdr:nvSpPr>
        <xdr:cNvPr id="16" name="テキスト 39"/>
        <xdr:cNvSpPr txBox="1">
          <a:spLocks noChangeArrowheads="1"/>
        </xdr:cNvSpPr>
      </xdr:nvSpPr>
      <xdr:spPr>
        <a:xfrm>
          <a:off x="266700" y="5334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7" name="テキスト 40"/>
        <xdr:cNvSpPr txBox="1">
          <a:spLocks noChangeArrowheads="1"/>
        </xdr:cNvSpPr>
      </xdr:nvSpPr>
      <xdr:spPr>
        <a:xfrm>
          <a:off x="266700" y="5048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8" name="テキスト 41"/>
        <xdr:cNvSpPr txBox="1">
          <a:spLocks noChangeArrowheads="1"/>
        </xdr:cNvSpPr>
      </xdr:nvSpPr>
      <xdr:spPr>
        <a:xfrm>
          <a:off x="266700" y="4762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19" name="テキスト 42"/>
        <xdr:cNvSpPr txBox="1">
          <a:spLocks noChangeArrowheads="1"/>
        </xdr:cNvSpPr>
      </xdr:nvSpPr>
      <xdr:spPr>
        <a:xfrm>
          <a:off x="266700" y="4476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21</xdr:row>
      <xdr:rowOff>0</xdr:rowOff>
    </xdr:to>
    <xdr:sp>
      <xdr:nvSpPr>
        <xdr:cNvPr id="20" name="テキスト 43"/>
        <xdr:cNvSpPr txBox="1">
          <a:spLocks noChangeArrowheads="1"/>
        </xdr:cNvSpPr>
      </xdr:nvSpPr>
      <xdr:spPr>
        <a:xfrm>
          <a:off x="266700" y="4191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19</xdr:row>
      <xdr:rowOff>0</xdr:rowOff>
    </xdr:to>
    <xdr:sp>
      <xdr:nvSpPr>
        <xdr:cNvPr id="21" name="テキスト 44"/>
        <xdr:cNvSpPr txBox="1">
          <a:spLocks noChangeArrowheads="1"/>
        </xdr:cNvSpPr>
      </xdr:nvSpPr>
      <xdr:spPr>
        <a:xfrm>
          <a:off x="266700" y="3905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>
      <xdr:nvSpPr>
        <xdr:cNvPr id="22" name="テキスト 45"/>
        <xdr:cNvSpPr txBox="1">
          <a:spLocks noChangeArrowheads="1"/>
        </xdr:cNvSpPr>
      </xdr:nvSpPr>
      <xdr:spPr>
        <a:xfrm>
          <a:off x="266700" y="3619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23" name="テキスト 46"/>
        <xdr:cNvSpPr txBox="1">
          <a:spLocks noChangeArrowheads="1"/>
        </xdr:cNvSpPr>
      </xdr:nvSpPr>
      <xdr:spPr>
        <a:xfrm>
          <a:off x="266700" y="3333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24" name="テキスト 47"/>
        <xdr:cNvSpPr txBox="1">
          <a:spLocks noChangeArrowheads="1"/>
        </xdr:cNvSpPr>
      </xdr:nvSpPr>
      <xdr:spPr>
        <a:xfrm>
          <a:off x="266700" y="3048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25" name="テキスト 48"/>
        <xdr:cNvSpPr txBox="1">
          <a:spLocks noChangeArrowheads="1"/>
        </xdr:cNvSpPr>
      </xdr:nvSpPr>
      <xdr:spPr>
        <a:xfrm>
          <a:off x="266700" y="2762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6" name="テキスト 49"/>
        <xdr:cNvSpPr txBox="1">
          <a:spLocks noChangeArrowheads="1"/>
        </xdr:cNvSpPr>
      </xdr:nvSpPr>
      <xdr:spPr>
        <a:xfrm>
          <a:off x="266700" y="2476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7" name="テキスト 50"/>
        <xdr:cNvSpPr txBox="1">
          <a:spLocks noChangeArrowheads="1"/>
        </xdr:cNvSpPr>
      </xdr:nvSpPr>
      <xdr:spPr>
        <a:xfrm>
          <a:off x="266700" y="2190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69</xdr:row>
      <xdr:rowOff>0</xdr:rowOff>
    </xdr:to>
    <xdr:sp>
      <xdr:nvSpPr>
        <xdr:cNvPr id="28" name="テキスト 51"/>
        <xdr:cNvSpPr txBox="1">
          <a:spLocks noChangeArrowheads="1"/>
        </xdr:cNvSpPr>
      </xdr:nvSpPr>
      <xdr:spPr>
        <a:xfrm>
          <a:off x="266700" y="11068050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67</xdr:row>
      <xdr:rowOff>0</xdr:rowOff>
    </xdr:to>
    <xdr:sp>
      <xdr:nvSpPr>
        <xdr:cNvPr id="29" name="テキスト 52"/>
        <xdr:cNvSpPr txBox="1">
          <a:spLocks noChangeArrowheads="1"/>
        </xdr:cNvSpPr>
      </xdr:nvSpPr>
      <xdr:spPr>
        <a:xfrm>
          <a:off x="266700" y="107823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sp>
      <xdr:nvSpPr>
        <xdr:cNvPr id="30" name="テキスト 53"/>
        <xdr:cNvSpPr txBox="1">
          <a:spLocks noChangeArrowheads="1"/>
        </xdr:cNvSpPr>
      </xdr:nvSpPr>
      <xdr:spPr>
        <a:xfrm>
          <a:off x="266700" y="10487025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小計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63</xdr:row>
      <xdr:rowOff>0</xdr:rowOff>
    </xdr:to>
    <xdr:sp>
      <xdr:nvSpPr>
        <xdr:cNvPr id="31" name="テキスト 54"/>
        <xdr:cNvSpPr txBox="1">
          <a:spLocks noChangeArrowheads="1"/>
        </xdr:cNvSpPr>
      </xdr:nvSpPr>
      <xdr:spPr>
        <a:xfrm>
          <a:off x="266700" y="102012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61</xdr:row>
      <xdr:rowOff>0</xdr:rowOff>
    </xdr:to>
    <xdr:sp>
      <xdr:nvSpPr>
        <xdr:cNvPr id="32" name="テキスト 55"/>
        <xdr:cNvSpPr txBox="1">
          <a:spLocks noChangeArrowheads="1"/>
        </xdr:cNvSpPr>
      </xdr:nvSpPr>
      <xdr:spPr>
        <a:xfrm>
          <a:off x="266700" y="99155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59</xdr:row>
      <xdr:rowOff>0</xdr:rowOff>
    </xdr:to>
    <xdr:sp>
      <xdr:nvSpPr>
        <xdr:cNvPr id="33" name="テキスト 56"/>
        <xdr:cNvSpPr txBox="1">
          <a:spLocks noChangeArrowheads="1"/>
        </xdr:cNvSpPr>
      </xdr:nvSpPr>
      <xdr:spPr>
        <a:xfrm>
          <a:off x="266700" y="96297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34" name="テキスト 57"/>
        <xdr:cNvSpPr txBox="1">
          <a:spLocks noChangeArrowheads="1"/>
        </xdr:cNvSpPr>
      </xdr:nvSpPr>
      <xdr:spPr>
        <a:xfrm>
          <a:off x="266700" y="93440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5" name="テキスト 58"/>
        <xdr:cNvSpPr txBox="1">
          <a:spLocks noChangeArrowheads="1"/>
        </xdr:cNvSpPr>
      </xdr:nvSpPr>
      <xdr:spPr>
        <a:xfrm>
          <a:off x="266700" y="90582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36" name="テキスト 59"/>
        <xdr:cNvSpPr txBox="1">
          <a:spLocks noChangeArrowheads="1"/>
        </xdr:cNvSpPr>
      </xdr:nvSpPr>
      <xdr:spPr>
        <a:xfrm>
          <a:off x="266700" y="87725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37" name="テキスト 60"/>
        <xdr:cNvSpPr txBox="1">
          <a:spLocks noChangeArrowheads="1"/>
        </xdr:cNvSpPr>
      </xdr:nvSpPr>
      <xdr:spPr>
        <a:xfrm>
          <a:off x="266700" y="84867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8" name="テキスト 61"/>
        <xdr:cNvSpPr txBox="1">
          <a:spLocks noChangeArrowheads="1"/>
        </xdr:cNvSpPr>
      </xdr:nvSpPr>
      <xdr:spPr>
        <a:xfrm>
          <a:off x="266700" y="82010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一般石炭鉱業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showGridLines="0"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:Y1"/>
      <selection pane="bottomLeft" activeCell="C7" sqref="C7"/>
    </sheetView>
  </sheetViews>
  <sheetFormatPr defaultColWidth="9.00390625" defaultRowHeight="12"/>
  <cols>
    <col min="1" max="1" width="3.50390625" style="1" customWidth="1"/>
    <col min="2" max="2" width="38.125" style="1" customWidth="1"/>
    <col min="3" max="21" width="11.50390625" style="1" customWidth="1"/>
    <col min="22" max="24" width="10.125" style="1" customWidth="1"/>
    <col min="25" max="16384" width="9.375" style="1" customWidth="1"/>
  </cols>
  <sheetData>
    <row r="1" spans="1:18" ht="16.5" customHeight="1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7"/>
    </row>
    <row r="2" spans="1:18" s="2" customFormat="1" ht="15.7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8" t="s">
        <v>0</v>
      </c>
    </row>
    <row r="3" spans="1:18" ht="19.5" customHeight="1">
      <c r="A3" s="9"/>
      <c r="B3" s="10" t="s">
        <v>1</v>
      </c>
      <c r="C3" s="11">
        <v>1</v>
      </c>
      <c r="D3" s="12">
        <v>2</v>
      </c>
      <c r="E3" s="12">
        <v>3</v>
      </c>
      <c r="F3" s="12">
        <v>4</v>
      </c>
      <c r="G3" s="13">
        <v>5</v>
      </c>
      <c r="H3" s="14" t="s">
        <v>2</v>
      </c>
      <c r="I3" s="15"/>
      <c r="J3" s="15"/>
      <c r="K3" s="15"/>
      <c r="L3" s="15"/>
      <c r="M3" s="15"/>
      <c r="N3" s="15"/>
      <c r="O3" s="15"/>
      <c r="P3" s="16"/>
      <c r="Q3" s="63" t="s">
        <v>3</v>
      </c>
      <c r="R3" s="63" t="s">
        <v>4</v>
      </c>
    </row>
    <row r="4" spans="1:28" s="4" customFormat="1" ht="71.25" customHeight="1">
      <c r="A4" s="17" t="s">
        <v>5</v>
      </c>
      <c r="B4" s="18"/>
      <c r="C4" s="66" t="s">
        <v>6</v>
      </c>
      <c r="D4" s="68" t="s">
        <v>7</v>
      </c>
      <c r="E4" s="68" t="s">
        <v>8</v>
      </c>
      <c r="F4" s="68" t="s">
        <v>9</v>
      </c>
      <c r="G4" s="70" t="s">
        <v>10</v>
      </c>
      <c r="H4" s="72" t="s">
        <v>11</v>
      </c>
      <c r="I4" s="55" t="s">
        <v>12</v>
      </c>
      <c r="J4" s="55" t="s">
        <v>13</v>
      </c>
      <c r="K4" s="57" t="s">
        <v>14</v>
      </c>
      <c r="L4" s="57"/>
      <c r="M4" s="57"/>
      <c r="N4" s="58" t="s">
        <v>15</v>
      </c>
      <c r="O4" s="58"/>
      <c r="P4" s="59"/>
      <c r="Q4" s="64"/>
      <c r="R4" s="64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8" s="3" customFormat="1" ht="49.5" customHeight="1" thickBot="1">
      <c r="A5" s="19"/>
      <c r="B5" s="20"/>
      <c r="C5" s="67"/>
      <c r="D5" s="69"/>
      <c r="E5" s="69"/>
      <c r="F5" s="69"/>
      <c r="G5" s="71"/>
      <c r="H5" s="73"/>
      <c r="I5" s="56"/>
      <c r="J5" s="56"/>
      <c r="K5" s="21" t="s">
        <v>16</v>
      </c>
      <c r="L5" s="21" t="s">
        <v>17</v>
      </c>
      <c r="M5" s="21" t="s">
        <v>18</v>
      </c>
      <c r="N5" s="22" t="s">
        <v>19</v>
      </c>
      <c r="O5" s="22" t="s">
        <v>20</v>
      </c>
      <c r="P5" s="23" t="s">
        <v>18</v>
      </c>
      <c r="Q5" s="65"/>
      <c r="R5" s="65"/>
    </row>
    <row r="6" spans="1:18" ht="11.25">
      <c r="A6" s="24"/>
      <c r="B6" s="25"/>
      <c r="C6" s="26"/>
      <c r="D6" s="27"/>
      <c r="E6" s="27"/>
      <c r="F6" s="27"/>
      <c r="G6" s="28"/>
      <c r="H6" s="26">
        <v>6</v>
      </c>
      <c r="I6" s="27">
        <v>1</v>
      </c>
      <c r="J6" s="27">
        <v>4</v>
      </c>
      <c r="K6" s="27">
        <v>1</v>
      </c>
      <c r="L6" s="27">
        <v>0</v>
      </c>
      <c r="M6" s="27">
        <v>1</v>
      </c>
      <c r="N6" s="27">
        <v>0</v>
      </c>
      <c r="O6" s="27">
        <v>0</v>
      </c>
      <c r="P6" s="28">
        <v>0</v>
      </c>
      <c r="Q6" s="29">
        <v>5</v>
      </c>
      <c r="R6" s="29">
        <v>1</v>
      </c>
    </row>
    <row r="7" spans="1:18" s="5" customFormat="1" ht="11.25">
      <c r="A7" s="30"/>
      <c r="B7" s="31"/>
      <c r="C7" s="32">
        <v>360</v>
      </c>
      <c r="D7" s="33">
        <v>6015</v>
      </c>
      <c r="E7" s="33">
        <v>225</v>
      </c>
      <c r="F7" s="33">
        <v>3070</v>
      </c>
      <c r="G7" s="34">
        <v>0</v>
      </c>
      <c r="H7" s="32">
        <v>7</v>
      </c>
      <c r="I7" s="33">
        <v>0</v>
      </c>
      <c r="J7" s="33">
        <v>6</v>
      </c>
      <c r="K7" s="33">
        <v>1</v>
      </c>
      <c r="L7" s="33">
        <v>0</v>
      </c>
      <c r="M7" s="33">
        <v>1</v>
      </c>
      <c r="N7" s="33">
        <v>0</v>
      </c>
      <c r="O7" s="33">
        <v>0</v>
      </c>
      <c r="P7" s="34">
        <v>0</v>
      </c>
      <c r="Q7" s="35">
        <v>7</v>
      </c>
      <c r="R7" s="35">
        <v>0</v>
      </c>
    </row>
    <row r="8" spans="1:18" ht="11.25">
      <c r="A8" s="36"/>
      <c r="B8" s="37"/>
      <c r="C8" s="38"/>
      <c r="D8" s="39"/>
      <c r="E8" s="39"/>
      <c r="F8" s="39"/>
      <c r="G8" s="40"/>
      <c r="H8" s="38">
        <v>11</v>
      </c>
      <c r="I8" s="39">
        <v>3</v>
      </c>
      <c r="J8" s="39">
        <v>6</v>
      </c>
      <c r="K8" s="39">
        <v>1</v>
      </c>
      <c r="L8" s="39">
        <v>1</v>
      </c>
      <c r="M8" s="39">
        <v>2</v>
      </c>
      <c r="N8" s="39">
        <v>0</v>
      </c>
      <c r="O8" s="39">
        <v>0</v>
      </c>
      <c r="P8" s="40">
        <v>0</v>
      </c>
      <c r="Q8" s="41">
        <v>8</v>
      </c>
      <c r="R8" s="41">
        <v>0</v>
      </c>
    </row>
    <row r="9" spans="1:18" s="5" customFormat="1" ht="11.25">
      <c r="A9" s="30"/>
      <c r="B9" s="31"/>
      <c r="C9" s="32">
        <v>1574</v>
      </c>
      <c r="D9" s="33">
        <v>27021</v>
      </c>
      <c r="E9" s="33">
        <v>997</v>
      </c>
      <c r="F9" s="33">
        <v>14171</v>
      </c>
      <c r="G9" s="34">
        <v>2</v>
      </c>
      <c r="H9" s="32">
        <v>34</v>
      </c>
      <c r="I9" s="33">
        <v>3</v>
      </c>
      <c r="J9" s="33">
        <v>29</v>
      </c>
      <c r="K9" s="33">
        <v>1</v>
      </c>
      <c r="L9" s="33">
        <v>1</v>
      </c>
      <c r="M9" s="33">
        <v>2</v>
      </c>
      <c r="N9" s="33">
        <v>0</v>
      </c>
      <c r="O9" s="33">
        <v>0</v>
      </c>
      <c r="P9" s="34">
        <v>0</v>
      </c>
      <c r="Q9" s="35">
        <v>31</v>
      </c>
      <c r="R9" s="35">
        <v>0</v>
      </c>
    </row>
    <row r="10" spans="1:18" ht="11.25">
      <c r="A10" s="36"/>
      <c r="B10" s="37"/>
      <c r="C10" s="38"/>
      <c r="D10" s="39"/>
      <c r="E10" s="39"/>
      <c r="F10" s="39"/>
      <c r="G10" s="40"/>
      <c r="H10" s="38">
        <v>8</v>
      </c>
      <c r="I10" s="39">
        <v>4</v>
      </c>
      <c r="J10" s="39">
        <v>2</v>
      </c>
      <c r="K10" s="39">
        <v>0</v>
      </c>
      <c r="L10" s="39">
        <v>0</v>
      </c>
      <c r="M10" s="39">
        <v>0</v>
      </c>
      <c r="N10" s="39">
        <v>0</v>
      </c>
      <c r="O10" s="39">
        <v>2</v>
      </c>
      <c r="P10" s="40">
        <v>2</v>
      </c>
      <c r="Q10" s="41">
        <v>4</v>
      </c>
      <c r="R10" s="41">
        <v>1</v>
      </c>
    </row>
    <row r="11" spans="1:18" s="5" customFormat="1" ht="11.25">
      <c r="A11" s="30"/>
      <c r="B11" s="31"/>
      <c r="C11" s="32">
        <v>862</v>
      </c>
      <c r="D11" s="33">
        <v>7011</v>
      </c>
      <c r="E11" s="33">
        <v>439</v>
      </c>
      <c r="F11" s="33">
        <v>3794</v>
      </c>
      <c r="G11" s="34">
        <v>2</v>
      </c>
      <c r="H11" s="32">
        <v>10</v>
      </c>
      <c r="I11" s="33">
        <v>4</v>
      </c>
      <c r="J11" s="33">
        <v>6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0</v>
      </c>
      <c r="Q11" s="35">
        <v>6</v>
      </c>
      <c r="R11" s="35">
        <v>0</v>
      </c>
    </row>
    <row r="12" spans="1:18" ht="11.25">
      <c r="A12" s="36"/>
      <c r="B12" s="37"/>
      <c r="C12" s="38"/>
      <c r="D12" s="39"/>
      <c r="E12" s="39"/>
      <c r="F12" s="39"/>
      <c r="G12" s="40"/>
      <c r="H12" s="38">
        <v>3</v>
      </c>
      <c r="I12" s="39">
        <v>2</v>
      </c>
      <c r="J12" s="39">
        <v>1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40">
        <v>0</v>
      </c>
      <c r="Q12" s="41">
        <v>1</v>
      </c>
      <c r="R12" s="41">
        <v>0</v>
      </c>
    </row>
    <row r="13" spans="1:18" s="5" customFormat="1" ht="11.25">
      <c r="A13" s="30"/>
      <c r="B13" s="31"/>
      <c r="C13" s="32">
        <v>219</v>
      </c>
      <c r="D13" s="33">
        <v>3929</v>
      </c>
      <c r="E13" s="33">
        <v>142</v>
      </c>
      <c r="F13" s="33">
        <v>2516</v>
      </c>
      <c r="G13" s="34">
        <v>1</v>
      </c>
      <c r="H13" s="32">
        <v>27</v>
      </c>
      <c r="I13" s="33">
        <v>6</v>
      </c>
      <c r="J13" s="33">
        <v>21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4">
        <v>0</v>
      </c>
      <c r="Q13" s="35">
        <v>21</v>
      </c>
      <c r="R13" s="35">
        <v>0</v>
      </c>
    </row>
    <row r="14" spans="1:18" ht="11.25">
      <c r="A14" s="36"/>
      <c r="B14" s="37"/>
      <c r="C14" s="38"/>
      <c r="D14" s="39"/>
      <c r="E14" s="39"/>
      <c r="F14" s="39"/>
      <c r="G14" s="40"/>
      <c r="H14" s="38">
        <v>11</v>
      </c>
      <c r="I14" s="39">
        <v>2</v>
      </c>
      <c r="J14" s="39">
        <v>4</v>
      </c>
      <c r="K14" s="39">
        <v>0</v>
      </c>
      <c r="L14" s="39">
        <v>2</v>
      </c>
      <c r="M14" s="39">
        <v>2</v>
      </c>
      <c r="N14" s="39">
        <v>0</v>
      </c>
      <c r="O14" s="39">
        <v>3</v>
      </c>
      <c r="P14" s="40">
        <v>3</v>
      </c>
      <c r="Q14" s="41">
        <v>9</v>
      </c>
      <c r="R14" s="41">
        <v>0</v>
      </c>
    </row>
    <row r="15" spans="1:18" s="5" customFormat="1" ht="11.25">
      <c r="A15" s="30"/>
      <c r="B15" s="31"/>
      <c r="C15" s="32">
        <v>655</v>
      </c>
      <c r="D15" s="33">
        <v>6966</v>
      </c>
      <c r="E15" s="33">
        <v>291</v>
      </c>
      <c r="F15" s="33">
        <v>3643</v>
      </c>
      <c r="G15" s="34">
        <v>0</v>
      </c>
      <c r="H15" s="32">
        <v>73</v>
      </c>
      <c r="I15" s="33">
        <v>3</v>
      </c>
      <c r="J15" s="33">
        <v>47</v>
      </c>
      <c r="K15" s="33">
        <v>13</v>
      </c>
      <c r="L15" s="33">
        <v>10</v>
      </c>
      <c r="M15" s="33">
        <v>23</v>
      </c>
      <c r="N15" s="33">
        <v>0</v>
      </c>
      <c r="O15" s="33">
        <v>0</v>
      </c>
      <c r="P15" s="34">
        <v>0</v>
      </c>
      <c r="Q15" s="35">
        <v>70</v>
      </c>
      <c r="R15" s="35">
        <v>0</v>
      </c>
    </row>
    <row r="16" spans="1:18" ht="11.25">
      <c r="A16" s="36"/>
      <c r="B16" s="37"/>
      <c r="C16" s="38"/>
      <c r="D16" s="39"/>
      <c r="E16" s="39"/>
      <c r="F16" s="39"/>
      <c r="G16" s="40"/>
      <c r="H16" s="38">
        <v>34</v>
      </c>
      <c r="I16" s="39">
        <v>16</v>
      </c>
      <c r="J16" s="39">
        <v>13</v>
      </c>
      <c r="K16" s="39">
        <v>1</v>
      </c>
      <c r="L16" s="39">
        <v>3</v>
      </c>
      <c r="M16" s="39">
        <v>4</v>
      </c>
      <c r="N16" s="39">
        <v>0</v>
      </c>
      <c r="O16" s="39">
        <v>1</v>
      </c>
      <c r="P16" s="40">
        <v>1</v>
      </c>
      <c r="Q16" s="41">
        <v>18</v>
      </c>
      <c r="R16" s="41">
        <v>9</v>
      </c>
    </row>
    <row r="17" spans="1:18" s="5" customFormat="1" ht="11.25">
      <c r="A17" s="30"/>
      <c r="B17" s="31"/>
      <c r="C17" s="32">
        <v>159</v>
      </c>
      <c r="D17" s="33">
        <v>3730</v>
      </c>
      <c r="E17" s="33">
        <v>93</v>
      </c>
      <c r="F17" s="33">
        <v>2126</v>
      </c>
      <c r="G17" s="34">
        <v>1</v>
      </c>
      <c r="H17" s="32">
        <v>19</v>
      </c>
      <c r="I17" s="33">
        <v>2</v>
      </c>
      <c r="J17" s="33">
        <v>17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4">
        <v>0</v>
      </c>
      <c r="Q17" s="35">
        <v>17</v>
      </c>
      <c r="R17" s="35">
        <v>0</v>
      </c>
    </row>
    <row r="18" spans="1:18" ht="11.25">
      <c r="A18" s="36"/>
      <c r="B18" s="37"/>
      <c r="C18" s="38"/>
      <c r="D18" s="39"/>
      <c r="E18" s="39"/>
      <c r="F18" s="39"/>
      <c r="G18" s="40"/>
      <c r="H18" s="38">
        <v>25</v>
      </c>
      <c r="I18" s="39">
        <v>9</v>
      </c>
      <c r="J18" s="39">
        <v>11</v>
      </c>
      <c r="K18" s="39">
        <v>1</v>
      </c>
      <c r="L18" s="39">
        <v>1</v>
      </c>
      <c r="M18" s="39">
        <v>2</v>
      </c>
      <c r="N18" s="39">
        <v>0</v>
      </c>
      <c r="O18" s="39">
        <v>3</v>
      </c>
      <c r="P18" s="40">
        <v>3</v>
      </c>
      <c r="Q18" s="41">
        <v>16</v>
      </c>
      <c r="R18" s="41">
        <v>1</v>
      </c>
    </row>
    <row r="19" spans="1:18" s="5" customFormat="1" ht="11.25">
      <c r="A19" s="30"/>
      <c r="B19" s="31"/>
      <c r="C19" s="32">
        <v>189</v>
      </c>
      <c r="D19" s="33">
        <v>1901</v>
      </c>
      <c r="E19" s="33">
        <v>88</v>
      </c>
      <c r="F19" s="33">
        <v>901</v>
      </c>
      <c r="G19" s="34">
        <v>0</v>
      </c>
      <c r="H19" s="32">
        <v>47</v>
      </c>
      <c r="I19" s="33">
        <v>1</v>
      </c>
      <c r="J19" s="33">
        <v>40</v>
      </c>
      <c r="K19" s="33">
        <v>4</v>
      </c>
      <c r="L19" s="33">
        <v>2</v>
      </c>
      <c r="M19" s="33">
        <v>6</v>
      </c>
      <c r="N19" s="33">
        <v>0</v>
      </c>
      <c r="O19" s="33">
        <v>0</v>
      </c>
      <c r="P19" s="34">
        <v>0</v>
      </c>
      <c r="Q19" s="35">
        <v>46</v>
      </c>
      <c r="R19" s="35">
        <v>0</v>
      </c>
    </row>
    <row r="20" spans="1:18" ht="11.25">
      <c r="A20" s="36"/>
      <c r="B20" s="37"/>
      <c r="C20" s="38"/>
      <c r="D20" s="39"/>
      <c r="E20" s="39"/>
      <c r="F20" s="39"/>
      <c r="G20" s="40"/>
      <c r="H20" s="38">
        <v>48</v>
      </c>
      <c r="I20" s="39">
        <v>16</v>
      </c>
      <c r="J20" s="39">
        <v>13</v>
      </c>
      <c r="K20" s="39">
        <v>2</v>
      </c>
      <c r="L20" s="39">
        <v>6</v>
      </c>
      <c r="M20" s="39">
        <v>8</v>
      </c>
      <c r="N20" s="39">
        <v>1</v>
      </c>
      <c r="O20" s="39">
        <v>10</v>
      </c>
      <c r="P20" s="40">
        <v>11</v>
      </c>
      <c r="Q20" s="41">
        <v>32</v>
      </c>
      <c r="R20" s="41">
        <v>3</v>
      </c>
    </row>
    <row r="21" spans="1:18" s="5" customFormat="1" ht="11.25">
      <c r="A21" s="30"/>
      <c r="B21" s="31"/>
      <c r="C21" s="32">
        <v>1686</v>
      </c>
      <c r="D21" s="33">
        <v>13180</v>
      </c>
      <c r="E21" s="33">
        <v>727</v>
      </c>
      <c r="F21" s="33">
        <v>6747</v>
      </c>
      <c r="G21" s="34">
        <v>12</v>
      </c>
      <c r="H21" s="32">
        <v>148</v>
      </c>
      <c r="I21" s="33">
        <v>27</v>
      </c>
      <c r="J21" s="33">
        <v>82</v>
      </c>
      <c r="K21" s="33">
        <v>18</v>
      </c>
      <c r="L21" s="33">
        <v>20</v>
      </c>
      <c r="M21" s="33">
        <v>38</v>
      </c>
      <c r="N21" s="33">
        <v>0</v>
      </c>
      <c r="O21" s="33">
        <v>1</v>
      </c>
      <c r="P21" s="34">
        <v>1</v>
      </c>
      <c r="Q21" s="35">
        <v>121</v>
      </c>
      <c r="R21" s="35">
        <v>1</v>
      </c>
    </row>
    <row r="22" spans="1:18" ht="11.25">
      <c r="A22" s="36"/>
      <c r="B22" s="37"/>
      <c r="C22" s="38"/>
      <c r="D22" s="39"/>
      <c r="E22" s="39"/>
      <c r="F22" s="39"/>
      <c r="G22" s="40"/>
      <c r="H22" s="38">
        <v>17</v>
      </c>
      <c r="I22" s="39">
        <v>4</v>
      </c>
      <c r="J22" s="39">
        <v>11</v>
      </c>
      <c r="K22" s="39">
        <v>0</v>
      </c>
      <c r="L22" s="39">
        <v>1</v>
      </c>
      <c r="M22" s="39">
        <v>1</v>
      </c>
      <c r="N22" s="39">
        <v>1</v>
      </c>
      <c r="O22" s="39">
        <v>0</v>
      </c>
      <c r="P22" s="40">
        <v>1</v>
      </c>
      <c r="Q22" s="41">
        <v>13</v>
      </c>
      <c r="R22" s="41">
        <v>1</v>
      </c>
    </row>
    <row r="23" spans="1:18" s="5" customFormat="1" ht="11.25">
      <c r="A23" s="30"/>
      <c r="B23" s="31"/>
      <c r="C23" s="32">
        <v>524</v>
      </c>
      <c r="D23" s="33">
        <v>23193</v>
      </c>
      <c r="E23" s="33">
        <v>346</v>
      </c>
      <c r="F23" s="33">
        <v>10374</v>
      </c>
      <c r="G23" s="34">
        <v>3</v>
      </c>
      <c r="H23" s="32">
        <v>60</v>
      </c>
      <c r="I23" s="33">
        <v>4</v>
      </c>
      <c r="J23" s="33">
        <v>51</v>
      </c>
      <c r="K23" s="33">
        <v>3</v>
      </c>
      <c r="L23" s="33">
        <v>2</v>
      </c>
      <c r="M23" s="33">
        <v>5</v>
      </c>
      <c r="N23" s="33">
        <v>0</v>
      </c>
      <c r="O23" s="33">
        <v>0</v>
      </c>
      <c r="P23" s="34">
        <v>0</v>
      </c>
      <c r="Q23" s="35">
        <v>56</v>
      </c>
      <c r="R23" s="35">
        <v>0</v>
      </c>
    </row>
    <row r="24" spans="1:18" ht="11.25">
      <c r="A24" s="36"/>
      <c r="B24" s="37"/>
      <c r="C24" s="38"/>
      <c r="D24" s="39"/>
      <c r="E24" s="39"/>
      <c r="F24" s="39"/>
      <c r="G24" s="40"/>
      <c r="H24" s="38">
        <v>35</v>
      </c>
      <c r="I24" s="39">
        <v>5</v>
      </c>
      <c r="J24" s="39">
        <v>18</v>
      </c>
      <c r="K24" s="39">
        <v>6</v>
      </c>
      <c r="L24" s="39">
        <v>3</v>
      </c>
      <c r="M24" s="39">
        <v>9</v>
      </c>
      <c r="N24" s="39">
        <v>1</v>
      </c>
      <c r="O24" s="39">
        <v>2</v>
      </c>
      <c r="P24" s="40">
        <v>3</v>
      </c>
      <c r="Q24" s="41">
        <v>30</v>
      </c>
      <c r="R24" s="41">
        <v>1</v>
      </c>
    </row>
    <row r="25" spans="1:18" s="5" customFormat="1" ht="11.25">
      <c r="A25" s="30"/>
      <c r="B25" s="31"/>
      <c r="C25" s="32">
        <v>847</v>
      </c>
      <c r="D25" s="33">
        <v>17680</v>
      </c>
      <c r="E25" s="33">
        <v>449</v>
      </c>
      <c r="F25" s="33">
        <v>8532</v>
      </c>
      <c r="G25" s="34">
        <v>4</v>
      </c>
      <c r="H25" s="32">
        <v>192</v>
      </c>
      <c r="I25" s="33">
        <v>10</v>
      </c>
      <c r="J25" s="33">
        <v>129</v>
      </c>
      <c r="K25" s="33">
        <v>29</v>
      </c>
      <c r="L25" s="33">
        <v>21</v>
      </c>
      <c r="M25" s="33">
        <v>50</v>
      </c>
      <c r="N25" s="33">
        <v>0</v>
      </c>
      <c r="O25" s="33">
        <v>3</v>
      </c>
      <c r="P25" s="34">
        <v>3</v>
      </c>
      <c r="Q25" s="35">
        <v>182</v>
      </c>
      <c r="R25" s="35">
        <v>0</v>
      </c>
    </row>
    <row r="26" spans="1:18" ht="11.25">
      <c r="A26" s="36"/>
      <c r="B26" s="37"/>
      <c r="C26" s="38"/>
      <c r="D26" s="39"/>
      <c r="E26" s="39"/>
      <c r="F26" s="39"/>
      <c r="G26" s="40"/>
      <c r="H26" s="38">
        <v>3</v>
      </c>
      <c r="I26" s="39">
        <v>1</v>
      </c>
      <c r="J26" s="39">
        <v>0</v>
      </c>
      <c r="K26" s="39">
        <v>0</v>
      </c>
      <c r="L26" s="39">
        <v>1</v>
      </c>
      <c r="M26" s="39">
        <v>1</v>
      </c>
      <c r="N26" s="39">
        <v>0</v>
      </c>
      <c r="O26" s="39">
        <v>1</v>
      </c>
      <c r="P26" s="40">
        <v>1</v>
      </c>
      <c r="Q26" s="41">
        <v>2</v>
      </c>
      <c r="R26" s="41">
        <v>0</v>
      </c>
    </row>
    <row r="27" spans="1:18" s="5" customFormat="1" ht="11.25">
      <c r="A27" s="30"/>
      <c r="B27" s="31"/>
      <c r="C27" s="32">
        <v>360</v>
      </c>
      <c r="D27" s="33">
        <v>5109</v>
      </c>
      <c r="E27" s="33">
        <v>172</v>
      </c>
      <c r="F27" s="33">
        <v>2738</v>
      </c>
      <c r="G27" s="34">
        <v>0</v>
      </c>
      <c r="H27" s="32">
        <v>31</v>
      </c>
      <c r="I27" s="33">
        <v>3</v>
      </c>
      <c r="J27" s="33">
        <v>23</v>
      </c>
      <c r="K27" s="33">
        <v>4</v>
      </c>
      <c r="L27" s="33">
        <v>1</v>
      </c>
      <c r="M27" s="33">
        <v>5</v>
      </c>
      <c r="N27" s="33">
        <v>0</v>
      </c>
      <c r="O27" s="33">
        <v>0</v>
      </c>
      <c r="P27" s="34">
        <v>0</v>
      </c>
      <c r="Q27" s="35">
        <v>28</v>
      </c>
      <c r="R27" s="35">
        <v>0</v>
      </c>
    </row>
    <row r="28" spans="1:18" ht="11.25">
      <c r="A28" s="36"/>
      <c r="B28" s="37"/>
      <c r="C28" s="38"/>
      <c r="D28" s="39"/>
      <c r="E28" s="39"/>
      <c r="F28" s="39"/>
      <c r="G28" s="40"/>
      <c r="H28" s="38">
        <v>8</v>
      </c>
      <c r="I28" s="39">
        <v>0</v>
      </c>
      <c r="J28" s="39">
        <v>8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40">
        <v>0</v>
      </c>
      <c r="Q28" s="41">
        <v>8</v>
      </c>
      <c r="R28" s="41">
        <v>0</v>
      </c>
    </row>
    <row r="29" spans="1:18" s="5" customFormat="1" ht="11.25">
      <c r="A29" s="30"/>
      <c r="B29" s="31"/>
      <c r="C29" s="32">
        <v>251</v>
      </c>
      <c r="D29" s="33">
        <v>6480</v>
      </c>
      <c r="E29" s="33">
        <v>141</v>
      </c>
      <c r="F29" s="33">
        <v>3051</v>
      </c>
      <c r="G29" s="34">
        <v>1</v>
      </c>
      <c r="H29" s="32">
        <v>15</v>
      </c>
      <c r="I29" s="33">
        <v>1</v>
      </c>
      <c r="J29" s="33">
        <v>14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4">
        <v>0</v>
      </c>
      <c r="Q29" s="35">
        <v>14</v>
      </c>
      <c r="R29" s="35">
        <v>0</v>
      </c>
    </row>
    <row r="30" spans="1:18" ht="11.25">
      <c r="A30" s="36"/>
      <c r="B30" s="37"/>
      <c r="C30" s="38"/>
      <c r="D30" s="39"/>
      <c r="E30" s="39"/>
      <c r="F30" s="39"/>
      <c r="G30" s="40"/>
      <c r="H30" s="38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0">
        <v>0</v>
      </c>
      <c r="Q30" s="41">
        <v>0</v>
      </c>
      <c r="R30" s="41">
        <v>0</v>
      </c>
    </row>
    <row r="31" spans="1:18" s="5" customFormat="1" ht="11.25">
      <c r="A31" s="30"/>
      <c r="B31" s="31"/>
      <c r="C31" s="32">
        <v>466</v>
      </c>
      <c r="D31" s="33">
        <v>4955</v>
      </c>
      <c r="E31" s="33">
        <v>205</v>
      </c>
      <c r="F31" s="33">
        <v>2678</v>
      </c>
      <c r="G31" s="34">
        <v>1</v>
      </c>
      <c r="H31" s="32">
        <v>46</v>
      </c>
      <c r="I31" s="33">
        <v>3</v>
      </c>
      <c r="J31" s="33">
        <v>34</v>
      </c>
      <c r="K31" s="33">
        <v>4</v>
      </c>
      <c r="L31" s="33">
        <v>5</v>
      </c>
      <c r="M31" s="33">
        <v>9</v>
      </c>
      <c r="N31" s="33">
        <v>0</v>
      </c>
      <c r="O31" s="33">
        <v>0</v>
      </c>
      <c r="P31" s="34">
        <v>0</v>
      </c>
      <c r="Q31" s="35">
        <v>43</v>
      </c>
      <c r="R31" s="35">
        <v>0</v>
      </c>
    </row>
    <row r="32" spans="1:18" ht="11.25">
      <c r="A32" s="36"/>
      <c r="B32" s="37"/>
      <c r="C32" s="38"/>
      <c r="D32" s="39"/>
      <c r="E32" s="39"/>
      <c r="F32" s="39"/>
      <c r="G32" s="40"/>
      <c r="H32" s="38">
        <v>11</v>
      </c>
      <c r="I32" s="39">
        <v>5</v>
      </c>
      <c r="J32" s="39">
        <v>4</v>
      </c>
      <c r="K32" s="39">
        <v>0</v>
      </c>
      <c r="L32" s="39">
        <v>0</v>
      </c>
      <c r="M32" s="39">
        <v>0</v>
      </c>
      <c r="N32" s="39">
        <v>0</v>
      </c>
      <c r="O32" s="39">
        <v>2</v>
      </c>
      <c r="P32" s="40">
        <v>2</v>
      </c>
      <c r="Q32" s="41">
        <v>6</v>
      </c>
      <c r="R32" s="41">
        <v>2</v>
      </c>
    </row>
    <row r="33" spans="1:18" s="5" customFormat="1" ht="11.25">
      <c r="A33" s="30"/>
      <c r="B33" s="31"/>
      <c r="C33" s="32">
        <v>339</v>
      </c>
      <c r="D33" s="33">
        <v>4819</v>
      </c>
      <c r="E33" s="33">
        <v>180</v>
      </c>
      <c r="F33" s="33">
        <v>2397</v>
      </c>
      <c r="G33" s="34">
        <v>0</v>
      </c>
      <c r="H33" s="32">
        <v>7</v>
      </c>
      <c r="I33" s="33">
        <v>0</v>
      </c>
      <c r="J33" s="33">
        <v>7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4">
        <v>0</v>
      </c>
      <c r="Q33" s="35">
        <v>7</v>
      </c>
      <c r="R33" s="35">
        <v>0</v>
      </c>
    </row>
    <row r="34" spans="1:18" ht="11.25">
      <c r="A34" s="36"/>
      <c r="B34" s="37"/>
      <c r="C34" s="38"/>
      <c r="D34" s="39"/>
      <c r="E34" s="39"/>
      <c r="F34" s="39"/>
      <c r="G34" s="40"/>
      <c r="H34" s="38">
        <v>55</v>
      </c>
      <c r="I34" s="39">
        <v>10</v>
      </c>
      <c r="J34" s="39">
        <v>38</v>
      </c>
      <c r="K34" s="39">
        <v>2</v>
      </c>
      <c r="L34" s="39">
        <v>1</v>
      </c>
      <c r="M34" s="39">
        <v>3</v>
      </c>
      <c r="N34" s="39">
        <v>0</v>
      </c>
      <c r="O34" s="39">
        <v>4</v>
      </c>
      <c r="P34" s="40">
        <v>4</v>
      </c>
      <c r="Q34" s="41">
        <v>45</v>
      </c>
      <c r="R34" s="41">
        <v>4</v>
      </c>
    </row>
    <row r="35" spans="1:18" s="5" customFormat="1" ht="11.25">
      <c r="A35" s="30"/>
      <c r="B35" s="31"/>
      <c r="C35" s="32">
        <v>13482</v>
      </c>
      <c r="D35" s="33">
        <v>93039</v>
      </c>
      <c r="E35" s="33">
        <v>5546</v>
      </c>
      <c r="F35" s="33">
        <v>43825</v>
      </c>
      <c r="G35" s="34">
        <v>15</v>
      </c>
      <c r="H35" s="32">
        <v>315</v>
      </c>
      <c r="I35" s="33">
        <v>45</v>
      </c>
      <c r="J35" s="33">
        <v>262</v>
      </c>
      <c r="K35" s="33">
        <v>5</v>
      </c>
      <c r="L35" s="33">
        <v>0</v>
      </c>
      <c r="M35" s="33">
        <v>5</v>
      </c>
      <c r="N35" s="33">
        <v>1</v>
      </c>
      <c r="O35" s="33">
        <v>2</v>
      </c>
      <c r="P35" s="34">
        <v>3</v>
      </c>
      <c r="Q35" s="35">
        <v>270</v>
      </c>
      <c r="R35" s="35">
        <v>0</v>
      </c>
    </row>
    <row r="36" spans="1:18" ht="11.25">
      <c r="A36" s="36"/>
      <c r="B36" s="37"/>
      <c r="C36" s="38"/>
      <c r="D36" s="39"/>
      <c r="E36" s="39"/>
      <c r="F36" s="39"/>
      <c r="G36" s="40"/>
      <c r="H36" s="38">
        <v>41</v>
      </c>
      <c r="I36" s="39">
        <v>8</v>
      </c>
      <c r="J36" s="39">
        <v>32</v>
      </c>
      <c r="K36" s="39">
        <v>0</v>
      </c>
      <c r="L36" s="39">
        <v>0</v>
      </c>
      <c r="M36" s="39">
        <v>0</v>
      </c>
      <c r="N36" s="39">
        <v>0</v>
      </c>
      <c r="O36" s="39">
        <v>1</v>
      </c>
      <c r="P36" s="40">
        <v>1</v>
      </c>
      <c r="Q36" s="41">
        <v>33</v>
      </c>
      <c r="R36" s="41">
        <v>1</v>
      </c>
    </row>
    <row r="37" spans="1:18" s="5" customFormat="1" ht="11.25">
      <c r="A37" s="30"/>
      <c r="B37" s="31"/>
      <c r="C37" s="32">
        <v>6004</v>
      </c>
      <c r="D37" s="33">
        <v>62707</v>
      </c>
      <c r="E37" s="33">
        <v>2754</v>
      </c>
      <c r="F37" s="33">
        <v>29172</v>
      </c>
      <c r="G37" s="34">
        <v>11</v>
      </c>
      <c r="H37" s="32">
        <v>298</v>
      </c>
      <c r="I37" s="33">
        <v>31</v>
      </c>
      <c r="J37" s="33">
        <v>259</v>
      </c>
      <c r="K37" s="33">
        <v>7</v>
      </c>
      <c r="L37" s="33">
        <v>0</v>
      </c>
      <c r="M37" s="33">
        <v>7</v>
      </c>
      <c r="N37" s="33">
        <v>0</v>
      </c>
      <c r="O37" s="33">
        <v>1</v>
      </c>
      <c r="P37" s="34">
        <v>1</v>
      </c>
      <c r="Q37" s="35">
        <v>267</v>
      </c>
      <c r="R37" s="35">
        <v>1</v>
      </c>
    </row>
    <row r="38" spans="1:18" ht="11.25">
      <c r="A38" s="36"/>
      <c r="B38" s="37"/>
      <c r="C38" s="38"/>
      <c r="D38" s="39"/>
      <c r="E38" s="39"/>
      <c r="F38" s="39"/>
      <c r="G38" s="40"/>
      <c r="H38" s="38">
        <v>6</v>
      </c>
      <c r="I38" s="39">
        <v>2</v>
      </c>
      <c r="J38" s="39">
        <v>4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40">
        <v>0</v>
      </c>
      <c r="Q38" s="41">
        <v>4</v>
      </c>
      <c r="R38" s="41">
        <v>2</v>
      </c>
    </row>
    <row r="39" spans="1:18" s="5" customFormat="1" ht="11.25">
      <c r="A39" s="30"/>
      <c r="B39" s="31"/>
      <c r="C39" s="32">
        <v>1671</v>
      </c>
      <c r="D39" s="33">
        <v>25279</v>
      </c>
      <c r="E39" s="33">
        <v>923</v>
      </c>
      <c r="F39" s="33">
        <v>14227</v>
      </c>
      <c r="G39" s="34">
        <v>2</v>
      </c>
      <c r="H39" s="32">
        <v>45</v>
      </c>
      <c r="I39" s="33">
        <v>6</v>
      </c>
      <c r="J39" s="33">
        <v>38</v>
      </c>
      <c r="K39" s="33">
        <v>1</v>
      </c>
      <c r="L39" s="33">
        <v>0</v>
      </c>
      <c r="M39" s="33">
        <v>1</v>
      </c>
      <c r="N39" s="33">
        <v>0</v>
      </c>
      <c r="O39" s="33">
        <v>0</v>
      </c>
      <c r="P39" s="34">
        <v>0</v>
      </c>
      <c r="Q39" s="35">
        <v>39</v>
      </c>
      <c r="R39" s="35">
        <v>0</v>
      </c>
    </row>
    <row r="40" spans="1:18" ht="11.25">
      <c r="A40" s="36"/>
      <c r="B40" s="37"/>
      <c r="C40" s="38"/>
      <c r="D40" s="39"/>
      <c r="E40" s="39"/>
      <c r="F40" s="39"/>
      <c r="G40" s="40"/>
      <c r="H40" s="38">
        <v>46</v>
      </c>
      <c r="I40" s="39">
        <v>20</v>
      </c>
      <c r="J40" s="39">
        <v>20</v>
      </c>
      <c r="K40" s="39">
        <v>3</v>
      </c>
      <c r="L40" s="39">
        <v>0</v>
      </c>
      <c r="M40" s="39">
        <v>3</v>
      </c>
      <c r="N40" s="39">
        <v>0</v>
      </c>
      <c r="O40" s="39">
        <v>3</v>
      </c>
      <c r="P40" s="40">
        <v>3</v>
      </c>
      <c r="Q40" s="41">
        <v>26</v>
      </c>
      <c r="R40" s="41">
        <v>4</v>
      </c>
    </row>
    <row r="41" spans="1:18" s="5" customFormat="1" ht="11.25">
      <c r="A41" s="30"/>
      <c r="B41" s="31"/>
      <c r="C41" s="32">
        <v>2543</v>
      </c>
      <c r="D41" s="33">
        <v>29801</v>
      </c>
      <c r="E41" s="33">
        <v>1291</v>
      </c>
      <c r="F41" s="33">
        <v>11894</v>
      </c>
      <c r="G41" s="34">
        <v>4</v>
      </c>
      <c r="H41" s="32">
        <v>187</v>
      </c>
      <c r="I41" s="33">
        <v>13</v>
      </c>
      <c r="J41" s="33">
        <v>172</v>
      </c>
      <c r="K41" s="33">
        <v>2</v>
      </c>
      <c r="L41" s="33">
        <v>0</v>
      </c>
      <c r="M41" s="33">
        <v>2</v>
      </c>
      <c r="N41" s="33">
        <v>0</v>
      </c>
      <c r="O41" s="33">
        <v>0</v>
      </c>
      <c r="P41" s="34">
        <v>0</v>
      </c>
      <c r="Q41" s="35">
        <v>174</v>
      </c>
      <c r="R41" s="35">
        <v>0</v>
      </c>
    </row>
    <row r="42" spans="1:18" ht="11.25">
      <c r="A42" s="36"/>
      <c r="B42" s="37"/>
      <c r="C42" s="38"/>
      <c r="D42" s="39"/>
      <c r="E42" s="39"/>
      <c r="F42" s="39"/>
      <c r="G42" s="40"/>
      <c r="H42" s="38">
        <v>86</v>
      </c>
      <c r="I42" s="39">
        <v>31</v>
      </c>
      <c r="J42" s="39">
        <v>34</v>
      </c>
      <c r="K42" s="39">
        <v>10</v>
      </c>
      <c r="L42" s="39">
        <v>6</v>
      </c>
      <c r="M42" s="39">
        <v>16</v>
      </c>
      <c r="N42" s="39">
        <v>0</v>
      </c>
      <c r="O42" s="39">
        <v>5</v>
      </c>
      <c r="P42" s="40">
        <v>5</v>
      </c>
      <c r="Q42" s="41">
        <v>55</v>
      </c>
      <c r="R42" s="41">
        <v>2</v>
      </c>
    </row>
    <row r="43" spans="1:18" s="5" customFormat="1" ht="11.25">
      <c r="A43" s="30"/>
      <c r="B43" s="31"/>
      <c r="C43" s="32">
        <v>2916</v>
      </c>
      <c r="D43" s="33">
        <v>86359</v>
      </c>
      <c r="E43" s="33">
        <v>1586</v>
      </c>
      <c r="F43" s="33">
        <v>36984</v>
      </c>
      <c r="G43" s="34">
        <v>10</v>
      </c>
      <c r="H43" s="32">
        <v>218</v>
      </c>
      <c r="I43" s="33">
        <v>19</v>
      </c>
      <c r="J43" s="33">
        <v>184</v>
      </c>
      <c r="K43" s="33">
        <v>7</v>
      </c>
      <c r="L43" s="33">
        <v>7</v>
      </c>
      <c r="M43" s="33">
        <v>14</v>
      </c>
      <c r="N43" s="33">
        <v>0</v>
      </c>
      <c r="O43" s="33">
        <v>1</v>
      </c>
      <c r="P43" s="34">
        <v>1</v>
      </c>
      <c r="Q43" s="35">
        <v>199</v>
      </c>
      <c r="R43" s="35">
        <v>0</v>
      </c>
    </row>
    <row r="44" spans="1:18" ht="11.25">
      <c r="A44" s="36"/>
      <c r="B44" s="37"/>
      <c r="C44" s="38"/>
      <c r="D44" s="39"/>
      <c r="E44" s="39"/>
      <c r="F44" s="39"/>
      <c r="G44" s="40"/>
      <c r="H44" s="38">
        <v>26</v>
      </c>
      <c r="I44" s="39">
        <v>4</v>
      </c>
      <c r="J44" s="39">
        <v>14</v>
      </c>
      <c r="K44" s="39">
        <v>2</v>
      </c>
      <c r="L44" s="39">
        <v>1</v>
      </c>
      <c r="M44" s="39">
        <v>3</v>
      </c>
      <c r="N44" s="39">
        <v>0</v>
      </c>
      <c r="O44" s="39">
        <v>5</v>
      </c>
      <c r="P44" s="40">
        <v>5</v>
      </c>
      <c r="Q44" s="41">
        <v>22</v>
      </c>
      <c r="R44" s="41">
        <v>5</v>
      </c>
    </row>
    <row r="45" spans="1:18" s="5" customFormat="1" ht="11.25">
      <c r="A45" s="30"/>
      <c r="B45" s="31"/>
      <c r="C45" s="32">
        <v>2991</v>
      </c>
      <c r="D45" s="33">
        <v>21609</v>
      </c>
      <c r="E45" s="33">
        <v>1337</v>
      </c>
      <c r="F45" s="33">
        <v>10888</v>
      </c>
      <c r="G45" s="34">
        <v>15</v>
      </c>
      <c r="H45" s="32">
        <v>60</v>
      </c>
      <c r="I45" s="33">
        <v>5</v>
      </c>
      <c r="J45" s="33">
        <v>49</v>
      </c>
      <c r="K45" s="33">
        <v>4</v>
      </c>
      <c r="L45" s="33">
        <v>2</v>
      </c>
      <c r="M45" s="33">
        <v>6</v>
      </c>
      <c r="N45" s="33">
        <v>0</v>
      </c>
      <c r="O45" s="33">
        <v>0</v>
      </c>
      <c r="P45" s="34">
        <v>0</v>
      </c>
      <c r="Q45" s="35">
        <v>55</v>
      </c>
      <c r="R45" s="35">
        <v>0</v>
      </c>
    </row>
    <row r="46" spans="1:18" ht="11.25">
      <c r="A46" s="36"/>
      <c r="B46" s="37"/>
      <c r="C46" s="38"/>
      <c r="D46" s="39"/>
      <c r="E46" s="39"/>
      <c r="F46" s="39"/>
      <c r="G46" s="40"/>
      <c r="H46" s="38">
        <v>480</v>
      </c>
      <c r="I46" s="39">
        <v>143</v>
      </c>
      <c r="J46" s="39">
        <v>237</v>
      </c>
      <c r="K46" s="39">
        <v>29</v>
      </c>
      <c r="L46" s="39">
        <v>26</v>
      </c>
      <c r="M46" s="39">
        <v>55</v>
      </c>
      <c r="N46" s="39">
        <v>3</v>
      </c>
      <c r="O46" s="39">
        <v>42</v>
      </c>
      <c r="P46" s="40">
        <v>45</v>
      </c>
      <c r="Q46" s="41">
        <v>337</v>
      </c>
      <c r="R46" s="41">
        <v>37</v>
      </c>
    </row>
    <row r="47" spans="1:18" s="5" customFormat="1" ht="12" thickBot="1">
      <c r="A47" s="42"/>
      <c r="B47" s="43"/>
      <c r="C47" s="44">
        <v>38098</v>
      </c>
      <c r="D47" s="45">
        <v>450783</v>
      </c>
      <c r="E47" s="45">
        <v>17932</v>
      </c>
      <c r="F47" s="45">
        <v>213728</v>
      </c>
      <c r="G47" s="46">
        <v>84</v>
      </c>
      <c r="H47" s="44">
        <v>1839</v>
      </c>
      <c r="I47" s="45">
        <v>186</v>
      </c>
      <c r="J47" s="45">
        <v>1470</v>
      </c>
      <c r="K47" s="45">
        <v>103</v>
      </c>
      <c r="L47" s="45">
        <v>71</v>
      </c>
      <c r="M47" s="45">
        <v>174</v>
      </c>
      <c r="N47" s="45">
        <v>1</v>
      </c>
      <c r="O47" s="45">
        <v>8</v>
      </c>
      <c r="P47" s="46">
        <v>9</v>
      </c>
      <c r="Q47" s="47">
        <v>1653</v>
      </c>
      <c r="R47" s="47">
        <v>2</v>
      </c>
    </row>
    <row r="48" spans="1:18" ht="11.25">
      <c r="A48" s="24"/>
      <c r="B48" s="25"/>
      <c r="C48" s="26"/>
      <c r="D48" s="27"/>
      <c r="E48" s="27"/>
      <c r="F48" s="27"/>
      <c r="G48" s="28"/>
      <c r="H48" s="26">
        <v>124</v>
      </c>
      <c r="I48" s="27">
        <v>40</v>
      </c>
      <c r="J48" s="27">
        <v>25</v>
      </c>
      <c r="K48" s="27">
        <v>10</v>
      </c>
      <c r="L48" s="27">
        <v>24</v>
      </c>
      <c r="M48" s="27">
        <v>34</v>
      </c>
      <c r="N48" s="27">
        <v>8</v>
      </c>
      <c r="O48" s="27">
        <v>17</v>
      </c>
      <c r="P48" s="28">
        <v>25</v>
      </c>
      <c r="Q48" s="29">
        <v>84</v>
      </c>
      <c r="R48" s="29">
        <v>12</v>
      </c>
    </row>
    <row r="49" spans="1:18" s="5" customFormat="1" ht="11.25">
      <c r="A49" s="30"/>
      <c r="B49" s="31"/>
      <c r="C49" s="32">
        <v>5</v>
      </c>
      <c r="D49" s="33">
        <v>329</v>
      </c>
      <c r="E49" s="33">
        <v>4</v>
      </c>
      <c r="F49" s="33">
        <v>333</v>
      </c>
      <c r="G49" s="34">
        <v>0</v>
      </c>
      <c r="H49" s="32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4">
        <v>0</v>
      </c>
      <c r="Q49" s="35">
        <v>0</v>
      </c>
      <c r="R49" s="35">
        <v>0</v>
      </c>
    </row>
    <row r="50" spans="1:18" ht="11.25">
      <c r="A50" s="36"/>
      <c r="B50" s="37"/>
      <c r="C50" s="38"/>
      <c r="D50" s="39"/>
      <c r="E50" s="39"/>
      <c r="F50" s="39"/>
      <c r="G50" s="40"/>
      <c r="H50" s="38">
        <v>5</v>
      </c>
      <c r="I50" s="39">
        <v>1</v>
      </c>
      <c r="J50" s="39">
        <v>1</v>
      </c>
      <c r="K50" s="39">
        <v>2</v>
      </c>
      <c r="L50" s="39">
        <v>1</v>
      </c>
      <c r="M50" s="39">
        <v>3</v>
      </c>
      <c r="N50" s="39">
        <v>0</v>
      </c>
      <c r="O50" s="39">
        <v>0</v>
      </c>
      <c r="P50" s="40">
        <v>0</v>
      </c>
      <c r="Q50" s="41">
        <v>4</v>
      </c>
      <c r="R50" s="41">
        <v>1</v>
      </c>
    </row>
    <row r="51" spans="1:18" s="5" customFormat="1" ht="11.25">
      <c r="A51" s="30"/>
      <c r="B51" s="31"/>
      <c r="C51" s="32">
        <v>5</v>
      </c>
      <c r="D51" s="33">
        <v>68</v>
      </c>
      <c r="E51" s="33">
        <v>3</v>
      </c>
      <c r="F51" s="33">
        <v>38</v>
      </c>
      <c r="G51" s="34">
        <v>0</v>
      </c>
      <c r="H51" s="32">
        <v>2</v>
      </c>
      <c r="I51" s="33">
        <v>0</v>
      </c>
      <c r="J51" s="33">
        <v>2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4">
        <v>0</v>
      </c>
      <c r="Q51" s="35">
        <v>2</v>
      </c>
      <c r="R51" s="35">
        <v>0</v>
      </c>
    </row>
    <row r="52" spans="1:18" ht="11.25">
      <c r="A52" s="36"/>
      <c r="B52" s="37"/>
      <c r="C52" s="38"/>
      <c r="D52" s="39"/>
      <c r="E52" s="39"/>
      <c r="F52" s="39"/>
      <c r="G52" s="40"/>
      <c r="H52" s="38">
        <v>28</v>
      </c>
      <c r="I52" s="39">
        <v>11</v>
      </c>
      <c r="J52" s="39">
        <v>8</v>
      </c>
      <c r="K52" s="39">
        <v>1</v>
      </c>
      <c r="L52" s="39">
        <v>5</v>
      </c>
      <c r="M52" s="39">
        <v>6</v>
      </c>
      <c r="N52" s="39">
        <v>1</v>
      </c>
      <c r="O52" s="39">
        <v>2</v>
      </c>
      <c r="P52" s="40">
        <v>3</v>
      </c>
      <c r="Q52" s="41">
        <v>17</v>
      </c>
      <c r="R52" s="41">
        <v>2</v>
      </c>
    </row>
    <row r="53" spans="1:18" s="5" customFormat="1" ht="11.25">
      <c r="A53" s="30"/>
      <c r="B53" s="31"/>
      <c r="C53" s="32">
        <v>849</v>
      </c>
      <c r="D53" s="33">
        <v>4556</v>
      </c>
      <c r="E53" s="33">
        <v>390</v>
      </c>
      <c r="F53" s="33">
        <v>2394</v>
      </c>
      <c r="G53" s="34">
        <v>3</v>
      </c>
      <c r="H53" s="32">
        <v>74</v>
      </c>
      <c r="I53" s="33">
        <v>7</v>
      </c>
      <c r="J53" s="33">
        <v>52</v>
      </c>
      <c r="K53" s="33">
        <v>7</v>
      </c>
      <c r="L53" s="33">
        <v>6</v>
      </c>
      <c r="M53" s="33">
        <v>13</v>
      </c>
      <c r="N53" s="33">
        <v>0</v>
      </c>
      <c r="O53" s="33">
        <v>2</v>
      </c>
      <c r="P53" s="34">
        <v>2</v>
      </c>
      <c r="Q53" s="35">
        <v>67</v>
      </c>
      <c r="R53" s="35">
        <v>0</v>
      </c>
    </row>
    <row r="54" spans="1:18" ht="11.25">
      <c r="A54" s="36"/>
      <c r="B54" s="37"/>
      <c r="C54" s="38"/>
      <c r="D54" s="39"/>
      <c r="E54" s="39"/>
      <c r="F54" s="39"/>
      <c r="G54" s="40"/>
      <c r="H54" s="38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40">
        <v>0</v>
      </c>
      <c r="Q54" s="41">
        <v>0</v>
      </c>
      <c r="R54" s="41">
        <v>0</v>
      </c>
    </row>
    <row r="55" spans="1:18" s="5" customFormat="1" ht="11.25">
      <c r="A55" s="30"/>
      <c r="B55" s="31"/>
      <c r="C55" s="32">
        <v>142</v>
      </c>
      <c r="D55" s="33">
        <v>582</v>
      </c>
      <c r="E55" s="33">
        <v>62</v>
      </c>
      <c r="F55" s="33">
        <v>258</v>
      </c>
      <c r="G55" s="34">
        <v>1</v>
      </c>
      <c r="H55" s="32">
        <v>5</v>
      </c>
      <c r="I55" s="33">
        <v>2</v>
      </c>
      <c r="J55" s="33">
        <v>3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4">
        <v>0</v>
      </c>
      <c r="Q55" s="35">
        <v>3</v>
      </c>
      <c r="R55" s="35">
        <v>0</v>
      </c>
    </row>
    <row r="56" spans="1:18" ht="11.25">
      <c r="A56" s="36"/>
      <c r="B56" s="37"/>
      <c r="C56" s="38"/>
      <c r="D56" s="39"/>
      <c r="E56" s="39"/>
      <c r="F56" s="39"/>
      <c r="G56" s="40"/>
      <c r="H56" s="38">
        <v>7</v>
      </c>
      <c r="I56" s="39">
        <v>0</v>
      </c>
      <c r="J56" s="39">
        <v>5</v>
      </c>
      <c r="K56" s="39">
        <v>1</v>
      </c>
      <c r="L56" s="39">
        <v>0</v>
      </c>
      <c r="M56" s="39">
        <v>1</v>
      </c>
      <c r="N56" s="39">
        <v>0</v>
      </c>
      <c r="O56" s="39">
        <v>1</v>
      </c>
      <c r="P56" s="40">
        <v>1</v>
      </c>
      <c r="Q56" s="41">
        <v>7</v>
      </c>
      <c r="R56" s="41">
        <v>1</v>
      </c>
    </row>
    <row r="57" spans="1:18" s="5" customFormat="1" ht="11.25">
      <c r="A57" s="30"/>
      <c r="B57" s="31"/>
      <c r="C57" s="32">
        <v>78</v>
      </c>
      <c r="D57" s="33">
        <v>542</v>
      </c>
      <c r="E57" s="33">
        <v>40</v>
      </c>
      <c r="F57" s="33">
        <v>252</v>
      </c>
      <c r="G57" s="34">
        <v>0</v>
      </c>
      <c r="H57" s="32">
        <v>5</v>
      </c>
      <c r="I57" s="33">
        <v>2</v>
      </c>
      <c r="J57" s="33">
        <v>2</v>
      </c>
      <c r="K57" s="33">
        <v>1</v>
      </c>
      <c r="L57" s="33">
        <v>0</v>
      </c>
      <c r="M57" s="33">
        <v>1</v>
      </c>
      <c r="N57" s="33">
        <v>0</v>
      </c>
      <c r="O57" s="33">
        <v>0</v>
      </c>
      <c r="P57" s="34">
        <v>0</v>
      </c>
      <c r="Q57" s="35">
        <v>3</v>
      </c>
      <c r="R57" s="35">
        <v>1</v>
      </c>
    </row>
    <row r="58" spans="1:18" ht="11.25">
      <c r="A58" s="36"/>
      <c r="B58" s="37"/>
      <c r="C58" s="38"/>
      <c r="D58" s="39"/>
      <c r="E58" s="39"/>
      <c r="F58" s="39"/>
      <c r="G58" s="40"/>
      <c r="H58" s="38">
        <v>19</v>
      </c>
      <c r="I58" s="39">
        <v>5</v>
      </c>
      <c r="J58" s="39">
        <v>9</v>
      </c>
      <c r="K58" s="39">
        <v>0</v>
      </c>
      <c r="L58" s="39">
        <v>2</v>
      </c>
      <c r="M58" s="39">
        <v>2</v>
      </c>
      <c r="N58" s="39">
        <v>0</v>
      </c>
      <c r="O58" s="39">
        <v>3</v>
      </c>
      <c r="P58" s="40">
        <v>3</v>
      </c>
      <c r="Q58" s="41">
        <v>14</v>
      </c>
      <c r="R58" s="41">
        <v>3</v>
      </c>
    </row>
    <row r="59" spans="1:18" s="5" customFormat="1" ht="11.25">
      <c r="A59" s="30"/>
      <c r="B59" s="31"/>
      <c r="C59" s="32">
        <v>11</v>
      </c>
      <c r="D59" s="33">
        <v>498</v>
      </c>
      <c r="E59" s="33">
        <v>8</v>
      </c>
      <c r="F59" s="33">
        <v>223</v>
      </c>
      <c r="G59" s="34">
        <v>0</v>
      </c>
      <c r="H59" s="32">
        <v>9</v>
      </c>
      <c r="I59" s="33">
        <v>5</v>
      </c>
      <c r="J59" s="33">
        <v>4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4">
        <v>0</v>
      </c>
      <c r="Q59" s="35">
        <v>4</v>
      </c>
      <c r="R59" s="35">
        <v>0</v>
      </c>
    </row>
    <row r="60" spans="1:18" ht="11.25">
      <c r="A60" s="36"/>
      <c r="B60" s="37"/>
      <c r="C60" s="38"/>
      <c r="D60" s="39"/>
      <c r="E60" s="39"/>
      <c r="F60" s="39"/>
      <c r="G60" s="40"/>
      <c r="H60" s="38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40">
        <v>0</v>
      </c>
      <c r="Q60" s="41">
        <v>0</v>
      </c>
      <c r="R60" s="41">
        <v>0</v>
      </c>
    </row>
    <row r="61" spans="1:18" s="5" customFormat="1" ht="11.25">
      <c r="A61" s="30"/>
      <c r="B61" s="31"/>
      <c r="C61" s="32">
        <v>3</v>
      </c>
      <c r="D61" s="33">
        <v>27</v>
      </c>
      <c r="E61" s="33">
        <v>0</v>
      </c>
      <c r="F61" s="33">
        <v>0</v>
      </c>
      <c r="G61" s="34">
        <v>0</v>
      </c>
      <c r="H61" s="32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4">
        <v>0</v>
      </c>
      <c r="Q61" s="35">
        <v>0</v>
      </c>
      <c r="R61" s="35">
        <v>0</v>
      </c>
    </row>
    <row r="62" spans="1:18" ht="11.25">
      <c r="A62" s="36"/>
      <c r="B62" s="37"/>
      <c r="C62" s="38"/>
      <c r="D62" s="39"/>
      <c r="E62" s="39"/>
      <c r="F62" s="39"/>
      <c r="G62" s="40"/>
      <c r="H62" s="38">
        <v>1</v>
      </c>
      <c r="I62" s="39">
        <v>0</v>
      </c>
      <c r="J62" s="39">
        <v>1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40">
        <v>0</v>
      </c>
      <c r="Q62" s="41">
        <v>1</v>
      </c>
      <c r="R62" s="41">
        <v>0</v>
      </c>
    </row>
    <row r="63" spans="1:18" s="5" customFormat="1" ht="11.25">
      <c r="A63" s="30"/>
      <c r="B63" s="31"/>
      <c r="C63" s="32">
        <v>141</v>
      </c>
      <c r="D63" s="33">
        <v>1842</v>
      </c>
      <c r="E63" s="33">
        <v>89</v>
      </c>
      <c r="F63" s="33">
        <v>863</v>
      </c>
      <c r="G63" s="34">
        <v>1</v>
      </c>
      <c r="H63" s="32">
        <v>15</v>
      </c>
      <c r="I63" s="33">
        <v>3</v>
      </c>
      <c r="J63" s="33">
        <v>12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4">
        <v>0</v>
      </c>
      <c r="Q63" s="35">
        <v>12</v>
      </c>
      <c r="R63" s="35">
        <v>0</v>
      </c>
    </row>
    <row r="64" spans="1:18" ht="11.25">
      <c r="A64" s="36"/>
      <c r="B64" s="37"/>
      <c r="C64" s="38"/>
      <c r="D64" s="39"/>
      <c r="E64" s="39"/>
      <c r="F64" s="39"/>
      <c r="G64" s="40"/>
      <c r="H64" s="38">
        <v>184</v>
      </c>
      <c r="I64" s="39">
        <v>57</v>
      </c>
      <c r="J64" s="39">
        <v>49</v>
      </c>
      <c r="K64" s="39">
        <v>14</v>
      </c>
      <c r="L64" s="39">
        <v>32</v>
      </c>
      <c r="M64" s="39">
        <v>46</v>
      </c>
      <c r="N64" s="39">
        <v>9</v>
      </c>
      <c r="O64" s="39">
        <v>23</v>
      </c>
      <c r="P64" s="40">
        <v>32</v>
      </c>
      <c r="Q64" s="41">
        <v>127</v>
      </c>
      <c r="R64" s="41">
        <v>19</v>
      </c>
    </row>
    <row r="65" spans="1:18" s="5" customFormat="1" ht="12" thickBot="1">
      <c r="A65" s="42"/>
      <c r="B65" s="43"/>
      <c r="C65" s="44">
        <v>1234</v>
      </c>
      <c r="D65" s="45">
        <v>8444</v>
      </c>
      <c r="E65" s="45">
        <v>596</v>
      </c>
      <c r="F65" s="45">
        <v>4361</v>
      </c>
      <c r="G65" s="46">
        <v>5</v>
      </c>
      <c r="H65" s="44">
        <v>110</v>
      </c>
      <c r="I65" s="45">
        <v>19</v>
      </c>
      <c r="J65" s="45">
        <v>75</v>
      </c>
      <c r="K65" s="45">
        <v>8</v>
      </c>
      <c r="L65" s="45">
        <v>6</v>
      </c>
      <c r="M65" s="45">
        <v>14</v>
      </c>
      <c r="N65" s="45">
        <v>0</v>
      </c>
      <c r="O65" s="45">
        <v>2</v>
      </c>
      <c r="P65" s="46">
        <v>2</v>
      </c>
      <c r="Q65" s="47">
        <v>91</v>
      </c>
      <c r="R65" s="47">
        <v>1</v>
      </c>
    </row>
    <row r="66" spans="1:18" ht="11.25">
      <c r="A66" s="36"/>
      <c r="B66" s="37"/>
      <c r="C66" s="26"/>
      <c r="D66" s="27"/>
      <c r="E66" s="27"/>
      <c r="F66" s="27"/>
      <c r="G66" s="28"/>
      <c r="H66" s="26">
        <v>120</v>
      </c>
      <c r="I66" s="27">
        <v>65</v>
      </c>
      <c r="J66" s="27">
        <v>25</v>
      </c>
      <c r="K66" s="27">
        <v>10</v>
      </c>
      <c r="L66" s="27">
        <v>12</v>
      </c>
      <c r="M66" s="27">
        <v>22</v>
      </c>
      <c r="N66" s="27">
        <v>1</v>
      </c>
      <c r="O66" s="27">
        <v>7</v>
      </c>
      <c r="P66" s="28">
        <v>8</v>
      </c>
      <c r="Q66" s="29">
        <v>55</v>
      </c>
      <c r="R66" s="29">
        <v>28</v>
      </c>
    </row>
    <row r="67" spans="1:18" s="5" customFormat="1" ht="11.25">
      <c r="A67" s="30"/>
      <c r="B67" s="31"/>
      <c r="C67" s="32">
        <v>312</v>
      </c>
      <c r="D67" s="33">
        <v>3415</v>
      </c>
      <c r="E67" s="33">
        <v>161</v>
      </c>
      <c r="F67" s="33">
        <v>3167</v>
      </c>
      <c r="G67" s="34">
        <v>3</v>
      </c>
      <c r="H67" s="32">
        <v>13</v>
      </c>
      <c r="I67" s="33">
        <v>8</v>
      </c>
      <c r="J67" s="33">
        <v>4</v>
      </c>
      <c r="K67" s="33">
        <v>0</v>
      </c>
      <c r="L67" s="33">
        <v>1</v>
      </c>
      <c r="M67" s="33">
        <v>1</v>
      </c>
      <c r="N67" s="33">
        <v>0</v>
      </c>
      <c r="O67" s="33">
        <v>0</v>
      </c>
      <c r="P67" s="34">
        <v>0</v>
      </c>
      <c r="Q67" s="35">
        <v>5</v>
      </c>
      <c r="R67" s="35">
        <v>0</v>
      </c>
    </row>
    <row r="68" spans="1:18" ht="11.25">
      <c r="A68" s="36"/>
      <c r="B68" s="37"/>
      <c r="C68" s="38"/>
      <c r="D68" s="39"/>
      <c r="E68" s="39"/>
      <c r="F68" s="39"/>
      <c r="G68" s="40"/>
      <c r="H68" s="38">
        <v>197</v>
      </c>
      <c r="I68" s="39">
        <v>78</v>
      </c>
      <c r="J68" s="39">
        <v>58</v>
      </c>
      <c r="K68" s="39">
        <v>16</v>
      </c>
      <c r="L68" s="39">
        <v>16</v>
      </c>
      <c r="M68" s="39">
        <v>32</v>
      </c>
      <c r="N68" s="39">
        <v>3</v>
      </c>
      <c r="O68" s="39">
        <v>26</v>
      </c>
      <c r="P68" s="40">
        <v>29</v>
      </c>
      <c r="Q68" s="41">
        <v>119</v>
      </c>
      <c r="R68" s="41">
        <v>23</v>
      </c>
    </row>
    <row r="69" spans="1:18" s="5" customFormat="1" ht="12" thickBot="1">
      <c r="A69" s="42"/>
      <c r="B69" s="43"/>
      <c r="C69" s="44">
        <v>3016</v>
      </c>
      <c r="D69" s="45">
        <v>24220</v>
      </c>
      <c r="E69" s="45">
        <v>1569</v>
      </c>
      <c r="F69" s="45">
        <v>13853</v>
      </c>
      <c r="G69" s="46">
        <v>6</v>
      </c>
      <c r="H69" s="44">
        <v>148</v>
      </c>
      <c r="I69" s="45">
        <v>13</v>
      </c>
      <c r="J69" s="45">
        <v>93</v>
      </c>
      <c r="K69" s="45">
        <v>23</v>
      </c>
      <c r="L69" s="45">
        <v>15</v>
      </c>
      <c r="M69" s="45">
        <v>38</v>
      </c>
      <c r="N69" s="45">
        <v>0</v>
      </c>
      <c r="O69" s="45">
        <v>4</v>
      </c>
      <c r="P69" s="46">
        <v>4</v>
      </c>
      <c r="Q69" s="47">
        <v>135</v>
      </c>
      <c r="R69" s="47">
        <v>0</v>
      </c>
    </row>
    <row r="70" spans="1:18" ht="11.25">
      <c r="A70" s="48"/>
      <c r="B70" s="49"/>
      <c r="C70" s="26"/>
      <c r="D70" s="27"/>
      <c r="E70" s="27"/>
      <c r="F70" s="27"/>
      <c r="G70" s="28"/>
      <c r="H70" s="26">
        <v>46</v>
      </c>
      <c r="I70" s="27">
        <v>23</v>
      </c>
      <c r="J70" s="27">
        <v>15</v>
      </c>
      <c r="K70" s="27">
        <v>2</v>
      </c>
      <c r="L70" s="27">
        <v>0</v>
      </c>
      <c r="M70" s="27">
        <v>2</v>
      </c>
      <c r="N70" s="27">
        <v>0</v>
      </c>
      <c r="O70" s="27">
        <v>6</v>
      </c>
      <c r="P70" s="28">
        <v>6</v>
      </c>
      <c r="Q70" s="29">
        <v>23</v>
      </c>
      <c r="R70" s="29">
        <v>6</v>
      </c>
    </row>
    <row r="71" spans="1:18" s="5" customFormat="1" ht="12" thickBot="1">
      <c r="A71" s="50"/>
      <c r="B71" s="51"/>
      <c r="C71" s="44">
        <v>2999</v>
      </c>
      <c r="D71" s="45">
        <v>28325</v>
      </c>
      <c r="E71" s="45">
        <v>1709</v>
      </c>
      <c r="F71" s="45">
        <v>14650</v>
      </c>
      <c r="G71" s="46">
        <v>8</v>
      </c>
      <c r="H71" s="44">
        <v>64</v>
      </c>
      <c r="I71" s="45">
        <v>13</v>
      </c>
      <c r="J71" s="45">
        <v>49</v>
      </c>
      <c r="K71" s="45">
        <v>2</v>
      </c>
      <c r="L71" s="45">
        <v>0</v>
      </c>
      <c r="M71" s="45">
        <v>2</v>
      </c>
      <c r="N71" s="45">
        <v>0</v>
      </c>
      <c r="O71" s="45">
        <v>0</v>
      </c>
      <c r="P71" s="46">
        <v>0</v>
      </c>
      <c r="Q71" s="47">
        <v>51</v>
      </c>
      <c r="R71" s="47">
        <v>0</v>
      </c>
    </row>
    <row r="72" spans="1:18" ht="11.25">
      <c r="A72" s="9"/>
      <c r="B72" s="49"/>
      <c r="C72" s="26"/>
      <c r="D72" s="27"/>
      <c r="E72" s="27"/>
      <c r="F72" s="27"/>
      <c r="G72" s="28"/>
      <c r="H72" s="26">
        <f>I72+J72+M72+P72</f>
        <v>1027</v>
      </c>
      <c r="I72" s="27">
        <f aca="true" t="shared" si="0" ref="I72:L73">I70+I68+I66+I64+I46</f>
        <v>366</v>
      </c>
      <c r="J72" s="27">
        <f t="shared" si="0"/>
        <v>384</v>
      </c>
      <c r="K72" s="27">
        <f t="shared" si="0"/>
        <v>71</v>
      </c>
      <c r="L72" s="27">
        <f t="shared" si="0"/>
        <v>86</v>
      </c>
      <c r="M72" s="27">
        <f>K72+L72</f>
        <v>157</v>
      </c>
      <c r="N72" s="27">
        <f>N70+N68+N66+N64+N46</f>
        <v>16</v>
      </c>
      <c r="O72" s="27">
        <f>O70+O68+O66+O64+O46</f>
        <v>104</v>
      </c>
      <c r="P72" s="28">
        <f>N72+O72</f>
        <v>120</v>
      </c>
      <c r="Q72" s="29">
        <f>J72+M72+P72</f>
        <v>661</v>
      </c>
      <c r="R72" s="29">
        <f>R70+R68+R66+R64+R46</f>
        <v>113</v>
      </c>
    </row>
    <row r="73" spans="1:18" s="5" customFormat="1" ht="12" thickBot="1">
      <c r="A73" s="52"/>
      <c r="B73" s="53"/>
      <c r="C73" s="44">
        <f>C71+C69+C67+C65+C47</f>
        <v>45659</v>
      </c>
      <c r="D73" s="45">
        <f>D71+D69+D67+D65+D47</f>
        <v>515187</v>
      </c>
      <c r="E73" s="45">
        <f>E71+E69+E67+E65+E47</f>
        <v>21967</v>
      </c>
      <c r="F73" s="45">
        <f>F71+F69+F67+F65+F47</f>
        <v>249759</v>
      </c>
      <c r="G73" s="46">
        <f>G71+G69+G67+G65+G47</f>
        <v>106</v>
      </c>
      <c r="H73" s="44">
        <f>I73+J73+M73+P73</f>
        <v>2174</v>
      </c>
      <c r="I73" s="45">
        <f t="shared" si="0"/>
        <v>239</v>
      </c>
      <c r="J73" s="45">
        <f t="shared" si="0"/>
        <v>1691</v>
      </c>
      <c r="K73" s="45">
        <f t="shared" si="0"/>
        <v>136</v>
      </c>
      <c r="L73" s="45">
        <f t="shared" si="0"/>
        <v>93</v>
      </c>
      <c r="M73" s="45">
        <f>K73+L73</f>
        <v>229</v>
      </c>
      <c r="N73" s="45">
        <f>N71+N69+N67+N65+N47</f>
        <v>1</v>
      </c>
      <c r="O73" s="45">
        <f>O71+O69+O67+O65+O47</f>
        <v>14</v>
      </c>
      <c r="P73" s="46">
        <f>N73+O73</f>
        <v>15</v>
      </c>
      <c r="Q73" s="47">
        <f>J73+M73+P73</f>
        <v>1935</v>
      </c>
      <c r="R73" s="47">
        <f>R71+R69+R67+R65+R47</f>
        <v>3</v>
      </c>
    </row>
    <row r="74" spans="1:18" ht="11.25">
      <c r="A74" s="54" t="s">
        <v>21</v>
      </c>
      <c r="B74" s="54"/>
      <c r="C74" s="54"/>
      <c r="D74" s="54"/>
      <c r="E74" s="54"/>
      <c r="F74" s="54"/>
      <c r="G74" s="54"/>
      <c r="H74" s="54" t="s">
        <v>22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ht="11.25">
      <c r="A75" s="54" t="s">
        <v>23</v>
      </c>
      <c r="B75" s="54"/>
      <c r="C75" s="54"/>
      <c r="D75" s="54"/>
      <c r="E75" s="54"/>
      <c r="F75" s="54"/>
      <c r="G75" s="54"/>
      <c r="H75" s="54" t="s">
        <v>24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ht="11.25">
      <c r="A76" s="54"/>
      <c r="B76" s="54"/>
      <c r="C76" s="54"/>
      <c r="D76" s="54"/>
      <c r="E76" s="54"/>
      <c r="F76" s="54"/>
      <c r="G76" s="54"/>
      <c r="H76" s="54" t="s">
        <v>25</v>
      </c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ht="11.25">
      <c r="A77" s="54"/>
      <c r="B77" s="54"/>
      <c r="C77" s="54"/>
      <c r="D77" s="54"/>
      <c r="E77" s="54"/>
      <c r="F77" s="54"/>
      <c r="G77" s="54"/>
      <c r="H77" s="54" t="s">
        <v>26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ht="11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</sheetData>
  <sheetProtection/>
  <mergeCells count="13">
    <mergeCell ref="G4:G5"/>
    <mergeCell ref="H4:H5"/>
    <mergeCell ref="I4:I5"/>
    <mergeCell ref="J4:J5"/>
    <mergeCell ref="K4:M4"/>
    <mergeCell ref="N4:P4"/>
    <mergeCell ref="A1:Q2"/>
    <mergeCell ref="Q3:Q5"/>
    <mergeCell ref="R3:R5"/>
    <mergeCell ref="C4:C5"/>
    <mergeCell ref="D4:D5"/>
    <mergeCell ref="E4:E5"/>
    <mergeCell ref="F4:F5"/>
  </mergeCells>
  <printOptions horizontalCentered="1"/>
  <pageMargins left="0.5905511811023623" right="0.5905511811023623" top="0.7874015748031497" bottom="0.5905511811023623" header="0.7874015748031497" footer="0.5905511811023623"/>
  <pageSetup horizontalDpi="600" verticalDpi="600" orientation="landscape" pageOrder="overThenDown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2016-07-11T01:12:51Z</dcterms:modified>
  <cp:category/>
  <cp:version/>
  <cp:contentType/>
  <cp:contentStatus/>
</cp:coreProperties>
</file>