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30" windowWidth="4320" windowHeight="3615" tabRatio="870" activeTab="0"/>
  </bookViews>
  <sheets>
    <sheet name="第９表" sheetId="1" r:id="rId1"/>
  </sheets>
  <definedNames>
    <definedName name="_xlnm.Print_Titles" localSheetId="0">'第９表'!$4:$5</definedName>
  </definedNames>
  <calcPr fullCalcOnLoad="1"/>
</workbook>
</file>

<file path=xl/sharedStrings.xml><?xml version="1.0" encoding="utf-8"?>
<sst xmlns="http://schemas.openxmlformats.org/spreadsheetml/2006/main" count="59" uniqueCount="59">
  <si>
    <t>（注）</t>
  </si>
  <si>
    <t>合       計</t>
  </si>
  <si>
    <t>所見のあった者</t>
  </si>
  <si>
    <t>人  数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</si>
  <si>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</si>
  <si>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</si>
  <si>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</si>
  <si>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</si>
  <si>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</si>
  <si>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</si>
  <si>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</si>
  <si>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</si>
  <si>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</si>
  <si>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</si>
  <si>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</si>
  <si>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</si>
  <si>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</si>
  <si>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</si>
  <si>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</si>
  <si>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</si>
  <si>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</si>
  <si>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</si>
  <si>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</si>
  <si>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</si>
  <si>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</si>
  <si>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</si>
  <si>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</si>
  <si>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</si>
  <si>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</si>
  <si>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</si>
  <si>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</si>
  <si>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</si>
  <si>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</si>
  <si>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</si>
  <si>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</si>
  <si>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</si>
  <si>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</si>
  <si>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</si>
  <si>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</si>
  <si>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</si>
  <si>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</si>
  <si>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</si>
  <si>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</si>
  <si>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</si>
  <si>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</si>
  <si>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</si>
  <si>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</si>
  <si>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</si>
  <si>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</si>
  <si>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</si>
  <si>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</si>
  <si>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有所見率(%)</t>
  </si>
  <si>
    <t>都　道　府　県</t>
  </si>
  <si>
    <t>健診実施事業場数</t>
  </si>
  <si>
    <t>資料：定期健康診断結果調</t>
  </si>
  <si>
    <t>受診者数</t>
  </si>
  <si>
    <t>１　「健康診断実施事業場数」欄は健診実施延事業場数である。</t>
  </si>
  <si>
    <t>２　（　　　）内は年２回以上健診を実施した事業場数で内数である。</t>
  </si>
  <si>
    <t>平成24年定期健康診断実施結果（都道府県別）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</si>
</sst>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11" fontId="9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0" fontId="46" fillId="0" borderId="0" xfId="61" applyFont="1" applyAlignment="1">
      <alignment horizontal="left" vertical="center"/>
      <protection/>
    </xf>
    <xf numFmtId="0" fontId="46" fillId="0" borderId="0" xfId="61" applyFont="1" applyAlignment="1">
      <alignment horizontal="distributed" vertical="center"/>
      <protection/>
    </xf>
    <xf numFmtId="0" fontId="46" fillId="0" borderId="0" xfId="61" applyFont="1" applyAlignment="1">
      <alignment vertical="center"/>
      <protection/>
    </xf>
    <xf numFmtId="0" fontId="47" fillId="0" borderId="0" xfId="61" applyFont="1" applyAlignment="1">
      <alignment horizontal="left"/>
      <protection/>
    </xf>
    <xf numFmtId="0" fontId="46" fillId="0" borderId="0" xfId="61" applyFont="1" applyAlignment="1">
      <alignment/>
      <protection/>
    </xf>
    <xf numFmtId="193" fontId="46" fillId="0" borderId="10" xfId="0" applyNumberFormat="1" applyFont="1" applyBorder="1" applyAlignment="1">
      <alignment horizontal="center" vertical="center" wrapText="1"/>
    </xf>
    <xf numFmtId="193" fontId="46" fillId="0" borderId="11" xfId="61" applyNumberFormat="1" applyFont="1" applyBorder="1" applyAlignment="1">
      <alignment horizontal="center" vertical="center" wrapText="1"/>
      <protection/>
    </xf>
    <xf numFmtId="178" fontId="46" fillId="0" borderId="12" xfId="61" applyNumberFormat="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distributed" vertical="center"/>
      <protection/>
    </xf>
    <xf numFmtId="203" fontId="46" fillId="0" borderId="11" xfId="61" applyNumberFormat="1" applyFont="1" applyBorder="1" applyAlignment="1">
      <alignment horizontal="center" vertical="center" wrapText="1"/>
      <protection/>
    </xf>
    <xf numFmtId="193" fontId="46" fillId="0" borderId="10" xfId="61" applyNumberFormat="1" applyFont="1" applyBorder="1" applyAlignment="1">
      <alignment vertical="center"/>
      <protection/>
    </xf>
    <xf numFmtId="0" fontId="47" fillId="0" borderId="13" xfId="61" applyFont="1" applyBorder="1" applyAlignment="1">
      <alignment horizontal="centerContinuous" vertical="center"/>
      <protection/>
    </xf>
    <xf numFmtId="0" fontId="47" fillId="0" borderId="14" xfId="61" applyFont="1" applyBorder="1" applyAlignment="1">
      <alignment horizontal="centerContinuous" vertical="center"/>
      <protection/>
    </xf>
    <xf numFmtId="193" fontId="46" fillId="0" borderId="14" xfId="61" applyNumberFormat="1" applyFont="1" applyBorder="1" applyAlignment="1">
      <alignment vertical="center"/>
      <protection/>
    </xf>
    <xf numFmtId="203" fontId="46" fillId="0" borderId="15" xfId="61" applyNumberFormat="1" applyFont="1" applyBorder="1" applyAlignment="1">
      <alignment horizontal="center"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horizontal="right" vertical="center"/>
      <protection/>
    </xf>
    <xf numFmtId="0" fontId="47" fillId="0" borderId="0" xfId="61" applyFont="1" applyBorder="1" applyAlignment="1">
      <alignment horizontal="centerContinuous" vertical="center"/>
      <protection/>
    </xf>
    <xf numFmtId="193" fontId="46" fillId="0" borderId="0" xfId="61" applyNumberFormat="1" applyFont="1" applyBorder="1" applyAlignment="1">
      <alignment vertical="center"/>
      <protection/>
    </xf>
    <xf numFmtId="214" fontId="46" fillId="0" borderId="0" xfId="61" applyNumberFormat="1" applyFont="1" applyBorder="1" applyAlignment="1">
      <alignment vertical="center"/>
      <protection/>
    </xf>
    <xf numFmtId="203" fontId="46" fillId="0" borderId="0" xfId="61" applyNumberFormat="1" applyFont="1" applyBorder="1" applyAlignment="1">
      <alignment horizontal="center" vertical="center" wrapText="1"/>
      <protection/>
    </xf>
    <xf numFmtId="193" fontId="46" fillId="0" borderId="16" xfId="61" applyNumberFormat="1" applyFont="1" applyBorder="1" applyAlignment="1">
      <alignment vertical="center"/>
      <protection/>
    </xf>
    <xf numFmtId="193" fontId="46" fillId="0" borderId="17" xfId="61" applyNumberFormat="1" applyFont="1" applyBorder="1" applyAlignment="1">
      <alignment vertical="center"/>
      <protection/>
    </xf>
    <xf numFmtId="214" fontId="46" fillId="0" borderId="18" xfId="61" applyNumberFormat="1" applyFont="1" applyBorder="1" applyAlignment="1">
      <alignment vertical="center"/>
      <protection/>
    </xf>
    <xf numFmtId="214" fontId="46" fillId="0" borderId="19" xfId="61" applyNumberFormat="1" applyFont="1" applyBorder="1" applyAlignment="1">
      <alignment vertical="center"/>
      <protection/>
    </xf>
    <xf numFmtId="0" fontId="46" fillId="0" borderId="20" xfId="61" applyFont="1" applyBorder="1" applyAlignment="1">
      <alignment horizontal="center" vertical="center"/>
      <protection/>
    </xf>
    <xf numFmtId="193" fontId="46" fillId="0" borderId="21" xfId="0" applyNumberFormat="1" applyFont="1" applyBorder="1" applyAlignment="1">
      <alignment horizontal="center" vertical="top"/>
    </xf>
    <xf numFmtId="193" fontId="46" fillId="0" borderId="22" xfId="0" applyNumberFormat="1" applyFont="1" applyBorder="1" applyAlignment="1">
      <alignment horizontal="center" vertical="top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61" applyFont="1" applyBorder="1" applyAlignment="1">
      <alignment horizontal="center" vertical="center"/>
      <protection/>
    </xf>
    <xf numFmtId="0" fontId="46" fillId="0" borderId="24" xfId="61" applyFont="1" applyBorder="1" applyAlignment="1">
      <alignment horizontal="center" vertical="center"/>
      <protection/>
    </xf>
    <xf numFmtId="0" fontId="46" fillId="0" borderId="29" xfId="61" applyFont="1" applyBorder="1" applyAlignment="1">
      <alignment horizontal="center" vertical="center"/>
      <protection/>
    </xf>
    <xf numFmtId="218" fontId="48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view="pageBreakPreview" zoomScale="130" zoomScaleSheetLayoutView="130" workbookViewId="0" topLeftCell="A1">
      <selection activeCell="A1" sqref="A1:Y2"/>
    </sheetView>
  </sheetViews>
  <sheetFormatPr defaultColWidth="9.00390625" defaultRowHeight="12"/>
  <cols>
    <col min="1" max="1" width="8.625" style="4" customWidth="1"/>
    <col min="2" max="2" width="26.00390625" style="6" customWidth="1"/>
    <col min="3" max="3" width="10.125" style="2" bestFit="1" customWidth="1"/>
    <col min="4" max="4" width="11.125" style="2" bestFit="1" customWidth="1"/>
    <col min="5" max="5" width="13.50390625" style="2" bestFit="1" customWidth="1"/>
    <col min="6" max="6" width="13.375" style="2" customWidth="1"/>
    <col min="7" max="7" width="12.125" style="2" customWidth="1"/>
    <col min="8" max="16384" width="9.375" style="2" customWidth="1"/>
  </cols>
  <sheetData>
    <row r="1" spans="1:7" s="1" customFormat="1" ht="19.5" customHeight="1">
      <c r="A1" s="44" t="s">
        <v>58</v>
      </c>
      <c r="B1" s="44"/>
      <c r="C1" s="44"/>
      <c r="D1" s="44"/>
      <c r="E1" s="44"/>
      <c r="F1" s="44"/>
      <c r="G1" s="44"/>
    </row>
    <row r="2" spans="1:7" ht="12.75" customHeight="1">
      <c r="A2" s="44"/>
      <c r="B2" s="44"/>
      <c r="C2" s="44"/>
      <c r="D2" s="44"/>
      <c r="E2" s="44"/>
      <c r="F2" s="44"/>
      <c r="G2" s="44"/>
    </row>
    <row r="3" spans="1:7" s="3" customFormat="1" ht="12.75" customHeight="1" thickBot="1">
      <c r="A3" s="10"/>
      <c r="B3" s="11"/>
      <c r="C3" s="11"/>
      <c r="D3" s="11"/>
      <c r="E3" s="11"/>
      <c r="F3" s="11"/>
      <c r="G3" s="11"/>
    </row>
    <row r="4" spans="1:7" s="4" customFormat="1" ht="15" customHeight="1">
      <c r="A4" s="41" t="s">
        <v>52</v>
      </c>
      <c r="B4" s="42"/>
      <c r="C4" s="35" t="s">
        <v>53</v>
      </c>
      <c r="D4" s="36"/>
      <c r="E4" s="39" t="s">
        <v>55</v>
      </c>
      <c r="F4" s="33" t="s">
        <v>2</v>
      </c>
      <c r="G4" s="34"/>
    </row>
    <row r="5" spans="1:7" s="5" customFormat="1" ht="15" customHeight="1">
      <c r="A5" s="43"/>
      <c r="B5" s="32"/>
      <c r="C5" s="37"/>
      <c r="D5" s="38"/>
      <c r="E5" s="40"/>
      <c r="F5" s="12" t="s">
        <v>3</v>
      </c>
      <c r="G5" s="13" t="s">
        <v>51</v>
      </c>
    </row>
    <row r="6" spans="1:7" s="5" customFormat="1" ht="16.5" customHeight="1">
      <c r="A6" s="14">
        <v>1</v>
      </c>
      <c r="B6" s="15" t="s">
        <v>4</v>
      </c>
      <c r="C6" s="28">
        <v>4496</v>
      </c>
      <c r="D6" s="30">
        <v>1134</v>
      </c>
      <c r="E6" s="17">
        <v>448782</v>
      </c>
      <c r="F6" s="17">
        <v>253258</v>
      </c>
      <c r="G6" s="16">
        <f>F6/E6*100</f>
        <v>56.43229897812301</v>
      </c>
    </row>
    <row r="7" spans="1:7" ht="16.5" customHeight="1">
      <c r="A7" s="14">
        <v>2</v>
      </c>
      <c r="B7" s="15" t="s">
        <v>5</v>
      </c>
      <c r="C7" s="28">
        <v>1198</v>
      </c>
      <c r="D7" s="30">
        <v>443</v>
      </c>
      <c r="E7" s="17">
        <v>121851</v>
      </c>
      <c r="F7" s="17">
        <v>72425</v>
      </c>
      <c r="G7" s="16">
        <f aca="true" t="shared" si="0" ref="G7:G53">F7/E7*100</f>
        <v>59.437345610622806</v>
      </c>
    </row>
    <row r="8" spans="1:7" ht="16.5" customHeight="1">
      <c r="A8" s="14">
        <v>3</v>
      </c>
      <c r="B8" s="15" t="s">
        <v>6</v>
      </c>
      <c r="C8" s="28">
        <v>1169</v>
      </c>
      <c r="D8" s="30">
        <v>410</v>
      </c>
      <c r="E8" s="17">
        <v>112952</v>
      </c>
      <c r="F8" s="17">
        <v>67050</v>
      </c>
      <c r="G8" s="16">
        <f t="shared" si="0"/>
        <v>59.3614986897089</v>
      </c>
    </row>
    <row r="9" spans="1:7" ht="16.5" customHeight="1">
      <c r="A9" s="14">
        <v>4</v>
      </c>
      <c r="B9" s="15" t="s">
        <v>7</v>
      </c>
      <c r="C9" s="28">
        <v>2010</v>
      </c>
      <c r="D9" s="30">
        <v>579</v>
      </c>
      <c r="E9" s="17">
        <v>221572</v>
      </c>
      <c r="F9" s="17">
        <v>122276</v>
      </c>
      <c r="G9" s="16">
        <f t="shared" si="0"/>
        <v>55.18567328001733</v>
      </c>
    </row>
    <row r="10" spans="1:7" ht="16.5" customHeight="1">
      <c r="A10" s="14">
        <v>5</v>
      </c>
      <c r="B10" s="15" t="s">
        <v>8</v>
      </c>
      <c r="C10" s="28">
        <v>953</v>
      </c>
      <c r="D10" s="30">
        <v>339</v>
      </c>
      <c r="E10" s="17">
        <v>91374</v>
      </c>
      <c r="F10" s="17">
        <v>56649</v>
      </c>
      <c r="G10" s="16">
        <f t="shared" si="0"/>
        <v>61.99684811872086</v>
      </c>
    </row>
    <row r="11" spans="1:7" ht="16.5" customHeight="1">
      <c r="A11" s="14">
        <v>6</v>
      </c>
      <c r="B11" s="15" t="s">
        <v>9</v>
      </c>
      <c r="C11" s="28">
        <v>1052</v>
      </c>
      <c r="D11" s="30">
        <v>378</v>
      </c>
      <c r="E11" s="17">
        <v>110175</v>
      </c>
      <c r="F11" s="17">
        <v>65537</v>
      </c>
      <c r="G11" s="16">
        <f t="shared" si="0"/>
        <v>59.48445654640345</v>
      </c>
    </row>
    <row r="12" spans="1:7" ht="16.5" customHeight="1">
      <c r="A12" s="14">
        <v>7</v>
      </c>
      <c r="B12" s="15" t="s">
        <v>10</v>
      </c>
      <c r="C12" s="28">
        <v>1687</v>
      </c>
      <c r="D12" s="30">
        <v>559</v>
      </c>
      <c r="E12" s="17">
        <v>175164</v>
      </c>
      <c r="F12" s="17">
        <v>93035</v>
      </c>
      <c r="G12" s="16">
        <f t="shared" si="0"/>
        <v>53.11308259688063</v>
      </c>
    </row>
    <row r="13" spans="1:7" ht="16.5" customHeight="1">
      <c r="A13" s="14">
        <v>8</v>
      </c>
      <c r="B13" s="15" t="s">
        <v>11</v>
      </c>
      <c r="C13" s="28">
        <v>2253</v>
      </c>
      <c r="D13" s="30">
        <v>628</v>
      </c>
      <c r="E13" s="17">
        <v>262408</v>
      </c>
      <c r="F13" s="17">
        <v>143047</v>
      </c>
      <c r="G13" s="16">
        <f t="shared" si="0"/>
        <v>54.51320081704826</v>
      </c>
    </row>
    <row r="14" spans="1:7" ht="16.5" customHeight="1">
      <c r="A14" s="14">
        <v>9</v>
      </c>
      <c r="B14" s="15" t="s">
        <v>12</v>
      </c>
      <c r="C14" s="28">
        <v>1809</v>
      </c>
      <c r="D14" s="30">
        <v>500</v>
      </c>
      <c r="E14" s="17">
        <v>203305</v>
      </c>
      <c r="F14" s="17">
        <v>110147</v>
      </c>
      <c r="G14" s="16">
        <f t="shared" si="0"/>
        <v>54.17820515973537</v>
      </c>
    </row>
    <row r="15" spans="1:7" ht="16.5" customHeight="1">
      <c r="A15" s="14">
        <v>10</v>
      </c>
      <c r="B15" s="15" t="s">
        <v>13</v>
      </c>
      <c r="C15" s="28">
        <v>1683</v>
      </c>
      <c r="D15" s="30">
        <v>556</v>
      </c>
      <c r="E15" s="17">
        <v>199747</v>
      </c>
      <c r="F15" s="17">
        <v>104141</v>
      </c>
      <c r="G15" s="16">
        <f t="shared" si="0"/>
        <v>52.13645261255488</v>
      </c>
    </row>
    <row r="16" spans="1:7" ht="16.5" customHeight="1">
      <c r="A16" s="14">
        <v>11</v>
      </c>
      <c r="B16" s="15" t="s">
        <v>14</v>
      </c>
      <c r="C16" s="28">
        <v>4268</v>
      </c>
      <c r="D16" s="30">
        <v>1144</v>
      </c>
      <c r="E16" s="17">
        <v>470161</v>
      </c>
      <c r="F16" s="17">
        <v>258242</v>
      </c>
      <c r="G16" s="16">
        <f t="shared" si="0"/>
        <v>54.926291206629216</v>
      </c>
    </row>
    <row r="17" spans="1:7" ht="16.5" customHeight="1">
      <c r="A17" s="14">
        <v>12</v>
      </c>
      <c r="B17" s="15" t="s">
        <v>15</v>
      </c>
      <c r="C17" s="28">
        <v>3649</v>
      </c>
      <c r="D17" s="30">
        <v>1079</v>
      </c>
      <c r="E17" s="17">
        <v>431439</v>
      </c>
      <c r="F17" s="17">
        <v>212661</v>
      </c>
      <c r="G17" s="16">
        <f t="shared" si="0"/>
        <v>49.291093294764735</v>
      </c>
    </row>
    <row r="18" spans="1:7" ht="16.5" customHeight="1">
      <c r="A18" s="14">
        <v>13</v>
      </c>
      <c r="B18" s="15" t="s">
        <v>16</v>
      </c>
      <c r="C18" s="28">
        <v>14337</v>
      </c>
      <c r="D18" s="30">
        <v>2568</v>
      </c>
      <c r="E18" s="17">
        <v>2168747</v>
      </c>
      <c r="F18" s="17">
        <v>1112606</v>
      </c>
      <c r="G18" s="16">
        <f t="shared" si="0"/>
        <v>51.30178854426081</v>
      </c>
    </row>
    <row r="19" spans="1:7" ht="16.5" customHeight="1">
      <c r="A19" s="14">
        <v>14</v>
      </c>
      <c r="B19" s="15" t="s">
        <v>17</v>
      </c>
      <c r="C19" s="28">
        <v>6369</v>
      </c>
      <c r="D19" s="30">
        <v>1797</v>
      </c>
      <c r="E19" s="17">
        <v>824736</v>
      </c>
      <c r="F19" s="17">
        <v>443098</v>
      </c>
      <c r="G19" s="16">
        <f t="shared" si="0"/>
        <v>53.72604081791022</v>
      </c>
    </row>
    <row r="20" spans="1:7" ht="16.5" customHeight="1">
      <c r="A20" s="14">
        <v>15</v>
      </c>
      <c r="B20" s="15" t="s">
        <v>18</v>
      </c>
      <c r="C20" s="28">
        <v>2422</v>
      </c>
      <c r="D20" s="30">
        <v>939</v>
      </c>
      <c r="E20" s="17">
        <v>256890</v>
      </c>
      <c r="F20" s="17">
        <v>148653</v>
      </c>
      <c r="G20" s="16">
        <f t="shared" si="0"/>
        <v>57.86640196192923</v>
      </c>
    </row>
    <row r="21" spans="1:7" ht="16.5" customHeight="1">
      <c r="A21" s="14">
        <v>16</v>
      </c>
      <c r="B21" s="15" t="s">
        <v>19</v>
      </c>
      <c r="C21" s="28">
        <v>1285</v>
      </c>
      <c r="D21" s="30">
        <v>397</v>
      </c>
      <c r="E21" s="17">
        <v>135390</v>
      </c>
      <c r="F21" s="17">
        <v>74742</v>
      </c>
      <c r="G21" s="16">
        <f t="shared" si="0"/>
        <v>55.20496343895414</v>
      </c>
    </row>
    <row r="22" spans="1:7" ht="16.5" customHeight="1">
      <c r="A22" s="14">
        <v>17</v>
      </c>
      <c r="B22" s="15" t="s">
        <v>20</v>
      </c>
      <c r="C22" s="28">
        <v>1200</v>
      </c>
      <c r="D22" s="30">
        <v>365</v>
      </c>
      <c r="E22" s="17">
        <v>126174</v>
      </c>
      <c r="F22" s="17">
        <v>64122</v>
      </c>
      <c r="G22" s="16">
        <f t="shared" si="0"/>
        <v>50.820295782015315</v>
      </c>
    </row>
    <row r="23" spans="1:7" ht="16.5" customHeight="1">
      <c r="A23" s="14">
        <v>18</v>
      </c>
      <c r="B23" s="15" t="s">
        <v>21</v>
      </c>
      <c r="C23" s="28">
        <v>945</v>
      </c>
      <c r="D23" s="30">
        <v>444</v>
      </c>
      <c r="E23" s="17">
        <v>85262</v>
      </c>
      <c r="F23" s="17">
        <v>53415</v>
      </c>
      <c r="G23" s="16">
        <f t="shared" si="0"/>
        <v>62.648072998522196</v>
      </c>
    </row>
    <row r="24" spans="1:7" ht="16.5" customHeight="1">
      <c r="A24" s="14">
        <v>19</v>
      </c>
      <c r="B24" s="15" t="s">
        <v>22</v>
      </c>
      <c r="C24" s="28">
        <v>767</v>
      </c>
      <c r="D24" s="30">
        <v>202</v>
      </c>
      <c r="E24" s="17">
        <v>79696</v>
      </c>
      <c r="F24" s="17">
        <v>43554</v>
      </c>
      <c r="G24" s="16">
        <f t="shared" si="0"/>
        <v>54.65017064846417</v>
      </c>
    </row>
    <row r="25" spans="1:7" ht="16.5" customHeight="1">
      <c r="A25" s="14">
        <v>20</v>
      </c>
      <c r="B25" s="15" t="s">
        <v>23</v>
      </c>
      <c r="C25" s="28">
        <v>2055</v>
      </c>
      <c r="D25" s="30">
        <v>618</v>
      </c>
      <c r="E25" s="17">
        <v>205381</v>
      </c>
      <c r="F25" s="17">
        <v>112078</v>
      </c>
      <c r="G25" s="16">
        <f t="shared" si="0"/>
        <v>54.570773343201175</v>
      </c>
    </row>
    <row r="26" spans="1:7" ht="16.5" customHeight="1">
      <c r="A26" s="14">
        <v>21</v>
      </c>
      <c r="B26" s="15" t="s">
        <v>24</v>
      </c>
      <c r="C26" s="28">
        <v>1909</v>
      </c>
      <c r="D26" s="30">
        <v>573</v>
      </c>
      <c r="E26" s="17">
        <v>194164</v>
      </c>
      <c r="F26" s="17">
        <v>91559</v>
      </c>
      <c r="G26" s="16">
        <f t="shared" si="0"/>
        <v>47.15549741455677</v>
      </c>
    </row>
    <row r="27" spans="1:7" ht="16.5" customHeight="1">
      <c r="A27" s="14">
        <v>22</v>
      </c>
      <c r="B27" s="15" t="s">
        <v>25</v>
      </c>
      <c r="C27" s="28">
        <v>3587</v>
      </c>
      <c r="D27" s="30">
        <v>1076</v>
      </c>
      <c r="E27" s="17">
        <v>430632</v>
      </c>
      <c r="F27" s="17">
        <v>210536</v>
      </c>
      <c r="G27" s="16">
        <f t="shared" si="0"/>
        <v>48.89000352969589</v>
      </c>
    </row>
    <row r="28" spans="1:7" ht="16.5" customHeight="1">
      <c r="A28" s="14">
        <v>23</v>
      </c>
      <c r="B28" s="15" t="s">
        <v>26</v>
      </c>
      <c r="C28" s="28">
        <v>7813</v>
      </c>
      <c r="D28" s="30">
        <v>2187</v>
      </c>
      <c r="E28" s="17">
        <v>1068438</v>
      </c>
      <c r="F28" s="17">
        <v>532894</v>
      </c>
      <c r="G28" s="16">
        <f t="shared" si="0"/>
        <v>49.87598718877464</v>
      </c>
    </row>
    <row r="29" spans="1:7" ht="16.5" customHeight="1">
      <c r="A29" s="14">
        <v>24</v>
      </c>
      <c r="B29" s="15" t="s">
        <v>27</v>
      </c>
      <c r="C29" s="28">
        <v>1383</v>
      </c>
      <c r="D29" s="30">
        <v>531</v>
      </c>
      <c r="E29" s="17">
        <v>178277</v>
      </c>
      <c r="F29" s="17">
        <v>86360</v>
      </c>
      <c r="G29" s="16">
        <f t="shared" si="0"/>
        <v>48.441470296224416</v>
      </c>
    </row>
    <row r="30" spans="1:7" ht="16.5" customHeight="1">
      <c r="A30" s="14">
        <v>25</v>
      </c>
      <c r="B30" s="15" t="s">
        <v>28</v>
      </c>
      <c r="C30" s="28">
        <v>1254</v>
      </c>
      <c r="D30" s="30">
        <v>401</v>
      </c>
      <c r="E30" s="17">
        <v>150684</v>
      </c>
      <c r="F30" s="17">
        <v>74625</v>
      </c>
      <c r="G30" s="16">
        <f t="shared" si="0"/>
        <v>49.524169785776856</v>
      </c>
    </row>
    <row r="31" spans="1:7" ht="16.5" customHeight="1">
      <c r="A31" s="14">
        <v>26</v>
      </c>
      <c r="B31" s="15" t="s">
        <v>29</v>
      </c>
      <c r="C31" s="28">
        <v>2125</v>
      </c>
      <c r="D31" s="30">
        <v>688</v>
      </c>
      <c r="E31" s="17">
        <v>251537</v>
      </c>
      <c r="F31" s="17">
        <v>129589</v>
      </c>
      <c r="G31" s="16">
        <f t="shared" si="0"/>
        <v>51.518862036201426</v>
      </c>
    </row>
    <row r="32" spans="1:7" ht="16.5" customHeight="1">
      <c r="A32" s="14">
        <v>27</v>
      </c>
      <c r="B32" s="15" t="s">
        <v>30</v>
      </c>
      <c r="C32" s="28">
        <v>8572</v>
      </c>
      <c r="D32" s="30">
        <v>2041</v>
      </c>
      <c r="E32" s="17">
        <v>1018997</v>
      </c>
      <c r="F32" s="17">
        <v>523580</v>
      </c>
      <c r="G32" s="16">
        <f t="shared" si="0"/>
        <v>51.3818980821337</v>
      </c>
    </row>
    <row r="33" spans="1:7" ht="16.5" customHeight="1">
      <c r="A33" s="14">
        <v>28</v>
      </c>
      <c r="B33" s="15" t="s">
        <v>31</v>
      </c>
      <c r="C33" s="28">
        <v>4754</v>
      </c>
      <c r="D33" s="30">
        <v>1542</v>
      </c>
      <c r="E33" s="17">
        <v>539917</v>
      </c>
      <c r="F33" s="17">
        <v>281646</v>
      </c>
      <c r="G33" s="16">
        <f t="shared" si="0"/>
        <v>52.164684571887896</v>
      </c>
    </row>
    <row r="34" spans="1:7" ht="16.5" customHeight="1">
      <c r="A34" s="14">
        <v>29</v>
      </c>
      <c r="B34" s="15" t="s">
        <v>32</v>
      </c>
      <c r="C34" s="28">
        <v>831</v>
      </c>
      <c r="D34" s="30">
        <v>235</v>
      </c>
      <c r="E34" s="17">
        <v>89445</v>
      </c>
      <c r="F34" s="17">
        <v>47722</v>
      </c>
      <c r="G34" s="16">
        <f t="shared" si="0"/>
        <v>53.35345743194142</v>
      </c>
    </row>
    <row r="35" spans="1:7" ht="16.5" customHeight="1">
      <c r="A35" s="14">
        <v>30</v>
      </c>
      <c r="B35" s="15" t="s">
        <v>33</v>
      </c>
      <c r="C35" s="28">
        <v>631</v>
      </c>
      <c r="D35" s="30">
        <v>189</v>
      </c>
      <c r="E35" s="17">
        <v>65228</v>
      </c>
      <c r="F35" s="17">
        <v>35045</v>
      </c>
      <c r="G35" s="16">
        <f t="shared" si="0"/>
        <v>53.726927086527255</v>
      </c>
    </row>
    <row r="36" spans="1:7" ht="16.5" customHeight="1">
      <c r="A36" s="14">
        <v>31</v>
      </c>
      <c r="B36" s="15" t="s">
        <v>34</v>
      </c>
      <c r="C36" s="28">
        <v>573</v>
      </c>
      <c r="D36" s="30">
        <v>223</v>
      </c>
      <c r="E36" s="17">
        <v>57214</v>
      </c>
      <c r="F36" s="17">
        <v>25707</v>
      </c>
      <c r="G36" s="16">
        <f t="shared" si="0"/>
        <v>44.93131051840459</v>
      </c>
    </row>
    <row r="37" spans="1:7" ht="16.5" customHeight="1">
      <c r="A37" s="14">
        <v>32</v>
      </c>
      <c r="B37" s="15" t="s">
        <v>35</v>
      </c>
      <c r="C37" s="28">
        <v>581</v>
      </c>
      <c r="D37" s="30">
        <v>223</v>
      </c>
      <c r="E37" s="17">
        <v>59082</v>
      </c>
      <c r="F37" s="17">
        <v>33273</v>
      </c>
      <c r="G37" s="16">
        <f t="shared" si="0"/>
        <v>56.316644663349244</v>
      </c>
    </row>
    <row r="38" spans="1:7" ht="16.5" customHeight="1">
      <c r="A38" s="14">
        <v>33</v>
      </c>
      <c r="B38" s="15" t="s">
        <v>36</v>
      </c>
      <c r="C38" s="28">
        <v>1828</v>
      </c>
      <c r="D38" s="30">
        <v>772</v>
      </c>
      <c r="E38" s="17">
        <v>185726</v>
      </c>
      <c r="F38" s="17">
        <v>100777</v>
      </c>
      <c r="G38" s="16">
        <f t="shared" si="0"/>
        <v>54.26111583730873</v>
      </c>
    </row>
    <row r="39" spans="1:7" ht="16.5" customHeight="1">
      <c r="A39" s="14">
        <v>34</v>
      </c>
      <c r="B39" s="15" t="s">
        <v>37</v>
      </c>
      <c r="C39" s="28">
        <v>2614</v>
      </c>
      <c r="D39" s="30">
        <v>959</v>
      </c>
      <c r="E39" s="17">
        <v>283632</v>
      </c>
      <c r="F39" s="17">
        <v>152751</v>
      </c>
      <c r="G39" s="16">
        <f t="shared" si="0"/>
        <v>53.855347774581155</v>
      </c>
    </row>
    <row r="40" spans="1:7" ht="16.5" customHeight="1">
      <c r="A40" s="14">
        <v>35</v>
      </c>
      <c r="B40" s="15" t="s">
        <v>38</v>
      </c>
      <c r="C40" s="28">
        <v>1229</v>
      </c>
      <c r="D40" s="30">
        <v>486</v>
      </c>
      <c r="E40" s="17">
        <v>144666</v>
      </c>
      <c r="F40" s="17">
        <v>74776</v>
      </c>
      <c r="G40" s="16">
        <f t="shared" si="0"/>
        <v>51.68871745952747</v>
      </c>
    </row>
    <row r="41" spans="1:7" ht="16.5" customHeight="1">
      <c r="A41" s="14">
        <v>36</v>
      </c>
      <c r="B41" s="15" t="s">
        <v>39</v>
      </c>
      <c r="C41" s="28">
        <v>543</v>
      </c>
      <c r="D41" s="30">
        <v>146</v>
      </c>
      <c r="E41" s="17">
        <v>62473</v>
      </c>
      <c r="F41" s="17">
        <v>34645</v>
      </c>
      <c r="G41" s="16">
        <f t="shared" si="0"/>
        <v>55.45595697341251</v>
      </c>
    </row>
    <row r="42" spans="1:7" ht="16.5" customHeight="1">
      <c r="A42" s="14">
        <v>37</v>
      </c>
      <c r="B42" s="15" t="s">
        <v>40</v>
      </c>
      <c r="C42" s="28">
        <v>918</v>
      </c>
      <c r="D42" s="30">
        <v>259</v>
      </c>
      <c r="E42" s="17">
        <v>97251</v>
      </c>
      <c r="F42" s="17">
        <v>50740</v>
      </c>
      <c r="G42" s="16">
        <f t="shared" si="0"/>
        <v>52.174270701586615</v>
      </c>
    </row>
    <row r="43" spans="1:7" ht="16.5" customHeight="1">
      <c r="A43" s="14">
        <v>38</v>
      </c>
      <c r="B43" s="15" t="s">
        <v>41</v>
      </c>
      <c r="C43" s="28">
        <v>1227</v>
      </c>
      <c r="D43" s="30">
        <v>336</v>
      </c>
      <c r="E43" s="17">
        <v>120648</v>
      </c>
      <c r="F43" s="17">
        <v>59856</v>
      </c>
      <c r="G43" s="16">
        <f t="shared" si="0"/>
        <v>49.612094688681125</v>
      </c>
    </row>
    <row r="44" spans="1:7" ht="16.5" customHeight="1">
      <c r="A44" s="14">
        <v>39</v>
      </c>
      <c r="B44" s="15" t="s">
        <v>42</v>
      </c>
      <c r="C44" s="28">
        <v>530</v>
      </c>
      <c r="D44" s="30">
        <v>179</v>
      </c>
      <c r="E44" s="17">
        <v>54167</v>
      </c>
      <c r="F44" s="17">
        <v>32346</v>
      </c>
      <c r="G44" s="16">
        <f t="shared" si="0"/>
        <v>59.71532482877029</v>
      </c>
    </row>
    <row r="45" spans="1:7" ht="16.5" customHeight="1">
      <c r="A45" s="14">
        <v>40</v>
      </c>
      <c r="B45" s="15" t="s">
        <v>43</v>
      </c>
      <c r="C45" s="28">
        <v>4319</v>
      </c>
      <c r="D45" s="30">
        <v>1501</v>
      </c>
      <c r="E45" s="17">
        <v>502677</v>
      </c>
      <c r="F45" s="17">
        <v>265247</v>
      </c>
      <c r="G45" s="16">
        <f t="shared" si="0"/>
        <v>52.766886091864166</v>
      </c>
    </row>
    <row r="46" spans="1:7" ht="16.5" customHeight="1">
      <c r="A46" s="14">
        <v>41</v>
      </c>
      <c r="B46" s="15" t="s">
        <v>44</v>
      </c>
      <c r="C46" s="28">
        <v>815</v>
      </c>
      <c r="D46" s="30">
        <v>255</v>
      </c>
      <c r="E46" s="17">
        <v>89372</v>
      </c>
      <c r="F46" s="17">
        <v>48710</v>
      </c>
      <c r="G46" s="16">
        <f t="shared" si="0"/>
        <v>54.50252875621</v>
      </c>
    </row>
    <row r="47" spans="1:7" ht="16.5" customHeight="1">
      <c r="A47" s="14">
        <v>42</v>
      </c>
      <c r="B47" s="15" t="s">
        <v>45</v>
      </c>
      <c r="C47" s="28">
        <v>1133</v>
      </c>
      <c r="D47" s="30">
        <v>435</v>
      </c>
      <c r="E47" s="17">
        <v>124999</v>
      </c>
      <c r="F47" s="17">
        <v>73603</v>
      </c>
      <c r="G47" s="16">
        <f t="shared" si="0"/>
        <v>58.8828710629685</v>
      </c>
    </row>
    <row r="48" spans="1:7" ht="16.5" customHeight="1">
      <c r="A48" s="14">
        <v>43</v>
      </c>
      <c r="B48" s="15" t="s">
        <v>46</v>
      </c>
      <c r="C48" s="28">
        <v>1236</v>
      </c>
      <c r="D48" s="30">
        <v>465</v>
      </c>
      <c r="E48" s="17">
        <v>142865</v>
      </c>
      <c r="F48" s="17">
        <v>78223</v>
      </c>
      <c r="G48" s="16">
        <f t="shared" si="0"/>
        <v>54.75308858012809</v>
      </c>
    </row>
    <row r="49" spans="1:7" ht="16.5" customHeight="1">
      <c r="A49" s="14">
        <v>44</v>
      </c>
      <c r="B49" s="15" t="s">
        <v>47</v>
      </c>
      <c r="C49" s="28">
        <v>980</v>
      </c>
      <c r="D49" s="30">
        <v>350</v>
      </c>
      <c r="E49" s="17">
        <v>115352</v>
      </c>
      <c r="F49" s="17">
        <v>60017</v>
      </c>
      <c r="G49" s="16">
        <f t="shared" si="0"/>
        <v>52.02944032179763</v>
      </c>
    </row>
    <row r="50" spans="1:7" ht="16.5" customHeight="1">
      <c r="A50" s="14">
        <v>45</v>
      </c>
      <c r="B50" s="15" t="s">
        <v>48</v>
      </c>
      <c r="C50" s="28">
        <v>881</v>
      </c>
      <c r="D50" s="30">
        <v>246</v>
      </c>
      <c r="E50" s="17">
        <v>91657</v>
      </c>
      <c r="F50" s="17">
        <v>45515</v>
      </c>
      <c r="G50" s="16">
        <f t="shared" si="0"/>
        <v>49.657963930741786</v>
      </c>
    </row>
    <row r="51" spans="1:7" ht="16.5" customHeight="1">
      <c r="A51" s="14">
        <v>46</v>
      </c>
      <c r="B51" s="15" t="s">
        <v>49</v>
      </c>
      <c r="C51" s="28">
        <v>1267</v>
      </c>
      <c r="D51" s="30">
        <v>345</v>
      </c>
      <c r="E51" s="17">
        <v>144167</v>
      </c>
      <c r="F51" s="17">
        <v>74579</v>
      </c>
      <c r="G51" s="16">
        <f t="shared" si="0"/>
        <v>51.73097865669675</v>
      </c>
    </row>
    <row r="52" spans="1:7" ht="16.5" customHeight="1">
      <c r="A52" s="14">
        <v>47</v>
      </c>
      <c r="B52" s="15" t="s">
        <v>50</v>
      </c>
      <c r="C52" s="28">
        <v>964</v>
      </c>
      <c r="D52" s="30">
        <v>285</v>
      </c>
      <c r="E52" s="17">
        <v>102223</v>
      </c>
      <c r="F52" s="17">
        <v>65323</v>
      </c>
      <c r="G52" s="16">
        <f t="shared" si="0"/>
        <v>63.90244856832611</v>
      </c>
    </row>
    <row r="53" spans="1:7" ht="16.5" customHeight="1" thickBot="1">
      <c r="A53" s="18" t="s">
        <v>1</v>
      </c>
      <c r="B53" s="19"/>
      <c r="C53" s="29">
        <f>SUM(C6:C52)</f>
        <v>110104</v>
      </c>
      <c r="D53" s="31">
        <f>SUM(D6:D52)</f>
        <v>32007</v>
      </c>
      <c r="E53" s="20">
        <f>SUM(E6:E52)</f>
        <v>13096696</v>
      </c>
      <c r="F53" s="20">
        <f>SUM(F6:F52)</f>
        <v>6900380</v>
      </c>
      <c r="G53" s="21">
        <f t="shared" si="0"/>
        <v>52.68794511226342</v>
      </c>
    </row>
    <row r="54" spans="1:7" ht="16.5" customHeight="1">
      <c r="A54" s="24"/>
      <c r="B54" s="24"/>
      <c r="C54" s="25"/>
      <c r="D54" s="26"/>
      <c r="E54" s="25"/>
      <c r="F54" s="25"/>
      <c r="G54" s="27"/>
    </row>
    <row r="55" spans="1:7" ht="11.25">
      <c r="A55" s="7" t="s">
        <v>54</v>
      </c>
      <c r="B55" s="8"/>
      <c r="C55" s="9"/>
      <c r="D55" s="9"/>
      <c r="E55" s="9"/>
      <c r="F55" s="9"/>
      <c r="G55" s="9"/>
    </row>
    <row r="56" spans="1:2" ht="11.25">
      <c r="A56" s="23" t="s">
        <v>0</v>
      </c>
      <c r="B56" s="7" t="s">
        <v>56</v>
      </c>
    </row>
    <row r="57" spans="1:2" ht="11.25">
      <c r="A57" s="22"/>
      <c r="B57" s="7" t="s">
        <v>57</v>
      </c>
    </row>
  </sheetData>
  <sheetProtection/>
  <mergeCells count="5">
    <mergeCell ref="F4:G4"/>
    <mergeCell ref="C4:D5"/>
    <mergeCell ref="E4:E5"/>
    <mergeCell ref="A4:B5"/>
    <mergeCell ref="A1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2013-06-26T09:15:47Z</dcterms:modified>
  <cp:category/>
  <cp:version/>
  <cp:contentType/>
  <cp:contentStatus/>
</cp:coreProperties>
</file>