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5" yWindow="3615" windowWidth="4320" windowHeight="3630" activeTab="0"/>
  </bookViews>
  <sheets>
    <sheet name="第2表" sheetId="1" r:id="rId1"/>
  </sheets>
  <definedNames>
    <definedName name="_xlnm.Print_Area" localSheetId="0">'第2表'!$A$1:$N$64</definedName>
  </definedNames>
  <calcPr fullCalcOnLoad="1"/>
</workbook>
</file>

<file path=xl/sharedStrings.xml><?xml version="1.0" encoding="utf-8"?>
<sst xmlns="http://schemas.openxmlformats.org/spreadsheetml/2006/main" count="21" uniqueCount="21">
  <si>
    <t>業務上疾病発生状況（年次別）</t>
  </si>
  <si>
    <t>製　　造　　業</t>
  </si>
  <si>
    <t>鉱
業</t>
  </si>
  <si>
    <t>建
設
業</t>
  </si>
  <si>
    <t>運
輸
交
通
業</t>
  </si>
  <si>
    <t>貨
物
取
扱
業</t>
  </si>
  <si>
    <t>そ
の
他
の
事
業</t>
  </si>
  <si>
    <t>合
計</t>
  </si>
  <si>
    <t>全
製
造
業</t>
  </si>
  <si>
    <t>繊
維
工
業</t>
  </si>
  <si>
    <t>化
学
工
業</t>
  </si>
  <si>
    <t>窯製
業品
　・製
土造
石業</t>
  </si>
  <si>
    <t>金
属
工
業</t>
  </si>
  <si>
    <t>機
械
器
具
工
業</t>
  </si>
  <si>
    <t>昭和35年</t>
  </si>
  <si>
    <t>平成元年</t>
  </si>
  <si>
    <t>　資料：業務上疾病調　　（注）1　表は休業4日以上のものである。</t>
  </si>
  <si>
    <t>　　　　　　　　　　　　　　　　　　2　（　）は疾病者数年千人率　　疾病者数年千人率＝</t>
  </si>
  <si>
    <t>疾病者数</t>
  </si>
  <si>
    <t>×1,000</t>
  </si>
  <si>
    <t>労働基準法適用労働者数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</si>
</sst>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平成&quot;@&quot;年度  業種別規模別監督結果&quot;"/>
    <numFmt numFmtId="178" formatCode="00"/>
    <numFmt numFmtId="179" formatCode="&quot;平成&quot;@&quot;年&quot;"/>
    <numFmt numFmtId="180" formatCode="&quot;署別業種別労働災害発生状況（平成&quot;@&quot;年）&quot;"/>
    <numFmt numFmtId="181" formatCode="&quot;(&quot;#,##0&quot;)&quot;"/>
    <numFmt numFmtId="182" formatCode="&quot;業種別事故型別労働災害発生状況（平成&quot;@&quot;年）&quot;"/>
    <numFmt numFmtId="183" formatCode="&quot;業種別年齢別労働災害発生状況（平成&quot;@&quot;年）&quot;"/>
    <numFmt numFmtId="184" formatCode="&quot;業種別事業場規模別労働災害発生状況（平成&quot;@&quot;年）&quot;"/>
    <numFmt numFmtId="185" formatCode="&quot;業種別疾病分類別業務上疾病発生状況（平成&quot;@&quot;年）&quot;"/>
    <numFmt numFmtId="186" formatCode="&quot;業種別傷病分類別業務上疾病発生状況（平成&quot;@&quot;年）&quot;"/>
    <numFmt numFmtId="187" formatCode="[$-411]&quot;業種別傷病分類別業務上疾病発生状況（&quot;ggg\ ee&quot;年）&quot;"/>
    <numFmt numFmtId="188" formatCode="[$-411]&quot;業種別傷病分類別業務上疾病発生状況（&quot;ggg\ e&quot;年）&quot;"/>
    <numFmt numFmtId="189" formatCode="[$-411]&quot;業種別傷病分類別業務上疾病発生状況（&quot;g\ e&quot;年）&quot;"/>
    <numFmt numFmtId="190" formatCode="[$-411]&quot;業種別傷病分類別業務上疾病発生状況（&quot;gg\ e&quot;年）&quot;"/>
    <numFmt numFmtId="191" formatCode="[$-411]ggg\ e&quot;年 業種別傷病分類別業務上疾病発生状況（&quot;m&quot;月末の状況）&quot;"/>
    <numFmt numFmtId="192" formatCode="[$-411]ggg\ e&quot;年 業種別傷病分類別業務上疾病発生状況（&quot;m&quot;月末累計）&quot;"/>
    <numFmt numFmtId="193" formatCode="#,##0_ "/>
    <numFmt numFmtId="194" formatCode="#,##0;[Red]#,##0"/>
    <numFmt numFmtId="195" formatCode="ggge&quot;年&quot;m&quot;月集計&quot;"/>
    <numFmt numFmtId="196" formatCode="#,##0_);[Red]\(#,##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\(0.0\)"/>
    <numFmt numFmtId="202" formatCode="0.0_);\(0.0\)"/>
    <numFmt numFmtId="203" formatCode="#,##0.0_ "/>
    <numFmt numFmtId="204" formatCode="0.0\ "/>
    <numFmt numFmtId="205" formatCode="0.0_);[Red]\(0.0\)"/>
    <numFmt numFmtId="206" formatCode="0.0_ "/>
    <numFmt numFmtId="207" formatCode="[$-411]ggg\ e&quot;年 業種別じん肺健康管理実施状況&quot;"/>
    <numFmt numFmtId="208" formatCode="&quot;(&quot;#,##0&quot;)&quot;;#,##0"/>
    <numFmt numFmtId="209" formatCode="[$-411]ggg\ e&quot;年&quot;\ \ &quot;規&quot;\ &quot;模&quot;\ &quot;別&quot;\ &quot;業&quot;\ &quot;種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一&quot;\)"/>
    <numFmt numFmtId="210" formatCode="&quot;平&quot;&quot;成&quot;\ @\ &quot;年&quot;\ \ &quot;規&quot;&quot;模&quot;&quot;別&quot;&quot;業&quot;&quot;種&quot;&quot;別&quot;&quot;定&quot;&quot;期&quot;&quot;健&quot;&quot;康&quot;&quot;診&quot;&quot;断&quot;&quot;結&quot;&quot;果&quot;&quot;実&quot;&quot;施&quot;&quot;状&quot;&quot;況&quot;&quot;報&quot;&quot;告&quot;\ \(&quot;そ&quot;&quot;の&quot;&quot;一&quot;\)"/>
    <numFmt numFmtId="211" formatCode="&quot;平&quot;&quot;成&quot;\ \ @&quot;年&quot;\ \ &quot;規&quot;\ &quot;模&quot;\ &quot;別&quot;\ &quot;業&quot;\ &quot;種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二&quot;\)"/>
    <numFmt numFmtId="212" formatCode="#,##0_);\(#,##0\)"/>
    <numFmt numFmtId="213" formatCode="0.0;[Red]0.0"/>
    <numFmt numFmtId="214" formatCode="\(#,##0\)"/>
    <numFmt numFmtId="215" formatCode="0.00;[Red]0.00"/>
    <numFmt numFmtId="216" formatCode="[$-411]ggg\ e&quot;年&quot;\ \ &quot;規&quot;\ &quot;模&quot;\ &quot;別&quot;\ &quot;業&quot;\ &quot;種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二&quot;\)"/>
    <numFmt numFmtId="217" formatCode="0.00_);[Red]\(0.00\)"/>
    <numFmt numFmtId="218" formatCode="[$-411]ggg\ e&quot;年&quot;\ \ &quot;規&quot;\ &quot;模&quot;\ &quot;別&quot;\ &quot;都 道 府 県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一&quot;\)"/>
    <numFmt numFmtId="219" formatCode="\(0\)"/>
  </numFmts>
  <fonts count="42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 vertical="center"/>
      <protection/>
    </xf>
    <xf numFmtId="0" fontId="4" fillId="0" borderId="0">
      <alignment/>
      <protection/>
    </xf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60">
      <alignment vertical="center"/>
      <protection/>
    </xf>
    <xf numFmtId="0" fontId="4" fillId="0" borderId="10" xfId="60" applyBorder="1" applyAlignment="1">
      <alignment horizontal="center" vertical="center" wrapText="1"/>
      <protection/>
    </xf>
    <xf numFmtId="0" fontId="4" fillId="0" borderId="11" xfId="60" applyBorder="1" applyAlignment="1">
      <alignment horizontal="center" vertical="center" wrapText="1"/>
      <protection/>
    </xf>
    <xf numFmtId="0" fontId="4" fillId="0" borderId="12" xfId="60" applyBorder="1" applyAlignment="1">
      <alignment horizontal="center" vertical="center"/>
      <protection/>
    </xf>
    <xf numFmtId="196" fontId="4" fillId="0" borderId="12" xfId="60" applyNumberFormat="1" applyBorder="1">
      <alignment vertical="center"/>
      <protection/>
    </xf>
    <xf numFmtId="196" fontId="4" fillId="0" borderId="12" xfId="60" applyNumberFormat="1" applyBorder="1" applyAlignment="1">
      <alignment horizontal="center" vertical="center"/>
      <protection/>
    </xf>
    <xf numFmtId="0" fontId="4" fillId="0" borderId="13" xfId="60" applyBorder="1" applyAlignment="1">
      <alignment horizontal="center" vertical="center"/>
      <protection/>
    </xf>
    <xf numFmtId="196" fontId="4" fillId="0" borderId="13" xfId="60" applyNumberFormat="1" applyBorder="1">
      <alignment vertical="center"/>
      <protection/>
    </xf>
    <xf numFmtId="196" fontId="4" fillId="0" borderId="0" xfId="60" applyNumberFormat="1">
      <alignment vertical="center"/>
      <protection/>
    </xf>
    <xf numFmtId="196" fontId="4" fillId="0" borderId="13" xfId="60" applyNumberFormat="1" applyBorder="1" applyAlignment="1">
      <alignment horizontal="center" vertical="center"/>
      <protection/>
    </xf>
    <xf numFmtId="201" fontId="4" fillId="0" borderId="13" xfId="60" applyNumberFormat="1" applyBorder="1" applyAlignment="1">
      <alignment horizontal="center" vertical="distributed"/>
      <protection/>
    </xf>
    <xf numFmtId="201" fontId="4" fillId="0" borderId="0" xfId="60" applyNumberFormat="1" applyAlignment="1">
      <alignment horizontal="center" vertical="distributed"/>
      <protection/>
    </xf>
    <xf numFmtId="201" fontId="4" fillId="0" borderId="13" xfId="60" applyNumberFormat="1" applyBorder="1" applyAlignment="1">
      <alignment horizontal="center" vertical="center"/>
      <protection/>
    </xf>
    <xf numFmtId="201" fontId="4" fillId="0" borderId="0" xfId="60" applyNumberFormat="1" applyAlignment="1">
      <alignment horizontal="center" vertical="center"/>
      <protection/>
    </xf>
    <xf numFmtId="202" fontId="4" fillId="0" borderId="0" xfId="60" applyNumberFormat="1" applyAlignment="1">
      <alignment horizontal="center" vertical="center"/>
      <protection/>
    </xf>
    <xf numFmtId="193" fontId="4" fillId="0" borderId="13" xfId="60" applyNumberFormat="1" applyBorder="1">
      <alignment vertical="center"/>
      <protection/>
    </xf>
    <xf numFmtId="193" fontId="4" fillId="0" borderId="0" xfId="60" applyNumberFormat="1">
      <alignment vertical="center"/>
      <protection/>
    </xf>
    <xf numFmtId="193" fontId="4" fillId="0" borderId="13" xfId="60" applyNumberFormat="1" applyBorder="1" applyAlignment="1">
      <alignment horizontal="center" vertical="center"/>
      <protection/>
    </xf>
    <xf numFmtId="193" fontId="4" fillId="0" borderId="14" xfId="60" applyNumberFormat="1" applyBorder="1">
      <alignment vertical="center"/>
      <protection/>
    </xf>
    <xf numFmtId="201" fontId="4" fillId="0" borderId="0" xfId="60" applyNumberFormat="1" applyBorder="1" applyAlignment="1">
      <alignment horizontal="center" vertical="center"/>
      <protection/>
    </xf>
    <xf numFmtId="201" fontId="4" fillId="0" borderId="13" xfId="60" applyNumberFormat="1" applyFill="1" applyBorder="1" applyAlignment="1">
      <alignment horizontal="center" vertical="center"/>
      <protection/>
    </xf>
    <xf numFmtId="201" fontId="4" fillId="0" borderId="0" xfId="60" applyNumberFormat="1" applyFill="1" applyAlignment="1">
      <alignment horizontal="center" vertical="center"/>
      <protection/>
    </xf>
    <xf numFmtId="193" fontId="4" fillId="0" borderId="0" xfId="60" applyNumberFormat="1" applyBorder="1">
      <alignment vertical="center"/>
      <protection/>
    </xf>
    <xf numFmtId="193" fontId="4" fillId="0" borderId="13" xfId="60" applyNumberFormat="1" applyFill="1" applyBorder="1">
      <alignment vertical="center"/>
      <protection/>
    </xf>
    <xf numFmtId="193" fontId="4" fillId="0" borderId="0" xfId="60" applyNumberFormat="1" applyFill="1" applyBorder="1">
      <alignment vertical="center"/>
      <protection/>
    </xf>
    <xf numFmtId="193" fontId="4" fillId="0" borderId="13" xfId="60" applyNumberFormat="1" applyFill="1" applyBorder="1" applyAlignment="1">
      <alignment horizontal="center" vertical="center"/>
      <protection/>
    </xf>
    <xf numFmtId="0" fontId="4" fillId="0" borderId="0" xfId="60" applyAlignment="1">
      <alignment horizontal="center" vertical="center"/>
      <protection/>
    </xf>
    <xf numFmtId="0" fontId="4" fillId="0" borderId="0" xfId="60" applyFill="1">
      <alignment vertical="center"/>
      <protection/>
    </xf>
    <xf numFmtId="193" fontId="4" fillId="0" borderId="10" xfId="60" applyNumberFormat="1" applyFill="1" applyBorder="1">
      <alignment vertical="center"/>
      <protection/>
    </xf>
    <xf numFmtId="193" fontId="4" fillId="0" borderId="10" xfId="60" applyNumberFormat="1" applyFill="1" applyBorder="1" applyAlignment="1">
      <alignment horizontal="center" vertical="center"/>
      <protection/>
    </xf>
    <xf numFmtId="193" fontId="4" fillId="0" borderId="0" xfId="60" applyNumberFormat="1" applyAlignment="1">
      <alignment vertical="center" shrinkToFit="1"/>
      <protection/>
    </xf>
    <xf numFmtId="0" fontId="4" fillId="0" borderId="15" xfId="60" applyBorder="1" applyAlignment="1">
      <alignment horizontal="center" vertical="center"/>
      <protection/>
    </xf>
    <xf numFmtId="0" fontId="4" fillId="0" borderId="15" xfId="60" applyBorder="1" applyAlignment="1">
      <alignment vertical="center"/>
      <protection/>
    </xf>
    <xf numFmtId="0" fontId="4" fillId="0" borderId="12" xfId="60" applyBorder="1" applyAlignment="1">
      <alignment vertical="center"/>
      <protection/>
    </xf>
    <xf numFmtId="0" fontId="4" fillId="0" borderId="10" xfId="60" applyBorder="1" applyAlignment="1">
      <alignment vertical="center"/>
      <protection/>
    </xf>
    <xf numFmtId="0" fontId="4" fillId="0" borderId="16" xfId="60" applyBorder="1" applyAlignment="1">
      <alignment horizontal="center" vertical="center"/>
      <protection/>
    </xf>
    <xf numFmtId="0" fontId="4" fillId="0" borderId="17" xfId="60" applyBorder="1" applyAlignment="1">
      <alignment horizontal="center" vertical="center"/>
      <protection/>
    </xf>
    <xf numFmtId="0" fontId="4" fillId="0" borderId="18" xfId="60" applyBorder="1" applyAlignment="1">
      <alignment horizontal="center" vertical="center"/>
      <protection/>
    </xf>
    <xf numFmtId="0" fontId="4" fillId="0" borderId="12" xfId="60" applyBorder="1" applyAlignment="1">
      <alignment horizontal="center" vertical="center" wrapText="1"/>
      <protection/>
    </xf>
    <xf numFmtId="0" fontId="4" fillId="0" borderId="10" xfId="60" applyBorder="1" applyAlignment="1">
      <alignment horizontal="center" vertical="center"/>
      <protection/>
    </xf>
    <xf numFmtId="196" fontId="4" fillId="0" borderId="16" xfId="60" applyNumberFormat="1" applyBorder="1" applyAlignment="1">
      <alignment horizontal="center" vertical="center"/>
      <protection/>
    </xf>
    <xf numFmtId="196" fontId="4" fillId="0" borderId="19" xfId="60" applyNumberFormat="1" applyBorder="1" applyAlignment="1">
      <alignment horizontal="center" vertical="center"/>
      <protection/>
    </xf>
    <xf numFmtId="0" fontId="4" fillId="0" borderId="13" xfId="60" applyBorder="1" applyAlignment="1">
      <alignment horizontal="center" vertical="center"/>
      <protection/>
    </xf>
    <xf numFmtId="0" fontId="4" fillId="0" borderId="13" xfId="60" applyFill="1" applyBorder="1" applyAlignment="1">
      <alignment horizontal="center" vertical="center"/>
      <protection/>
    </xf>
    <xf numFmtId="0" fontId="4" fillId="0" borderId="10" xfId="60" applyFill="1" applyBorder="1" applyAlignment="1">
      <alignment horizontal="center" vertical="center"/>
      <protection/>
    </xf>
    <xf numFmtId="0" fontId="4" fillId="0" borderId="20" xfId="60" applyBorder="1" applyAlignment="1">
      <alignment vertical="center"/>
      <protection/>
    </xf>
    <xf numFmtId="0" fontId="4" fillId="0" borderId="0" xfId="60" applyAlignment="1">
      <alignment vertical="center"/>
      <protection/>
    </xf>
    <xf numFmtId="0" fontId="4" fillId="0" borderId="0" xfId="60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tabSelected="1" view="pageBreakPreview" zoomScaleSheetLayoutView="100" zoomScalePageLayoutView="0" workbookViewId="0" topLeftCell="A1">
      <pane ySplit="3" topLeftCell="A55" activePane="bottomLeft" state="frozen"/>
      <selection pane="topLeft" activeCell="A1" sqref="A1:Y2"/>
      <selection pane="bottomLeft" activeCell="P58" sqref="P58"/>
    </sheetView>
  </sheetViews>
  <sheetFormatPr defaultColWidth="9.00390625" defaultRowHeight="12"/>
  <cols>
    <col min="1" max="1" width="9.375" style="1" customWidth="1"/>
    <col min="2" max="12" width="10.125" style="1" customWidth="1"/>
    <col min="13" max="13" width="1.12109375" style="1" customWidth="1"/>
    <col min="14" max="14" width="15.00390625" style="27" customWidth="1"/>
    <col min="15" max="16384" width="9.375" style="1" customWidth="1"/>
  </cols>
  <sheetData>
    <row r="1" spans="1:14" ht="36.7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3"/>
      <c r="L1" s="33"/>
      <c r="M1" s="33"/>
      <c r="N1" s="33"/>
    </row>
    <row r="2" spans="1:14" ht="13.5">
      <c r="A2" s="34"/>
      <c r="B2" s="36" t="s">
        <v>1</v>
      </c>
      <c r="C2" s="37"/>
      <c r="D2" s="37"/>
      <c r="E2" s="37"/>
      <c r="F2" s="37"/>
      <c r="G2" s="38"/>
      <c r="H2" s="39" t="s">
        <v>2</v>
      </c>
      <c r="I2" s="39" t="s">
        <v>3</v>
      </c>
      <c r="J2" s="39" t="s">
        <v>4</v>
      </c>
      <c r="K2" s="39" t="s">
        <v>5</v>
      </c>
      <c r="L2" s="39" t="s">
        <v>6</v>
      </c>
      <c r="M2" s="34"/>
      <c r="N2" s="39" t="s">
        <v>7</v>
      </c>
    </row>
    <row r="3" spans="1:14" ht="87.75" customHeight="1">
      <c r="A3" s="35"/>
      <c r="B3" s="2" t="s">
        <v>8</v>
      </c>
      <c r="C3" s="3" t="s">
        <v>9</v>
      </c>
      <c r="D3" s="3" t="s">
        <v>10</v>
      </c>
      <c r="E3" s="3" t="s">
        <v>11</v>
      </c>
      <c r="F3" s="3" t="s">
        <v>12</v>
      </c>
      <c r="G3" s="3" t="s">
        <v>13</v>
      </c>
      <c r="H3" s="40"/>
      <c r="I3" s="40"/>
      <c r="J3" s="40"/>
      <c r="K3" s="40"/>
      <c r="L3" s="40"/>
      <c r="M3" s="35"/>
      <c r="N3" s="40"/>
    </row>
    <row r="4" spans="1:14" ht="18" customHeight="1">
      <c r="A4" s="4" t="s">
        <v>14</v>
      </c>
      <c r="B4" s="5">
        <v>9498</v>
      </c>
      <c r="C4" s="5">
        <v>401</v>
      </c>
      <c r="D4" s="5">
        <v>1332</v>
      </c>
      <c r="E4" s="5">
        <v>454</v>
      </c>
      <c r="F4" s="5">
        <v>3513</v>
      </c>
      <c r="G4" s="5">
        <v>2249</v>
      </c>
      <c r="H4" s="5">
        <v>3538</v>
      </c>
      <c r="I4" s="5">
        <v>4951</v>
      </c>
      <c r="J4" s="5">
        <v>1734</v>
      </c>
      <c r="K4" s="41">
        <v>1900</v>
      </c>
      <c r="L4" s="42"/>
      <c r="M4" s="5"/>
      <c r="N4" s="6">
        <v>21621</v>
      </c>
    </row>
    <row r="5" spans="1:14" ht="18" customHeight="1">
      <c r="A5" s="7"/>
      <c r="B5" s="8"/>
      <c r="C5" s="8"/>
      <c r="D5" s="8"/>
      <c r="E5" s="8"/>
      <c r="F5" s="8"/>
      <c r="G5" s="8"/>
      <c r="H5" s="8"/>
      <c r="I5" s="8"/>
      <c r="J5" s="8"/>
      <c r="K5" s="9"/>
      <c r="L5" s="8"/>
      <c r="M5" s="8"/>
      <c r="N5" s="10"/>
    </row>
    <row r="6" spans="1:14" ht="18" customHeight="1">
      <c r="A6" s="7">
        <v>40</v>
      </c>
      <c r="B6" s="8">
        <v>8434</v>
      </c>
      <c r="C6" s="8">
        <v>407</v>
      </c>
      <c r="D6" s="8">
        <v>876</v>
      </c>
      <c r="E6" s="8">
        <v>528</v>
      </c>
      <c r="F6" s="8">
        <v>2464</v>
      </c>
      <c r="G6" s="8">
        <v>2245</v>
      </c>
      <c r="H6" s="8">
        <v>2653</v>
      </c>
      <c r="I6" s="8">
        <v>4048</v>
      </c>
      <c r="J6" s="8">
        <v>1407</v>
      </c>
      <c r="K6" s="9">
        <v>781</v>
      </c>
      <c r="L6" s="8">
        <v>1785</v>
      </c>
      <c r="M6" s="8"/>
      <c r="N6" s="10">
        <v>19108</v>
      </c>
    </row>
    <row r="7" spans="1:14" ht="18" customHeight="1">
      <c r="A7" s="7"/>
      <c r="B7" s="8"/>
      <c r="C7" s="8"/>
      <c r="D7" s="8"/>
      <c r="E7" s="8"/>
      <c r="F7" s="8"/>
      <c r="G7" s="8"/>
      <c r="H7" s="8"/>
      <c r="I7" s="8"/>
      <c r="J7" s="8"/>
      <c r="K7" s="9"/>
      <c r="L7" s="8"/>
      <c r="M7" s="8"/>
      <c r="N7" s="10"/>
    </row>
    <row r="8" spans="1:14" s="12" customFormat="1" ht="18" customHeight="1">
      <c r="A8" s="43">
        <v>45</v>
      </c>
      <c r="B8" s="11">
        <v>1</v>
      </c>
      <c r="C8" s="11">
        <v>0.3</v>
      </c>
      <c r="D8" s="11">
        <v>1.3</v>
      </c>
      <c r="E8" s="11">
        <v>1.9</v>
      </c>
      <c r="F8" s="11">
        <v>2.2</v>
      </c>
      <c r="G8" s="11">
        <v>0.8</v>
      </c>
      <c r="H8" s="11">
        <v>7.7</v>
      </c>
      <c r="I8" s="11">
        <v>1.7</v>
      </c>
      <c r="J8" s="11">
        <v>2.2</v>
      </c>
      <c r="K8" s="12">
        <v>3.8</v>
      </c>
      <c r="L8" s="11">
        <v>0.3</v>
      </c>
      <c r="M8" s="11"/>
      <c r="N8" s="11">
        <v>0.9</v>
      </c>
    </row>
    <row r="9" spans="1:14" ht="18" customHeight="1">
      <c r="A9" s="43"/>
      <c r="B9" s="8">
        <v>13408</v>
      </c>
      <c r="C9" s="8">
        <v>579</v>
      </c>
      <c r="D9" s="8">
        <v>1205</v>
      </c>
      <c r="E9" s="8">
        <v>1073</v>
      </c>
      <c r="F9" s="8">
        <v>4122</v>
      </c>
      <c r="G9" s="8">
        <v>2789</v>
      </c>
      <c r="H9" s="8">
        <v>2034</v>
      </c>
      <c r="I9" s="8">
        <v>5735</v>
      </c>
      <c r="J9" s="8">
        <v>4098</v>
      </c>
      <c r="K9" s="9">
        <v>1758</v>
      </c>
      <c r="L9" s="8">
        <v>3763</v>
      </c>
      <c r="M9" s="8"/>
      <c r="N9" s="10">
        <v>30796</v>
      </c>
    </row>
    <row r="10" spans="1:14" s="15" customFormat="1" ht="18" customHeight="1">
      <c r="A10" s="43">
        <v>50</v>
      </c>
      <c r="B10" s="13">
        <v>0.8</v>
      </c>
      <c r="C10" s="13">
        <v>0.3</v>
      </c>
      <c r="D10" s="13">
        <v>1</v>
      </c>
      <c r="E10" s="13">
        <v>1.7</v>
      </c>
      <c r="F10" s="13">
        <v>1.5</v>
      </c>
      <c r="G10" s="13">
        <v>0.6</v>
      </c>
      <c r="H10" s="13">
        <v>7.8</v>
      </c>
      <c r="I10" s="13">
        <v>1.2</v>
      </c>
      <c r="J10" s="13">
        <v>1.6</v>
      </c>
      <c r="K10" s="14">
        <v>2.7</v>
      </c>
      <c r="L10" s="13">
        <v>0.2</v>
      </c>
      <c r="M10" s="13"/>
      <c r="N10" s="13">
        <v>0.7</v>
      </c>
    </row>
    <row r="11" spans="1:14" s="9" customFormat="1" ht="18" customHeight="1">
      <c r="A11" s="43"/>
      <c r="B11" s="8">
        <v>10809</v>
      </c>
      <c r="C11" s="8">
        <v>413</v>
      </c>
      <c r="D11" s="8">
        <v>938</v>
      </c>
      <c r="E11" s="8">
        <v>951</v>
      </c>
      <c r="F11" s="8">
        <v>3025</v>
      </c>
      <c r="G11" s="8">
        <v>2409</v>
      </c>
      <c r="H11" s="8">
        <v>1416</v>
      </c>
      <c r="I11" s="8">
        <v>4618</v>
      </c>
      <c r="J11" s="8">
        <v>2975</v>
      </c>
      <c r="K11" s="9">
        <v>1166</v>
      </c>
      <c r="L11" s="8">
        <v>3969</v>
      </c>
      <c r="M11" s="8"/>
      <c r="N11" s="10">
        <v>24953</v>
      </c>
    </row>
    <row r="12" spans="1:14" s="15" customFormat="1" ht="18" customHeight="1">
      <c r="A12" s="43">
        <v>55</v>
      </c>
      <c r="B12" s="13">
        <v>0.6</v>
      </c>
      <c r="C12" s="13">
        <v>0.2</v>
      </c>
      <c r="D12" s="13">
        <v>0.6</v>
      </c>
      <c r="E12" s="13">
        <v>1.7</v>
      </c>
      <c r="F12" s="13">
        <v>1.2</v>
      </c>
      <c r="G12" s="13">
        <v>0.4</v>
      </c>
      <c r="H12" s="13">
        <v>11.6</v>
      </c>
      <c r="I12" s="13">
        <v>1.1</v>
      </c>
      <c r="J12" s="13">
        <v>1.2</v>
      </c>
      <c r="K12" s="14">
        <v>2.8</v>
      </c>
      <c r="L12" s="13">
        <v>0.2</v>
      </c>
      <c r="M12" s="13"/>
      <c r="N12" s="13">
        <v>0.5</v>
      </c>
    </row>
    <row r="13" spans="1:14" s="9" customFormat="1" ht="18" customHeight="1">
      <c r="A13" s="43"/>
      <c r="B13" s="8">
        <v>7020</v>
      </c>
      <c r="C13" s="8">
        <v>263</v>
      </c>
      <c r="D13" s="8">
        <v>493</v>
      </c>
      <c r="E13" s="8">
        <v>947</v>
      </c>
      <c r="F13" s="8">
        <v>1811</v>
      </c>
      <c r="G13" s="8">
        <v>1473</v>
      </c>
      <c r="H13" s="8">
        <v>1394</v>
      </c>
      <c r="I13" s="8">
        <v>3965</v>
      </c>
      <c r="J13" s="8">
        <v>2518</v>
      </c>
      <c r="K13" s="9">
        <v>600</v>
      </c>
      <c r="L13" s="8">
        <v>3147</v>
      </c>
      <c r="M13" s="8"/>
      <c r="N13" s="10">
        <v>18644</v>
      </c>
    </row>
    <row r="14" spans="1:14" s="15" customFormat="1" ht="18" customHeight="1">
      <c r="A14" s="43">
        <v>60</v>
      </c>
      <c r="B14" s="13">
        <v>0.4</v>
      </c>
      <c r="C14" s="13">
        <v>0.1</v>
      </c>
      <c r="D14" s="13">
        <v>0.4</v>
      </c>
      <c r="E14" s="13">
        <v>1.1</v>
      </c>
      <c r="F14" s="13">
        <v>1</v>
      </c>
      <c r="G14" s="13">
        <v>0.3</v>
      </c>
      <c r="H14" s="13">
        <v>8.5</v>
      </c>
      <c r="I14" s="13">
        <v>0.7</v>
      </c>
      <c r="J14" s="13">
        <v>0.9</v>
      </c>
      <c r="K14" s="14">
        <v>2.3</v>
      </c>
      <c r="L14" s="13">
        <v>0.2</v>
      </c>
      <c r="M14" s="13"/>
      <c r="N14" s="13">
        <v>0.4</v>
      </c>
    </row>
    <row r="15" spans="1:14" s="17" customFormat="1" ht="18" customHeight="1">
      <c r="A15" s="43"/>
      <c r="B15" s="16">
        <v>5298</v>
      </c>
      <c r="C15" s="16">
        <v>162</v>
      </c>
      <c r="D15" s="16">
        <v>325</v>
      </c>
      <c r="E15" s="16">
        <v>600</v>
      </c>
      <c r="F15" s="16">
        <v>881</v>
      </c>
      <c r="G15" s="16">
        <v>1110</v>
      </c>
      <c r="H15" s="16">
        <v>974</v>
      </c>
      <c r="I15" s="16">
        <v>2679</v>
      </c>
      <c r="J15" s="16">
        <v>1835</v>
      </c>
      <c r="K15" s="17">
        <v>433</v>
      </c>
      <c r="L15" s="16">
        <v>3369</v>
      </c>
      <c r="M15" s="16"/>
      <c r="N15" s="18">
        <v>14588</v>
      </c>
    </row>
    <row r="16" spans="1:14" s="15" customFormat="1" ht="18" customHeight="1">
      <c r="A16" s="43" t="s">
        <v>15</v>
      </c>
      <c r="B16" s="13">
        <v>0.3</v>
      </c>
      <c r="C16" s="13">
        <v>0.1</v>
      </c>
      <c r="D16" s="13">
        <v>0.3</v>
      </c>
      <c r="E16" s="13">
        <v>1</v>
      </c>
      <c r="F16" s="13">
        <v>0.9</v>
      </c>
      <c r="G16" s="13">
        <v>0.2</v>
      </c>
      <c r="H16" s="13">
        <v>8.6</v>
      </c>
      <c r="I16" s="13">
        <v>0.6</v>
      </c>
      <c r="J16" s="13">
        <v>0.9</v>
      </c>
      <c r="K16" s="14">
        <v>1.6</v>
      </c>
      <c r="L16" s="13">
        <v>0.1</v>
      </c>
      <c r="M16" s="13"/>
      <c r="N16" s="13">
        <v>0.3</v>
      </c>
    </row>
    <row r="17" spans="1:14" s="17" customFormat="1" ht="18" customHeight="1">
      <c r="A17" s="43"/>
      <c r="B17" s="16">
        <v>4340</v>
      </c>
      <c r="C17" s="16">
        <v>176</v>
      </c>
      <c r="D17" s="16">
        <v>273</v>
      </c>
      <c r="E17" s="16">
        <v>491</v>
      </c>
      <c r="F17" s="16">
        <v>725</v>
      </c>
      <c r="G17" s="16">
        <v>880</v>
      </c>
      <c r="H17" s="16">
        <v>615</v>
      </c>
      <c r="I17" s="16">
        <v>2162</v>
      </c>
      <c r="J17" s="16">
        <v>1998</v>
      </c>
      <c r="K17" s="17">
        <v>259</v>
      </c>
      <c r="L17" s="16">
        <v>3090</v>
      </c>
      <c r="M17" s="16"/>
      <c r="N17" s="18">
        <v>12464</v>
      </c>
    </row>
    <row r="18" spans="1:14" s="15" customFormat="1" ht="18" customHeight="1">
      <c r="A18" s="43">
        <v>2</v>
      </c>
      <c r="B18" s="13">
        <v>0.3</v>
      </c>
      <c r="C18" s="13">
        <v>0.1</v>
      </c>
      <c r="D18" s="13">
        <v>0.3</v>
      </c>
      <c r="E18" s="13">
        <v>0.9</v>
      </c>
      <c r="F18" s="13">
        <v>0.8</v>
      </c>
      <c r="G18" s="13">
        <v>0.2</v>
      </c>
      <c r="H18" s="13">
        <v>6.4</v>
      </c>
      <c r="I18" s="13">
        <v>0.6</v>
      </c>
      <c r="J18" s="13">
        <v>0.8</v>
      </c>
      <c r="K18" s="14">
        <v>1.4</v>
      </c>
      <c r="L18" s="13">
        <v>0.1</v>
      </c>
      <c r="M18" s="13"/>
      <c r="N18" s="13">
        <v>0.3</v>
      </c>
    </row>
    <row r="19" spans="1:14" s="17" customFormat="1" ht="18" customHeight="1">
      <c r="A19" s="43"/>
      <c r="B19" s="16">
        <v>3824</v>
      </c>
      <c r="C19" s="16">
        <v>163</v>
      </c>
      <c r="D19" s="16">
        <v>243</v>
      </c>
      <c r="E19" s="16">
        <v>425</v>
      </c>
      <c r="F19" s="16">
        <v>624</v>
      </c>
      <c r="G19" s="16">
        <v>785</v>
      </c>
      <c r="H19" s="16">
        <v>583</v>
      </c>
      <c r="I19" s="16">
        <v>2078</v>
      </c>
      <c r="J19" s="16">
        <v>1708</v>
      </c>
      <c r="K19" s="17">
        <v>233</v>
      </c>
      <c r="L19" s="16">
        <v>2989</v>
      </c>
      <c r="M19" s="16"/>
      <c r="N19" s="18">
        <v>11415</v>
      </c>
    </row>
    <row r="20" spans="1:14" s="15" customFormat="1" ht="18" customHeight="1">
      <c r="A20" s="43">
        <v>3</v>
      </c>
      <c r="B20" s="13">
        <v>0.3</v>
      </c>
      <c r="C20" s="13">
        <v>0.1</v>
      </c>
      <c r="D20" s="13">
        <v>0.4</v>
      </c>
      <c r="E20" s="13">
        <v>0.9</v>
      </c>
      <c r="F20" s="13">
        <v>0.7</v>
      </c>
      <c r="G20" s="13">
        <v>0.2</v>
      </c>
      <c r="H20" s="13">
        <v>6.2</v>
      </c>
      <c r="I20" s="13">
        <v>0.5</v>
      </c>
      <c r="J20" s="13">
        <v>0.7</v>
      </c>
      <c r="K20" s="14">
        <v>2.2</v>
      </c>
      <c r="L20" s="13">
        <v>0.1</v>
      </c>
      <c r="M20" s="13"/>
      <c r="N20" s="13">
        <v>0.3</v>
      </c>
    </row>
    <row r="21" spans="1:14" s="17" customFormat="1" ht="18" customHeight="1">
      <c r="A21" s="43"/>
      <c r="B21" s="16">
        <v>3927</v>
      </c>
      <c r="C21" s="16">
        <v>156</v>
      </c>
      <c r="D21" s="16">
        <v>290</v>
      </c>
      <c r="E21" s="16">
        <v>435</v>
      </c>
      <c r="F21" s="16">
        <v>553</v>
      </c>
      <c r="G21" s="16">
        <v>872</v>
      </c>
      <c r="H21" s="16">
        <v>572</v>
      </c>
      <c r="I21" s="16">
        <v>1983</v>
      </c>
      <c r="J21" s="16">
        <v>1523</v>
      </c>
      <c r="K21" s="17">
        <v>354</v>
      </c>
      <c r="L21" s="16">
        <v>3592</v>
      </c>
      <c r="M21" s="16"/>
      <c r="N21" s="18">
        <v>11951</v>
      </c>
    </row>
    <row r="22" spans="1:14" s="15" customFormat="1" ht="18" customHeight="1">
      <c r="A22" s="43">
        <v>4</v>
      </c>
      <c r="B22" s="13">
        <v>0.3</v>
      </c>
      <c r="C22" s="13">
        <v>0.3</v>
      </c>
      <c r="D22" s="13">
        <v>0.2</v>
      </c>
      <c r="E22" s="13">
        <v>0.8</v>
      </c>
      <c r="F22" s="13">
        <v>0.6</v>
      </c>
      <c r="G22" s="13">
        <v>0.1</v>
      </c>
      <c r="H22" s="13">
        <v>7.5</v>
      </c>
      <c r="I22" s="13">
        <v>0.5</v>
      </c>
      <c r="J22" s="13">
        <v>0.7</v>
      </c>
      <c r="K22" s="14">
        <v>0.9</v>
      </c>
      <c r="L22" s="13">
        <v>0.1</v>
      </c>
      <c r="M22" s="13"/>
      <c r="N22" s="13">
        <v>0.2</v>
      </c>
    </row>
    <row r="23" spans="1:14" s="17" customFormat="1" ht="18" customHeight="1">
      <c r="A23" s="43"/>
      <c r="B23" s="16">
        <v>3587</v>
      </c>
      <c r="C23" s="16">
        <v>134</v>
      </c>
      <c r="D23" s="16">
        <v>289</v>
      </c>
      <c r="E23" s="16">
        <v>383</v>
      </c>
      <c r="F23" s="16">
        <v>564</v>
      </c>
      <c r="G23" s="16">
        <v>734</v>
      </c>
      <c r="H23" s="16">
        <v>507</v>
      </c>
      <c r="I23" s="16">
        <v>1982</v>
      </c>
      <c r="J23" s="16">
        <v>1533</v>
      </c>
      <c r="K23" s="17">
        <v>217</v>
      </c>
      <c r="L23" s="16">
        <v>3016</v>
      </c>
      <c r="M23" s="16"/>
      <c r="N23" s="18">
        <v>10842</v>
      </c>
    </row>
    <row r="24" spans="1:14" s="15" customFormat="1" ht="18" customHeight="1">
      <c r="A24" s="43">
        <v>5</v>
      </c>
      <c r="B24" s="13">
        <v>0.2</v>
      </c>
      <c r="C24" s="13">
        <v>0.1</v>
      </c>
      <c r="D24" s="13">
        <v>0.2</v>
      </c>
      <c r="E24" s="13">
        <v>0.7</v>
      </c>
      <c r="F24" s="13">
        <v>0.5</v>
      </c>
      <c r="G24" s="13">
        <v>0.1</v>
      </c>
      <c r="H24" s="13">
        <v>6.8</v>
      </c>
      <c r="I24" s="13">
        <v>0.4</v>
      </c>
      <c r="J24" s="13">
        <v>0.6</v>
      </c>
      <c r="K24" s="14">
        <v>0.9</v>
      </c>
      <c r="L24" s="13">
        <v>0.1</v>
      </c>
      <c r="M24" s="13"/>
      <c r="N24" s="13">
        <v>0.2</v>
      </c>
    </row>
    <row r="25" spans="1:14" s="17" customFormat="1" ht="18" customHeight="1">
      <c r="A25" s="43"/>
      <c r="B25" s="16">
        <v>3154</v>
      </c>
      <c r="C25" s="16">
        <v>114</v>
      </c>
      <c r="D25" s="16">
        <v>268</v>
      </c>
      <c r="E25" s="16">
        <v>340</v>
      </c>
      <c r="F25" s="16">
        <v>451</v>
      </c>
      <c r="G25" s="16">
        <v>572</v>
      </c>
      <c r="H25" s="16">
        <v>462</v>
      </c>
      <c r="I25" s="16">
        <v>1661</v>
      </c>
      <c r="J25" s="16">
        <v>1400</v>
      </c>
      <c r="K25" s="17">
        <v>221</v>
      </c>
      <c r="L25" s="16">
        <v>2732</v>
      </c>
      <c r="M25" s="16"/>
      <c r="N25" s="18">
        <v>9630</v>
      </c>
    </row>
    <row r="26" spans="1:14" s="15" customFormat="1" ht="18" customHeight="1">
      <c r="A26" s="43">
        <v>6</v>
      </c>
      <c r="B26" s="13">
        <v>0.2</v>
      </c>
      <c r="C26" s="13">
        <v>0.1</v>
      </c>
      <c r="D26" s="13">
        <v>0.2</v>
      </c>
      <c r="E26" s="13">
        <v>0.7</v>
      </c>
      <c r="F26" s="13">
        <v>0.5</v>
      </c>
      <c r="G26" s="13">
        <v>0.1</v>
      </c>
      <c r="H26" s="13">
        <v>8</v>
      </c>
      <c r="I26" s="13">
        <v>0.4</v>
      </c>
      <c r="J26" s="13">
        <v>0.6</v>
      </c>
      <c r="K26" s="14">
        <v>0.7</v>
      </c>
      <c r="L26" s="13">
        <v>0.1</v>
      </c>
      <c r="M26" s="13"/>
      <c r="N26" s="13">
        <v>0.2</v>
      </c>
    </row>
    <row r="27" spans="1:14" s="17" customFormat="1" ht="18" customHeight="1">
      <c r="A27" s="43"/>
      <c r="B27" s="16">
        <v>3123</v>
      </c>
      <c r="C27" s="16">
        <v>106</v>
      </c>
      <c r="D27" s="16">
        <v>282</v>
      </c>
      <c r="E27" s="16">
        <v>344</v>
      </c>
      <c r="F27" s="16">
        <v>439</v>
      </c>
      <c r="G27" s="16">
        <v>560</v>
      </c>
      <c r="H27" s="16">
        <v>539</v>
      </c>
      <c r="I27" s="16">
        <v>1846</v>
      </c>
      <c r="J27" s="16">
        <v>1329</v>
      </c>
      <c r="K27" s="17">
        <v>159</v>
      </c>
      <c r="L27" s="16">
        <v>2919</v>
      </c>
      <c r="M27" s="16"/>
      <c r="N27" s="18">
        <v>9915</v>
      </c>
    </row>
    <row r="28" spans="1:14" s="15" customFormat="1" ht="18" customHeight="1">
      <c r="A28" s="43">
        <v>7</v>
      </c>
      <c r="B28" s="13">
        <v>0.2</v>
      </c>
      <c r="C28" s="13">
        <v>0.1</v>
      </c>
      <c r="D28" s="13">
        <v>0.2</v>
      </c>
      <c r="E28" s="13">
        <v>0.6</v>
      </c>
      <c r="F28" s="13">
        <v>0.4</v>
      </c>
      <c r="G28" s="13">
        <v>0.1</v>
      </c>
      <c r="H28" s="13">
        <v>7.1</v>
      </c>
      <c r="I28" s="13">
        <v>0.4</v>
      </c>
      <c r="J28" s="13">
        <v>0.5</v>
      </c>
      <c r="K28" s="14">
        <v>0.6</v>
      </c>
      <c r="L28" s="13">
        <v>0.1</v>
      </c>
      <c r="M28" s="13"/>
      <c r="N28" s="13">
        <v>0.2</v>
      </c>
    </row>
    <row r="29" spans="1:14" s="17" customFormat="1" ht="18" customHeight="1">
      <c r="A29" s="43"/>
      <c r="B29" s="16">
        <v>2844</v>
      </c>
      <c r="C29" s="16">
        <v>113</v>
      </c>
      <c r="D29" s="16">
        <v>235</v>
      </c>
      <c r="E29" s="16">
        <v>320</v>
      </c>
      <c r="F29" s="16">
        <v>418</v>
      </c>
      <c r="G29" s="16">
        <v>543</v>
      </c>
      <c r="H29" s="16">
        <v>482</v>
      </c>
      <c r="I29" s="16">
        <v>1843</v>
      </c>
      <c r="J29" s="16">
        <v>1157</v>
      </c>
      <c r="K29" s="17">
        <v>131</v>
      </c>
      <c r="L29" s="16">
        <v>2773</v>
      </c>
      <c r="M29" s="16"/>
      <c r="N29" s="18">
        <v>9230</v>
      </c>
    </row>
    <row r="30" spans="1:14" s="15" customFormat="1" ht="18" customHeight="1">
      <c r="A30" s="43">
        <v>8</v>
      </c>
      <c r="B30" s="13">
        <v>0.2</v>
      </c>
      <c r="C30" s="13">
        <v>0.1</v>
      </c>
      <c r="D30" s="13">
        <v>0.1</v>
      </c>
      <c r="E30" s="13">
        <v>0.6</v>
      </c>
      <c r="F30" s="13">
        <v>0.5</v>
      </c>
      <c r="G30" s="13">
        <v>0.1</v>
      </c>
      <c r="H30" s="13">
        <v>8.4</v>
      </c>
      <c r="I30" s="13">
        <v>0.4</v>
      </c>
      <c r="J30" s="13">
        <v>0.5</v>
      </c>
      <c r="K30" s="14">
        <v>0.6</v>
      </c>
      <c r="L30" s="13">
        <v>0.1</v>
      </c>
      <c r="M30" s="13"/>
      <c r="N30" s="13">
        <v>0.2</v>
      </c>
    </row>
    <row r="31" spans="1:14" s="17" customFormat="1" ht="18" customHeight="1">
      <c r="A31" s="43"/>
      <c r="B31" s="16">
        <v>2631</v>
      </c>
      <c r="C31" s="16">
        <v>92</v>
      </c>
      <c r="D31" s="16">
        <v>189</v>
      </c>
      <c r="E31" s="16">
        <v>322</v>
      </c>
      <c r="F31" s="16">
        <v>427</v>
      </c>
      <c r="G31" s="16">
        <v>490</v>
      </c>
      <c r="H31" s="16">
        <v>572</v>
      </c>
      <c r="I31" s="16">
        <v>1834</v>
      </c>
      <c r="J31" s="16">
        <v>1187</v>
      </c>
      <c r="K31" s="17">
        <v>138</v>
      </c>
      <c r="L31" s="16">
        <v>2888</v>
      </c>
      <c r="M31" s="16"/>
      <c r="N31" s="18">
        <v>9250</v>
      </c>
    </row>
    <row r="32" spans="1:14" s="15" customFormat="1" ht="18" customHeight="1">
      <c r="A32" s="43">
        <v>9</v>
      </c>
      <c r="B32" s="13">
        <v>0.2</v>
      </c>
      <c r="C32" s="13">
        <v>0.1</v>
      </c>
      <c r="D32" s="13">
        <v>0.2</v>
      </c>
      <c r="E32" s="13">
        <v>0.7</v>
      </c>
      <c r="F32" s="13">
        <v>0.4</v>
      </c>
      <c r="G32" s="13">
        <v>0.1</v>
      </c>
      <c r="H32" s="13">
        <v>10</v>
      </c>
      <c r="I32" s="13">
        <v>0.4</v>
      </c>
      <c r="J32" s="13">
        <v>0.5</v>
      </c>
      <c r="K32" s="14">
        <v>0.6</v>
      </c>
      <c r="L32" s="13">
        <v>0.1</v>
      </c>
      <c r="M32" s="13"/>
      <c r="N32" s="13">
        <v>0.2</v>
      </c>
    </row>
    <row r="33" spans="1:14" s="17" customFormat="1" ht="18" customHeight="1">
      <c r="A33" s="43"/>
      <c r="B33" s="16">
        <v>2517</v>
      </c>
      <c r="C33" s="16">
        <v>72</v>
      </c>
      <c r="D33" s="16">
        <v>246</v>
      </c>
      <c r="E33" s="16">
        <v>306</v>
      </c>
      <c r="F33" s="16">
        <v>388</v>
      </c>
      <c r="G33" s="16">
        <v>498</v>
      </c>
      <c r="H33" s="16">
        <v>543</v>
      </c>
      <c r="I33" s="16">
        <v>1653</v>
      </c>
      <c r="J33" s="16">
        <v>1143</v>
      </c>
      <c r="K33" s="17">
        <v>86</v>
      </c>
      <c r="L33" s="16">
        <v>2615</v>
      </c>
      <c r="M33" s="16"/>
      <c r="N33" s="18">
        <v>8557</v>
      </c>
    </row>
    <row r="34" spans="1:14" s="15" customFormat="1" ht="18" customHeight="1">
      <c r="A34" s="43">
        <v>10</v>
      </c>
      <c r="B34" s="13">
        <v>0.2</v>
      </c>
      <c r="C34" s="13">
        <v>0.1</v>
      </c>
      <c r="D34" s="13">
        <v>0.2</v>
      </c>
      <c r="E34" s="13">
        <v>0.7</v>
      </c>
      <c r="F34" s="13">
        <v>0.4</v>
      </c>
      <c r="G34" s="13">
        <v>0.1</v>
      </c>
      <c r="H34" s="13">
        <v>8.7</v>
      </c>
      <c r="I34" s="13">
        <v>0.3</v>
      </c>
      <c r="J34" s="13">
        <v>0.5</v>
      </c>
      <c r="K34" s="14">
        <v>0.6</v>
      </c>
      <c r="L34" s="13">
        <v>0.1</v>
      </c>
      <c r="M34" s="13"/>
      <c r="N34" s="13">
        <v>0.2</v>
      </c>
    </row>
    <row r="35" spans="1:14" s="17" customFormat="1" ht="18" customHeight="1">
      <c r="A35" s="43"/>
      <c r="B35" s="16">
        <v>2457</v>
      </c>
      <c r="C35" s="16">
        <v>87</v>
      </c>
      <c r="D35" s="16">
        <v>221</v>
      </c>
      <c r="E35" s="16">
        <v>306</v>
      </c>
      <c r="F35" s="16">
        <v>490</v>
      </c>
      <c r="G35" s="16">
        <v>470</v>
      </c>
      <c r="H35" s="16">
        <v>468</v>
      </c>
      <c r="I35" s="16">
        <v>1364</v>
      </c>
      <c r="J35" s="16">
        <v>1100</v>
      </c>
      <c r="K35" s="17">
        <v>87</v>
      </c>
      <c r="L35" s="16">
        <v>3098</v>
      </c>
      <c r="M35" s="16"/>
      <c r="N35" s="18">
        <v>8574</v>
      </c>
    </row>
    <row r="36" spans="1:14" s="15" customFormat="1" ht="18" customHeight="1">
      <c r="A36" s="43">
        <v>11</v>
      </c>
      <c r="B36" s="13">
        <v>0.2</v>
      </c>
      <c r="C36" s="13">
        <v>0.1</v>
      </c>
      <c r="D36" s="13">
        <v>0.1</v>
      </c>
      <c r="E36" s="13">
        <v>0.6</v>
      </c>
      <c r="F36" s="13">
        <v>0.4</v>
      </c>
      <c r="G36" s="13">
        <v>0.1</v>
      </c>
      <c r="H36" s="13">
        <v>9.1</v>
      </c>
      <c r="I36" s="13">
        <v>0.3</v>
      </c>
      <c r="J36" s="13">
        <v>0.4</v>
      </c>
      <c r="K36" s="14">
        <v>0.6</v>
      </c>
      <c r="L36" s="13">
        <v>0.1</v>
      </c>
      <c r="M36" s="13"/>
      <c r="N36" s="13">
        <v>0.2</v>
      </c>
    </row>
    <row r="37" spans="1:14" s="17" customFormat="1" ht="18" customHeight="1">
      <c r="A37" s="43"/>
      <c r="B37" s="16">
        <v>2136</v>
      </c>
      <c r="C37" s="16">
        <v>52</v>
      </c>
      <c r="D37" s="16">
        <v>162</v>
      </c>
      <c r="E37" s="16">
        <v>284</v>
      </c>
      <c r="F37" s="16">
        <v>465</v>
      </c>
      <c r="G37" s="16">
        <v>418</v>
      </c>
      <c r="H37" s="16">
        <v>490</v>
      </c>
      <c r="I37" s="16">
        <v>1230</v>
      </c>
      <c r="J37" s="16">
        <v>963</v>
      </c>
      <c r="K37" s="17">
        <v>82</v>
      </c>
      <c r="L37" s="16">
        <v>2916</v>
      </c>
      <c r="M37" s="16"/>
      <c r="N37" s="18">
        <v>7817</v>
      </c>
    </row>
    <row r="38" spans="1:14" s="15" customFormat="1" ht="18" customHeight="1">
      <c r="A38" s="43">
        <v>12</v>
      </c>
      <c r="B38" s="13">
        <v>0.2</v>
      </c>
      <c r="C38" s="13">
        <v>0.1</v>
      </c>
      <c r="D38" s="13">
        <v>0.2</v>
      </c>
      <c r="E38" s="13">
        <v>0.6</v>
      </c>
      <c r="F38" s="13">
        <v>0.4</v>
      </c>
      <c r="G38" s="13">
        <v>0.1</v>
      </c>
      <c r="H38" s="13">
        <v>8.9</v>
      </c>
      <c r="I38" s="13">
        <v>0.3</v>
      </c>
      <c r="J38" s="13">
        <v>0.4</v>
      </c>
      <c r="K38" s="14">
        <v>0.7</v>
      </c>
      <c r="L38" s="13">
        <v>0.1</v>
      </c>
      <c r="M38" s="13"/>
      <c r="N38" s="13">
        <v>0.2</v>
      </c>
    </row>
    <row r="39" spans="1:14" s="17" customFormat="1" ht="18" customHeight="1">
      <c r="A39" s="43"/>
      <c r="B39" s="16">
        <v>2208</v>
      </c>
      <c r="C39" s="16">
        <v>71</v>
      </c>
      <c r="D39" s="16">
        <v>184</v>
      </c>
      <c r="E39" s="16">
        <v>272</v>
      </c>
      <c r="F39" s="16">
        <v>489</v>
      </c>
      <c r="G39" s="16">
        <v>445</v>
      </c>
      <c r="H39" s="16">
        <v>480</v>
      </c>
      <c r="I39" s="16">
        <v>1216</v>
      </c>
      <c r="J39" s="16">
        <v>971</v>
      </c>
      <c r="K39" s="17">
        <v>107</v>
      </c>
      <c r="L39" s="16">
        <v>3101</v>
      </c>
      <c r="M39" s="16"/>
      <c r="N39" s="18">
        <v>8083</v>
      </c>
    </row>
    <row r="40" spans="1:14" s="15" customFormat="1" ht="18" customHeight="1">
      <c r="A40" s="43">
        <v>13</v>
      </c>
      <c r="B40" s="13">
        <v>0.2</v>
      </c>
      <c r="C40" s="13">
        <v>0.1</v>
      </c>
      <c r="D40" s="13">
        <v>0.1</v>
      </c>
      <c r="E40" s="13">
        <v>0.6</v>
      </c>
      <c r="F40" s="13">
        <v>0.3</v>
      </c>
      <c r="G40" s="13">
        <v>0.1</v>
      </c>
      <c r="H40" s="13">
        <v>7.1</v>
      </c>
      <c r="I40" s="13">
        <v>0.3</v>
      </c>
      <c r="J40" s="13">
        <v>0.4</v>
      </c>
      <c r="K40" s="14">
        <v>0.6</v>
      </c>
      <c r="L40" s="13">
        <v>0.1</v>
      </c>
      <c r="M40" s="13"/>
      <c r="N40" s="13">
        <v>0.2</v>
      </c>
    </row>
    <row r="41" spans="1:14" s="17" customFormat="1" ht="18" customHeight="1">
      <c r="A41" s="43"/>
      <c r="B41" s="16">
        <v>2054</v>
      </c>
      <c r="C41" s="16">
        <v>50</v>
      </c>
      <c r="D41" s="16">
        <v>176</v>
      </c>
      <c r="E41" s="16">
        <v>254</v>
      </c>
      <c r="F41" s="16">
        <v>428</v>
      </c>
      <c r="G41" s="16">
        <v>405</v>
      </c>
      <c r="H41" s="16">
        <v>386</v>
      </c>
      <c r="I41" s="16">
        <v>1157</v>
      </c>
      <c r="J41" s="16">
        <v>1062</v>
      </c>
      <c r="K41" s="17">
        <v>85</v>
      </c>
      <c r="L41" s="16">
        <v>3240</v>
      </c>
      <c r="M41" s="16"/>
      <c r="N41" s="18">
        <v>7984</v>
      </c>
    </row>
    <row r="42" spans="1:14" s="15" customFormat="1" ht="18" customHeight="1">
      <c r="A42" s="43">
        <v>14</v>
      </c>
      <c r="B42" s="13">
        <v>0.1</v>
      </c>
      <c r="C42" s="13">
        <v>0.1</v>
      </c>
      <c r="D42" s="13">
        <v>0.1</v>
      </c>
      <c r="E42" s="13">
        <v>0.5</v>
      </c>
      <c r="F42" s="13">
        <v>0.3</v>
      </c>
      <c r="G42" s="13">
        <v>0.1</v>
      </c>
      <c r="H42" s="13">
        <v>6.6</v>
      </c>
      <c r="I42" s="13">
        <v>0.2</v>
      </c>
      <c r="J42" s="13">
        <v>0.4</v>
      </c>
      <c r="K42" s="14">
        <v>0.5</v>
      </c>
      <c r="L42" s="13">
        <v>0.1</v>
      </c>
      <c r="M42" s="13"/>
      <c r="N42" s="13">
        <v>0.1</v>
      </c>
    </row>
    <row r="43" spans="1:14" s="17" customFormat="1" ht="18" customHeight="1">
      <c r="A43" s="43"/>
      <c r="B43" s="16">
        <v>1853</v>
      </c>
      <c r="C43" s="16">
        <v>52</v>
      </c>
      <c r="D43" s="16">
        <v>155</v>
      </c>
      <c r="E43" s="16">
        <v>245</v>
      </c>
      <c r="F43" s="16">
        <v>377</v>
      </c>
      <c r="G43" s="16">
        <v>364</v>
      </c>
      <c r="H43" s="16">
        <v>359</v>
      </c>
      <c r="I43" s="16">
        <v>1055</v>
      </c>
      <c r="J43" s="16">
        <v>998</v>
      </c>
      <c r="K43" s="17">
        <v>73</v>
      </c>
      <c r="L43" s="16">
        <v>3164</v>
      </c>
      <c r="M43" s="16"/>
      <c r="N43" s="18">
        <v>7502</v>
      </c>
    </row>
    <row r="44" spans="1:14" s="15" customFormat="1" ht="18" customHeight="1">
      <c r="A44" s="43">
        <v>15</v>
      </c>
      <c r="B44" s="13">
        <v>0.2</v>
      </c>
      <c r="C44" s="13">
        <v>0.1</v>
      </c>
      <c r="D44" s="13">
        <v>0.1</v>
      </c>
      <c r="E44" s="13">
        <v>0.6</v>
      </c>
      <c r="F44" s="13">
        <v>0.4</v>
      </c>
      <c r="G44" s="13">
        <v>0.1</v>
      </c>
      <c r="H44" s="13">
        <v>9</v>
      </c>
      <c r="I44" s="13">
        <v>0.3</v>
      </c>
      <c r="J44" s="13">
        <v>0.4</v>
      </c>
      <c r="K44" s="14">
        <v>0.8</v>
      </c>
      <c r="L44" s="13">
        <v>0.1</v>
      </c>
      <c r="M44" s="13"/>
      <c r="N44" s="13">
        <v>0.2</v>
      </c>
    </row>
    <row r="45" spans="1:14" s="17" customFormat="1" ht="18" customHeight="1">
      <c r="A45" s="43"/>
      <c r="B45" s="16">
        <v>1965</v>
      </c>
      <c r="C45" s="16">
        <v>39</v>
      </c>
      <c r="D45" s="16">
        <v>166</v>
      </c>
      <c r="E45" s="16">
        <v>231</v>
      </c>
      <c r="F45" s="16">
        <v>416</v>
      </c>
      <c r="G45" s="16">
        <v>410</v>
      </c>
      <c r="H45" s="16">
        <v>356</v>
      </c>
      <c r="I45" s="16">
        <v>1093</v>
      </c>
      <c r="J45" s="16">
        <v>969</v>
      </c>
      <c r="K45" s="17">
        <v>99</v>
      </c>
      <c r="L45" s="16">
        <v>3573</v>
      </c>
      <c r="M45" s="16"/>
      <c r="N45" s="18">
        <v>8055</v>
      </c>
    </row>
    <row r="46" spans="1:14" s="15" customFormat="1" ht="18" customHeight="1">
      <c r="A46" s="43">
        <v>16</v>
      </c>
      <c r="B46" s="13">
        <v>0.2</v>
      </c>
      <c r="C46" s="13">
        <v>0.1</v>
      </c>
      <c r="D46" s="13">
        <v>0.2</v>
      </c>
      <c r="E46" s="13">
        <v>0.6</v>
      </c>
      <c r="F46" s="13">
        <v>0.4</v>
      </c>
      <c r="G46" s="13">
        <v>0.1</v>
      </c>
      <c r="H46" s="13">
        <v>8.1</v>
      </c>
      <c r="I46" s="13">
        <v>0.3</v>
      </c>
      <c r="J46" s="13">
        <v>0.4</v>
      </c>
      <c r="K46" s="14">
        <v>0.8</v>
      </c>
      <c r="L46" s="13">
        <v>0.1</v>
      </c>
      <c r="M46" s="13"/>
      <c r="N46" s="13">
        <v>0.2</v>
      </c>
    </row>
    <row r="47" spans="1:14" s="17" customFormat="1" ht="18" customHeight="1">
      <c r="A47" s="43"/>
      <c r="B47" s="16">
        <v>1853</v>
      </c>
      <c r="C47" s="16">
        <v>36</v>
      </c>
      <c r="D47" s="16">
        <v>189</v>
      </c>
      <c r="E47" s="16">
        <v>209</v>
      </c>
      <c r="F47" s="16">
        <v>410</v>
      </c>
      <c r="G47" s="16">
        <v>405</v>
      </c>
      <c r="H47" s="16">
        <v>317</v>
      </c>
      <c r="I47" s="16">
        <v>971</v>
      </c>
      <c r="J47" s="16">
        <v>915</v>
      </c>
      <c r="K47" s="19">
        <v>93</v>
      </c>
      <c r="L47" s="16">
        <v>3460</v>
      </c>
      <c r="M47" s="16"/>
      <c r="N47" s="18">
        <v>7609</v>
      </c>
    </row>
    <row r="48" spans="1:14" s="15" customFormat="1" ht="18" customHeight="1">
      <c r="A48" s="43">
        <v>17</v>
      </c>
      <c r="B48" s="13">
        <v>0.2</v>
      </c>
      <c r="C48" s="13">
        <v>0.1</v>
      </c>
      <c r="D48" s="13">
        <v>0.2</v>
      </c>
      <c r="E48" s="13">
        <v>0.7</v>
      </c>
      <c r="F48" s="13">
        <v>0.4</v>
      </c>
      <c r="G48" s="13">
        <v>0.1</v>
      </c>
      <c r="H48" s="13">
        <v>5.9</v>
      </c>
      <c r="I48" s="13">
        <v>0.3</v>
      </c>
      <c r="J48" s="13">
        <v>0.4</v>
      </c>
      <c r="K48" s="20">
        <v>0.6</v>
      </c>
      <c r="L48" s="13">
        <v>0.1</v>
      </c>
      <c r="M48" s="13"/>
      <c r="N48" s="13">
        <v>0.2</v>
      </c>
    </row>
    <row r="49" spans="1:14" s="17" customFormat="1" ht="18" customHeight="1">
      <c r="A49" s="43"/>
      <c r="B49" s="16">
        <v>2032</v>
      </c>
      <c r="C49" s="16">
        <v>37</v>
      </c>
      <c r="D49" s="16">
        <v>185</v>
      </c>
      <c r="E49" s="16">
        <v>247</v>
      </c>
      <c r="F49" s="16">
        <v>439</v>
      </c>
      <c r="G49" s="16">
        <v>469</v>
      </c>
      <c r="H49" s="16">
        <v>231</v>
      </c>
      <c r="I49" s="16">
        <v>1020</v>
      </c>
      <c r="J49" s="16">
        <v>991</v>
      </c>
      <c r="K49" s="19">
        <v>74</v>
      </c>
      <c r="L49" s="16">
        <v>3878</v>
      </c>
      <c r="M49" s="16"/>
      <c r="N49" s="18">
        <v>8226</v>
      </c>
    </row>
    <row r="50" spans="1:14" s="17" customFormat="1" ht="18" customHeight="1">
      <c r="A50" s="43">
        <v>18</v>
      </c>
      <c r="B50" s="21">
        <v>0.2</v>
      </c>
      <c r="C50" s="21">
        <v>0.1</v>
      </c>
      <c r="D50" s="21">
        <v>0.2</v>
      </c>
      <c r="E50" s="21">
        <v>0.6</v>
      </c>
      <c r="F50" s="21">
        <v>0.4</v>
      </c>
      <c r="G50" s="21">
        <v>0.1</v>
      </c>
      <c r="H50" s="21">
        <v>4.9</v>
      </c>
      <c r="I50" s="21">
        <v>0.3</v>
      </c>
      <c r="J50" s="21">
        <v>0.4</v>
      </c>
      <c r="K50" s="22">
        <v>0.6</v>
      </c>
      <c r="L50" s="21">
        <v>0.1</v>
      </c>
      <c r="M50" s="21"/>
      <c r="N50" s="21">
        <v>0.2</v>
      </c>
    </row>
    <row r="51" spans="1:14" s="17" customFormat="1" ht="18" customHeight="1">
      <c r="A51" s="43"/>
      <c r="B51" s="16">
        <v>2152</v>
      </c>
      <c r="C51" s="16">
        <v>39</v>
      </c>
      <c r="D51" s="16">
        <v>197</v>
      </c>
      <c r="E51" s="16">
        <v>214</v>
      </c>
      <c r="F51" s="16">
        <v>443</v>
      </c>
      <c r="G51" s="16">
        <v>549</v>
      </c>
      <c r="H51" s="16">
        <v>191</v>
      </c>
      <c r="I51" s="16">
        <v>1057</v>
      </c>
      <c r="J51" s="16">
        <v>917</v>
      </c>
      <c r="K51" s="23">
        <v>74</v>
      </c>
      <c r="L51" s="16">
        <v>3978</v>
      </c>
      <c r="M51" s="16"/>
      <c r="N51" s="18">
        <v>8369</v>
      </c>
    </row>
    <row r="52" spans="1:14" s="17" customFormat="1" ht="18" customHeight="1">
      <c r="A52" s="43">
        <v>19</v>
      </c>
      <c r="B52" s="21">
        <v>0.2</v>
      </c>
      <c r="C52" s="21">
        <v>0</v>
      </c>
      <c r="D52" s="21">
        <v>0.2</v>
      </c>
      <c r="E52" s="21">
        <v>0.5</v>
      </c>
      <c r="F52" s="21">
        <v>0.4</v>
      </c>
      <c r="G52" s="21">
        <v>0.2</v>
      </c>
      <c r="H52" s="21">
        <v>4.3</v>
      </c>
      <c r="I52" s="21">
        <v>0.3</v>
      </c>
      <c r="J52" s="21">
        <v>0.4</v>
      </c>
      <c r="K52" s="22">
        <v>0.8</v>
      </c>
      <c r="L52" s="21">
        <v>0.1</v>
      </c>
      <c r="M52" s="21"/>
      <c r="N52" s="21">
        <v>0.2</v>
      </c>
    </row>
    <row r="53" spans="1:14" s="17" customFormat="1" ht="18" customHeight="1">
      <c r="A53" s="43"/>
      <c r="B53" s="16">
        <v>2160</v>
      </c>
      <c r="C53" s="16">
        <v>28</v>
      </c>
      <c r="D53" s="16">
        <v>216</v>
      </c>
      <c r="E53" s="16">
        <v>195</v>
      </c>
      <c r="F53" s="16">
        <v>413</v>
      </c>
      <c r="G53" s="16">
        <v>596</v>
      </c>
      <c r="H53" s="16">
        <v>168</v>
      </c>
      <c r="I53" s="16">
        <v>974</v>
      </c>
      <c r="J53" s="16">
        <v>995</v>
      </c>
      <c r="K53" s="23">
        <v>97</v>
      </c>
      <c r="L53" s="16">
        <v>4290</v>
      </c>
      <c r="M53" s="16"/>
      <c r="N53" s="18">
        <v>8684</v>
      </c>
    </row>
    <row r="54" spans="1:14" s="17" customFormat="1" ht="18" customHeight="1">
      <c r="A54" s="43">
        <v>20</v>
      </c>
      <c r="B54" s="21">
        <v>0.2</v>
      </c>
      <c r="C54" s="21">
        <v>0.1</v>
      </c>
      <c r="D54" s="21">
        <v>0.2</v>
      </c>
      <c r="E54" s="21">
        <v>0.6</v>
      </c>
      <c r="F54" s="21">
        <v>0.4</v>
      </c>
      <c r="G54" s="21">
        <v>0.1</v>
      </c>
      <c r="H54" s="21">
        <v>6.4</v>
      </c>
      <c r="I54" s="21">
        <v>0.3</v>
      </c>
      <c r="J54" s="21">
        <v>0.5</v>
      </c>
      <c r="K54" s="21">
        <v>0.8</v>
      </c>
      <c r="L54" s="21">
        <v>0.1</v>
      </c>
      <c r="M54" s="21"/>
      <c r="N54" s="21">
        <v>0.2</v>
      </c>
    </row>
    <row r="55" spans="1:14" s="17" customFormat="1" ht="18" customHeight="1">
      <c r="A55" s="43"/>
      <c r="B55" s="16">
        <v>1965</v>
      </c>
      <c r="C55" s="16">
        <v>19</v>
      </c>
      <c r="D55" s="16">
        <v>169</v>
      </c>
      <c r="E55" s="16">
        <v>175</v>
      </c>
      <c r="F55" s="16">
        <v>396</v>
      </c>
      <c r="G55" s="16">
        <v>508</v>
      </c>
      <c r="H55" s="16">
        <v>175</v>
      </c>
      <c r="I55" s="16">
        <v>930</v>
      </c>
      <c r="J55" s="16">
        <v>1097</v>
      </c>
      <c r="K55" s="23">
        <v>93</v>
      </c>
      <c r="L55" s="16">
        <v>4614</v>
      </c>
      <c r="M55" s="16"/>
      <c r="N55" s="18">
        <f>B55+H55+I55+J55+K55+L55</f>
        <v>8874</v>
      </c>
    </row>
    <row r="56" spans="1:14" s="17" customFormat="1" ht="18" customHeight="1">
      <c r="A56" s="43">
        <v>21</v>
      </c>
      <c r="B56" s="21">
        <v>0.1</v>
      </c>
      <c r="C56" s="21">
        <v>0.2</v>
      </c>
      <c r="D56" s="21">
        <v>0.1</v>
      </c>
      <c r="E56" s="21">
        <v>0.5</v>
      </c>
      <c r="F56" s="21">
        <v>0.3</v>
      </c>
      <c r="G56" s="21">
        <v>0.1</v>
      </c>
      <c r="H56" s="21">
        <v>5.1</v>
      </c>
      <c r="I56" s="21">
        <v>0.2</v>
      </c>
      <c r="J56" s="21">
        <v>0.4</v>
      </c>
      <c r="K56" s="21">
        <v>0.7</v>
      </c>
      <c r="L56" s="21">
        <v>0.1</v>
      </c>
      <c r="M56" s="21"/>
      <c r="N56" s="21">
        <v>0.2</v>
      </c>
    </row>
    <row r="57" spans="1:14" s="17" customFormat="1" ht="18" customHeight="1">
      <c r="A57" s="43"/>
      <c r="B57" s="16">
        <v>1485</v>
      </c>
      <c r="C57" s="16">
        <v>30</v>
      </c>
      <c r="D57" s="16">
        <v>145</v>
      </c>
      <c r="E57" s="16">
        <v>141</v>
      </c>
      <c r="F57" s="16">
        <v>280</v>
      </c>
      <c r="G57" s="16">
        <v>322</v>
      </c>
      <c r="H57" s="16">
        <v>141</v>
      </c>
      <c r="I57" s="16">
        <v>718</v>
      </c>
      <c r="J57" s="16">
        <v>927</v>
      </c>
      <c r="K57" s="23">
        <v>82</v>
      </c>
      <c r="L57" s="16">
        <v>4138</v>
      </c>
      <c r="M57" s="16"/>
      <c r="N57" s="18">
        <f>B57+H57+I57+J57+K57+L57</f>
        <v>7491</v>
      </c>
    </row>
    <row r="58" spans="1:14" s="17" customFormat="1" ht="18" customHeight="1">
      <c r="A58" s="44">
        <v>22</v>
      </c>
      <c r="B58" s="21">
        <v>0.2</v>
      </c>
      <c r="C58" s="21">
        <v>0.1</v>
      </c>
      <c r="D58" s="21">
        <v>0.2</v>
      </c>
      <c r="E58" s="21">
        <v>0.5</v>
      </c>
      <c r="F58" s="21">
        <v>0.3</v>
      </c>
      <c r="G58" s="21">
        <v>0.1</v>
      </c>
      <c r="H58" s="21">
        <v>5</v>
      </c>
      <c r="I58" s="21">
        <v>0.3</v>
      </c>
      <c r="J58" s="21">
        <v>0.4</v>
      </c>
      <c r="K58" s="21">
        <v>0.8</v>
      </c>
      <c r="L58" s="21">
        <v>0.1</v>
      </c>
      <c r="M58" s="21"/>
      <c r="N58" s="21">
        <v>0.2</v>
      </c>
    </row>
    <row r="59" spans="1:14" s="17" customFormat="1" ht="18" customHeight="1">
      <c r="A59" s="44"/>
      <c r="B59" s="24">
        <v>1745</v>
      </c>
      <c r="C59" s="24">
        <v>19</v>
      </c>
      <c r="D59" s="24">
        <v>178</v>
      </c>
      <c r="E59" s="24">
        <v>151</v>
      </c>
      <c r="F59" s="24">
        <v>309</v>
      </c>
      <c r="G59" s="24">
        <v>434</v>
      </c>
      <c r="H59" s="24">
        <v>138</v>
      </c>
      <c r="I59" s="24">
        <v>881</v>
      </c>
      <c r="J59" s="24">
        <v>956</v>
      </c>
      <c r="K59" s="25">
        <v>88</v>
      </c>
      <c r="L59" s="24">
        <v>4303</v>
      </c>
      <c r="M59" s="24"/>
      <c r="N59" s="26">
        <f>B59+H59+I59+J59+K59+L59</f>
        <v>8111</v>
      </c>
    </row>
    <row r="60" spans="1:14" s="17" customFormat="1" ht="18" customHeight="1">
      <c r="A60" s="44">
        <v>23</v>
      </c>
      <c r="B60" s="21">
        <v>0.2</v>
      </c>
      <c r="C60" s="21">
        <v>0.1</v>
      </c>
      <c r="D60" s="21">
        <v>0.2</v>
      </c>
      <c r="E60" s="21">
        <v>0.5</v>
      </c>
      <c r="F60" s="21">
        <v>0.3</v>
      </c>
      <c r="G60" s="21">
        <v>0.1</v>
      </c>
      <c r="H60" s="21">
        <v>4.3</v>
      </c>
      <c r="I60" s="21">
        <v>0.3</v>
      </c>
      <c r="J60" s="21">
        <v>0.4</v>
      </c>
      <c r="K60" s="21">
        <v>0.7</v>
      </c>
      <c r="L60" s="21">
        <v>0.1</v>
      </c>
      <c r="M60" s="21"/>
      <c r="N60" s="21">
        <v>0.2</v>
      </c>
    </row>
    <row r="61" spans="1:14" s="17" customFormat="1" ht="18" customHeight="1">
      <c r="A61" s="45"/>
      <c r="B61" s="29">
        <v>1624</v>
      </c>
      <c r="C61" s="29">
        <v>22</v>
      </c>
      <c r="D61" s="29">
        <v>167</v>
      </c>
      <c r="E61" s="29">
        <v>133</v>
      </c>
      <c r="F61" s="29">
        <v>293</v>
      </c>
      <c r="G61" s="29">
        <v>408</v>
      </c>
      <c r="H61" s="29">
        <v>117</v>
      </c>
      <c r="I61" s="29">
        <v>800</v>
      </c>
      <c r="J61" s="29">
        <v>922</v>
      </c>
      <c r="K61" s="29">
        <v>87</v>
      </c>
      <c r="L61" s="29">
        <v>4229</v>
      </c>
      <c r="M61" s="29"/>
      <c r="N61" s="30">
        <f>B61+SUM(H61:L61)</f>
        <v>7779</v>
      </c>
    </row>
    <row r="62" spans="1:14" ht="23.25" customHeight="1">
      <c r="A62" s="46" t="s">
        <v>16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</row>
    <row r="63" spans="1:14" ht="14.25" customHeight="1">
      <c r="A63" s="47" t="s">
        <v>17</v>
      </c>
      <c r="B63" s="47"/>
      <c r="C63" s="47"/>
      <c r="D63" s="47"/>
      <c r="E63" s="47"/>
      <c r="F63" s="47"/>
      <c r="G63" s="47"/>
      <c r="H63" s="47"/>
      <c r="I63" s="47"/>
      <c r="J63" s="32" t="s">
        <v>18</v>
      </c>
      <c r="K63" s="32"/>
      <c r="L63" s="32"/>
      <c r="M63" s="47" t="s">
        <v>19</v>
      </c>
      <c r="N63" s="47"/>
    </row>
    <row r="64" spans="1:14" ht="15" customHeight="1">
      <c r="A64" s="47"/>
      <c r="B64" s="47"/>
      <c r="C64" s="47"/>
      <c r="D64" s="47"/>
      <c r="E64" s="47"/>
      <c r="F64" s="47"/>
      <c r="G64" s="47"/>
      <c r="H64" s="47"/>
      <c r="I64" s="47"/>
      <c r="J64" s="48" t="s">
        <v>20</v>
      </c>
      <c r="K64" s="48"/>
      <c r="L64" s="48"/>
      <c r="M64" s="47"/>
      <c r="N64" s="47"/>
    </row>
    <row r="65" ht="13.5">
      <c r="A65" s="28"/>
    </row>
    <row r="66" ht="13.5" customHeight="1">
      <c r="N66" s="1"/>
    </row>
    <row r="67" ht="15" customHeight="1">
      <c r="N67" s="1"/>
    </row>
    <row r="68" ht="13.5">
      <c r="N68" s="1"/>
    </row>
    <row r="69" ht="13.5">
      <c r="N69" s="1"/>
    </row>
    <row r="70" ht="13.5">
      <c r="N70" s="1"/>
    </row>
    <row r="71" s="31" customFormat="1" ht="13.5"/>
    <row r="72" ht="13.5">
      <c r="N72" s="1"/>
    </row>
    <row r="73" ht="13.5">
      <c r="N73" s="1"/>
    </row>
  </sheetData>
  <sheetProtection/>
  <mergeCells count="43">
    <mergeCell ref="A60:A61"/>
    <mergeCell ref="A54:A55"/>
    <mergeCell ref="A56:A57"/>
    <mergeCell ref="A58:A59"/>
    <mergeCell ref="A62:N62"/>
    <mergeCell ref="A63:I64"/>
    <mergeCell ref="J63:L63"/>
    <mergeCell ref="M63:N64"/>
    <mergeCell ref="J64:L64"/>
    <mergeCell ref="A42:A43"/>
    <mergeCell ref="A44:A45"/>
    <mergeCell ref="A46:A47"/>
    <mergeCell ref="A48:A49"/>
    <mergeCell ref="A50:A51"/>
    <mergeCell ref="A52:A53"/>
    <mergeCell ref="A30:A31"/>
    <mergeCell ref="A32:A33"/>
    <mergeCell ref="A34:A35"/>
    <mergeCell ref="A36:A37"/>
    <mergeCell ref="A38:A39"/>
    <mergeCell ref="A40:A41"/>
    <mergeCell ref="A18:A19"/>
    <mergeCell ref="A20:A21"/>
    <mergeCell ref="A22:A23"/>
    <mergeCell ref="A24:A25"/>
    <mergeCell ref="A26:A27"/>
    <mergeCell ref="A28:A29"/>
    <mergeCell ref="K4:L4"/>
    <mergeCell ref="A8:A9"/>
    <mergeCell ref="A10:A11"/>
    <mergeCell ref="A12:A13"/>
    <mergeCell ref="A14:A15"/>
    <mergeCell ref="A16:A17"/>
    <mergeCell ref="A1:N1"/>
    <mergeCell ref="A2:A3"/>
    <mergeCell ref="B2:G2"/>
    <mergeCell ref="H2:H3"/>
    <mergeCell ref="I2:I3"/>
    <mergeCell ref="J2:J3"/>
    <mergeCell ref="K2:K3"/>
    <mergeCell ref="L2:L3"/>
    <mergeCell ref="M2:M3"/>
    <mergeCell ref="N2:N3"/>
  </mergeCells>
  <printOptions/>
  <pageMargins left="1.4566929133858268" right="0.7874015748031497" top="1.0236220472440944" bottom="0.984251968503937" header="0.5118110236220472" footer="0.5118110236220472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2008-06-19T09:25:29Z</dcterms:created>
  <dcterms:modified xsi:type="dcterms:W3CDTF">2012-06-29T06:03:43Z</dcterms:modified>
  <cp:category/>
  <cp:version/>
  <cp:contentType/>
  <cp:contentStatus/>
</cp:coreProperties>
</file>