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0" documentId="8_{8BE5B82D-C56F-4782-A65A-D7645CCBE4F3}" xr6:coauthVersionLast="47" xr6:coauthVersionMax="47" xr10:uidLastSave="{00000000-0000-0000-0000-000000000000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4" i="8"/>
  <c r="E2" i="12" l="1"/>
  <c r="K2" i="6" l="1"/>
  <c r="X2" i="5"/>
  <c r="X21" i="5" s="1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<sst xmlns="http://schemas.openxmlformats.org/spreadsheetml/2006/main" count="755" uniqueCount="284">
  <si>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</si>
  <si>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</si>
  <si>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</si>
  <si>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</si>
  <si>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</si>
  <si>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</si>
  <si>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</si>
  <si>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</si>
  <si>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</si>
  <si>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</si>
  <si>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</si>
  <si>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 令和７年における死亡災害発生状況 　（速報）</t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</si>
  <si>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</si>
  <si>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</si>
  <si>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</si>
  <si>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</si>
  <si>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</si>
  <si>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</si>
  <si>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</si>
  <si>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</si>
  <si>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</si>
  <si>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</si>
  <si>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</si>
  <si>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</si>
  <si>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</si>
  <si>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</si>
  <si>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</si>
  <si>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</si>
  <si>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</si>
  <si>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</si>
  <si>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</si>
  <si>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</si>
  <si>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</si>
  <si>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</si>
  <si>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</si>
  <si>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</si>
  <si>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</si>
  <si>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</si>
  <si>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</si>
  <si>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</si>
  <si>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</si>
  <si>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</si>
  <si>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</si>
  <si>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</si>
  <si>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</si>
  <si>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</si>
  <si>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</si>
  <si>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</si>
  <si>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</si>
  <si>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</si>
  <si>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</si>
  <si>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</si>
  <si>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</si>
  <si>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</si>
  <si>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</si>
  <si>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</si>
  <si>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</si>
  <si>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</si>
  <si>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</si>
  <si>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</si>
  <si>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</si>
  <si>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</si>
  <si>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</si>
  <si>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</si>
  <si>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</si>
  <si>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</si>
  <si>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</si>
  <si>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</si>
  <si>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</si>
  <si>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</si>
  <si>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</si>
  <si>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</si>
  <si>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</si>
  <si>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</si>
  <si>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</si>
  <si>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</si>
  <si>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</si>
  <si>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</si>
  <si>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</si>
  <si>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</si>
  <si>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</si>
  <si>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</si>
  <si>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</si>
  <si>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</si>
  <si>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</si>
  <si>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</si>
  <si>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</si>
  <si>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</si>
  <si>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</si>
  <si>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</si>
  <si>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</si>
  <si>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</si>
  <si>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</si>
  <si>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</si>
  <si>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</si>
  <si>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</si>
  <si>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</si>
  <si>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</si>
  <si>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</si>
  <si>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</si>
  <si>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</si>
  <si>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</si>
  <si>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</si>
  <si>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</si>
  <si>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</si>
  <si>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</si>
  <si>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</si>
  <si>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</si>
  <si>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</si>
  <si>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</si>
  <si>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</si>
  <si>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</si>
  <si>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</si>
  <si>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</si>
  <si>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</si>
  <si>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</si>
  <si>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</si>
  <si>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</si>
  <si>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</si>
  <si>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</si>
  <si>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</si>
  <si>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</si>
  <si>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</si>
  <si>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</si>
  <si>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</si>
  <si>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</si>
  <si>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</si>
  <si>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</si>
  <si>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</si>
  <si>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</si>
  <si>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</si>
  <si>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</si>
  <si>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</si>
  <si>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</si>
  <si>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</si>
  <si>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</si>
  <si>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</si>
  <si>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</si>
  <si>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</si>
  <si>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</si>
  <si>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</si>
  <si>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</si>
  <si>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</si>
  <si>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</si>
  <si>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</si>
  <si>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</si>
  <si>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</si>
  <si>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</si>
  <si>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</si>
  <si>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</si>
  <si>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</si>
  <si>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</si>
  <si>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</si>
  <si>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</si>
  <si>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</si>
  <si>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</si>
  <si>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</si>
  <si>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</si>
  <si>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</si>
  <si>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</si>
  <si>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</si>
  <si>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</si>
  <si>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</si>
  <si>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</si>
  <si>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</si>
  <si>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</si>
  <si>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</si>
  <si>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</si>
  <si>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</si>
  <si>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</si>
  <si>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</si>
  <si>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</si>
  <si>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</si>
  <si>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</si>
  <si>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</si>
  <si>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</si>
  <si>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</si>
  <si>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</si>
  <si>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</si>
  <si>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</si>
  <si>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</si>
  <si>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</si>
  <si>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</si>
  <si>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</si>
  <si>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</si>
  <si>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</si>
  <si>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</si>
  <si>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</si>
  <si>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</si>
  <si>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</si>
  <si>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</si>
  <si>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</si>
  <si>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</si>
  <si>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</si>
  <si>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</si>
  <si>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</si>
  <si>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</si>
  <si>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</si>
  <si>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</si>
  <si>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</si>
  <si>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</si>
  <si>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</si>
  <si>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</si>
  <si>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</si>
  <si>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</si>
  <si>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</si>
  <si>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</si>
  <si>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</si>
  <si>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</si>
  <si>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</si>
  <si>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</si>
  <si>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</si>
  <si>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</si>
  <si>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</si>
  <si>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</si>
  <si>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</si>
  <si>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</si>
  <si>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</si>
  <si>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</si>
  <si>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</si>
  <si>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</si>
  <si>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</si>
  <si>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</si>
  <si>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</si>
  <si>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</si>
  <si>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</si>
  <si>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</si>
  <si>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</si>
  <si>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</si>
  <si>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</si>
  <si>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</si>
  <si>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</si>
  <si>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</si>
  <si>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</si>
  <si>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</si>
  <si>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</si>
  <si>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</si>
  <si>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</si>
  <si>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</si>
  <si>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</si>
  <si>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</si>
  <si>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</si>
  <si>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</si>
  <si>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</si>
  <si>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</si>
  <si>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</si>
  <si>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</si>
  <si>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</si>
  <si>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</si>
  <si>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</si>
  <si>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</si>
  <si>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</si>
  <si>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</si>
  <si>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</si>
  <si>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</si>
  <si>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</si>
  <si>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</si>
  <si>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</si>
  <si>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</si>
  <si>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</si>
  <si>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</si>
  <si>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</si>
  <si>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</si>
  <si>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</si>
  <si>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</si>
  <si>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</si>
  <si>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</si>
  <si>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</si>
  <si>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</si>
  <si>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</si>
  <si>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</si>
  <si>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</si>
  <si>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</si>
  <si>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</si>
  <si>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</si>
  <si>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</si>
  <si>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</si>
  <si>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</si>
  <si>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</si>
  <si>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令和７年12月</t>
    <rPh sb="0" eb="2">
      <t>レイワ</t>
    </rPh>
    <phoneticPr fontId="7"/>
  </si>
  <si>
    <t xml:space="preserve">※ 令和７年１月１日から令和７年11月30日までに発生した労働災害について、
令和７年12月８日までに報告があったものを集計したもの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4"/>
  </si>
  <si>
    <t>令和７年(１～11月)</t>
    <phoneticPr fontId="2"/>
  </si>
  <si>
    <t>令和６年(１～11月)</t>
    <rPh sb="0" eb="1">
      <t>ガンネン</t>
    </rPh>
    <phoneticPr fontId="2"/>
  </si>
  <si>
    <t>（令和７年12月８日現在）</t>
    <rPh sb="1" eb="3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</si>
</sst>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4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1" fillId="0" borderId="0" xfId="10" applyAlignment="1">
      <alignment horizontal="right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3" fontId="22" fillId="0" borderId="62" xfId="6" applyNumberFormat="1" applyFont="1" applyBorder="1" applyAlignment="1">
      <alignment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38" fontId="27" fillId="0" borderId="69" xfId="2" applyFont="1" applyBorder="1">
      <alignment vertical="center"/>
    </xf>
    <xf numFmtId="3" fontId="22" fillId="0" borderId="70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7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4" t="s">
        <v>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11" spans="1:15">
      <c r="A11" s="245" t="s">
        <v>279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</row>
    <row r="12" spans="1:15">
      <c r="O12" s="99"/>
    </row>
    <row r="13" spans="1:15">
      <c r="A13" s="244" t="s">
        <v>10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6" t="s">
        <v>280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8" t="s">
        <v>249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17273</v>
      </c>
      <c r="D4" s="38">
        <v>30132</v>
      </c>
      <c r="E4" s="38">
        <v>5845</v>
      </c>
      <c r="F4" s="38">
        <v>5016</v>
      </c>
      <c r="G4" s="38">
        <v>1631</v>
      </c>
      <c r="H4" s="38">
        <v>4976</v>
      </c>
      <c r="I4" s="38">
        <v>11637</v>
      </c>
      <c r="J4" s="38">
        <v>6337</v>
      </c>
      <c r="K4" s="38">
        <v>232</v>
      </c>
      <c r="L4" s="38">
        <v>29</v>
      </c>
      <c r="M4" s="38">
        <v>3445</v>
      </c>
      <c r="N4" s="38">
        <v>513</v>
      </c>
      <c r="O4" s="38">
        <v>100</v>
      </c>
      <c r="P4" s="38">
        <v>70</v>
      </c>
      <c r="Q4" s="38">
        <v>38</v>
      </c>
      <c r="R4" s="38">
        <v>54</v>
      </c>
      <c r="S4" s="38">
        <v>5683</v>
      </c>
      <c r="T4" s="38">
        <v>110</v>
      </c>
      <c r="U4" s="38">
        <v>17984</v>
      </c>
      <c r="V4" s="38">
        <v>1832</v>
      </c>
      <c r="W4" s="38">
        <v>256</v>
      </c>
      <c r="X4" s="39">
        <v>113193</v>
      </c>
      <c r="Y4" s="53"/>
      <c r="Z4" s="53"/>
    </row>
    <row r="5" spans="1:26" ht="32.25" customHeight="1">
      <c r="A5" s="54"/>
      <c r="B5" s="37" t="s">
        <v>2</v>
      </c>
      <c r="C5" s="38">
        <v>2504</v>
      </c>
      <c r="D5" s="38">
        <v>4730</v>
      </c>
      <c r="E5" s="38">
        <v>1087</v>
      </c>
      <c r="F5" s="38">
        <v>1544</v>
      </c>
      <c r="G5" s="38">
        <v>397</v>
      </c>
      <c r="H5" s="38">
        <v>985</v>
      </c>
      <c r="I5" s="38">
        <v>5277</v>
      </c>
      <c r="J5" s="38">
        <v>1919</v>
      </c>
      <c r="K5" s="38">
        <v>29</v>
      </c>
      <c r="L5" s="38">
        <v>5</v>
      </c>
      <c r="M5" s="38">
        <v>879</v>
      </c>
      <c r="N5" s="38">
        <v>207</v>
      </c>
      <c r="O5" s="38">
        <v>32</v>
      </c>
      <c r="P5" s="38">
        <v>36</v>
      </c>
      <c r="Q5" s="38">
        <v>12</v>
      </c>
      <c r="R5" s="38">
        <v>23</v>
      </c>
      <c r="S5" s="38">
        <v>228</v>
      </c>
      <c r="T5" s="38">
        <v>12</v>
      </c>
      <c r="U5" s="38">
        <v>2599</v>
      </c>
      <c r="V5" s="38">
        <v>123</v>
      </c>
      <c r="W5" s="38">
        <v>21</v>
      </c>
      <c r="X5" s="39">
        <v>22649</v>
      </c>
      <c r="Y5" s="53"/>
      <c r="Z5" s="53"/>
    </row>
    <row r="6" spans="1:26" ht="32.25" customHeight="1">
      <c r="A6" s="54"/>
      <c r="B6" s="37" t="s">
        <v>19</v>
      </c>
      <c r="C6" s="40">
        <v>55</v>
      </c>
      <c r="D6" s="116">
        <v>18</v>
      </c>
      <c r="E6" s="116">
        <v>5</v>
      </c>
      <c r="F6" s="116">
        <v>12</v>
      </c>
      <c r="G6" s="116">
        <v>4</v>
      </c>
      <c r="H6" s="116">
        <v>8</v>
      </c>
      <c r="I6" s="116">
        <v>46</v>
      </c>
      <c r="J6" s="116">
        <v>2</v>
      </c>
      <c r="K6" s="116">
        <v>0</v>
      </c>
      <c r="L6" s="116">
        <v>0</v>
      </c>
      <c r="M6" s="116">
        <v>3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3</v>
      </c>
      <c r="T6" s="116">
        <v>1</v>
      </c>
      <c r="U6" s="116">
        <v>4</v>
      </c>
      <c r="V6" s="116">
        <v>1</v>
      </c>
      <c r="W6" s="117">
        <v>0</v>
      </c>
      <c r="X6" s="41">
        <v>162</v>
      </c>
      <c r="Y6" s="53"/>
      <c r="Z6" s="53"/>
    </row>
    <row r="7" spans="1:26" ht="32.25" customHeight="1">
      <c r="A7" s="54"/>
      <c r="B7" s="37" t="s">
        <v>1</v>
      </c>
      <c r="C7" s="38">
        <v>3676</v>
      </c>
      <c r="D7" s="38">
        <v>1403</v>
      </c>
      <c r="E7" s="38">
        <v>563</v>
      </c>
      <c r="F7" s="38">
        <v>986</v>
      </c>
      <c r="G7" s="38">
        <v>343</v>
      </c>
      <c r="H7" s="38">
        <v>681</v>
      </c>
      <c r="I7" s="38">
        <v>1359</v>
      </c>
      <c r="J7" s="38">
        <v>1040</v>
      </c>
      <c r="K7" s="38">
        <v>101</v>
      </c>
      <c r="L7" s="38">
        <v>8</v>
      </c>
      <c r="M7" s="38">
        <v>276</v>
      </c>
      <c r="N7" s="38">
        <v>54</v>
      </c>
      <c r="O7" s="38">
        <v>44</v>
      </c>
      <c r="P7" s="38">
        <v>11</v>
      </c>
      <c r="Q7" s="38">
        <v>2</v>
      </c>
      <c r="R7" s="38">
        <v>8</v>
      </c>
      <c r="S7" s="38">
        <v>358</v>
      </c>
      <c r="T7" s="38">
        <v>10</v>
      </c>
      <c r="U7" s="38">
        <v>776</v>
      </c>
      <c r="V7" s="38">
        <v>70</v>
      </c>
      <c r="W7" s="38">
        <v>10</v>
      </c>
      <c r="X7" s="39">
        <v>11779</v>
      </c>
      <c r="Y7" s="53"/>
      <c r="Z7" s="53"/>
    </row>
    <row r="8" spans="1:26" ht="32.25" customHeight="1">
      <c r="A8" s="54"/>
      <c r="B8" s="42" t="s">
        <v>246</v>
      </c>
      <c r="C8" s="38">
        <v>230</v>
      </c>
      <c r="D8" s="38">
        <v>648</v>
      </c>
      <c r="E8" s="38">
        <v>163</v>
      </c>
      <c r="F8" s="38">
        <v>24</v>
      </c>
      <c r="G8" s="38">
        <v>5</v>
      </c>
      <c r="H8" s="38">
        <v>82</v>
      </c>
      <c r="I8" s="38">
        <v>99</v>
      </c>
      <c r="J8" s="38">
        <v>11</v>
      </c>
      <c r="K8" s="38">
        <v>1</v>
      </c>
      <c r="L8" s="38">
        <v>0</v>
      </c>
      <c r="M8" s="38">
        <v>26</v>
      </c>
      <c r="N8" s="38">
        <v>26</v>
      </c>
      <c r="O8" s="38">
        <v>0</v>
      </c>
      <c r="P8" s="38">
        <v>0</v>
      </c>
      <c r="Q8" s="38">
        <v>0</v>
      </c>
      <c r="R8" s="38">
        <v>0</v>
      </c>
      <c r="S8" s="38">
        <v>622</v>
      </c>
      <c r="T8" s="38">
        <v>12</v>
      </c>
      <c r="U8" s="38">
        <v>462</v>
      </c>
      <c r="V8" s="38">
        <v>130</v>
      </c>
      <c r="W8" s="38">
        <v>13</v>
      </c>
      <c r="X8" s="39">
        <v>2554</v>
      </c>
      <c r="Y8" s="53"/>
      <c r="Z8" s="53"/>
    </row>
    <row r="9" spans="1:26" ht="32.25" customHeight="1">
      <c r="A9" s="54"/>
      <c r="B9" s="42" t="s">
        <v>247</v>
      </c>
      <c r="C9" s="38">
        <v>3581</v>
      </c>
      <c r="D9" s="38">
        <v>2525</v>
      </c>
      <c r="E9" s="38">
        <v>992</v>
      </c>
      <c r="F9" s="38">
        <v>598</v>
      </c>
      <c r="G9" s="38">
        <v>349</v>
      </c>
      <c r="H9" s="38">
        <v>749</v>
      </c>
      <c r="I9" s="38">
        <v>1397</v>
      </c>
      <c r="J9" s="38">
        <v>149</v>
      </c>
      <c r="K9" s="38">
        <v>19</v>
      </c>
      <c r="L9" s="38">
        <v>1</v>
      </c>
      <c r="M9" s="38">
        <v>231</v>
      </c>
      <c r="N9" s="38">
        <v>26</v>
      </c>
      <c r="O9" s="38">
        <v>4</v>
      </c>
      <c r="P9" s="38">
        <v>2</v>
      </c>
      <c r="Q9" s="38">
        <v>7</v>
      </c>
      <c r="R9" s="38">
        <v>5</v>
      </c>
      <c r="S9" s="38">
        <v>686</v>
      </c>
      <c r="T9" s="38">
        <v>13</v>
      </c>
      <c r="U9" s="38">
        <v>2413</v>
      </c>
      <c r="V9" s="38">
        <v>94</v>
      </c>
      <c r="W9" s="38">
        <v>21</v>
      </c>
      <c r="X9" s="39">
        <v>13862</v>
      </c>
      <c r="Y9" s="53"/>
      <c r="Z9" s="53"/>
    </row>
    <row r="10" spans="1:26" ht="32.25" customHeight="1">
      <c r="A10" s="54"/>
      <c r="B10" s="42" t="s">
        <v>65</v>
      </c>
      <c r="C10" s="38">
        <v>70</v>
      </c>
      <c r="D10" s="38">
        <v>32</v>
      </c>
      <c r="E10" s="38">
        <v>22</v>
      </c>
      <c r="F10" s="38">
        <v>21</v>
      </c>
      <c r="G10" s="38">
        <v>7</v>
      </c>
      <c r="H10" s="38">
        <v>33</v>
      </c>
      <c r="I10" s="38">
        <v>60</v>
      </c>
      <c r="J10" s="38">
        <v>5</v>
      </c>
      <c r="K10" s="38">
        <v>0</v>
      </c>
      <c r="L10" s="38">
        <v>0</v>
      </c>
      <c r="M10" s="38">
        <v>8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12</v>
      </c>
      <c r="T10" s="38">
        <v>0</v>
      </c>
      <c r="U10" s="38">
        <v>34</v>
      </c>
      <c r="V10" s="38">
        <v>1</v>
      </c>
      <c r="W10" s="38">
        <v>1</v>
      </c>
      <c r="X10" s="39">
        <v>306</v>
      </c>
      <c r="Y10" s="53"/>
      <c r="Z10" s="53"/>
    </row>
    <row r="11" spans="1:26" ht="32.25" customHeight="1">
      <c r="A11" s="54"/>
      <c r="B11" s="37" t="s">
        <v>22</v>
      </c>
      <c r="C11" s="38">
        <v>135</v>
      </c>
      <c r="D11" s="38">
        <v>116</v>
      </c>
      <c r="E11" s="38">
        <v>29</v>
      </c>
      <c r="F11" s="38">
        <v>156</v>
      </c>
      <c r="G11" s="38">
        <v>30</v>
      </c>
      <c r="H11" s="38">
        <v>213</v>
      </c>
      <c r="I11" s="38">
        <v>71</v>
      </c>
      <c r="J11" s="38">
        <v>181</v>
      </c>
      <c r="K11" s="38">
        <v>11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9</v>
      </c>
      <c r="T11" s="38">
        <v>0</v>
      </c>
      <c r="U11" s="38">
        <v>38</v>
      </c>
      <c r="V11" s="38">
        <v>19</v>
      </c>
      <c r="W11" s="38">
        <v>1</v>
      </c>
      <c r="X11" s="39">
        <v>1023</v>
      </c>
      <c r="Y11" s="53"/>
      <c r="Z11" s="53"/>
    </row>
    <row r="12" spans="1:26" ht="32.25" customHeight="1">
      <c r="A12" s="58"/>
      <c r="B12" s="61" t="s">
        <v>66</v>
      </c>
      <c r="C12" s="59">
        <v>638</v>
      </c>
      <c r="D12" s="59">
        <v>469</v>
      </c>
      <c r="E12" s="59">
        <v>127</v>
      </c>
      <c r="F12" s="59">
        <v>93</v>
      </c>
      <c r="G12" s="59">
        <v>16</v>
      </c>
      <c r="H12" s="59">
        <v>306</v>
      </c>
      <c r="I12" s="59">
        <v>376</v>
      </c>
      <c r="J12" s="59">
        <v>212</v>
      </c>
      <c r="K12" s="59">
        <v>7</v>
      </c>
      <c r="L12" s="59">
        <v>5</v>
      </c>
      <c r="M12" s="59">
        <v>54</v>
      </c>
      <c r="N12" s="59">
        <v>15</v>
      </c>
      <c r="O12" s="59">
        <v>1</v>
      </c>
      <c r="P12" s="59">
        <v>0</v>
      </c>
      <c r="Q12" s="59">
        <v>0</v>
      </c>
      <c r="R12" s="59">
        <v>1</v>
      </c>
      <c r="S12" s="59">
        <v>25</v>
      </c>
      <c r="T12" s="59">
        <v>1</v>
      </c>
      <c r="U12" s="59">
        <v>238</v>
      </c>
      <c r="V12" s="59">
        <v>44</v>
      </c>
      <c r="W12" s="59">
        <v>6</v>
      </c>
      <c r="X12" s="60">
        <v>2634</v>
      </c>
      <c r="Y12" s="53"/>
      <c r="Z12" s="53"/>
    </row>
    <row r="13" spans="1:26" ht="32.25" customHeight="1" thickBot="1">
      <c r="A13" s="55"/>
      <c r="B13" s="43" t="s">
        <v>67</v>
      </c>
      <c r="C13" s="44">
        <v>6384</v>
      </c>
      <c r="D13" s="44">
        <v>20191</v>
      </c>
      <c r="E13" s="44">
        <v>2857</v>
      </c>
      <c r="F13" s="44">
        <v>1582</v>
      </c>
      <c r="G13" s="44">
        <v>480</v>
      </c>
      <c r="H13" s="44">
        <v>1919</v>
      </c>
      <c r="I13" s="44">
        <v>2952</v>
      </c>
      <c r="J13" s="44">
        <v>2818</v>
      </c>
      <c r="K13" s="44">
        <v>64</v>
      </c>
      <c r="L13" s="44">
        <v>10</v>
      </c>
      <c r="M13" s="44">
        <v>1955</v>
      </c>
      <c r="N13" s="44">
        <v>184</v>
      </c>
      <c r="O13" s="44">
        <v>19</v>
      </c>
      <c r="P13" s="44">
        <v>21</v>
      </c>
      <c r="Q13" s="44">
        <v>17</v>
      </c>
      <c r="R13" s="44">
        <v>17</v>
      </c>
      <c r="S13" s="44">
        <v>3740</v>
      </c>
      <c r="T13" s="44">
        <v>61</v>
      </c>
      <c r="U13" s="44">
        <v>11420</v>
      </c>
      <c r="V13" s="44">
        <v>1350</v>
      </c>
      <c r="W13" s="44">
        <v>183</v>
      </c>
      <c r="X13" s="45">
        <v>58224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8" t="s">
        <v>250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53"/>
    </row>
    <row r="21" spans="1:26" ht="15" thickBot="1">
      <c r="C21" s="62" t="s">
        <v>29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59" t="s">
        <v>71</v>
      </c>
      <c r="B23" s="260"/>
      <c r="C23" s="91">
        <v>2207</v>
      </c>
      <c r="D23" s="38">
        <v>6191</v>
      </c>
      <c r="E23" s="38">
        <v>862</v>
      </c>
      <c r="F23" s="38">
        <v>688</v>
      </c>
      <c r="G23" s="38">
        <v>259</v>
      </c>
      <c r="H23" s="38">
        <v>655</v>
      </c>
      <c r="I23" s="38">
        <v>1200</v>
      </c>
      <c r="J23" s="38">
        <v>1093</v>
      </c>
      <c r="K23" s="38">
        <v>19</v>
      </c>
      <c r="L23" s="38">
        <v>1</v>
      </c>
      <c r="M23" s="38">
        <v>422</v>
      </c>
      <c r="N23" s="38">
        <v>50</v>
      </c>
      <c r="O23" s="38">
        <v>6</v>
      </c>
      <c r="P23" s="38">
        <v>12</v>
      </c>
      <c r="Q23" s="38">
        <v>5</v>
      </c>
      <c r="R23" s="38">
        <v>3</v>
      </c>
      <c r="S23" s="38">
        <v>1269</v>
      </c>
      <c r="T23" s="38">
        <v>23</v>
      </c>
      <c r="U23" s="38">
        <v>2970</v>
      </c>
      <c r="V23" s="38">
        <v>156</v>
      </c>
      <c r="W23" s="38">
        <v>31</v>
      </c>
      <c r="X23" s="49">
        <v>18122</v>
      </c>
      <c r="Y23" s="53"/>
      <c r="Z23" s="53"/>
    </row>
    <row r="24" spans="1:26" ht="32.25" customHeight="1">
      <c r="A24" s="54"/>
      <c r="B24" s="65" t="s">
        <v>72</v>
      </c>
      <c r="C24" s="108">
        <v>1416</v>
      </c>
      <c r="D24" s="108">
        <v>5079</v>
      </c>
      <c r="E24" s="108">
        <v>607</v>
      </c>
      <c r="F24" s="108">
        <v>454</v>
      </c>
      <c r="G24" s="108">
        <v>174</v>
      </c>
      <c r="H24" s="108">
        <v>425</v>
      </c>
      <c r="I24" s="108">
        <v>747</v>
      </c>
      <c r="J24" s="108">
        <v>884</v>
      </c>
      <c r="K24" s="108">
        <v>11</v>
      </c>
      <c r="L24" s="108">
        <v>0</v>
      </c>
      <c r="M24" s="108">
        <v>340</v>
      </c>
      <c r="N24" s="108">
        <v>30</v>
      </c>
      <c r="O24" s="108">
        <v>3</v>
      </c>
      <c r="P24" s="108">
        <v>7</v>
      </c>
      <c r="Q24" s="108">
        <v>2</v>
      </c>
      <c r="R24" s="108">
        <v>2</v>
      </c>
      <c r="S24" s="108">
        <v>1109</v>
      </c>
      <c r="T24" s="108">
        <v>19</v>
      </c>
      <c r="U24" s="108">
        <v>2192</v>
      </c>
      <c r="V24" s="108">
        <v>111</v>
      </c>
      <c r="W24" s="108">
        <v>22</v>
      </c>
      <c r="X24" s="109">
        <v>13634</v>
      </c>
      <c r="Y24" s="53"/>
      <c r="Z24" s="53"/>
    </row>
    <row r="25" spans="1:26" ht="32.25" customHeight="1">
      <c r="A25" s="261" t="s">
        <v>73</v>
      </c>
      <c r="B25" s="262"/>
      <c r="C25" s="91">
        <v>157</v>
      </c>
      <c r="D25" s="91">
        <v>376</v>
      </c>
      <c r="E25" s="91">
        <v>37</v>
      </c>
      <c r="F25" s="91">
        <v>9</v>
      </c>
      <c r="G25" s="91">
        <v>4</v>
      </c>
      <c r="H25" s="91">
        <v>13</v>
      </c>
      <c r="I25" s="91">
        <v>17</v>
      </c>
      <c r="J25" s="91">
        <v>5</v>
      </c>
      <c r="K25" s="91">
        <v>1</v>
      </c>
      <c r="L25" s="91">
        <v>0</v>
      </c>
      <c r="M25" s="91">
        <v>6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223</v>
      </c>
      <c r="T25" s="91">
        <v>2</v>
      </c>
      <c r="U25" s="91">
        <v>96</v>
      </c>
      <c r="V25" s="91">
        <v>9</v>
      </c>
      <c r="W25" s="91">
        <v>2</v>
      </c>
      <c r="X25" s="109">
        <v>957</v>
      </c>
      <c r="Y25" s="53"/>
      <c r="Z25" s="53"/>
    </row>
    <row r="26" spans="1:26" ht="32.25" customHeight="1">
      <c r="A26" s="293" t="s">
        <v>74</v>
      </c>
      <c r="B26" s="254"/>
      <c r="C26" s="91">
        <v>156</v>
      </c>
      <c r="D26" s="91">
        <v>645</v>
      </c>
      <c r="E26" s="91">
        <v>81</v>
      </c>
      <c r="F26" s="91">
        <v>19</v>
      </c>
      <c r="G26" s="91">
        <v>23</v>
      </c>
      <c r="H26" s="91">
        <v>37</v>
      </c>
      <c r="I26" s="91">
        <v>81</v>
      </c>
      <c r="J26" s="91">
        <v>5</v>
      </c>
      <c r="K26" s="91">
        <v>1</v>
      </c>
      <c r="L26" s="91">
        <v>0</v>
      </c>
      <c r="M26" s="91">
        <v>15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778</v>
      </c>
      <c r="T26" s="91">
        <v>6</v>
      </c>
      <c r="U26" s="91">
        <v>294</v>
      </c>
      <c r="V26" s="91">
        <v>20</v>
      </c>
      <c r="W26" s="91">
        <v>2</v>
      </c>
      <c r="X26" s="109">
        <v>2164</v>
      </c>
      <c r="Y26" s="53"/>
      <c r="Z26" s="53"/>
    </row>
    <row r="27" spans="1:26" ht="32.25" customHeight="1">
      <c r="A27" s="293" t="s">
        <v>75</v>
      </c>
      <c r="B27" s="254"/>
      <c r="C27" s="91">
        <v>981</v>
      </c>
      <c r="D27" s="91">
        <v>5386</v>
      </c>
      <c r="E27" s="91">
        <v>719</v>
      </c>
      <c r="F27" s="91">
        <v>139</v>
      </c>
      <c r="G27" s="91">
        <v>32</v>
      </c>
      <c r="H27" s="91">
        <v>525</v>
      </c>
      <c r="I27" s="91">
        <v>331</v>
      </c>
      <c r="J27" s="91">
        <v>240</v>
      </c>
      <c r="K27" s="91">
        <v>3</v>
      </c>
      <c r="L27" s="91">
        <v>2</v>
      </c>
      <c r="M27" s="91">
        <v>156</v>
      </c>
      <c r="N27" s="91">
        <v>17</v>
      </c>
      <c r="O27" s="91">
        <v>2</v>
      </c>
      <c r="P27" s="91">
        <v>1</v>
      </c>
      <c r="Q27" s="91">
        <v>1</v>
      </c>
      <c r="R27" s="91">
        <v>2</v>
      </c>
      <c r="S27" s="91">
        <v>600</v>
      </c>
      <c r="T27" s="91">
        <v>16</v>
      </c>
      <c r="U27" s="91">
        <v>4933</v>
      </c>
      <c r="V27" s="91">
        <v>834</v>
      </c>
      <c r="W27" s="91">
        <v>94</v>
      </c>
      <c r="X27" s="109">
        <v>15014</v>
      </c>
      <c r="Y27" s="53"/>
      <c r="Z27" s="53"/>
    </row>
    <row r="28" spans="1:26" ht="32.25" customHeight="1">
      <c r="A28" s="54"/>
      <c r="B28" s="66" t="s">
        <v>76</v>
      </c>
      <c r="C28" s="91">
        <v>702</v>
      </c>
      <c r="D28" s="91">
        <v>3924</v>
      </c>
      <c r="E28" s="91">
        <v>555</v>
      </c>
      <c r="F28" s="91">
        <v>107</v>
      </c>
      <c r="G28" s="91">
        <v>29</v>
      </c>
      <c r="H28" s="91">
        <v>396</v>
      </c>
      <c r="I28" s="91">
        <v>213</v>
      </c>
      <c r="J28" s="91">
        <v>190</v>
      </c>
      <c r="K28" s="91">
        <v>3</v>
      </c>
      <c r="L28" s="91">
        <v>2</v>
      </c>
      <c r="M28" s="91">
        <v>120</v>
      </c>
      <c r="N28" s="91">
        <v>7</v>
      </c>
      <c r="O28" s="91">
        <v>1</v>
      </c>
      <c r="P28" s="91">
        <v>1</v>
      </c>
      <c r="Q28" s="91">
        <v>1</v>
      </c>
      <c r="R28" s="91">
        <v>2</v>
      </c>
      <c r="S28" s="91">
        <v>490</v>
      </c>
      <c r="T28" s="91">
        <v>12</v>
      </c>
      <c r="U28" s="91">
        <v>3837</v>
      </c>
      <c r="V28" s="91">
        <v>589</v>
      </c>
      <c r="W28" s="91">
        <v>59</v>
      </c>
      <c r="X28" s="109">
        <v>11240</v>
      </c>
      <c r="Y28" s="53"/>
      <c r="Z28" s="53"/>
    </row>
    <row r="29" spans="1:26" ht="33" customHeight="1">
      <c r="A29" s="293" t="s">
        <v>77</v>
      </c>
      <c r="B29" s="254"/>
      <c r="C29" s="108">
        <v>812</v>
      </c>
      <c r="D29" s="108">
        <v>2756</v>
      </c>
      <c r="E29" s="108">
        <v>428</v>
      </c>
      <c r="F29" s="108">
        <v>282</v>
      </c>
      <c r="G29" s="108">
        <v>55</v>
      </c>
      <c r="H29" s="108">
        <v>198</v>
      </c>
      <c r="I29" s="108">
        <v>367</v>
      </c>
      <c r="J29" s="108">
        <v>1050</v>
      </c>
      <c r="K29" s="108">
        <v>7</v>
      </c>
      <c r="L29" s="108">
        <v>0</v>
      </c>
      <c r="M29" s="108">
        <v>990</v>
      </c>
      <c r="N29" s="108">
        <v>51</v>
      </c>
      <c r="O29" s="108">
        <v>4</v>
      </c>
      <c r="P29" s="108">
        <v>6</v>
      </c>
      <c r="Q29" s="108">
        <v>4</v>
      </c>
      <c r="R29" s="108">
        <v>10</v>
      </c>
      <c r="S29" s="108">
        <v>219</v>
      </c>
      <c r="T29" s="108">
        <v>5</v>
      </c>
      <c r="U29" s="108">
        <v>1093</v>
      </c>
      <c r="V29" s="108">
        <v>105</v>
      </c>
      <c r="W29" s="108">
        <v>14</v>
      </c>
      <c r="X29" s="109">
        <v>8456</v>
      </c>
      <c r="Y29" s="53"/>
      <c r="Z29" s="53"/>
    </row>
    <row r="30" spans="1:26" ht="32.25" customHeight="1">
      <c r="A30" s="54"/>
      <c r="B30" s="65" t="s">
        <v>78</v>
      </c>
      <c r="C30" s="91">
        <v>309</v>
      </c>
      <c r="D30" s="91">
        <v>1464</v>
      </c>
      <c r="E30" s="91">
        <v>210</v>
      </c>
      <c r="F30" s="91">
        <v>160</v>
      </c>
      <c r="G30" s="91">
        <v>18</v>
      </c>
      <c r="H30" s="91">
        <v>43</v>
      </c>
      <c r="I30" s="91">
        <v>178</v>
      </c>
      <c r="J30" s="91">
        <v>889</v>
      </c>
      <c r="K30" s="91">
        <v>3</v>
      </c>
      <c r="L30" s="91">
        <v>0</v>
      </c>
      <c r="M30" s="91">
        <v>890</v>
      </c>
      <c r="N30" s="91">
        <v>36</v>
      </c>
      <c r="O30" s="91">
        <v>2</v>
      </c>
      <c r="P30" s="91">
        <v>6</v>
      </c>
      <c r="Q30" s="91">
        <v>4</v>
      </c>
      <c r="R30" s="91">
        <v>8</v>
      </c>
      <c r="S30" s="91">
        <v>178</v>
      </c>
      <c r="T30" s="91">
        <v>1</v>
      </c>
      <c r="U30" s="91">
        <v>496</v>
      </c>
      <c r="V30" s="91">
        <v>41</v>
      </c>
      <c r="W30" s="91">
        <v>5</v>
      </c>
      <c r="X30" s="109">
        <v>4941</v>
      </c>
      <c r="Y30" s="53"/>
      <c r="Z30" s="53"/>
    </row>
    <row r="31" spans="1:26" ht="32.25" customHeight="1">
      <c r="A31" s="293" t="s">
        <v>79</v>
      </c>
      <c r="B31" s="254"/>
      <c r="C31" s="91">
        <v>993</v>
      </c>
      <c r="D31" s="91">
        <v>2145</v>
      </c>
      <c r="E31" s="91">
        <v>361</v>
      </c>
      <c r="F31" s="91">
        <v>220</v>
      </c>
      <c r="G31" s="91">
        <v>41</v>
      </c>
      <c r="H31" s="91">
        <v>209</v>
      </c>
      <c r="I31" s="91">
        <v>545</v>
      </c>
      <c r="J31" s="91">
        <v>220</v>
      </c>
      <c r="K31" s="91">
        <v>20</v>
      </c>
      <c r="L31" s="91">
        <v>2</v>
      </c>
      <c r="M31" s="91">
        <v>106</v>
      </c>
      <c r="N31" s="91">
        <v>39</v>
      </c>
      <c r="O31" s="91">
        <v>2</v>
      </c>
      <c r="P31" s="91">
        <v>2</v>
      </c>
      <c r="Q31" s="91">
        <v>4</v>
      </c>
      <c r="R31" s="91">
        <v>0</v>
      </c>
      <c r="S31" s="91">
        <v>148</v>
      </c>
      <c r="T31" s="91">
        <v>1</v>
      </c>
      <c r="U31" s="91">
        <v>876</v>
      </c>
      <c r="V31" s="91">
        <v>48</v>
      </c>
      <c r="W31" s="91">
        <v>8</v>
      </c>
      <c r="X31" s="109">
        <v>5990</v>
      </c>
      <c r="Y31" s="53"/>
      <c r="Z31" s="53"/>
    </row>
    <row r="32" spans="1:26" ht="32.25" customHeight="1">
      <c r="A32" s="293" t="s">
        <v>80</v>
      </c>
      <c r="B32" s="254"/>
      <c r="C32" s="108">
        <v>171</v>
      </c>
      <c r="D32" s="108">
        <v>731</v>
      </c>
      <c r="E32" s="108">
        <v>61</v>
      </c>
      <c r="F32" s="108">
        <v>32</v>
      </c>
      <c r="G32" s="108">
        <v>6</v>
      </c>
      <c r="H32" s="108">
        <v>66</v>
      </c>
      <c r="I32" s="108">
        <v>61</v>
      </c>
      <c r="J32" s="108">
        <v>11</v>
      </c>
      <c r="K32" s="108">
        <v>3</v>
      </c>
      <c r="L32" s="108">
        <v>1</v>
      </c>
      <c r="M32" s="108">
        <v>149</v>
      </c>
      <c r="N32" s="108">
        <v>1</v>
      </c>
      <c r="O32" s="108">
        <v>0</v>
      </c>
      <c r="P32" s="108">
        <v>0</v>
      </c>
      <c r="Q32" s="108">
        <v>0</v>
      </c>
      <c r="R32" s="108">
        <v>0</v>
      </c>
      <c r="S32" s="108">
        <v>211</v>
      </c>
      <c r="T32" s="108">
        <v>2</v>
      </c>
      <c r="U32" s="108">
        <v>201</v>
      </c>
      <c r="V32" s="108">
        <v>41</v>
      </c>
      <c r="W32" s="108">
        <v>11</v>
      </c>
      <c r="X32" s="109">
        <v>1759</v>
      </c>
      <c r="Y32" s="53"/>
      <c r="Z32" s="53"/>
    </row>
    <row r="33" spans="1:26" ht="32.25" customHeight="1" thickBot="1">
      <c r="A33" s="292" t="s">
        <v>81</v>
      </c>
      <c r="B33" s="256"/>
      <c r="C33" s="92">
        <v>907</v>
      </c>
      <c r="D33" s="92">
        <v>1961</v>
      </c>
      <c r="E33" s="92">
        <v>308</v>
      </c>
      <c r="F33" s="92">
        <v>193</v>
      </c>
      <c r="G33" s="92">
        <v>60</v>
      </c>
      <c r="H33" s="92">
        <v>216</v>
      </c>
      <c r="I33" s="92">
        <v>350</v>
      </c>
      <c r="J33" s="92">
        <v>194</v>
      </c>
      <c r="K33" s="92">
        <v>10</v>
      </c>
      <c r="L33" s="92">
        <v>4</v>
      </c>
      <c r="M33" s="92">
        <v>111</v>
      </c>
      <c r="N33" s="92">
        <v>26</v>
      </c>
      <c r="O33" s="92">
        <v>5</v>
      </c>
      <c r="P33" s="92">
        <v>0</v>
      </c>
      <c r="Q33" s="92">
        <v>3</v>
      </c>
      <c r="R33" s="92">
        <v>1</v>
      </c>
      <c r="S33" s="92">
        <v>292</v>
      </c>
      <c r="T33" s="92">
        <v>6</v>
      </c>
      <c r="U33" s="92">
        <v>957</v>
      </c>
      <c r="V33" s="92">
        <v>137</v>
      </c>
      <c r="W33" s="92">
        <v>21</v>
      </c>
      <c r="X33" s="110">
        <v>5762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5" width="5.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2" width="5.75" style="50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8" t="s">
        <v>251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26" ht="15" thickBot="1">
      <c r="X2" s="32" t="str">
        <f>'死傷災害（業種別）'!H3</f>
        <v>（令和７年12月８日現在）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-704</v>
      </c>
      <c r="D4" s="38">
        <v>1180</v>
      </c>
      <c r="E4" s="38">
        <v>-1168</v>
      </c>
      <c r="F4" s="38">
        <v>-353</v>
      </c>
      <c r="G4" s="38">
        <v>-192</v>
      </c>
      <c r="H4" s="38">
        <v>-204</v>
      </c>
      <c r="I4" s="38">
        <v>-743</v>
      </c>
      <c r="J4" s="38">
        <v>-195</v>
      </c>
      <c r="K4" s="38">
        <v>-61</v>
      </c>
      <c r="L4" s="38">
        <v>-2</v>
      </c>
      <c r="M4" s="38">
        <v>365</v>
      </c>
      <c r="N4" s="38">
        <v>40</v>
      </c>
      <c r="O4" s="38">
        <v>-23</v>
      </c>
      <c r="P4" s="38">
        <v>-9</v>
      </c>
      <c r="Q4" s="38">
        <v>9</v>
      </c>
      <c r="R4" s="38">
        <v>-7</v>
      </c>
      <c r="S4" s="38">
        <v>-27</v>
      </c>
      <c r="T4" s="38">
        <v>19</v>
      </c>
      <c r="U4" s="38">
        <v>-968</v>
      </c>
      <c r="V4" s="38">
        <v>248</v>
      </c>
      <c r="W4" s="38">
        <v>-1</v>
      </c>
      <c r="X4" s="49">
        <v>-2796</v>
      </c>
      <c r="Y4" s="53"/>
      <c r="Z4" s="53"/>
    </row>
    <row r="5" spans="1:26" ht="32.25" customHeight="1">
      <c r="A5" s="54"/>
      <c r="B5" s="37" t="s">
        <v>2</v>
      </c>
      <c r="C5" s="38">
        <v>-191</v>
      </c>
      <c r="D5" s="38">
        <v>180</v>
      </c>
      <c r="E5" s="38">
        <v>-184</v>
      </c>
      <c r="F5" s="38">
        <v>-168</v>
      </c>
      <c r="G5" s="38">
        <v>-12</v>
      </c>
      <c r="H5" s="38">
        <v>-52</v>
      </c>
      <c r="I5" s="38">
        <v>-257</v>
      </c>
      <c r="J5" s="38">
        <v>-34</v>
      </c>
      <c r="K5" s="38">
        <v>-4</v>
      </c>
      <c r="L5" s="38">
        <v>-3</v>
      </c>
      <c r="M5" s="38">
        <v>85</v>
      </c>
      <c r="N5" s="38">
        <v>28</v>
      </c>
      <c r="O5" s="38">
        <v>-8</v>
      </c>
      <c r="P5" s="38">
        <v>-5</v>
      </c>
      <c r="Q5" s="38">
        <v>0</v>
      </c>
      <c r="R5" s="38">
        <v>-2</v>
      </c>
      <c r="S5" s="38">
        <v>-18</v>
      </c>
      <c r="T5" s="38">
        <v>-3</v>
      </c>
      <c r="U5" s="38">
        <v>-178</v>
      </c>
      <c r="V5" s="38">
        <v>67</v>
      </c>
      <c r="W5" s="38">
        <v>5</v>
      </c>
      <c r="X5" s="49">
        <v>-754</v>
      </c>
      <c r="Y5" s="53"/>
      <c r="Z5" s="53"/>
    </row>
    <row r="6" spans="1:26" ht="32.25" customHeight="1">
      <c r="A6" s="54"/>
      <c r="B6" s="37" t="s">
        <v>19</v>
      </c>
      <c r="C6" s="38">
        <v>-5</v>
      </c>
      <c r="D6" s="38">
        <v>8</v>
      </c>
      <c r="E6" s="38">
        <v>5</v>
      </c>
      <c r="F6" s="38">
        <v>0</v>
      </c>
      <c r="G6" s="38">
        <v>-2</v>
      </c>
      <c r="H6" s="38">
        <v>2</v>
      </c>
      <c r="I6" s="38">
        <v>-7</v>
      </c>
      <c r="J6" s="38">
        <v>4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1</v>
      </c>
      <c r="T6" s="38">
        <v>-1</v>
      </c>
      <c r="U6" s="38">
        <v>5</v>
      </c>
      <c r="V6" s="38">
        <v>0</v>
      </c>
      <c r="W6" s="38">
        <v>0</v>
      </c>
      <c r="X6" s="49">
        <v>14</v>
      </c>
      <c r="Y6" s="53"/>
      <c r="Z6" s="53"/>
    </row>
    <row r="7" spans="1:26" ht="32.25" customHeight="1">
      <c r="A7" s="54"/>
      <c r="B7" s="37" t="s">
        <v>1</v>
      </c>
      <c r="C7" s="38">
        <v>-124</v>
      </c>
      <c r="D7" s="38">
        <v>-31</v>
      </c>
      <c r="E7" s="38">
        <v>-170</v>
      </c>
      <c r="F7" s="38">
        <v>-31</v>
      </c>
      <c r="G7" s="38">
        <v>-47</v>
      </c>
      <c r="H7" s="38">
        <v>-85</v>
      </c>
      <c r="I7" s="38">
        <v>-105</v>
      </c>
      <c r="J7" s="38">
        <v>-46</v>
      </c>
      <c r="K7" s="38">
        <v>-38</v>
      </c>
      <c r="L7" s="38">
        <v>-3</v>
      </c>
      <c r="M7" s="38">
        <v>72</v>
      </c>
      <c r="N7" s="38">
        <v>18</v>
      </c>
      <c r="O7" s="38">
        <v>-12</v>
      </c>
      <c r="P7" s="38">
        <v>1</v>
      </c>
      <c r="Q7" s="38">
        <v>8</v>
      </c>
      <c r="R7" s="38">
        <v>6</v>
      </c>
      <c r="S7" s="38">
        <v>30</v>
      </c>
      <c r="T7" s="38">
        <v>-1</v>
      </c>
      <c r="U7" s="38">
        <v>-64</v>
      </c>
      <c r="V7" s="38">
        <v>23</v>
      </c>
      <c r="W7" s="38">
        <v>4</v>
      </c>
      <c r="X7" s="49">
        <v>-595</v>
      </c>
      <c r="Y7" s="53"/>
      <c r="Z7" s="53"/>
    </row>
    <row r="8" spans="1:26" ht="32.25" customHeight="1">
      <c r="A8" s="54"/>
      <c r="B8" s="42" t="s">
        <v>63</v>
      </c>
      <c r="C8" s="38">
        <v>24</v>
      </c>
      <c r="D8" s="38">
        <v>72</v>
      </c>
      <c r="E8" s="38">
        <v>-12</v>
      </c>
      <c r="F8" s="38">
        <v>11</v>
      </c>
      <c r="G8" s="38">
        <v>-2</v>
      </c>
      <c r="H8" s="38">
        <v>5</v>
      </c>
      <c r="I8" s="38">
        <v>29</v>
      </c>
      <c r="J8" s="38">
        <v>11</v>
      </c>
      <c r="K8" s="38">
        <v>0</v>
      </c>
      <c r="L8" s="38">
        <v>1</v>
      </c>
      <c r="M8" s="38">
        <v>8</v>
      </c>
      <c r="N8" s="38">
        <v>-10</v>
      </c>
      <c r="O8" s="38">
        <v>2</v>
      </c>
      <c r="P8" s="38">
        <v>1</v>
      </c>
      <c r="Q8" s="38">
        <v>0</v>
      </c>
      <c r="R8" s="38">
        <v>0</v>
      </c>
      <c r="S8" s="38">
        <v>-26</v>
      </c>
      <c r="T8" s="38">
        <v>1</v>
      </c>
      <c r="U8" s="38">
        <v>-19</v>
      </c>
      <c r="V8" s="38">
        <v>-20</v>
      </c>
      <c r="W8" s="38">
        <v>0</v>
      </c>
      <c r="X8" s="49">
        <v>76</v>
      </c>
      <c r="Y8" s="53"/>
      <c r="Z8" s="53"/>
    </row>
    <row r="9" spans="1:26" ht="32.25" customHeight="1">
      <c r="A9" s="54"/>
      <c r="B9" s="42" t="s">
        <v>64</v>
      </c>
      <c r="C9" s="38">
        <v>-187</v>
      </c>
      <c r="D9" s="38">
        <v>53</v>
      </c>
      <c r="E9" s="38">
        <v>-221</v>
      </c>
      <c r="F9" s="38">
        <v>1</v>
      </c>
      <c r="G9" s="38">
        <v>-52</v>
      </c>
      <c r="H9" s="38">
        <v>-30</v>
      </c>
      <c r="I9" s="38">
        <v>-183</v>
      </c>
      <c r="J9" s="38">
        <v>-19</v>
      </c>
      <c r="K9" s="38">
        <v>-7</v>
      </c>
      <c r="L9" s="38">
        <v>-1</v>
      </c>
      <c r="M9" s="38">
        <v>17</v>
      </c>
      <c r="N9" s="38">
        <v>-7</v>
      </c>
      <c r="O9" s="38">
        <v>-1</v>
      </c>
      <c r="P9" s="38">
        <v>-2</v>
      </c>
      <c r="Q9" s="38">
        <v>1</v>
      </c>
      <c r="R9" s="38">
        <v>-3</v>
      </c>
      <c r="S9" s="38">
        <v>-3</v>
      </c>
      <c r="T9" s="38">
        <v>-4</v>
      </c>
      <c r="U9" s="38">
        <v>-285</v>
      </c>
      <c r="V9" s="38">
        <v>-6</v>
      </c>
      <c r="W9" s="38">
        <v>-1</v>
      </c>
      <c r="X9" s="49">
        <v>-940</v>
      </c>
      <c r="Y9" s="53"/>
      <c r="Z9" s="53"/>
    </row>
    <row r="10" spans="1:26" ht="32.25" customHeight="1">
      <c r="A10" s="54"/>
      <c r="B10" s="42" t="s">
        <v>65</v>
      </c>
      <c r="C10" s="38">
        <v>-22</v>
      </c>
      <c r="D10" s="38">
        <v>10</v>
      </c>
      <c r="E10" s="38">
        <v>5</v>
      </c>
      <c r="F10" s="38">
        <v>3</v>
      </c>
      <c r="G10" s="38">
        <v>-1</v>
      </c>
      <c r="H10" s="38">
        <v>-10</v>
      </c>
      <c r="I10" s="38">
        <v>-25</v>
      </c>
      <c r="J10" s="38">
        <v>-1</v>
      </c>
      <c r="K10" s="38">
        <v>0</v>
      </c>
      <c r="L10" s="38">
        <v>2</v>
      </c>
      <c r="M10" s="38">
        <v>-5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-10</v>
      </c>
      <c r="T10" s="38">
        <v>18</v>
      </c>
      <c r="U10" s="38">
        <v>-3</v>
      </c>
      <c r="V10" s="38">
        <v>0</v>
      </c>
      <c r="W10" s="38">
        <v>-1</v>
      </c>
      <c r="X10" s="49">
        <v>-39</v>
      </c>
      <c r="Y10" s="53"/>
      <c r="Z10" s="53"/>
    </row>
    <row r="11" spans="1:26" ht="32.25" customHeight="1">
      <c r="A11" s="54"/>
      <c r="B11" s="37" t="s">
        <v>22</v>
      </c>
      <c r="C11" s="38">
        <v>-7</v>
      </c>
      <c r="D11" s="38">
        <v>-22</v>
      </c>
      <c r="E11" s="38">
        <v>-5</v>
      </c>
      <c r="F11" s="38">
        <v>-22</v>
      </c>
      <c r="G11" s="38">
        <v>-20</v>
      </c>
      <c r="H11" s="38">
        <v>-3</v>
      </c>
      <c r="I11" s="38">
        <v>-12</v>
      </c>
      <c r="J11" s="38">
        <v>-36</v>
      </c>
      <c r="K11" s="38">
        <v>-9</v>
      </c>
      <c r="L11" s="38">
        <v>0</v>
      </c>
      <c r="M11" s="38">
        <v>-1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-2</v>
      </c>
      <c r="T11" s="38">
        <v>1</v>
      </c>
      <c r="U11" s="38">
        <v>13</v>
      </c>
      <c r="V11" s="38">
        <v>6</v>
      </c>
      <c r="W11" s="38">
        <v>0</v>
      </c>
      <c r="X11" s="49">
        <v>-118</v>
      </c>
      <c r="Y11" s="53"/>
      <c r="Z11" s="53"/>
    </row>
    <row r="12" spans="1:26" ht="32.25" customHeight="1">
      <c r="A12" s="58"/>
      <c r="B12" s="63" t="s">
        <v>86</v>
      </c>
      <c r="C12" s="38">
        <v>-26</v>
      </c>
      <c r="D12" s="38">
        <v>15</v>
      </c>
      <c r="E12" s="38">
        <v>-36</v>
      </c>
      <c r="F12" s="38">
        <v>-2</v>
      </c>
      <c r="G12" s="38">
        <v>-3</v>
      </c>
      <c r="H12" s="38">
        <v>10</v>
      </c>
      <c r="I12" s="38">
        <v>6</v>
      </c>
      <c r="J12" s="38">
        <v>18</v>
      </c>
      <c r="K12" s="38">
        <v>1</v>
      </c>
      <c r="L12" s="38">
        <v>0</v>
      </c>
      <c r="M12" s="38">
        <v>-4</v>
      </c>
      <c r="N12" s="38">
        <v>11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1</v>
      </c>
      <c r="U12" s="38">
        <v>-33</v>
      </c>
      <c r="V12" s="38">
        <v>2</v>
      </c>
      <c r="W12" s="38">
        <v>-1</v>
      </c>
      <c r="X12" s="49">
        <v>-40</v>
      </c>
      <c r="Y12" s="53"/>
      <c r="Z12" s="53"/>
    </row>
    <row r="13" spans="1:26" ht="32.25" customHeight="1" thickBot="1">
      <c r="A13" s="55"/>
      <c r="B13" s="43" t="s">
        <v>67</v>
      </c>
      <c r="C13" s="44">
        <v>-166</v>
      </c>
      <c r="D13" s="44">
        <v>895</v>
      </c>
      <c r="E13" s="44">
        <v>-550</v>
      </c>
      <c r="F13" s="44">
        <v>-145</v>
      </c>
      <c r="G13" s="44">
        <v>-53</v>
      </c>
      <c r="H13" s="44">
        <v>-41</v>
      </c>
      <c r="I13" s="44">
        <v>-189</v>
      </c>
      <c r="J13" s="44">
        <v>-92</v>
      </c>
      <c r="K13" s="44">
        <v>-4</v>
      </c>
      <c r="L13" s="44">
        <v>2</v>
      </c>
      <c r="M13" s="44">
        <v>192</v>
      </c>
      <c r="N13" s="44">
        <v>-1</v>
      </c>
      <c r="O13" s="44">
        <v>-4</v>
      </c>
      <c r="P13" s="44">
        <v>-6</v>
      </c>
      <c r="Q13" s="44">
        <v>-1</v>
      </c>
      <c r="R13" s="44">
        <v>-10</v>
      </c>
      <c r="S13" s="44">
        <v>1</v>
      </c>
      <c r="T13" s="44">
        <v>7</v>
      </c>
      <c r="U13" s="44">
        <v>-404</v>
      </c>
      <c r="V13" s="44">
        <v>176</v>
      </c>
      <c r="W13" s="44">
        <v>-7</v>
      </c>
      <c r="X13" s="111">
        <v>-400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248</v>
      </c>
    </row>
    <row r="16" spans="1:26" ht="17.25">
      <c r="B16" s="33" t="s">
        <v>69</v>
      </c>
    </row>
    <row r="20" spans="1:26" ht="18.75">
      <c r="B20" s="258" t="s">
        <v>251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</row>
    <row r="21" spans="1:26" ht="15" thickBot="1">
      <c r="C21" s="62" t="s">
        <v>29</v>
      </c>
      <c r="X21" s="32" t="str">
        <f>X2</f>
        <v>（令和７年12月８日現在）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9" t="s">
        <v>71</v>
      </c>
      <c r="B23" s="260"/>
      <c r="C23" s="91">
        <v>11</v>
      </c>
      <c r="D23" s="91">
        <v>493</v>
      </c>
      <c r="E23" s="91">
        <v>-140</v>
      </c>
      <c r="F23" s="91">
        <v>-6</v>
      </c>
      <c r="G23" s="91">
        <v>-29</v>
      </c>
      <c r="H23" s="91">
        <v>31</v>
      </c>
      <c r="I23" s="91">
        <v>-18</v>
      </c>
      <c r="J23" s="91">
        <v>-57</v>
      </c>
      <c r="K23" s="91">
        <v>-1</v>
      </c>
      <c r="L23" s="91">
        <v>1</v>
      </c>
      <c r="M23" s="91">
        <v>84</v>
      </c>
      <c r="N23" s="91">
        <v>-2</v>
      </c>
      <c r="O23" s="91">
        <v>-3</v>
      </c>
      <c r="P23" s="91">
        <v>-10</v>
      </c>
      <c r="Q23" s="91">
        <v>2</v>
      </c>
      <c r="R23" s="91">
        <v>-2</v>
      </c>
      <c r="S23" s="91">
        <v>115</v>
      </c>
      <c r="T23" s="91">
        <v>-6</v>
      </c>
      <c r="U23" s="91">
        <v>118</v>
      </c>
      <c r="V23" s="91">
        <v>33</v>
      </c>
      <c r="W23" s="91">
        <v>1</v>
      </c>
      <c r="X23" s="109">
        <v>615</v>
      </c>
      <c r="Y23" s="53"/>
      <c r="Z23" s="53"/>
    </row>
    <row r="24" spans="1:26" ht="32.25" customHeight="1">
      <c r="A24" s="54"/>
      <c r="B24" s="65" t="s">
        <v>72</v>
      </c>
      <c r="C24" s="91">
        <v>-60</v>
      </c>
      <c r="D24" s="91">
        <v>65</v>
      </c>
      <c r="E24" s="91">
        <v>-124</v>
      </c>
      <c r="F24" s="91">
        <v>-12</v>
      </c>
      <c r="G24" s="91">
        <v>-45</v>
      </c>
      <c r="H24" s="91">
        <v>-42</v>
      </c>
      <c r="I24" s="91">
        <v>-48</v>
      </c>
      <c r="J24" s="91">
        <v>-89</v>
      </c>
      <c r="K24" s="91">
        <v>1</v>
      </c>
      <c r="L24" s="91">
        <v>1</v>
      </c>
      <c r="M24" s="91">
        <v>32</v>
      </c>
      <c r="N24" s="91">
        <v>1</v>
      </c>
      <c r="O24" s="91">
        <v>-1</v>
      </c>
      <c r="P24" s="91">
        <v>-6</v>
      </c>
      <c r="Q24" s="91">
        <v>3</v>
      </c>
      <c r="R24" s="91">
        <v>-2</v>
      </c>
      <c r="S24" s="91">
        <v>31</v>
      </c>
      <c r="T24" s="91">
        <v>-8</v>
      </c>
      <c r="U24" s="91">
        <v>-53</v>
      </c>
      <c r="V24" s="91">
        <v>26</v>
      </c>
      <c r="W24" s="91">
        <v>-6</v>
      </c>
      <c r="X24" s="109">
        <v>-336</v>
      </c>
      <c r="Y24" s="53"/>
      <c r="Z24" s="53"/>
    </row>
    <row r="25" spans="1:26" ht="32.25" customHeight="1">
      <c r="A25" s="261" t="s">
        <v>73</v>
      </c>
      <c r="B25" s="262"/>
      <c r="C25" s="91">
        <v>-49</v>
      </c>
      <c r="D25" s="91">
        <v>-9</v>
      </c>
      <c r="E25" s="91">
        <v>-12</v>
      </c>
      <c r="F25" s="91">
        <v>1</v>
      </c>
      <c r="G25" s="91">
        <v>-1</v>
      </c>
      <c r="H25" s="91">
        <v>-2</v>
      </c>
      <c r="I25" s="91">
        <v>-6</v>
      </c>
      <c r="J25" s="91">
        <v>4</v>
      </c>
      <c r="K25" s="91">
        <v>-1</v>
      </c>
      <c r="L25" s="91">
        <v>0</v>
      </c>
      <c r="M25" s="91">
        <v>1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-11</v>
      </c>
      <c r="T25" s="91">
        <v>4</v>
      </c>
      <c r="U25" s="91">
        <v>-21</v>
      </c>
      <c r="V25" s="91">
        <v>2</v>
      </c>
      <c r="W25" s="91">
        <v>-1</v>
      </c>
      <c r="X25" s="109">
        <v>-100</v>
      </c>
      <c r="Y25" s="53"/>
      <c r="Z25" s="53"/>
    </row>
    <row r="26" spans="1:26" ht="32.25" customHeight="1">
      <c r="A26" s="253" t="s">
        <v>74</v>
      </c>
      <c r="B26" s="254"/>
      <c r="C26" s="91">
        <v>-12</v>
      </c>
      <c r="D26" s="91">
        <v>28</v>
      </c>
      <c r="E26" s="91">
        <v>-12</v>
      </c>
      <c r="F26" s="91">
        <v>-5</v>
      </c>
      <c r="G26" s="91">
        <v>-5</v>
      </c>
      <c r="H26" s="91">
        <v>12</v>
      </c>
      <c r="I26" s="91">
        <v>6</v>
      </c>
      <c r="J26" s="91">
        <v>1</v>
      </c>
      <c r="K26" s="91">
        <v>0</v>
      </c>
      <c r="L26" s="91">
        <v>0</v>
      </c>
      <c r="M26" s="91">
        <v>16</v>
      </c>
      <c r="N26" s="91">
        <v>1</v>
      </c>
      <c r="O26" s="91">
        <v>0</v>
      </c>
      <c r="P26" s="91">
        <v>1</v>
      </c>
      <c r="Q26" s="91">
        <v>0</v>
      </c>
      <c r="R26" s="91">
        <v>-1</v>
      </c>
      <c r="S26" s="91">
        <v>-59</v>
      </c>
      <c r="T26" s="91">
        <v>2</v>
      </c>
      <c r="U26" s="91">
        <v>-1</v>
      </c>
      <c r="V26" s="91">
        <v>-1</v>
      </c>
      <c r="W26" s="91">
        <v>2</v>
      </c>
      <c r="X26" s="109">
        <v>-27</v>
      </c>
      <c r="Y26" s="53"/>
      <c r="Z26" s="53"/>
    </row>
    <row r="27" spans="1:26" ht="32.25" customHeight="1">
      <c r="A27" s="253" t="s">
        <v>75</v>
      </c>
      <c r="B27" s="254"/>
      <c r="C27" s="91">
        <v>10</v>
      </c>
      <c r="D27" s="91">
        <v>260</v>
      </c>
      <c r="E27" s="91">
        <v>-139</v>
      </c>
      <c r="F27" s="91">
        <v>8</v>
      </c>
      <c r="G27" s="91">
        <v>-1</v>
      </c>
      <c r="H27" s="91">
        <v>-41</v>
      </c>
      <c r="I27" s="91">
        <v>-29</v>
      </c>
      <c r="J27" s="91">
        <v>-12</v>
      </c>
      <c r="K27" s="91">
        <v>6</v>
      </c>
      <c r="L27" s="91">
        <v>0</v>
      </c>
      <c r="M27" s="91">
        <v>12</v>
      </c>
      <c r="N27" s="91">
        <v>8</v>
      </c>
      <c r="O27" s="91">
        <v>-2</v>
      </c>
      <c r="P27" s="91">
        <v>-1</v>
      </c>
      <c r="Q27" s="91">
        <v>-1</v>
      </c>
      <c r="R27" s="91">
        <v>0</v>
      </c>
      <c r="S27" s="91">
        <v>55</v>
      </c>
      <c r="T27" s="91">
        <v>-3</v>
      </c>
      <c r="U27" s="91">
        <v>-110</v>
      </c>
      <c r="V27" s="91">
        <v>118</v>
      </c>
      <c r="W27" s="91">
        <v>-15</v>
      </c>
      <c r="X27" s="109">
        <v>123</v>
      </c>
      <c r="Y27" s="53"/>
      <c r="Z27" s="53"/>
    </row>
    <row r="28" spans="1:26" ht="32.25" customHeight="1">
      <c r="A28" s="64"/>
      <c r="B28" s="66" t="s">
        <v>76</v>
      </c>
      <c r="C28" s="91">
        <v>-64</v>
      </c>
      <c r="D28" s="91">
        <v>-27</v>
      </c>
      <c r="E28" s="91">
        <v>-113</v>
      </c>
      <c r="F28" s="91">
        <v>3</v>
      </c>
      <c r="G28" s="91">
        <v>-5</v>
      </c>
      <c r="H28" s="91">
        <v>-21</v>
      </c>
      <c r="I28" s="91">
        <v>-21</v>
      </c>
      <c r="J28" s="91">
        <v>-17</v>
      </c>
      <c r="K28" s="91">
        <v>4</v>
      </c>
      <c r="L28" s="91">
        <v>0</v>
      </c>
      <c r="M28" s="91">
        <v>8</v>
      </c>
      <c r="N28" s="91">
        <v>9</v>
      </c>
      <c r="O28" s="91">
        <v>-1</v>
      </c>
      <c r="P28" s="91">
        <v>-1</v>
      </c>
      <c r="Q28" s="91">
        <v>-1</v>
      </c>
      <c r="R28" s="91">
        <v>-1</v>
      </c>
      <c r="S28" s="91">
        <v>23</v>
      </c>
      <c r="T28" s="91">
        <v>-6</v>
      </c>
      <c r="U28" s="91">
        <v>-273</v>
      </c>
      <c r="V28" s="91">
        <v>53</v>
      </c>
      <c r="W28" s="91">
        <v>-6</v>
      </c>
      <c r="X28" s="109">
        <v>-457</v>
      </c>
      <c r="Y28" s="53"/>
      <c r="Z28" s="53"/>
    </row>
    <row r="29" spans="1:26" ht="33" customHeight="1">
      <c r="A29" s="253" t="s">
        <v>77</v>
      </c>
      <c r="B29" s="254"/>
      <c r="C29" s="91">
        <v>-74</v>
      </c>
      <c r="D29" s="91">
        <v>189</v>
      </c>
      <c r="E29" s="91">
        <v>-60</v>
      </c>
      <c r="F29" s="91">
        <v>-22</v>
      </c>
      <c r="G29" s="91">
        <v>-15</v>
      </c>
      <c r="H29" s="91">
        <v>20</v>
      </c>
      <c r="I29" s="91">
        <v>-11</v>
      </c>
      <c r="J29" s="91">
        <v>2</v>
      </c>
      <c r="K29" s="91">
        <v>-1</v>
      </c>
      <c r="L29" s="91">
        <v>3</v>
      </c>
      <c r="M29" s="91">
        <v>-9</v>
      </c>
      <c r="N29" s="91">
        <v>-15</v>
      </c>
      <c r="O29" s="91">
        <v>-1</v>
      </c>
      <c r="P29" s="91">
        <v>-3</v>
      </c>
      <c r="Q29" s="91">
        <v>3</v>
      </c>
      <c r="R29" s="91">
        <v>-6</v>
      </c>
      <c r="S29" s="91">
        <v>-81</v>
      </c>
      <c r="T29" s="91">
        <v>8</v>
      </c>
      <c r="U29" s="91">
        <v>-111</v>
      </c>
      <c r="V29" s="91">
        <v>13</v>
      </c>
      <c r="W29" s="91">
        <v>2</v>
      </c>
      <c r="X29" s="109">
        <v>-169</v>
      </c>
      <c r="Y29" s="53"/>
      <c r="Z29" s="53"/>
    </row>
    <row r="30" spans="1:26" ht="32.25" customHeight="1">
      <c r="A30" s="54"/>
      <c r="B30" s="65" t="s">
        <v>78</v>
      </c>
      <c r="C30" s="91">
        <v>-34</v>
      </c>
      <c r="D30" s="91">
        <v>55</v>
      </c>
      <c r="E30" s="91">
        <v>-33</v>
      </c>
      <c r="F30" s="91">
        <v>-19</v>
      </c>
      <c r="G30" s="91">
        <v>0</v>
      </c>
      <c r="H30" s="91">
        <v>1</v>
      </c>
      <c r="I30" s="91">
        <v>13</v>
      </c>
      <c r="J30" s="91">
        <v>11</v>
      </c>
      <c r="K30" s="91">
        <v>0</v>
      </c>
      <c r="L30" s="91">
        <v>1</v>
      </c>
      <c r="M30" s="91">
        <v>-29</v>
      </c>
      <c r="N30" s="91">
        <v>-14</v>
      </c>
      <c r="O30" s="91">
        <v>1</v>
      </c>
      <c r="P30" s="91">
        <v>-4</v>
      </c>
      <c r="Q30" s="91">
        <v>-1</v>
      </c>
      <c r="R30" s="91">
        <v>-6</v>
      </c>
      <c r="S30" s="91">
        <v>-64</v>
      </c>
      <c r="T30" s="91">
        <v>0</v>
      </c>
      <c r="U30" s="91">
        <v>-38</v>
      </c>
      <c r="V30" s="91">
        <v>7</v>
      </c>
      <c r="W30" s="91">
        <v>-2</v>
      </c>
      <c r="X30" s="109">
        <v>-155</v>
      </c>
      <c r="Y30" s="53"/>
      <c r="Z30" s="53"/>
    </row>
    <row r="31" spans="1:26" ht="32.25" customHeight="1">
      <c r="A31" s="263" t="s">
        <v>41</v>
      </c>
      <c r="B31" s="264"/>
      <c r="C31" s="91">
        <v>20</v>
      </c>
      <c r="D31" s="91">
        <v>-102</v>
      </c>
      <c r="E31" s="91">
        <v>-76</v>
      </c>
      <c r="F31" s="91">
        <v>-54</v>
      </c>
      <c r="G31" s="91">
        <v>-6</v>
      </c>
      <c r="H31" s="91">
        <v>-25</v>
      </c>
      <c r="I31" s="91">
        <v>-50</v>
      </c>
      <c r="J31" s="91">
        <v>-33</v>
      </c>
      <c r="K31" s="91">
        <v>-3</v>
      </c>
      <c r="L31" s="91">
        <v>0</v>
      </c>
      <c r="M31" s="91">
        <v>42</v>
      </c>
      <c r="N31" s="91">
        <v>7</v>
      </c>
      <c r="O31" s="91">
        <v>0</v>
      </c>
      <c r="P31" s="91">
        <v>3</v>
      </c>
      <c r="Q31" s="91">
        <v>-2</v>
      </c>
      <c r="R31" s="91">
        <v>0</v>
      </c>
      <c r="S31" s="91">
        <v>2</v>
      </c>
      <c r="T31" s="91">
        <v>2</v>
      </c>
      <c r="U31" s="91">
        <v>-114</v>
      </c>
      <c r="V31" s="91">
        <v>11</v>
      </c>
      <c r="W31" s="91">
        <v>-2</v>
      </c>
      <c r="X31" s="109">
        <v>-380</v>
      </c>
      <c r="Y31" s="53"/>
      <c r="Z31" s="53"/>
    </row>
    <row r="32" spans="1:26" ht="32.25" customHeight="1">
      <c r="A32" s="259" t="s">
        <v>87</v>
      </c>
      <c r="B32" s="260"/>
      <c r="C32" s="91">
        <v>18</v>
      </c>
      <c r="D32" s="91">
        <v>142</v>
      </c>
      <c r="E32" s="91">
        <v>-19</v>
      </c>
      <c r="F32" s="91">
        <v>-15</v>
      </c>
      <c r="G32" s="91">
        <v>4</v>
      </c>
      <c r="H32" s="91">
        <v>3</v>
      </c>
      <c r="I32" s="91">
        <v>-9</v>
      </c>
      <c r="J32" s="91">
        <v>-3</v>
      </c>
      <c r="K32" s="91">
        <v>-3</v>
      </c>
      <c r="L32" s="91">
        <v>-1</v>
      </c>
      <c r="M32" s="91">
        <v>42</v>
      </c>
      <c r="N32" s="91">
        <v>2</v>
      </c>
      <c r="O32" s="91">
        <v>2</v>
      </c>
      <c r="P32" s="91">
        <v>0</v>
      </c>
      <c r="Q32" s="91">
        <v>0</v>
      </c>
      <c r="R32" s="91">
        <v>0</v>
      </c>
      <c r="S32" s="91">
        <v>25</v>
      </c>
      <c r="T32" s="91">
        <v>1</v>
      </c>
      <c r="U32" s="91">
        <v>-5</v>
      </c>
      <c r="V32" s="91">
        <v>2</v>
      </c>
      <c r="W32" s="91">
        <v>1</v>
      </c>
      <c r="X32" s="109">
        <v>187</v>
      </c>
      <c r="Y32" s="53"/>
      <c r="Z32" s="53"/>
    </row>
    <row r="33" spans="1:26" ht="32.25" customHeight="1" thickBot="1">
      <c r="A33" s="265" t="s">
        <v>43</v>
      </c>
      <c r="B33" s="266"/>
      <c r="C33" s="226">
        <v>-90</v>
      </c>
      <c r="D33" s="92">
        <v>-106</v>
      </c>
      <c r="E33" s="92">
        <v>-92</v>
      </c>
      <c r="F33" s="92">
        <v>-52</v>
      </c>
      <c r="G33" s="92">
        <v>0</v>
      </c>
      <c r="H33" s="92">
        <v>-39</v>
      </c>
      <c r="I33" s="92">
        <v>-72</v>
      </c>
      <c r="J33" s="92">
        <v>6</v>
      </c>
      <c r="K33" s="92">
        <v>-1</v>
      </c>
      <c r="L33" s="92">
        <v>-1</v>
      </c>
      <c r="M33" s="92">
        <v>4</v>
      </c>
      <c r="N33" s="92">
        <v>-3</v>
      </c>
      <c r="O33" s="92">
        <v>0</v>
      </c>
      <c r="P33" s="92">
        <v>4</v>
      </c>
      <c r="Q33" s="92">
        <v>-3</v>
      </c>
      <c r="R33" s="92">
        <v>-1</v>
      </c>
      <c r="S33" s="92">
        <v>-45</v>
      </c>
      <c r="T33" s="92">
        <v>-1</v>
      </c>
      <c r="U33" s="92">
        <v>-160</v>
      </c>
      <c r="V33" s="92">
        <v>-2</v>
      </c>
      <c r="W33" s="92">
        <v>5</v>
      </c>
      <c r="X33" s="110">
        <v>-649</v>
      </c>
      <c r="Y33" s="53"/>
      <c r="Z33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topLeftCell="A2" zoomScale="85" zoomScaleNormal="100" zoomScaleSheetLayoutView="85" workbookViewId="0">
      <selection activeCell="A2" sqref="A2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294" t="s">
        <v>278</v>
      </c>
      <c r="B1" s="294"/>
      <c r="C1" s="294"/>
      <c r="D1" s="294"/>
      <c r="E1" s="294"/>
    </row>
    <row r="2" spans="1:5" ht="25.5" customHeight="1">
      <c r="E2" s="222" t="str">
        <f>'死亡災害(業種別）'!H5</f>
        <v>（令和７年12月８日現在）</v>
      </c>
    </row>
    <row r="3" spans="1:5" ht="26.25" customHeight="1">
      <c r="A3" s="298" t="s">
        <v>252</v>
      </c>
      <c r="B3" s="299"/>
      <c r="C3" s="234" t="s">
        <v>253</v>
      </c>
      <c r="D3" s="234" t="s">
        <v>254</v>
      </c>
      <c r="E3" s="235" t="s">
        <v>255</v>
      </c>
    </row>
    <row r="4" spans="1:5" ht="25.5" customHeight="1">
      <c r="A4" s="300"/>
      <c r="B4" s="301"/>
      <c r="C4" s="295" t="s">
        <v>256</v>
      </c>
      <c r="D4" s="295"/>
      <c r="E4" s="236" t="s">
        <v>257</v>
      </c>
    </row>
    <row r="5" spans="1:5" s="132" customFormat="1" ht="25.5" customHeight="1">
      <c r="A5" s="237" t="s">
        <v>2</v>
      </c>
      <c r="B5" s="134"/>
      <c r="C5" s="137">
        <v>23</v>
      </c>
      <c r="D5" s="137">
        <v>126</v>
      </c>
      <c r="E5" s="238">
        <v>-103</v>
      </c>
    </row>
    <row r="6" spans="1:5" s="132" customFormat="1" ht="25.5" customHeight="1">
      <c r="A6" s="237" t="s">
        <v>258</v>
      </c>
      <c r="B6" s="134"/>
      <c r="C6" s="135">
        <v>0</v>
      </c>
      <c r="D6" s="135">
        <v>0</v>
      </c>
      <c r="E6" s="238">
        <v>0</v>
      </c>
    </row>
    <row r="7" spans="1:5" s="132" customFormat="1" ht="25.5" customHeight="1">
      <c r="A7" s="239" t="s">
        <v>1</v>
      </c>
      <c r="B7" s="136"/>
      <c r="C7" s="137">
        <v>3</v>
      </c>
      <c r="D7" s="137">
        <v>12</v>
      </c>
      <c r="E7" s="238">
        <v>-9</v>
      </c>
    </row>
    <row r="8" spans="1:5" s="132" customFormat="1" ht="25.5" customHeight="1">
      <c r="A8" s="237" t="s">
        <v>259</v>
      </c>
      <c r="B8" s="134"/>
      <c r="C8" s="137">
        <v>45</v>
      </c>
      <c r="D8" s="137">
        <v>150</v>
      </c>
      <c r="E8" s="238">
        <v>-105</v>
      </c>
    </row>
    <row r="9" spans="1:5" s="132" customFormat="1" ht="25.5" customHeight="1">
      <c r="A9" s="237" t="s">
        <v>260</v>
      </c>
      <c r="B9" s="134"/>
      <c r="C9" s="137">
        <v>3</v>
      </c>
      <c r="D9" s="137">
        <v>12</v>
      </c>
      <c r="E9" s="238">
        <v>-9</v>
      </c>
    </row>
    <row r="10" spans="1:5" s="132" customFormat="1" ht="25.5" customHeight="1">
      <c r="A10" s="239" t="s">
        <v>261</v>
      </c>
      <c r="B10" s="136"/>
      <c r="C10" s="137">
        <v>0</v>
      </c>
      <c r="D10" s="137">
        <v>3</v>
      </c>
      <c r="E10" s="238">
        <v>-3</v>
      </c>
    </row>
    <row r="11" spans="1:5" s="132" customFormat="1" ht="25.5" customHeight="1">
      <c r="A11" s="239" t="s">
        <v>262</v>
      </c>
      <c r="B11" s="136"/>
      <c r="C11" s="137">
        <v>0</v>
      </c>
      <c r="D11" s="137">
        <v>2</v>
      </c>
      <c r="E11" s="238">
        <v>-2</v>
      </c>
    </row>
    <row r="12" spans="1:5" s="132" customFormat="1" ht="25.5" customHeight="1">
      <c r="A12" s="239" t="s">
        <v>263</v>
      </c>
      <c r="B12" s="136"/>
      <c r="C12" s="137">
        <v>0</v>
      </c>
      <c r="D12" s="137">
        <v>0</v>
      </c>
      <c r="E12" s="238">
        <v>0</v>
      </c>
    </row>
    <row r="13" spans="1:5" s="132" customFormat="1" ht="25.5" customHeight="1">
      <c r="A13" s="237" t="s">
        <v>264</v>
      </c>
      <c r="B13" s="134"/>
      <c r="C13" s="137">
        <v>32</v>
      </c>
      <c r="D13" s="137">
        <v>91</v>
      </c>
      <c r="E13" s="238">
        <v>-59</v>
      </c>
    </row>
    <row r="14" spans="1:5" ht="25.5" customHeight="1">
      <c r="A14" s="240"/>
      <c r="B14" s="138" t="s">
        <v>265</v>
      </c>
      <c r="C14" s="137">
        <v>22</v>
      </c>
      <c r="D14" s="137">
        <v>57</v>
      </c>
      <c r="E14" s="238">
        <v>-35</v>
      </c>
    </row>
    <row r="15" spans="1:5" s="132" customFormat="1" ht="25.5" customHeight="1">
      <c r="A15" s="237" t="s">
        <v>266</v>
      </c>
      <c r="B15" s="134"/>
      <c r="C15" s="137">
        <v>6</v>
      </c>
      <c r="D15" s="137">
        <v>8</v>
      </c>
      <c r="E15" s="238">
        <v>-2</v>
      </c>
    </row>
    <row r="16" spans="1:5" s="132" customFormat="1" ht="25.5" customHeight="1">
      <c r="A16" s="239" t="s">
        <v>267</v>
      </c>
      <c r="B16" s="136"/>
      <c r="C16" s="137">
        <v>0</v>
      </c>
      <c r="D16" s="137">
        <v>1</v>
      </c>
      <c r="E16" s="238">
        <v>-1</v>
      </c>
    </row>
    <row r="17" spans="1:5" s="132" customFormat="1" ht="25.5" customHeight="1">
      <c r="A17" s="237" t="s">
        <v>268</v>
      </c>
      <c r="B17" s="134"/>
      <c r="C17" s="137">
        <v>4056</v>
      </c>
      <c r="D17" s="137">
        <v>12177</v>
      </c>
      <c r="E17" s="238">
        <v>-8121</v>
      </c>
    </row>
    <row r="18" spans="1:5" ht="25.5" customHeight="1">
      <c r="A18" s="240"/>
      <c r="B18" s="138" t="s">
        <v>269</v>
      </c>
      <c r="C18" s="137">
        <v>2335</v>
      </c>
      <c r="D18" s="137">
        <v>6704</v>
      </c>
      <c r="E18" s="238">
        <v>-4369</v>
      </c>
    </row>
    <row r="19" spans="1:5" ht="25.5" customHeight="1">
      <c r="A19" s="240"/>
      <c r="B19" s="138" t="s">
        <v>270</v>
      </c>
      <c r="C19" s="137">
        <v>1720</v>
      </c>
      <c r="D19" s="137">
        <v>5467</v>
      </c>
      <c r="E19" s="238">
        <v>-3747</v>
      </c>
    </row>
    <row r="20" spans="1:5" s="132" customFormat="1" ht="25.5" customHeight="1">
      <c r="A20" s="237" t="s">
        <v>271</v>
      </c>
      <c r="B20" s="136"/>
      <c r="C20" s="137">
        <v>16</v>
      </c>
      <c r="D20" s="137">
        <v>83</v>
      </c>
      <c r="E20" s="238">
        <v>-67</v>
      </c>
    </row>
    <row r="21" spans="1:5" ht="25.5" customHeight="1">
      <c r="A21" s="241"/>
      <c r="B21" s="138" t="s">
        <v>272</v>
      </c>
      <c r="C21" s="137">
        <v>0</v>
      </c>
      <c r="D21" s="137">
        <v>26</v>
      </c>
      <c r="E21" s="238">
        <v>-26</v>
      </c>
    </row>
    <row r="22" spans="1:5" s="132" customFormat="1" ht="25.5" customHeight="1">
      <c r="A22" s="239" t="s">
        <v>273</v>
      </c>
      <c r="B22" s="136"/>
      <c r="C22" s="137">
        <v>4</v>
      </c>
      <c r="D22" s="137">
        <v>12</v>
      </c>
      <c r="E22" s="238">
        <v>-8</v>
      </c>
    </row>
    <row r="23" spans="1:5" s="132" customFormat="1" ht="25.5" customHeight="1">
      <c r="A23" s="237" t="s">
        <v>274</v>
      </c>
      <c r="B23" s="134"/>
      <c r="C23" s="137">
        <v>4</v>
      </c>
      <c r="D23" s="137">
        <v>4</v>
      </c>
      <c r="E23" s="238">
        <v>0</v>
      </c>
    </row>
    <row r="24" spans="1:5" s="132" customFormat="1" ht="25.5" customHeight="1">
      <c r="A24" s="237" t="s">
        <v>275</v>
      </c>
      <c r="B24" s="134"/>
      <c r="C24" s="137">
        <v>21</v>
      </c>
      <c r="D24" s="137">
        <v>81</v>
      </c>
      <c r="E24" s="238">
        <v>-60</v>
      </c>
    </row>
    <row r="25" spans="1:5" s="132" customFormat="1" ht="25.5" customHeight="1">
      <c r="A25" s="302" t="s">
        <v>276</v>
      </c>
      <c r="B25" s="303"/>
      <c r="C25" s="242">
        <v>4213</v>
      </c>
      <c r="D25" s="242">
        <v>12762</v>
      </c>
      <c r="E25" s="243">
        <v>-8549</v>
      </c>
    </row>
    <row r="26" spans="1:5">
      <c r="A26" s="297" t="s">
        <v>277</v>
      </c>
      <c r="B26" s="297"/>
      <c r="C26" s="297"/>
    </row>
    <row r="27" spans="1:5">
      <c r="A27" s="297"/>
      <c r="B27" s="297"/>
      <c r="C27" s="297"/>
    </row>
    <row r="28" spans="1:5" ht="37.5" customHeight="1">
      <c r="A28" s="296"/>
      <c r="B28" s="296"/>
      <c r="C28" s="296"/>
    </row>
    <row r="29" spans="1:5">
      <c r="A29" s="297"/>
      <c r="B29" s="297"/>
      <c r="C29" s="297"/>
    </row>
    <row r="30" spans="1:5">
      <c r="A30" s="297"/>
      <c r="B30" s="297"/>
      <c r="C30" s="297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4"/>
    <col min="12" max="16384" width="8.75" style="1"/>
  </cols>
  <sheetData>
    <row r="1" spans="1:12" ht="20.100000000000001" customHeight="1"/>
    <row r="2" spans="1:12" ht="29.25" customHeight="1">
      <c r="A2" s="247" t="s">
        <v>11</v>
      </c>
      <c r="B2" s="247"/>
      <c r="C2" s="247"/>
      <c r="D2" s="247"/>
      <c r="E2" s="247"/>
      <c r="F2" s="247"/>
      <c r="G2" s="247"/>
      <c r="H2" s="247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9" t="s">
        <v>283</v>
      </c>
    </row>
    <row r="6" spans="1:12" ht="32.1" customHeight="1">
      <c r="A6" s="3"/>
      <c r="B6" s="4"/>
      <c r="C6" s="250" t="s">
        <v>281</v>
      </c>
      <c r="D6" s="251"/>
      <c r="E6" s="250" t="s">
        <v>282</v>
      </c>
      <c r="F6" s="251"/>
      <c r="G6" s="250" t="s">
        <v>12</v>
      </c>
      <c r="H6" s="251"/>
    </row>
    <row r="7" spans="1:12" ht="32.1" customHeight="1" thickBot="1">
      <c r="A7" s="102"/>
      <c r="B7" s="103" t="s">
        <v>13</v>
      </c>
      <c r="C7" s="104" t="s">
        <v>14</v>
      </c>
      <c r="D7" s="105" t="s">
        <v>15</v>
      </c>
      <c r="E7" s="104" t="s">
        <v>14</v>
      </c>
      <c r="F7" s="105" t="s">
        <v>15</v>
      </c>
      <c r="G7" s="106" t="s">
        <v>16</v>
      </c>
      <c r="H7" s="212" t="s">
        <v>17</v>
      </c>
    </row>
    <row r="8" spans="1:12" ht="31.5" customHeight="1">
      <c r="A8" s="248" t="s">
        <v>18</v>
      </c>
      <c r="B8" s="249"/>
      <c r="C8" s="68">
        <v>566</v>
      </c>
      <c r="D8" s="112">
        <v>100</v>
      </c>
      <c r="E8" s="68">
        <v>631</v>
      </c>
      <c r="F8" s="112">
        <v>100</v>
      </c>
      <c r="G8" s="223">
        <v>-65</v>
      </c>
      <c r="H8" s="220">
        <v>-10.301109350237718</v>
      </c>
      <c r="I8" s="213"/>
      <c r="J8" s="142"/>
      <c r="L8" s="96"/>
    </row>
    <row r="9" spans="1:12" ht="32.1" customHeight="1">
      <c r="A9" s="8"/>
      <c r="B9" s="7" t="s">
        <v>2</v>
      </c>
      <c r="C9" s="113">
        <v>95</v>
      </c>
      <c r="D9" s="112">
        <v>16.784452296819786</v>
      </c>
      <c r="E9" s="113">
        <v>116</v>
      </c>
      <c r="F9" s="112">
        <v>18.383518225039619</v>
      </c>
      <c r="G9" s="68">
        <v>-21</v>
      </c>
      <c r="H9" s="209">
        <v>-18.103448275862068</v>
      </c>
      <c r="I9" s="213"/>
      <c r="J9" s="142"/>
    </row>
    <row r="10" spans="1:12" ht="32.1" customHeight="1">
      <c r="A10" s="8"/>
      <c r="B10" s="7" t="s">
        <v>19</v>
      </c>
      <c r="C10" s="113">
        <v>5</v>
      </c>
      <c r="D10" s="112">
        <v>0.88339222614840995</v>
      </c>
      <c r="E10" s="113">
        <v>0</v>
      </c>
      <c r="F10" s="112">
        <v>0</v>
      </c>
      <c r="G10" s="224">
        <v>5</v>
      </c>
      <c r="H10" s="210" t="s">
        <v>34</v>
      </c>
      <c r="I10" s="213"/>
      <c r="J10" s="142"/>
    </row>
    <row r="11" spans="1:12" ht="32.1" customHeight="1">
      <c r="A11" s="8"/>
      <c r="B11" s="7" t="s">
        <v>1</v>
      </c>
      <c r="C11" s="113">
        <v>179</v>
      </c>
      <c r="D11" s="112">
        <v>31.625441696113079</v>
      </c>
      <c r="E11" s="113">
        <v>207</v>
      </c>
      <c r="F11" s="112">
        <v>32.805071315372423</v>
      </c>
      <c r="G11" s="68">
        <v>-28</v>
      </c>
      <c r="H11" s="211">
        <v>-13.526570048309178</v>
      </c>
      <c r="I11" s="213"/>
      <c r="J11" s="142"/>
    </row>
    <row r="12" spans="1:12" ht="32.1" customHeight="1">
      <c r="A12" s="8"/>
      <c r="B12" s="7" t="s">
        <v>20</v>
      </c>
      <c r="C12" s="113">
        <v>11</v>
      </c>
      <c r="D12" s="112">
        <v>1.9434628975265018</v>
      </c>
      <c r="E12" s="113">
        <v>7</v>
      </c>
      <c r="F12" s="112">
        <v>1.1093502377179081</v>
      </c>
      <c r="G12" s="68">
        <v>4</v>
      </c>
      <c r="H12" s="211">
        <v>57.142857142857139</v>
      </c>
      <c r="I12" s="213"/>
      <c r="J12" s="142"/>
    </row>
    <row r="13" spans="1:12" ht="32.1" customHeight="1">
      <c r="A13" s="8"/>
      <c r="B13" s="9" t="s">
        <v>0</v>
      </c>
      <c r="C13" s="113">
        <v>62</v>
      </c>
      <c r="D13" s="112">
        <v>10.954063604240282</v>
      </c>
      <c r="E13" s="113">
        <v>91</v>
      </c>
      <c r="F13" s="112">
        <v>14.421553090332806</v>
      </c>
      <c r="G13" s="224">
        <v>-29</v>
      </c>
      <c r="H13" s="209">
        <v>-31.868131868131865</v>
      </c>
      <c r="I13" s="213"/>
      <c r="J13" s="142"/>
    </row>
    <row r="14" spans="1:12" ht="31.5" customHeight="1">
      <c r="A14" s="8"/>
      <c r="B14" s="7" t="s">
        <v>21</v>
      </c>
      <c r="C14" s="113">
        <v>9</v>
      </c>
      <c r="D14" s="112">
        <v>1.5901060070671376</v>
      </c>
      <c r="E14" s="113">
        <v>3</v>
      </c>
      <c r="F14" s="112">
        <v>0.47543581616481773</v>
      </c>
      <c r="G14" s="69">
        <v>6</v>
      </c>
      <c r="H14" s="210">
        <v>200</v>
      </c>
      <c r="I14" s="213"/>
      <c r="J14" s="142"/>
    </row>
    <row r="15" spans="1:12" ht="31.5" customHeight="1">
      <c r="A15" s="8"/>
      <c r="B15" s="7" t="s">
        <v>22</v>
      </c>
      <c r="C15" s="113">
        <v>21</v>
      </c>
      <c r="D15" s="112">
        <v>3.7102473498233217</v>
      </c>
      <c r="E15" s="113">
        <v>25</v>
      </c>
      <c r="F15" s="112">
        <v>3.9619651347068148</v>
      </c>
      <c r="G15" s="69">
        <v>-4</v>
      </c>
      <c r="H15" s="209">
        <v>-16</v>
      </c>
      <c r="I15" s="213"/>
      <c r="J15" s="142"/>
    </row>
    <row r="16" spans="1:12" ht="31.5" customHeight="1">
      <c r="A16" s="8"/>
      <c r="B16" s="9" t="s">
        <v>23</v>
      </c>
      <c r="C16" s="113">
        <v>35</v>
      </c>
      <c r="D16" s="112">
        <v>6.1837455830388697</v>
      </c>
      <c r="E16" s="113">
        <v>20</v>
      </c>
      <c r="F16" s="112">
        <v>3.1695721077654517</v>
      </c>
      <c r="G16" s="68">
        <v>15</v>
      </c>
      <c r="H16" s="209">
        <v>75</v>
      </c>
      <c r="I16" s="213"/>
      <c r="J16" s="142"/>
    </row>
    <row r="17" spans="1:11" ht="31.5" customHeight="1" thickBot="1">
      <c r="A17" s="72"/>
      <c r="B17" s="73" t="s">
        <v>24</v>
      </c>
      <c r="C17" s="141">
        <v>149</v>
      </c>
      <c r="D17" s="114">
        <v>26.325088339222614</v>
      </c>
      <c r="E17" s="141">
        <v>162</v>
      </c>
      <c r="F17" s="114">
        <v>25.673534072900157</v>
      </c>
      <c r="G17" s="224">
        <v>-13</v>
      </c>
      <c r="H17" s="210">
        <v>-8.0246913580246915</v>
      </c>
      <c r="I17" s="213"/>
      <c r="J17" s="142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25</v>
      </c>
    </row>
    <row r="21" spans="1:11" ht="20.100000000000001" customHeight="1">
      <c r="B21" s="12" t="s">
        <v>26</v>
      </c>
    </row>
    <row r="22" spans="1:11" ht="20.100000000000001" customHeight="1">
      <c r="B22" s="12" t="s">
        <v>27</v>
      </c>
    </row>
    <row r="23" spans="1:11" ht="20.100000000000001" customHeight="1">
      <c r="B23" s="12" t="s">
        <v>28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47" t="str">
        <f>A2</f>
        <v xml:space="preserve"> 令和７年における死亡災害発生状況 　（速報）</v>
      </c>
      <c r="B27" s="247"/>
      <c r="C27" s="247"/>
      <c r="D27" s="247"/>
      <c r="E27" s="247"/>
      <c r="F27" s="247"/>
      <c r="G27" s="247"/>
      <c r="H27" s="247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2" t="s">
        <v>29</v>
      </c>
      <c r="B30" s="252"/>
      <c r="C30" s="252"/>
      <c r="D30" s="252"/>
      <c r="H30" s="225" t="str">
        <f>H5</f>
        <v>（令和７年12月８日現在）</v>
      </c>
    </row>
    <row r="31" spans="1:11" ht="32.1" customHeight="1">
      <c r="A31" s="3"/>
      <c r="B31" s="4"/>
      <c r="C31" s="5" t="str">
        <f>C6</f>
        <v>令和７年(１～11月)</v>
      </c>
      <c r="D31" s="6"/>
      <c r="E31" s="5" t="str">
        <f>E6</f>
        <v>令和６年(１～11月)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13</v>
      </c>
      <c r="C32" s="104" t="s">
        <v>14</v>
      </c>
      <c r="D32" s="105" t="s">
        <v>15</v>
      </c>
      <c r="E32" s="104" t="s">
        <v>14</v>
      </c>
      <c r="F32" s="105" t="s">
        <v>15</v>
      </c>
      <c r="G32" s="106" t="s">
        <v>16</v>
      </c>
      <c r="H32" s="130" t="s">
        <v>17</v>
      </c>
      <c r="K32" s="214"/>
    </row>
    <row r="33" spans="1:14" ht="32.1" customHeight="1">
      <c r="A33" s="248" t="s">
        <v>30</v>
      </c>
      <c r="B33" s="249"/>
      <c r="C33" s="68">
        <v>149</v>
      </c>
      <c r="D33" s="112">
        <v>100</v>
      </c>
      <c r="E33" s="68">
        <v>162</v>
      </c>
      <c r="F33" s="112">
        <v>100</v>
      </c>
      <c r="G33" s="140">
        <v>-13</v>
      </c>
      <c r="H33" s="208">
        <v>-8.0246913580246915</v>
      </c>
      <c r="I33" s="213"/>
      <c r="J33" s="142"/>
      <c r="L33" s="96"/>
      <c r="N33" s="96"/>
    </row>
    <row r="34" spans="1:14" ht="32.1" customHeight="1">
      <c r="A34" s="27"/>
      <c r="B34" s="71" t="s">
        <v>31</v>
      </c>
      <c r="C34" s="69">
        <v>49</v>
      </c>
      <c r="D34" s="112">
        <v>32.885906040268459</v>
      </c>
      <c r="E34" s="69">
        <v>47</v>
      </c>
      <c r="F34" s="112">
        <v>29.012345679012345</v>
      </c>
      <c r="G34" s="68">
        <v>2</v>
      </c>
      <c r="H34" s="209">
        <v>4.2553191489361701</v>
      </c>
      <c r="I34" s="213"/>
      <c r="J34" s="142"/>
    </row>
    <row r="35" spans="1:14" ht="32.1" customHeight="1">
      <c r="A35" s="8"/>
      <c r="B35" s="76" t="s">
        <v>32</v>
      </c>
      <c r="C35" s="68">
        <v>33</v>
      </c>
      <c r="D35" s="115" t="s">
        <v>33</v>
      </c>
      <c r="E35" s="68">
        <v>28</v>
      </c>
      <c r="F35" s="115" t="s">
        <v>34</v>
      </c>
      <c r="G35" s="224">
        <v>5</v>
      </c>
      <c r="H35" s="210">
        <v>17.857142857142858</v>
      </c>
      <c r="I35" s="213"/>
      <c r="J35" s="142"/>
    </row>
    <row r="36" spans="1:14" ht="32.1" customHeight="1">
      <c r="A36" s="8"/>
      <c r="B36" s="7" t="s">
        <v>35</v>
      </c>
      <c r="C36" s="68">
        <v>2</v>
      </c>
      <c r="D36" s="112">
        <v>1.3422818791946309</v>
      </c>
      <c r="E36" s="68">
        <v>1</v>
      </c>
      <c r="F36" s="112">
        <v>0.61728395061728392</v>
      </c>
      <c r="G36" s="68">
        <v>1</v>
      </c>
      <c r="H36" s="209">
        <v>100</v>
      </c>
      <c r="I36" s="213"/>
      <c r="J36" s="142"/>
    </row>
    <row r="37" spans="1:14" ht="32.1" customHeight="1">
      <c r="A37" s="8"/>
      <c r="B37" s="7" t="s">
        <v>36</v>
      </c>
      <c r="C37" s="68">
        <v>2</v>
      </c>
      <c r="D37" s="112">
        <v>1.3422818791946309</v>
      </c>
      <c r="E37" s="68">
        <v>0</v>
      </c>
      <c r="F37" s="112">
        <v>0</v>
      </c>
      <c r="G37" s="224">
        <v>2</v>
      </c>
      <c r="H37" s="210" t="s">
        <v>34</v>
      </c>
      <c r="I37" s="213"/>
      <c r="J37" s="142"/>
    </row>
    <row r="38" spans="1:14" ht="32.1" customHeight="1">
      <c r="A38" s="8"/>
      <c r="B38" s="7" t="s">
        <v>37</v>
      </c>
      <c r="C38" s="68">
        <v>14</v>
      </c>
      <c r="D38" s="112">
        <v>9.3959731543624159</v>
      </c>
      <c r="E38" s="68">
        <v>8</v>
      </c>
      <c r="F38" s="112">
        <v>4.9382716049382713</v>
      </c>
      <c r="G38" s="69">
        <v>6</v>
      </c>
      <c r="H38" s="211">
        <v>75</v>
      </c>
      <c r="I38" s="213"/>
      <c r="J38" s="142"/>
    </row>
    <row r="39" spans="1:14" ht="32.1" customHeight="1">
      <c r="A39" s="8"/>
      <c r="B39" s="77" t="s">
        <v>38</v>
      </c>
      <c r="C39" s="68">
        <v>9</v>
      </c>
      <c r="D39" s="115" t="s">
        <v>33</v>
      </c>
      <c r="E39" s="68">
        <v>5</v>
      </c>
      <c r="F39" s="115" t="s">
        <v>34</v>
      </c>
      <c r="G39" s="69">
        <v>4</v>
      </c>
      <c r="H39" s="211">
        <v>80</v>
      </c>
      <c r="I39" s="213"/>
      <c r="J39" s="142"/>
    </row>
    <row r="40" spans="1:14" ht="32.1" customHeight="1">
      <c r="A40" s="8"/>
      <c r="B40" s="7" t="s">
        <v>39</v>
      </c>
      <c r="C40" s="68">
        <v>16</v>
      </c>
      <c r="D40" s="112">
        <v>10.738255033557047</v>
      </c>
      <c r="E40" s="68">
        <v>10</v>
      </c>
      <c r="F40" s="112">
        <v>6.1728395061728394</v>
      </c>
      <c r="G40" s="69">
        <v>6</v>
      </c>
      <c r="H40" s="211">
        <v>60</v>
      </c>
      <c r="I40" s="213"/>
      <c r="J40" s="142"/>
    </row>
    <row r="41" spans="1:14" ht="32.1" customHeight="1">
      <c r="A41" s="8"/>
      <c r="B41" s="78" t="s">
        <v>40</v>
      </c>
      <c r="C41" s="68">
        <v>1</v>
      </c>
      <c r="D41" s="115" t="s">
        <v>33</v>
      </c>
      <c r="E41" s="68">
        <v>0</v>
      </c>
      <c r="F41" s="115" t="s">
        <v>34</v>
      </c>
      <c r="G41" s="69">
        <v>1</v>
      </c>
      <c r="H41" s="211" t="s">
        <v>34</v>
      </c>
      <c r="I41" s="213"/>
      <c r="J41" s="142"/>
    </row>
    <row r="42" spans="1:14" ht="32.1" customHeight="1">
      <c r="A42" s="27"/>
      <c r="B42" s="71" t="s">
        <v>41</v>
      </c>
      <c r="C42" s="69">
        <v>33</v>
      </c>
      <c r="D42" s="112">
        <v>22.14765100671141</v>
      </c>
      <c r="E42" s="69">
        <v>43</v>
      </c>
      <c r="F42" s="112">
        <v>26.543209876543209</v>
      </c>
      <c r="G42" s="68">
        <v>-10</v>
      </c>
      <c r="H42" s="209">
        <v>-23.255813953488371</v>
      </c>
      <c r="I42" s="213"/>
      <c r="J42" s="142"/>
    </row>
    <row r="43" spans="1:14" ht="32.1" customHeight="1">
      <c r="A43" s="27"/>
      <c r="B43" s="71" t="s">
        <v>42</v>
      </c>
      <c r="C43" s="69">
        <v>17</v>
      </c>
      <c r="D43" s="112">
        <v>11.409395973154362</v>
      </c>
      <c r="E43" s="69">
        <v>20</v>
      </c>
      <c r="F43" s="112">
        <v>12.345679012345679</v>
      </c>
      <c r="G43" s="68">
        <v>-3</v>
      </c>
      <c r="H43" s="209">
        <v>-15</v>
      </c>
      <c r="I43" s="213"/>
      <c r="J43" s="142"/>
    </row>
    <row r="44" spans="1:14" ht="32.1" customHeight="1" thickBot="1">
      <c r="A44" s="72"/>
      <c r="B44" s="73" t="s">
        <v>43</v>
      </c>
      <c r="C44" s="70">
        <v>16</v>
      </c>
      <c r="D44" s="114">
        <v>10.738255033557047</v>
      </c>
      <c r="E44" s="70">
        <v>33</v>
      </c>
      <c r="F44" s="114">
        <v>20.37037037037037</v>
      </c>
      <c r="G44" s="224">
        <v>-17</v>
      </c>
      <c r="H44" s="221">
        <v>-51.515151515151516</v>
      </c>
      <c r="I44" s="213"/>
      <c r="J44" s="142"/>
    </row>
    <row r="45" spans="1:14">
      <c r="D45" s="95"/>
      <c r="E45" s="10"/>
      <c r="F45" s="95"/>
      <c r="G45" s="95"/>
      <c r="H45" s="95"/>
    </row>
    <row r="47" spans="1:14" ht="18.75">
      <c r="B47" s="11" t="s">
        <v>25</v>
      </c>
    </row>
    <row r="48" spans="1:14" ht="18.75">
      <c r="B48" s="12" t="s">
        <v>26</v>
      </c>
    </row>
    <row r="49" spans="2:7" ht="18.75">
      <c r="B49" s="12" t="s">
        <v>44</v>
      </c>
    </row>
    <row r="50" spans="2:7" ht="20.100000000000001" customHeight="1">
      <c r="B50" s="12" t="s">
        <v>28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7" t="s">
        <v>45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</row>
    <row r="2" spans="1:26" ht="15" thickBot="1">
      <c r="X2" s="93" t="str">
        <f>'死亡災害(業種別）'!H5</f>
        <v>（令和７年12月８日現在）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5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154</v>
      </c>
      <c r="D4" s="38">
        <v>19</v>
      </c>
      <c r="E4" s="38">
        <v>2</v>
      </c>
      <c r="F4" s="38">
        <v>24</v>
      </c>
      <c r="G4" s="38">
        <v>33</v>
      </c>
      <c r="H4" s="38">
        <v>53</v>
      </c>
      <c r="I4" s="38">
        <v>90</v>
      </c>
      <c r="J4" s="38">
        <v>0</v>
      </c>
      <c r="K4" s="38">
        <v>0</v>
      </c>
      <c r="L4" s="38">
        <v>18</v>
      </c>
      <c r="M4" s="38">
        <v>19</v>
      </c>
      <c r="N4" s="38">
        <v>19</v>
      </c>
      <c r="O4" s="38">
        <v>9</v>
      </c>
      <c r="P4" s="38">
        <v>6</v>
      </c>
      <c r="Q4" s="38">
        <v>0</v>
      </c>
      <c r="R4" s="38">
        <v>5</v>
      </c>
      <c r="S4" s="38">
        <v>104</v>
      </c>
      <c r="T4" s="38">
        <v>3</v>
      </c>
      <c r="U4" s="38">
        <v>0</v>
      </c>
      <c r="V4" s="38">
        <v>7</v>
      </c>
      <c r="W4" s="38">
        <v>1</v>
      </c>
      <c r="X4" s="39">
        <v>566</v>
      </c>
      <c r="Y4" s="53"/>
      <c r="Z4" s="53"/>
    </row>
    <row r="5" spans="1:26" ht="32.25" customHeight="1">
      <c r="A5" s="54"/>
      <c r="B5" s="37" t="s">
        <v>2</v>
      </c>
      <c r="C5" s="38">
        <v>22</v>
      </c>
      <c r="D5" s="38">
        <v>0</v>
      </c>
      <c r="E5" s="38">
        <v>0</v>
      </c>
      <c r="F5" s="38">
        <v>4</v>
      </c>
      <c r="G5" s="38">
        <v>3</v>
      </c>
      <c r="H5" s="38">
        <v>7</v>
      </c>
      <c r="I5" s="38">
        <v>40</v>
      </c>
      <c r="J5" s="38">
        <v>0</v>
      </c>
      <c r="K5" s="38">
        <v>0</v>
      </c>
      <c r="L5" s="38">
        <v>1</v>
      </c>
      <c r="M5" s="38">
        <v>3</v>
      </c>
      <c r="N5" s="38">
        <v>4</v>
      </c>
      <c r="O5" s="38">
        <v>2</v>
      </c>
      <c r="P5" s="38">
        <v>3</v>
      </c>
      <c r="Q5" s="38">
        <v>0</v>
      </c>
      <c r="R5" s="38">
        <v>1</v>
      </c>
      <c r="S5" s="38">
        <v>4</v>
      </c>
      <c r="T5" s="38">
        <v>0</v>
      </c>
      <c r="U5" s="38">
        <v>0</v>
      </c>
      <c r="V5" s="38">
        <v>1</v>
      </c>
      <c r="W5" s="38">
        <v>0</v>
      </c>
      <c r="X5" s="39">
        <v>95</v>
      </c>
      <c r="Y5" s="53"/>
      <c r="Z5" s="53"/>
    </row>
    <row r="6" spans="1:26" ht="32.25" customHeight="1">
      <c r="A6" s="54"/>
      <c r="B6" s="37" t="s">
        <v>19</v>
      </c>
      <c r="C6" s="40">
        <v>1</v>
      </c>
      <c r="D6" s="116">
        <v>0</v>
      </c>
      <c r="E6" s="116">
        <v>0</v>
      </c>
      <c r="F6" s="116">
        <v>1</v>
      </c>
      <c r="G6" s="116">
        <v>0</v>
      </c>
      <c r="H6" s="116">
        <v>0</v>
      </c>
      <c r="I6" s="116">
        <v>3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5</v>
      </c>
      <c r="Y6" s="53"/>
      <c r="Z6" s="53"/>
    </row>
    <row r="7" spans="1:26" ht="32.25" customHeight="1">
      <c r="A7" s="54"/>
      <c r="B7" s="37" t="s">
        <v>1</v>
      </c>
      <c r="C7" s="38">
        <v>79</v>
      </c>
      <c r="D7" s="38">
        <v>5</v>
      </c>
      <c r="E7" s="38">
        <v>1</v>
      </c>
      <c r="F7" s="38">
        <v>7</v>
      </c>
      <c r="G7" s="38">
        <v>20</v>
      </c>
      <c r="H7" s="38">
        <v>12</v>
      </c>
      <c r="I7" s="38">
        <v>15</v>
      </c>
      <c r="J7" s="38">
        <v>0</v>
      </c>
      <c r="K7" s="38">
        <v>0</v>
      </c>
      <c r="L7" s="38">
        <v>3</v>
      </c>
      <c r="M7" s="38">
        <v>5</v>
      </c>
      <c r="N7" s="38">
        <v>8</v>
      </c>
      <c r="O7" s="38">
        <v>6</v>
      </c>
      <c r="P7" s="38">
        <v>2</v>
      </c>
      <c r="Q7" s="38">
        <v>0</v>
      </c>
      <c r="R7" s="38">
        <v>2</v>
      </c>
      <c r="S7" s="38">
        <v>11</v>
      </c>
      <c r="T7" s="38">
        <v>1</v>
      </c>
      <c r="U7" s="38">
        <v>0</v>
      </c>
      <c r="V7" s="38">
        <v>1</v>
      </c>
      <c r="W7" s="38">
        <v>1</v>
      </c>
      <c r="X7" s="39">
        <v>179</v>
      </c>
      <c r="Y7" s="53"/>
      <c r="Z7" s="53"/>
    </row>
    <row r="8" spans="1:26" ht="32.25" customHeight="1">
      <c r="A8" s="54"/>
      <c r="B8" s="42" t="s">
        <v>63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8</v>
      </c>
      <c r="T8" s="38">
        <v>0</v>
      </c>
      <c r="U8" s="38">
        <v>0</v>
      </c>
      <c r="V8" s="38">
        <v>0</v>
      </c>
      <c r="W8" s="38">
        <v>0</v>
      </c>
      <c r="X8" s="39">
        <v>11</v>
      </c>
      <c r="Y8" s="53"/>
      <c r="Z8" s="53"/>
    </row>
    <row r="9" spans="1:26" ht="32.25" customHeight="1">
      <c r="A9" s="54"/>
      <c r="B9" s="42" t="s">
        <v>64</v>
      </c>
      <c r="C9" s="38">
        <v>7</v>
      </c>
      <c r="D9" s="38">
        <v>1</v>
      </c>
      <c r="E9" s="38">
        <v>0</v>
      </c>
      <c r="F9" s="38">
        <v>5</v>
      </c>
      <c r="G9" s="38">
        <v>3</v>
      </c>
      <c r="H9" s="38">
        <v>2</v>
      </c>
      <c r="I9" s="38">
        <v>3</v>
      </c>
      <c r="J9" s="38">
        <v>0</v>
      </c>
      <c r="K9" s="38">
        <v>0</v>
      </c>
      <c r="L9" s="38">
        <v>0</v>
      </c>
      <c r="M9" s="38">
        <v>2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38</v>
      </c>
      <c r="T9" s="38">
        <v>0</v>
      </c>
      <c r="U9" s="38">
        <v>0</v>
      </c>
      <c r="V9" s="38">
        <v>0</v>
      </c>
      <c r="W9" s="38">
        <v>0</v>
      </c>
      <c r="X9" s="39">
        <v>62</v>
      </c>
      <c r="Y9" s="53"/>
      <c r="Z9" s="53"/>
    </row>
    <row r="10" spans="1:26" ht="32.25" customHeight="1">
      <c r="A10" s="54"/>
      <c r="B10" s="42" t="s">
        <v>65</v>
      </c>
      <c r="C10" s="38">
        <v>0</v>
      </c>
      <c r="D10" s="38">
        <v>0</v>
      </c>
      <c r="E10" s="38">
        <v>0</v>
      </c>
      <c r="F10" s="38">
        <v>1</v>
      </c>
      <c r="G10" s="38">
        <v>1</v>
      </c>
      <c r="H10" s="38">
        <v>3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9</v>
      </c>
      <c r="Y10" s="53"/>
      <c r="Z10" s="53"/>
    </row>
    <row r="11" spans="1:26" ht="32.25" customHeight="1">
      <c r="A11" s="54"/>
      <c r="B11" s="37" t="s">
        <v>22</v>
      </c>
      <c r="C11" s="38">
        <v>5</v>
      </c>
      <c r="D11" s="38">
        <v>1</v>
      </c>
      <c r="E11" s="38">
        <v>0</v>
      </c>
      <c r="F11" s="38">
        <v>1</v>
      </c>
      <c r="G11" s="38">
        <v>0</v>
      </c>
      <c r="H11" s="38">
        <v>14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21</v>
      </c>
      <c r="Y11" s="53"/>
      <c r="Z11" s="53"/>
    </row>
    <row r="12" spans="1:26" ht="32.25" customHeight="1">
      <c r="A12" s="58"/>
      <c r="B12" s="61" t="s">
        <v>66</v>
      </c>
      <c r="C12" s="59">
        <v>9</v>
      </c>
      <c r="D12" s="59">
        <v>5</v>
      </c>
      <c r="E12" s="59">
        <v>0</v>
      </c>
      <c r="F12" s="59">
        <v>1</v>
      </c>
      <c r="G12" s="59">
        <v>1</v>
      </c>
      <c r="H12" s="59">
        <v>8</v>
      </c>
      <c r="I12" s="59">
        <v>4</v>
      </c>
      <c r="J12" s="59">
        <v>0</v>
      </c>
      <c r="K12" s="59">
        <v>0</v>
      </c>
      <c r="L12" s="59">
        <v>3</v>
      </c>
      <c r="M12" s="59">
        <v>1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2</v>
      </c>
      <c r="T12" s="59">
        <v>1</v>
      </c>
      <c r="U12" s="59">
        <v>0</v>
      </c>
      <c r="V12" s="59">
        <v>0</v>
      </c>
      <c r="W12" s="59">
        <v>0</v>
      </c>
      <c r="X12" s="60">
        <v>35</v>
      </c>
      <c r="Y12" s="53"/>
      <c r="Z12" s="53"/>
    </row>
    <row r="13" spans="1:26" ht="32.25" customHeight="1" thickBot="1">
      <c r="A13" s="55"/>
      <c r="B13" s="43" t="s">
        <v>67</v>
      </c>
      <c r="C13" s="44">
        <v>31</v>
      </c>
      <c r="D13" s="44">
        <v>7</v>
      </c>
      <c r="E13" s="44">
        <v>1</v>
      </c>
      <c r="F13" s="44">
        <v>4</v>
      </c>
      <c r="G13" s="44">
        <v>4</v>
      </c>
      <c r="H13" s="44">
        <v>6</v>
      </c>
      <c r="I13" s="44">
        <v>23</v>
      </c>
      <c r="J13" s="44">
        <v>0</v>
      </c>
      <c r="K13" s="44">
        <v>0</v>
      </c>
      <c r="L13" s="44">
        <v>9</v>
      </c>
      <c r="M13" s="44">
        <v>7</v>
      </c>
      <c r="N13" s="44">
        <v>6</v>
      </c>
      <c r="O13" s="44">
        <v>1</v>
      </c>
      <c r="P13" s="44">
        <v>1</v>
      </c>
      <c r="Q13" s="44">
        <v>0</v>
      </c>
      <c r="R13" s="44">
        <v>2</v>
      </c>
      <c r="S13" s="44">
        <v>41</v>
      </c>
      <c r="T13" s="44">
        <v>1</v>
      </c>
      <c r="U13" s="44">
        <v>0</v>
      </c>
      <c r="V13" s="44">
        <v>5</v>
      </c>
      <c r="W13" s="44">
        <v>0</v>
      </c>
      <c r="X13" s="45">
        <v>149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58" t="str">
        <f>B1</f>
        <v>業種、事故の型別死亡災害発生状況（令和７年）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</row>
    <row r="21" spans="1:26" ht="15" thickBot="1">
      <c r="C21" s="50" t="s">
        <v>29</v>
      </c>
      <c r="X21" s="93" t="str">
        <f>X2</f>
        <v>（令和７年12月８日現在）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9" t="s">
        <v>71</v>
      </c>
      <c r="B23" s="260"/>
      <c r="C23" s="91">
        <v>6</v>
      </c>
      <c r="D23" s="38">
        <v>3</v>
      </c>
      <c r="E23" s="38">
        <v>0</v>
      </c>
      <c r="F23" s="38">
        <v>3</v>
      </c>
      <c r="G23" s="38">
        <v>0</v>
      </c>
      <c r="H23" s="38">
        <v>1</v>
      </c>
      <c r="I23" s="38">
        <v>5</v>
      </c>
      <c r="J23" s="38">
        <v>0</v>
      </c>
      <c r="K23" s="38">
        <v>0</v>
      </c>
      <c r="L23" s="38">
        <v>1</v>
      </c>
      <c r="M23" s="38">
        <v>3</v>
      </c>
      <c r="N23" s="38">
        <v>0</v>
      </c>
      <c r="O23" s="38">
        <v>0</v>
      </c>
      <c r="P23" s="38">
        <v>0</v>
      </c>
      <c r="Q23" s="38">
        <v>0</v>
      </c>
      <c r="R23" s="38">
        <v>1</v>
      </c>
      <c r="S23" s="38">
        <v>24</v>
      </c>
      <c r="T23" s="38">
        <v>0</v>
      </c>
      <c r="U23" s="38">
        <v>0</v>
      </c>
      <c r="V23" s="38">
        <v>2</v>
      </c>
      <c r="W23" s="38">
        <v>0</v>
      </c>
      <c r="X23" s="49">
        <v>49</v>
      </c>
      <c r="Y23" s="53"/>
      <c r="Z23" s="53"/>
    </row>
    <row r="24" spans="1:26" ht="32.25" customHeight="1">
      <c r="A24" s="54"/>
      <c r="B24" s="65" t="s">
        <v>72</v>
      </c>
      <c r="C24" s="108">
        <v>3</v>
      </c>
      <c r="D24" s="108">
        <v>1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3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20</v>
      </c>
      <c r="T24" s="108">
        <v>0</v>
      </c>
      <c r="U24" s="108">
        <v>0</v>
      </c>
      <c r="V24" s="108">
        <v>2</v>
      </c>
      <c r="W24" s="108">
        <v>0</v>
      </c>
      <c r="X24" s="109">
        <v>33</v>
      </c>
      <c r="Y24" s="53"/>
      <c r="Z24" s="53"/>
    </row>
    <row r="25" spans="1:26" ht="32.25" customHeight="1">
      <c r="A25" s="261" t="s">
        <v>73</v>
      </c>
      <c r="B25" s="262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53" t="s">
        <v>74</v>
      </c>
      <c r="B26" s="254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3" t="s">
        <v>75</v>
      </c>
      <c r="B27" s="254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1</v>
      </c>
      <c r="T27" s="91">
        <v>1</v>
      </c>
      <c r="U27" s="91">
        <v>0</v>
      </c>
      <c r="V27" s="91">
        <v>2</v>
      </c>
      <c r="W27" s="91">
        <v>0</v>
      </c>
      <c r="X27" s="109">
        <v>14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0</v>
      </c>
      <c r="T28" s="91">
        <v>0</v>
      </c>
      <c r="U28" s="91">
        <v>0</v>
      </c>
      <c r="V28" s="91">
        <v>2</v>
      </c>
      <c r="W28" s="91">
        <v>0</v>
      </c>
      <c r="X28" s="109">
        <v>9</v>
      </c>
      <c r="Y28" s="53"/>
      <c r="Z28" s="53"/>
    </row>
    <row r="29" spans="1:26" ht="32.25" customHeight="1">
      <c r="A29" s="253" t="s">
        <v>77</v>
      </c>
      <c r="B29" s="254"/>
      <c r="C29" s="108">
        <v>5</v>
      </c>
      <c r="D29" s="108">
        <v>0</v>
      </c>
      <c r="E29" s="108">
        <v>1</v>
      </c>
      <c r="F29" s="108">
        <v>1</v>
      </c>
      <c r="G29" s="108">
        <v>0</v>
      </c>
      <c r="H29" s="108">
        <v>0</v>
      </c>
      <c r="I29" s="108">
        <v>3</v>
      </c>
      <c r="J29" s="108">
        <v>0</v>
      </c>
      <c r="K29" s="108">
        <v>0</v>
      </c>
      <c r="L29" s="108">
        <v>2</v>
      </c>
      <c r="M29" s="108">
        <v>0</v>
      </c>
      <c r="N29" s="108">
        <v>2</v>
      </c>
      <c r="O29" s="108">
        <v>0</v>
      </c>
      <c r="P29" s="108">
        <v>1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16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53" t="s">
        <v>79</v>
      </c>
      <c r="B31" s="254"/>
      <c r="C31" s="91">
        <v>8</v>
      </c>
      <c r="D31" s="91">
        <v>1</v>
      </c>
      <c r="E31" s="91">
        <v>0</v>
      </c>
      <c r="F31" s="91">
        <v>0</v>
      </c>
      <c r="G31" s="91">
        <v>2</v>
      </c>
      <c r="H31" s="91">
        <v>1</v>
      </c>
      <c r="I31" s="91">
        <v>11</v>
      </c>
      <c r="J31" s="91">
        <v>0</v>
      </c>
      <c r="K31" s="91">
        <v>0</v>
      </c>
      <c r="L31" s="91">
        <v>2</v>
      </c>
      <c r="M31" s="91">
        <v>0</v>
      </c>
      <c r="N31" s="91">
        <v>4</v>
      </c>
      <c r="O31" s="91">
        <v>0</v>
      </c>
      <c r="P31" s="91">
        <v>0</v>
      </c>
      <c r="Q31" s="91">
        <v>0</v>
      </c>
      <c r="R31" s="91">
        <v>0</v>
      </c>
      <c r="S31" s="91">
        <v>4</v>
      </c>
      <c r="T31" s="91">
        <v>0</v>
      </c>
      <c r="U31" s="91">
        <v>0</v>
      </c>
      <c r="V31" s="91">
        <v>0</v>
      </c>
      <c r="W31" s="91">
        <v>0</v>
      </c>
      <c r="X31" s="109">
        <v>33</v>
      </c>
      <c r="Y31" s="53"/>
      <c r="Z31" s="53"/>
    </row>
    <row r="32" spans="1:26" ht="32.25" customHeight="1">
      <c r="A32" s="253" t="s">
        <v>80</v>
      </c>
      <c r="B32" s="254"/>
      <c r="C32" s="108">
        <v>4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7</v>
      </c>
      <c r="T32" s="108">
        <v>0</v>
      </c>
      <c r="U32" s="108">
        <v>0</v>
      </c>
      <c r="V32" s="108">
        <v>0</v>
      </c>
      <c r="W32" s="108">
        <v>0</v>
      </c>
      <c r="X32" s="109">
        <v>17</v>
      </c>
      <c r="Y32" s="53"/>
      <c r="Z32" s="53"/>
    </row>
    <row r="33" spans="1:26" ht="32.25" customHeight="1" thickBot="1">
      <c r="A33" s="255" t="s">
        <v>81</v>
      </c>
      <c r="B33" s="256"/>
      <c r="C33" s="92">
        <v>4</v>
      </c>
      <c r="D33" s="92">
        <v>1</v>
      </c>
      <c r="E33" s="92">
        <v>0</v>
      </c>
      <c r="F33" s="92">
        <v>0</v>
      </c>
      <c r="G33" s="92">
        <v>2</v>
      </c>
      <c r="H33" s="92">
        <v>1</v>
      </c>
      <c r="I33" s="92">
        <v>2</v>
      </c>
      <c r="J33" s="92">
        <v>0</v>
      </c>
      <c r="K33" s="92">
        <v>0</v>
      </c>
      <c r="L33" s="92">
        <v>2</v>
      </c>
      <c r="M33" s="92">
        <v>0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16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7" t="s">
        <v>82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163</v>
      </c>
      <c r="D4" s="38">
        <v>27</v>
      </c>
      <c r="E4" s="38">
        <v>3</v>
      </c>
      <c r="F4" s="38">
        <v>41</v>
      </c>
      <c r="G4" s="38">
        <v>44</v>
      </c>
      <c r="H4" s="38">
        <v>48</v>
      </c>
      <c r="I4" s="38">
        <v>92</v>
      </c>
      <c r="J4" s="38">
        <v>5</v>
      </c>
      <c r="K4" s="38">
        <v>0</v>
      </c>
      <c r="L4" s="38">
        <v>20</v>
      </c>
      <c r="M4" s="38">
        <v>33</v>
      </c>
      <c r="N4" s="38">
        <v>12</v>
      </c>
      <c r="O4" s="38">
        <v>12</v>
      </c>
      <c r="P4" s="38">
        <v>4</v>
      </c>
      <c r="Q4" s="38">
        <v>3</v>
      </c>
      <c r="R4" s="38">
        <v>1</v>
      </c>
      <c r="S4" s="38">
        <v>104</v>
      </c>
      <c r="T4" s="38">
        <v>7</v>
      </c>
      <c r="U4" s="38">
        <v>0</v>
      </c>
      <c r="V4" s="38">
        <v>11</v>
      </c>
      <c r="W4" s="38">
        <v>1</v>
      </c>
      <c r="X4" s="39">
        <v>631</v>
      </c>
      <c r="Y4" s="53"/>
      <c r="Z4" s="53"/>
    </row>
    <row r="5" spans="1:26" ht="32.25" customHeight="1">
      <c r="A5" s="54"/>
      <c r="B5" s="37" t="s">
        <v>2</v>
      </c>
      <c r="C5" s="38">
        <v>24</v>
      </c>
      <c r="D5" s="38">
        <v>2</v>
      </c>
      <c r="E5" s="38">
        <v>0</v>
      </c>
      <c r="F5" s="38">
        <v>11</v>
      </c>
      <c r="G5" s="38">
        <v>9</v>
      </c>
      <c r="H5" s="38">
        <v>7</v>
      </c>
      <c r="I5" s="38">
        <v>34</v>
      </c>
      <c r="J5" s="38">
        <v>0</v>
      </c>
      <c r="K5" s="38">
        <v>0</v>
      </c>
      <c r="L5" s="38">
        <v>3</v>
      </c>
      <c r="M5" s="38">
        <v>7</v>
      </c>
      <c r="N5" s="38">
        <v>5</v>
      </c>
      <c r="O5" s="38">
        <v>1</v>
      </c>
      <c r="P5" s="38">
        <v>0</v>
      </c>
      <c r="Q5" s="38">
        <v>2</v>
      </c>
      <c r="R5" s="38">
        <v>1</v>
      </c>
      <c r="S5" s="38">
        <v>6</v>
      </c>
      <c r="T5" s="38">
        <v>0</v>
      </c>
      <c r="U5" s="38">
        <v>0</v>
      </c>
      <c r="V5" s="38">
        <v>4</v>
      </c>
      <c r="W5" s="38">
        <v>0</v>
      </c>
      <c r="X5" s="39">
        <v>116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72</v>
      </c>
      <c r="D7" s="38">
        <v>5</v>
      </c>
      <c r="E7" s="38">
        <v>1</v>
      </c>
      <c r="F7" s="38">
        <v>11</v>
      </c>
      <c r="G7" s="38">
        <v>27</v>
      </c>
      <c r="H7" s="38">
        <v>19</v>
      </c>
      <c r="I7" s="38">
        <v>20</v>
      </c>
      <c r="J7" s="38">
        <v>2</v>
      </c>
      <c r="K7" s="38">
        <v>0</v>
      </c>
      <c r="L7" s="38">
        <v>5</v>
      </c>
      <c r="M7" s="38">
        <v>10</v>
      </c>
      <c r="N7" s="38">
        <v>2</v>
      </c>
      <c r="O7" s="38">
        <v>10</v>
      </c>
      <c r="P7" s="38">
        <v>3</v>
      </c>
      <c r="Q7" s="38">
        <v>0</v>
      </c>
      <c r="R7" s="38">
        <v>0</v>
      </c>
      <c r="S7" s="38">
        <v>15</v>
      </c>
      <c r="T7" s="38">
        <v>2</v>
      </c>
      <c r="U7" s="38">
        <v>0</v>
      </c>
      <c r="V7" s="38">
        <v>3</v>
      </c>
      <c r="W7" s="38">
        <v>0</v>
      </c>
      <c r="X7" s="39">
        <v>207</v>
      </c>
      <c r="Y7" s="53"/>
      <c r="Z7" s="53"/>
    </row>
    <row r="8" spans="1:26" ht="32.25" customHeight="1">
      <c r="A8" s="54"/>
      <c r="B8" s="42" t="s">
        <v>63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2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2</v>
      </c>
      <c r="U8" s="38">
        <v>0</v>
      </c>
      <c r="V8" s="38">
        <v>0</v>
      </c>
      <c r="W8" s="38">
        <v>0</v>
      </c>
      <c r="X8" s="39">
        <v>7</v>
      </c>
      <c r="Y8" s="53"/>
      <c r="Z8" s="53"/>
    </row>
    <row r="9" spans="1:26" ht="32.25" customHeight="1">
      <c r="A9" s="54"/>
      <c r="B9" s="42" t="s">
        <v>64</v>
      </c>
      <c r="C9" s="38">
        <v>18</v>
      </c>
      <c r="D9" s="38">
        <v>2</v>
      </c>
      <c r="E9" s="38">
        <v>1</v>
      </c>
      <c r="F9" s="38">
        <v>10</v>
      </c>
      <c r="G9" s="38">
        <v>2</v>
      </c>
      <c r="H9" s="38">
        <v>4</v>
      </c>
      <c r="I9" s="38">
        <v>12</v>
      </c>
      <c r="J9" s="38">
        <v>0</v>
      </c>
      <c r="K9" s="38">
        <v>0</v>
      </c>
      <c r="L9" s="38">
        <v>0</v>
      </c>
      <c r="M9" s="38">
        <v>5</v>
      </c>
      <c r="N9" s="38">
        <v>2</v>
      </c>
      <c r="O9" s="38">
        <v>0</v>
      </c>
      <c r="P9" s="38">
        <v>0</v>
      </c>
      <c r="Q9" s="38">
        <v>0</v>
      </c>
      <c r="R9" s="38">
        <v>0</v>
      </c>
      <c r="S9" s="38">
        <v>35</v>
      </c>
      <c r="T9" s="38">
        <v>0</v>
      </c>
      <c r="U9" s="38">
        <v>0</v>
      </c>
      <c r="V9" s="38">
        <v>0</v>
      </c>
      <c r="W9" s="38">
        <v>0</v>
      </c>
      <c r="X9" s="39">
        <v>91</v>
      </c>
      <c r="Y9" s="53"/>
      <c r="Z9" s="53"/>
    </row>
    <row r="10" spans="1:26" ht="32.25" customHeight="1">
      <c r="A10" s="54"/>
      <c r="B10" s="42" t="s">
        <v>65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3</v>
      </c>
      <c r="Y10" s="53"/>
      <c r="Z10" s="53"/>
    </row>
    <row r="11" spans="1:26" ht="32.25" customHeight="1">
      <c r="A11" s="54"/>
      <c r="B11" s="37" t="s">
        <v>22</v>
      </c>
      <c r="C11" s="38">
        <v>3</v>
      </c>
      <c r="D11" s="38">
        <v>1</v>
      </c>
      <c r="E11" s="38">
        <v>0</v>
      </c>
      <c r="F11" s="38">
        <v>4</v>
      </c>
      <c r="G11" s="38">
        <v>3</v>
      </c>
      <c r="H11" s="38">
        <v>11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25</v>
      </c>
      <c r="Y11" s="53"/>
      <c r="Z11" s="53"/>
    </row>
    <row r="12" spans="1:26" ht="32.25" customHeight="1">
      <c r="A12" s="58"/>
      <c r="B12" s="61" t="s">
        <v>66</v>
      </c>
      <c r="C12" s="59">
        <v>8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3</v>
      </c>
      <c r="J12" s="59">
        <v>1</v>
      </c>
      <c r="K12" s="59">
        <v>0</v>
      </c>
      <c r="L12" s="59">
        <v>5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20</v>
      </c>
      <c r="Y12" s="53"/>
      <c r="Z12" s="53"/>
    </row>
    <row r="13" spans="1:26" ht="32.25" customHeight="1" thickBot="1">
      <c r="A13" s="55"/>
      <c r="B13" s="43" t="s">
        <v>67</v>
      </c>
      <c r="C13" s="44">
        <v>36</v>
      </c>
      <c r="D13" s="44">
        <v>17</v>
      </c>
      <c r="E13" s="44">
        <v>0</v>
      </c>
      <c r="F13" s="44">
        <v>5</v>
      </c>
      <c r="G13" s="44">
        <v>3</v>
      </c>
      <c r="H13" s="44">
        <v>5</v>
      </c>
      <c r="I13" s="44">
        <v>19</v>
      </c>
      <c r="J13" s="44">
        <v>2</v>
      </c>
      <c r="K13" s="44">
        <v>0</v>
      </c>
      <c r="L13" s="44">
        <v>7</v>
      </c>
      <c r="M13" s="44">
        <v>10</v>
      </c>
      <c r="N13" s="44">
        <v>2</v>
      </c>
      <c r="O13" s="44">
        <v>1</v>
      </c>
      <c r="P13" s="44">
        <v>1</v>
      </c>
      <c r="Q13" s="44">
        <v>1</v>
      </c>
      <c r="R13" s="44">
        <v>0</v>
      </c>
      <c r="S13" s="44">
        <v>45</v>
      </c>
      <c r="T13" s="44">
        <v>3</v>
      </c>
      <c r="U13" s="44">
        <v>0</v>
      </c>
      <c r="V13" s="44">
        <v>4</v>
      </c>
      <c r="W13" s="44">
        <v>1</v>
      </c>
      <c r="X13" s="45">
        <v>162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58" t="str">
        <f>B1</f>
        <v>業種、事故の型別死亡災害発生状況（令和６年）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</row>
    <row r="21" spans="1:26" ht="15" thickBot="1">
      <c r="C21" s="50" t="s">
        <v>29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9" t="s">
        <v>71</v>
      </c>
      <c r="B23" s="260"/>
      <c r="C23" s="91">
        <v>3</v>
      </c>
      <c r="D23" s="38">
        <v>4</v>
      </c>
      <c r="E23" s="38">
        <v>0</v>
      </c>
      <c r="F23" s="38">
        <v>3</v>
      </c>
      <c r="G23" s="38">
        <v>1</v>
      </c>
      <c r="H23" s="38">
        <v>1</v>
      </c>
      <c r="I23" s="38">
        <v>7</v>
      </c>
      <c r="J23" s="38">
        <v>1</v>
      </c>
      <c r="K23" s="38">
        <v>0</v>
      </c>
      <c r="L23" s="38">
        <v>0</v>
      </c>
      <c r="M23" s="38">
        <v>2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22</v>
      </c>
      <c r="T23" s="38">
        <v>1</v>
      </c>
      <c r="U23" s="38">
        <v>0</v>
      </c>
      <c r="V23" s="38">
        <v>0</v>
      </c>
      <c r="W23" s="38">
        <v>1</v>
      </c>
      <c r="X23" s="49">
        <v>47</v>
      </c>
      <c r="Y23" s="53"/>
      <c r="Z23" s="53"/>
    </row>
    <row r="24" spans="1:26" ht="32.25" customHeight="1">
      <c r="A24" s="54"/>
      <c r="B24" s="65" t="s">
        <v>72</v>
      </c>
      <c r="C24" s="108">
        <v>1</v>
      </c>
      <c r="D24" s="108">
        <v>2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2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18</v>
      </c>
      <c r="T24" s="108">
        <v>0</v>
      </c>
      <c r="U24" s="108">
        <v>0</v>
      </c>
      <c r="V24" s="108">
        <v>0</v>
      </c>
      <c r="W24" s="108">
        <v>1</v>
      </c>
      <c r="X24" s="109">
        <v>28</v>
      </c>
      <c r="Y24" s="53"/>
      <c r="Z24" s="53"/>
    </row>
    <row r="25" spans="1:26" ht="32.25" customHeight="1">
      <c r="A25" s="261" t="s">
        <v>73</v>
      </c>
      <c r="B25" s="262"/>
      <c r="C25" s="91">
        <v>0</v>
      </c>
      <c r="D25" s="91">
        <v>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3" t="s">
        <v>74</v>
      </c>
      <c r="B26" s="254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3" t="s">
        <v>75</v>
      </c>
      <c r="B27" s="254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3</v>
      </c>
      <c r="T27" s="91">
        <v>0</v>
      </c>
      <c r="U27" s="91">
        <v>0</v>
      </c>
      <c r="V27" s="91">
        <v>1</v>
      </c>
      <c r="W27" s="91">
        <v>0</v>
      </c>
      <c r="X27" s="109">
        <v>8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3</v>
      </c>
      <c r="T28" s="91">
        <v>0</v>
      </c>
      <c r="U28" s="91">
        <v>0</v>
      </c>
      <c r="V28" s="91">
        <v>0</v>
      </c>
      <c r="W28" s="91">
        <v>0</v>
      </c>
      <c r="X28" s="109">
        <v>5</v>
      </c>
      <c r="Y28" s="53"/>
      <c r="Z28" s="53"/>
    </row>
    <row r="29" spans="1:26" ht="32.25" customHeight="1">
      <c r="A29" s="253" t="s">
        <v>77</v>
      </c>
      <c r="B29" s="254"/>
      <c r="C29" s="108">
        <v>5</v>
      </c>
      <c r="D29" s="108">
        <v>4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10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53" t="s">
        <v>79</v>
      </c>
      <c r="B31" s="254"/>
      <c r="C31" s="91">
        <v>15</v>
      </c>
      <c r="D31" s="91">
        <v>3</v>
      </c>
      <c r="E31" s="91">
        <v>0</v>
      </c>
      <c r="F31" s="91">
        <v>1</v>
      </c>
      <c r="G31" s="91">
        <v>1</v>
      </c>
      <c r="H31" s="91">
        <v>0</v>
      </c>
      <c r="I31" s="91">
        <v>9</v>
      </c>
      <c r="J31" s="91">
        <v>0</v>
      </c>
      <c r="K31" s="91">
        <v>0</v>
      </c>
      <c r="L31" s="91">
        <v>2</v>
      </c>
      <c r="M31" s="91">
        <v>3</v>
      </c>
      <c r="N31" s="91">
        <v>2</v>
      </c>
      <c r="O31" s="91">
        <v>1</v>
      </c>
      <c r="P31" s="91">
        <v>0</v>
      </c>
      <c r="Q31" s="91">
        <v>1</v>
      </c>
      <c r="R31" s="91">
        <v>0</v>
      </c>
      <c r="S31" s="91">
        <v>5</v>
      </c>
      <c r="T31" s="91">
        <v>0</v>
      </c>
      <c r="U31" s="91">
        <v>0</v>
      </c>
      <c r="V31" s="91">
        <v>0</v>
      </c>
      <c r="W31" s="91">
        <v>0</v>
      </c>
      <c r="X31" s="109">
        <v>43</v>
      </c>
      <c r="Y31" s="53"/>
      <c r="Z31" s="53"/>
    </row>
    <row r="32" spans="1:26" ht="32.25" customHeight="1">
      <c r="A32" s="253" t="s">
        <v>80</v>
      </c>
      <c r="B32" s="254"/>
      <c r="C32" s="108">
        <v>3</v>
      </c>
      <c r="D32" s="108">
        <v>3</v>
      </c>
      <c r="E32" s="108">
        <v>0</v>
      </c>
      <c r="F32" s="108">
        <v>1</v>
      </c>
      <c r="G32" s="108">
        <v>0</v>
      </c>
      <c r="H32" s="108">
        <v>1</v>
      </c>
      <c r="I32" s="108">
        <v>1</v>
      </c>
      <c r="J32" s="108">
        <v>0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8</v>
      </c>
      <c r="T32" s="108">
        <v>0</v>
      </c>
      <c r="U32" s="108">
        <v>0</v>
      </c>
      <c r="V32" s="108">
        <v>0</v>
      </c>
      <c r="W32" s="108">
        <v>0</v>
      </c>
      <c r="X32" s="109">
        <v>20</v>
      </c>
      <c r="Y32" s="53"/>
      <c r="Z32" s="53"/>
    </row>
    <row r="33" spans="1:26" ht="32.25" customHeight="1" thickBot="1">
      <c r="A33" s="255" t="s">
        <v>81</v>
      </c>
      <c r="B33" s="256"/>
      <c r="C33" s="92">
        <v>7</v>
      </c>
      <c r="D33" s="92">
        <v>1</v>
      </c>
      <c r="E33" s="92">
        <v>0</v>
      </c>
      <c r="F33" s="92">
        <v>0</v>
      </c>
      <c r="G33" s="92">
        <v>1</v>
      </c>
      <c r="H33" s="92">
        <v>3</v>
      </c>
      <c r="I33" s="92">
        <v>2</v>
      </c>
      <c r="J33" s="92">
        <v>1</v>
      </c>
      <c r="K33" s="92">
        <v>0</v>
      </c>
      <c r="L33" s="92">
        <v>4</v>
      </c>
      <c r="M33" s="92">
        <v>3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7</v>
      </c>
      <c r="T33" s="92">
        <v>2</v>
      </c>
      <c r="U33" s="92">
        <v>0</v>
      </c>
      <c r="V33" s="92">
        <v>2</v>
      </c>
      <c r="W33" s="92">
        <v>0</v>
      </c>
      <c r="X33" s="110">
        <v>33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8" t="s">
        <v>83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26" ht="15" thickBot="1">
      <c r="X2" s="32" t="str">
        <f>'死亡災害(業種別）'!H5</f>
        <v>（令和７年12月８日現在）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-9</v>
      </c>
      <c r="D4" s="38">
        <v>-8</v>
      </c>
      <c r="E4" s="38">
        <v>-1</v>
      </c>
      <c r="F4" s="38">
        <v>-17</v>
      </c>
      <c r="G4" s="38">
        <v>-11</v>
      </c>
      <c r="H4" s="38">
        <v>5</v>
      </c>
      <c r="I4" s="38">
        <v>-2</v>
      </c>
      <c r="J4" s="38">
        <v>-5</v>
      </c>
      <c r="K4" s="38">
        <v>0</v>
      </c>
      <c r="L4" s="38">
        <v>-2</v>
      </c>
      <c r="M4" s="38">
        <v>-14</v>
      </c>
      <c r="N4" s="38">
        <v>7</v>
      </c>
      <c r="O4" s="38">
        <v>-3</v>
      </c>
      <c r="P4" s="38">
        <v>2</v>
      </c>
      <c r="Q4" s="38">
        <v>-3</v>
      </c>
      <c r="R4" s="38">
        <v>4</v>
      </c>
      <c r="S4" s="38">
        <v>0</v>
      </c>
      <c r="T4" s="38">
        <v>-4</v>
      </c>
      <c r="U4" s="38">
        <v>0</v>
      </c>
      <c r="V4" s="38">
        <v>-4</v>
      </c>
      <c r="W4" s="38">
        <v>0</v>
      </c>
      <c r="X4" s="49">
        <v>-65</v>
      </c>
      <c r="Y4" s="53"/>
      <c r="Z4" s="53"/>
    </row>
    <row r="5" spans="1:26" ht="32.25" customHeight="1">
      <c r="A5" s="54"/>
      <c r="B5" s="37" t="s">
        <v>2</v>
      </c>
      <c r="C5" s="38">
        <v>-2</v>
      </c>
      <c r="D5" s="38">
        <v>-2</v>
      </c>
      <c r="E5" s="38">
        <v>0</v>
      </c>
      <c r="F5" s="38">
        <v>-7</v>
      </c>
      <c r="G5" s="38">
        <v>-6</v>
      </c>
      <c r="H5" s="38">
        <v>0</v>
      </c>
      <c r="I5" s="38">
        <v>6</v>
      </c>
      <c r="J5" s="38">
        <v>0</v>
      </c>
      <c r="K5" s="38">
        <v>0</v>
      </c>
      <c r="L5" s="38">
        <v>-2</v>
      </c>
      <c r="M5" s="38">
        <v>-4</v>
      </c>
      <c r="N5" s="38">
        <v>-1</v>
      </c>
      <c r="O5" s="38">
        <v>1</v>
      </c>
      <c r="P5" s="38">
        <v>3</v>
      </c>
      <c r="Q5" s="38">
        <v>-2</v>
      </c>
      <c r="R5" s="38">
        <v>0</v>
      </c>
      <c r="S5" s="38">
        <v>-2</v>
      </c>
      <c r="T5" s="38">
        <v>0</v>
      </c>
      <c r="U5" s="38">
        <v>0</v>
      </c>
      <c r="V5" s="38">
        <v>-3</v>
      </c>
      <c r="W5" s="38">
        <v>0</v>
      </c>
      <c r="X5" s="49">
        <v>-21</v>
      </c>
      <c r="Y5" s="53"/>
      <c r="Z5" s="53"/>
    </row>
    <row r="6" spans="1:26" ht="32.25" customHeight="1">
      <c r="A6" s="54"/>
      <c r="B6" s="37" t="s">
        <v>19</v>
      </c>
      <c r="C6" s="38">
        <v>1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3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5</v>
      </c>
      <c r="Y6" s="53"/>
      <c r="Z6" s="53"/>
    </row>
    <row r="7" spans="1:26" ht="32.25" customHeight="1">
      <c r="A7" s="54"/>
      <c r="B7" s="37" t="s">
        <v>1</v>
      </c>
      <c r="C7" s="38">
        <v>7</v>
      </c>
      <c r="D7" s="38">
        <v>0</v>
      </c>
      <c r="E7" s="38">
        <v>0</v>
      </c>
      <c r="F7" s="38">
        <v>-4</v>
      </c>
      <c r="G7" s="38">
        <v>-7</v>
      </c>
      <c r="H7" s="38">
        <v>-7</v>
      </c>
      <c r="I7" s="38">
        <v>-5</v>
      </c>
      <c r="J7" s="38">
        <v>-2</v>
      </c>
      <c r="K7" s="38">
        <v>0</v>
      </c>
      <c r="L7" s="38">
        <v>-2</v>
      </c>
      <c r="M7" s="38">
        <v>-5</v>
      </c>
      <c r="N7" s="38">
        <v>6</v>
      </c>
      <c r="O7" s="38">
        <v>-4</v>
      </c>
      <c r="P7" s="38">
        <v>-1</v>
      </c>
      <c r="Q7" s="38">
        <v>0</v>
      </c>
      <c r="R7" s="38">
        <v>2</v>
      </c>
      <c r="S7" s="38">
        <v>-4</v>
      </c>
      <c r="T7" s="38">
        <v>-1</v>
      </c>
      <c r="U7" s="38">
        <v>0</v>
      </c>
      <c r="V7" s="38">
        <v>-2</v>
      </c>
      <c r="W7" s="38">
        <v>1</v>
      </c>
      <c r="X7" s="49">
        <v>-28</v>
      </c>
      <c r="Y7" s="53"/>
      <c r="Z7" s="53"/>
    </row>
    <row r="8" spans="1:26" ht="32.25" customHeight="1">
      <c r="A8" s="54"/>
      <c r="B8" s="42" t="s">
        <v>63</v>
      </c>
      <c r="C8" s="38">
        <v>-1</v>
      </c>
      <c r="D8" s="38">
        <v>0</v>
      </c>
      <c r="E8" s="38">
        <v>0</v>
      </c>
      <c r="F8" s="38">
        <v>0</v>
      </c>
      <c r="G8" s="38">
        <v>1</v>
      </c>
      <c r="H8" s="38">
        <v>1</v>
      </c>
      <c r="I8" s="38">
        <v>-2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6</v>
      </c>
      <c r="T8" s="38">
        <v>-2</v>
      </c>
      <c r="U8" s="38">
        <v>0</v>
      </c>
      <c r="V8" s="38">
        <v>0</v>
      </c>
      <c r="W8" s="38">
        <v>0</v>
      </c>
      <c r="X8" s="49">
        <v>4</v>
      </c>
      <c r="Y8" s="53"/>
      <c r="Z8" s="53"/>
    </row>
    <row r="9" spans="1:26" ht="32.25" customHeight="1">
      <c r="A9" s="54"/>
      <c r="B9" s="42" t="s">
        <v>64</v>
      </c>
      <c r="C9" s="38">
        <v>-11</v>
      </c>
      <c r="D9" s="38">
        <v>-1</v>
      </c>
      <c r="E9" s="38">
        <v>-1</v>
      </c>
      <c r="F9" s="38">
        <v>-5</v>
      </c>
      <c r="G9" s="38">
        <v>1</v>
      </c>
      <c r="H9" s="38">
        <v>-2</v>
      </c>
      <c r="I9" s="38">
        <v>-9</v>
      </c>
      <c r="J9" s="38">
        <v>0</v>
      </c>
      <c r="K9" s="38">
        <v>0</v>
      </c>
      <c r="L9" s="38">
        <v>0</v>
      </c>
      <c r="M9" s="38">
        <v>-3</v>
      </c>
      <c r="N9" s="38">
        <v>-1</v>
      </c>
      <c r="O9" s="38">
        <v>0</v>
      </c>
      <c r="P9" s="38">
        <v>0</v>
      </c>
      <c r="Q9" s="38">
        <v>0</v>
      </c>
      <c r="R9" s="38">
        <v>0</v>
      </c>
      <c r="S9" s="38">
        <v>3</v>
      </c>
      <c r="T9" s="38">
        <v>0</v>
      </c>
      <c r="U9" s="38">
        <v>0</v>
      </c>
      <c r="V9" s="38">
        <v>0</v>
      </c>
      <c r="W9" s="38">
        <v>0</v>
      </c>
      <c r="X9" s="49">
        <v>-29</v>
      </c>
      <c r="Y9" s="53"/>
      <c r="Z9" s="53"/>
    </row>
    <row r="10" spans="1:26" ht="32.25" customHeight="1">
      <c r="A10" s="54"/>
      <c r="B10" s="42" t="s">
        <v>65</v>
      </c>
      <c r="C10" s="38">
        <v>-1</v>
      </c>
      <c r="D10" s="38">
        <v>0</v>
      </c>
      <c r="E10" s="38">
        <v>0</v>
      </c>
      <c r="F10" s="38">
        <v>1</v>
      </c>
      <c r="G10" s="38">
        <v>1</v>
      </c>
      <c r="H10" s="38">
        <v>1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6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0</v>
      </c>
      <c r="E11" s="38">
        <v>0</v>
      </c>
      <c r="F11" s="38">
        <v>-3</v>
      </c>
      <c r="G11" s="38">
        <v>-3</v>
      </c>
      <c r="H11" s="38">
        <v>3</v>
      </c>
      <c r="I11" s="38">
        <v>-2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-4</v>
      </c>
      <c r="Y11" s="53"/>
      <c r="Z11" s="53"/>
    </row>
    <row r="12" spans="1:26" ht="32.25" customHeight="1">
      <c r="A12" s="58"/>
      <c r="B12" s="63" t="s">
        <v>86</v>
      </c>
      <c r="C12" s="38">
        <v>1</v>
      </c>
      <c r="D12" s="38">
        <v>5</v>
      </c>
      <c r="E12" s="38">
        <v>-1</v>
      </c>
      <c r="F12" s="38">
        <v>1</v>
      </c>
      <c r="G12" s="38">
        <v>1</v>
      </c>
      <c r="H12" s="38">
        <v>8</v>
      </c>
      <c r="I12" s="38">
        <v>1</v>
      </c>
      <c r="J12" s="38">
        <v>-1</v>
      </c>
      <c r="K12" s="38">
        <v>0</v>
      </c>
      <c r="L12" s="38">
        <v>-2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2</v>
      </c>
      <c r="T12" s="38">
        <v>1</v>
      </c>
      <c r="U12" s="38">
        <v>0</v>
      </c>
      <c r="V12" s="38">
        <v>0</v>
      </c>
      <c r="W12" s="38">
        <v>0</v>
      </c>
      <c r="X12" s="49">
        <v>15</v>
      </c>
      <c r="Y12" s="53"/>
      <c r="Z12" s="53"/>
    </row>
    <row r="13" spans="1:26" ht="32.25" customHeight="1" thickBot="1">
      <c r="A13" s="55"/>
      <c r="B13" s="43" t="s">
        <v>67</v>
      </c>
      <c r="C13" s="44">
        <v>-5</v>
      </c>
      <c r="D13" s="44">
        <v>-10</v>
      </c>
      <c r="E13" s="44">
        <v>1</v>
      </c>
      <c r="F13" s="44">
        <v>-1</v>
      </c>
      <c r="G13" s="44">
        <v>1</v>
      </c>
      <c r="H13" s="44">
        <v>1</v>
      </c>
      <c r="I13" s="44">
        <v>4</v>
      </c>
      <c r="J13" s="44">
        <v>-2</v>
      </c>
      <c r="K13" s="44">
        <v>0</v>
      </c>
      <c r="L13" s="44">
        <v>2</v>
      </c>
      <c r="M13" s="44">
        <v>-3</v>
      </c>
      <c r="N13" s="44">
        <v>4</v>
      </c>
      <c r="O13" s="44">
        <v>0</v>
      </c>
      <c r="P13" s="44">
        <v>0</v>
      </c>
      <c r="Q13" s="44">
        <v>-1</v>
      </c>
      <c r="R13" s="44">
        <v>2</v>
      </c>
      <c r="S13" s="44">
        <v>-4</v>
      </c>
      <c r="T13" s="44">
        <v>-2</v>
      </c>
      <c r="U13" s="44">
        <v>0</v>
      </c>
      <c r="V13" s="44">
        <v>1</v>
      </c>
      <c r="W13" s="44">
        <v>-1</v>
      </c>
      <c r="X13" s="111">
        <v>-13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58" t="s">
        <v>83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</row>
    <row r="21" spans="1:26" ht="15" thickBot="1">
      <c r="C21" s="62" t="s">
        <v>29</v>
      </c>
      <c r="X21" s="32" t="str">
        <f>X2</f>
        <v>（令和７年12月８日現在）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59" t="s">
        <v>71</v>
      </c>
      <c r="B23" s="260"/>
      <c r="C23" s="91">
        <v>3</v>
      </c>
      <c r="D23" s="91">
        <v>-1</v>
      </c>
      <c r="E23" s="91">
        <v>0</v>
      </c>
      <c r="F23" s="91">
        <v>0</v>
      </c>
      <c r="G23" s="91">
        <v>-1</v>
      </c>
      <c r="H23" s="91">
        <v>0</v>
      </c>
      <c r="I23" s="91">
        <v>-2</v>
      </c>
      <c r="J23" s="91">
        <v>-1</v>
      </c>
      <c r="K23" s="91">
        <v>0</v>
      </c>
      <c r="L23" s="91">
        <v>1</v>
      </c>
      <c r="M23" s="91">
        <v>1</v>
      </c>
      <c r="N23" s="91">
        <v>0</v>
      </c>
      <c r="O23" s="91">
        <v>0</v>
      </c>
      <c r="P23" s="91">
        <v>-1</v>
      </c>
      <c r="Q23" s="91">
        <v>0</v>
      </c>
      <c r="R23" s="91">
        <v>1</v>
      </c>
      <c r="S23" s="91">
        <v>2</v>
      </c>
      <c r="T23" s="91">
        <v>-1</v>
      </c>
      <c r="U23" s="91">
        <v>0</v>
      </c>
      <c r="V23" s="91">
        <v>2</v>
      </c>
      <c r="W23" s="91">
        <v>-1</v>
      </c>
      <c r="X23" s="109">
        <v>2</v>
      </c>
      <c r="Y23" s="53"/>
      <c r="Z23" s="53"/>
    </row>
    <row r="24" spans="1:26" ht="32.25" customHeight="1">
      <c r="A24" s="54"/>
      <c r="B24" s="65" t="s">
        <v>72</v>
      </c>
      <c r="C24" s="91">
        <v>2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1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2</v>
      </c>
      <c r="T24" s="91">
        <v>0</v>
      </c>
      <c r="U24" s="91">
        <v>0</v>
      </c>
      <c r="V24" s="91">
        <v>2</v>
      </c>
      <c r="W24" s="91">
        <v>-1</v>
      </c>
      <c r="X24" s="109">
        <v>5</v>
      </c>
      <c r="Y24" s="53"/>
      <c r="Z24" s="53"/>
    </row>
    <row r="25" spans="1:26" ht="32.25" customHeight="1">
      <c r="A25" s="261" t="s">
        <v>73</v>
      </c>
      <c r="B25" s="262"/>
      <c r="C25" s="91">
        <v>1</v>
      </c>
      <c r="D25" s="91">
        <v>-1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3" t="s">
        <v>74</v>
      </c>
      <c r="B26" s="254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3" t="s">
        <v>75</v>
      </c>
      <c r="B27" s="254"/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-2</v>
      </c>
      <c r="T27" s="91">
        <v>1</v>
      </c>
      <c r="U27" s="91">
        <v>0</v>
      </c>
      <c r="V27" s="91">
        <v>1</v>
      </c>
      <c r="W27" s="91">
        <v>0</v>
      </c>
      <c r="X27" s="109">
        <v>6</v>
      </c>
      <c r="Y27" s="53"/>
      <c r="Z27" s="53"/>
    </row>
    <row r="28" spans="1:26" ht="32.25" customHeight="1">
      <c r="A28" s="64"/>
      <c r="B28" s="66" t="s">
        <v>76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-3</v>
      </c>
      <c r="T28" s="91">
        <v>0</v>
      </c>
      <c r="U28" s="91">
        <v>0</v>
      </c>
      <c r="V28" s="91">
        <v>2</v>
      </c>
      <c r="W28" s="91">
        <v>0</v>
      </c>
      <c r="X28" s="109">
        <v>4</v>
      </c>
      <c r="Y28" s="53"/>
      <c r="Z28" s="53"/>
    </row>
    <row r="29" spans="1:26" ht="33" customHeight="1">
      <c r="A29" s="253" t="s">
        <v>77</v>
      </c>
      <c r="B29" s="254"/>
      <c r="C29" s="91">
        <v>0</v>
      </c>
      <c r="D29" s="91">
        <v>-4</v>
      </c>
      <c r="E29" s="91">
        <v>1</v>
      </c>
      <c r="F29" s="91">
        <v>1</v>
      </c>
      <c r="G29" s="91">
        <v>0</v>
      </c>
      <c r="H29" s="91">
        <v>0</v>
      </c>
      <c r="I29" s="91">
        <v>3</v>
      </c>
      <c r="J29" s="91">
        <v>0</v>
      </c>
      <c r="K29" s="91">
        <v>0</v>
      </c>
      <c r="L29" s="91">
        <v>2</v>
      </c>
      <c r="M29" s="91">
        <v>0</v>
      </c>
      <c r="N29" s="91">
        <v>2</v>
      </c>
      <c r="O29" s="91">
        <v>0</v>
      </c>
      <c r="P29" s="91">
        <v>1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09">
        <v>6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63" t="s">
        <v>41</v>
      </c>
      <c r="B31" s="264"/>
      <c r="C31" s="91">
        <v>-7</v>
      </c>
      <c r="D31" s="91">
        <v>-2</v>
      </c>
      <c r="E31" s="91">
        <v>0</v>
      </c>
      <c r="F31" s="91">
        <v>-1</v>
      </c>
      <c r="G31" s="91">
        <v>1</v>
      </c>
      <c r="H31" s="91">
        <v>1</v>
      </c>
      <c r="I31" s="91">
        <v>2</v>
      </c>
      <c r="J31" s="91">
        <v>0</v>
      </c>
      <c r="K31" s="91">
        <v>0</v>
      </c>
      <c r="L31" s="91">
        <v>0</v>
      </c>
      <c r="M31" s="91">
        <v>-3</v>
      </c>
      <c r="N31" s="91">
        <v>2</v>
      </c>
      <c r="O31" s="91">
        <v>-1</v>
      </c>
      <c r="P31" s="91">
        <v>0</v>
      </c>
      <c r="Q31" s="91">
        <v>-1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09">
        <v>-10</v>
      </c>
      <c r="Y31" s="53"/>
      <c r="Z31" s="53"/>
    </row>
    <row r="32" spans="1:26" ht="32.25" customHeight="1">
      <c r="A32" s="259" t="s">
        <v>87</v>
      </c>
      <c r="B32" s="260"/>
      <c r="C32" s="91">
        <v>1</v>
      </c>
      <c r="D32" s="91">
        <v>-2</v>
      </c>
      <c r="E32" s="91">
        <v>0</v>
      </c>
      <c r="F32" s="91">
        <v>-1</v>
      </c>
      <c r="G32" s="91">
        <v>0</v>
      </c>
      <c r="H32" s="91">
        <v>2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-1</v>
      </c>
      <c r="T32" s="91">
        <v>0</v>
      </c>
      <c r="U32" s="91">
        <v>0</v>
      </c>
      <c r="V32" s="91">
        <v>0</v>
      </c>
      <c r="W32" s="91">
        <v>0</v>
      </c>
      <c r="X32" s="109">
        <v>-3</v>
      </c>
      <c r="Y32" s="53"/>
      <c r="Z32" s="53"/>
    </row>
    <row r="33" spans="1:26" ht="32.25" customHeight="1" thickBot="1">
      <c r="A33" s="265" t="s">
        <v>43</v>
      </c>
      <c r="B33" s="266"/>
      <c r="C33" s="226">
        <v>-3</v>
      </c>
      <c r="D33" s="92">
        <v>0</v>
      </c>
      <c r="E33" s="92">
        <v>0</v>
      </c>
      <c r="F33" s="92">
        <v>0</v>
      </c>
      <c r="G33" s="92">
        <v>1</v>
      </c>
      <c r="H33" s="92">
        <v>-2</v>
      </c>
      <c r="I33" s="92">
        <v>0</v>
      </c>
      <c r="J33" s="92">
        <v>-1</v>
      </c>
      <c r="K33" s="92">
        <v>0</v>
      </c>
      <c r="L33" s="92">
        <v>-2</v>
      </c>
      <c r="M33" s="92">
        <v>-3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-4</v>
      </c>
      <c r="T33" s="92">
        <v>-2</v>
      </c>
      <c r="U33" s="92">
        <v>0</v>
      </c>
      <c r="V33" s="92">
        <v>-2</v>
      </c>
      <c r="W33" s="92">
        <v>0</v>
      </c>
      <c r="X33" s="110">
        <v>-17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67" t="s">
        <v>88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2" ht="24.95" customHeight="1" thickBot="1">
      <c r="H2" s="21"/>
      <c r="K2" s="67" t="str">
        <f>'死亡災害(業種別）'!H5</f>
        <v>（令和７年12月８日現在）</v>
      </c>
    </row>
    <row r="3" spans="1:12" ht="24.95" customHeight="1" thickBot="1">
      <c r="A3" s="22" t="s">
        <v>89</v>
      </c>
      <c r="B3" s="23" t="s">
        <v>90</v>
      </c>
      <c r="C3" s="23" t="s">
        <v>19</v>
      </c>
      <c r="D3" s="23" t="s">
        <v>91</v>
      </c>
      <c r="E3" s="23" t="s">
        <v>92</v>
      </c>
      <c r="F3" s="23" t="s">
        <v>93</v>
      </c>
      <c r="G3" s="23" t="s">
        <v>94</v>
      </c>
      <c r="H3" s="23" t="s">
        <v>22</v>
      </c>
      <c r="I3" s="188" t="s">
        <v>95</v>
      </c>
      <c r="J3" s="79" t="s">
        <v>96</v>
      </c>
      <c r="K3" s="24" t="s">
        <v>61</v>
      </c>
    </row>
    <row r="4" spans="1:12" ht="24.95" customHeight="1">
      <c r="A4" s="25" t="s">
        <v>97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18</v>
      </c>
      <c r="K4" s="120">
        <v>71</v>
      </c>
    </row>
    <row r="5" spans="1:12" ht="24.95" customHeight="1">
      <c r="A5" s="25" t="s">
        <v>98</v>
      </c>
      <c r="B5" s="119">
        <v>8</v>
      </c>
      <c r="C5" s="119">
        <v>1</v>
      </c>
      <c r="D5" s="119">
        <v>18</v>
      </c>
      <c r="E5" s="119">
        <v>0</v>
      </c>
      <c r="F5" s="119">
        <v>7</v>
      </c>
      <c r="G5" s="119">
        <v>0</v>
      </c>
      <c r="H5" s="119">
        <v>3</v>
      </c>
      <c r="I5" s="119">
        <v>2</v>
      </c>
      <c r="J5" s="119">
        <v>18</v>
      </c>
      <c r="K5" s="121">
        <v>57</v>
      </c>
    </row>
    <row r="6" spans="1:12" ht="24.95" customHeight="1">
      <c r="A6" s="25" t="s">
        <v>99</v>
      </c>
      <c r="B6" s="119">
        <v>11</v>
      </c>
      <c r="C6" s="119">
        <v>0</v>
      </c>
      <c r="D6" s="119">
        <v>16</v>
      </c>
      <c r="E6" s="119">
        <v>0</v>
      </c>
      <c r="F6" s="119">
        <v>4</v>
      </c>
      <c r="G6" s="119">
        <v>0</v>
      </c>
      <c r="H6" s="119">
        <v>3</v>
      </c>
      <c r="I6" s="119">
        <v>4</v>
      </c>
      <c r="J6" s="119">
        <v>13</v>
      </c>
      <c r="K6" s="122">
        <v>51</v>
      </c>
    </row>
    <row r="7" spans="1:12" ht="24.95" customHeight="1">
      <c r="A7" s="25" t="s">
        <v>100</v>
      </c>
      <c r="B7" s="119">
        <v>8</v>
      </c>
      <c r="C7" s="119">
        <v>0</v>
      </c>
      <c r="D7" s="119">
        <v>18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19</v>
      </c>
      <c r="K7" s="122">
        <v>55</v>
      </c>
    </row>
    <row r="8" spans="1:12" ht="24.95" customHeight="1">
      <c r="A8" s="25" t="s">
        <v>101</v>
      </c>
      <c r="B8" s="119">
        <v>9</v>
      </c>
      <c r="C8" s="119">
        <v>1</v>
      </c>
      <c r="D8" s="119">
        <v>22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8</v>
      </c>
      <c r="K8" s="122">
        <v>49</v>
      </c>
    </row>
    <row r="9" spans="1:12" ht="24.95" customHeight="1">
      <c r="A9" s="25" t="s">
        <v>102</v>
      </c>
      <c r="B9" s="119">
        <v>9</v>
      </c>
      <c r="C9" s="119">
        <v>0</v>
      </c>
      <c r="D9" s="119">
        <v>13</v>
      </c>
      <c r="E9" s="119">
        <v>0</v>
      </c>
      <c r="F9" s="119">
        <v>7</v>
      </c>
      <c r="G9" s="119">
        <v>1</v>
      </c>
      <c r="H9" s="119">
        <v>0</v>
      </c>
      <c r="I9" s="119">
        <v>3</v>
      </c>
      <c r="J9" s="119">
        <v>14</v>
      </c>
      <c r="K9" s="122">
        <v>47</v>
      </c>
    </row>
    <row r="10" spans="1:12" ht="24.95" customHeight="1">
      <c r="A10" s="25" t="s">
        <v>103</v>
      </c>
      <c r="B10" s="119">
        <v>10</v>
      </c>
      <c r="C10" s="119">
        <v>0</v>
      </c>
      <c r="D10" s="119">
        <v>17</v>
      </c>
      <c r="E10" s="119">
        <v>4</v>
      </c>
      <c r="F10" s="119">
        <v>6</v>
      </c>
      <c r="G10" s="119">
        <v>1</v>
      </c>
      <c r="H10" s="119">
        <v>2</v>
      </c>
      <c r="I10" s="119">
        <v>4</v>
      </c>
      <c r="J10" s="119">
        <v>17</v>
      </c>
      <c r="K10" s="122">
        <v>61</v>
      </c>
    </row>
    <row r="11" spans="1:12" ht="24.95" customHeight="1">
      <c r="A11" s="25" t="s">
        <v>104</v>
      </c>
      <c r="B11" s="119">
        <v>5</v>
      </c>
      <c r="C11" s="119">
        <v>0</v>
      </c>
      <c r="D11" s="119">
        <v>15</v>
      </c>
      <c r="E11" s="119">
        <v>0</v>
      </c>
      <c r="F11" s="119">
        <v>7</v>
      </c>
      <c r="G11" s="119">
        <v>1</v>
      </c>
      <c r="H11" s="119">
        <v>1</v>
      </c>
      <c r="I11" s="119">
        <v>5</v>
      </c>
      <c r="J11" s="119">
        <v>17</v>
      </c>
      <c r="K11" s="122">
        <v>51</v>
      </c>
    </row>
    <row r="12" spans="1:12" ht="24.95" customHeight="1">
      <c r="A12" s="25" t="s">
        <v>105</v>
      </c>
      <c r="B12" s="119">
        <v>8</v>
      </c>
      <c r="C12" s="119">
        <v>0</v>
      </c>
      <c r="D12" s="119">
        <v>20</v>
      </c>
      <c r="E12" s="119">
        <v>1</v>
      </c>
      <c r="F12" s="119">
        <v>4</v>
      </c>
      <c r="G12" s="119">
        <v>3</v>
      </c>
      <c r="H12" s="119">
        <v>4</v>
      </c>
      <c r="I12" s="119">
        <v>3</v>
      </c>
      <c r="J12" s="119">
        <v>11</v>
      </c>
      <c r="K12" s="122">
        <v>54</v>
      </c>
    </row>
    <row r="13" spans="1:12" ht="24.95" customHeight="1">
      <c r="A13" s="25" t="s">
        <v>106</v>
      </c>
      <c r="B13" s="119">
        <v>8</v>
      </c>
      <c r="C13" s="119">
        <v>1</v>
      </c>
      <c r="D13" s="119">
        <v>11</v>
      </c>
      <c r="E13" s="119">
        <v>2</v>
      </c>
      <c r="F13" s="119">
        <v>4</v>
      </c>
      <c r="G13" s="119">
        <v>1</v>
      </c>
      <c r="H13" s="119">
        <v>1</v>
      </c>
      <c r="I13" s="119">
        <v>2</v>
      </c>
      <c r="J13" s="119">
        <v>7</v>
      </c>
      <c r="K13" s="122">
        <v>37</v>
      </c>
    </row>
    <row r="14" spans="1:12" ht="24.95" customHeight="1">
      <c r="A14" s="25" t="s">
        <v>107</v>
      </c>
      <c r="B14" s="119">
        <v>7</v>
      </c>
      <c r="C14" s="119">
        <v>2</v>
      </c>
      <c r="D14" s="119">
        <v>11</v>
      </c>
      <c r="E14" s="119">
        <v>0</v>
      </c>
      <c r="F14" s="119">
        <v>3</v>
      </c>
      <c r="G14" s="119">
        <v>0</v>
      </c>
      <c r="H14" s="119">
        <v>0</v>
      </c>
      <c r="I14" s="119">
        <v>3</v>
      </c>
      <c r="J14" s="119">
        <v>7</v>
      </c>
      <c r="K14" s="122">
        <v>33</v>
      </c>
    </row>
    <row r="15" spans="1:12" ht="24.95" customHeight="1" thickBot="1">
      <c r="A15" s="25" t="s">
        <v>108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2">
        <v>0</v>
      </c>
    </row>
    <row r="16" spans="1:12" ht="24.95" customHeight="1" thickBot="1">
      <c r="A16" s="22" t="s">
        <v>61</v>
      </c>
      <c r="B16" s="118">
        <v>95</v>
      </c>
      <c r="C16" s="118">
        <v>5</v>
      </c>
      <c r="D16" s="118">
        <v>179</v>
      </c>
      <c r="E16" s="118">
        <v>11</v>
      </c>
      <c r="F16" s="118">
        <v>62</v>
      </c>
      <c r="G16" s="118">
        <v>9</v>
      </c>
      <c r="H16" s="118">
        <v>21</v>
      </c>
      <c r="I16" s="118">
        <v>35</v>
      </c>
      <c r="J16" s="118">
        <v>149</v>
      </c>
      <c r="K16" s="189">
        <v>566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68</v>
      </c>
    </row>
    <row r="19" spans="2:10" ht="17.25">
      <c r="B19" s="33" t="s">
        <v>69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15" zoomScaleNormal="130" zoomScaleSheetLayoutView="115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0" t="s">
        <v>109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（令和７年12月８日現在）</v>
      </c>
    </row>
    <row r="3" spans="2:54" s="17" customFormat="1" ht="10.5" customHeight="1">
      <c r="B3" s="268" t="s">
        <v>110</v>
      </c>
      <c r="C3" s="269"/>
      <c r="D3" s="192" t="s">
        <v>111</v>
      </c>
      <c r="E3" s="193" t="s">
        <v>112</v>
      </c>
      <c r="F3" s="193" t="s">
        <v>113</v>
      </c>
      <c r="G3" s="193" t="s">
        <v>114</v>
      </c>
      <c r="H3" s="193" t="s">
        <v>115</v>
      </c>
      <c r="I3" s="193" t="s">
        <v>116</v>
      </c>
      <c r="J3" s="193" t="s">
        <v>117</v>
      </c>
      <c r="K3" s="193" t="s">
        <v>118</v>
      </c>
      <c r="L3" s="193" t="s">
        <v>119</v>
      </c>
      <c r="M3" s="193" t="s">
        <v>120</v>
      </c>
      <c r="N3" s="193" t="s">
        <v>121</v>
      </c>
      <c r="O3" s="193" t="s">
        <v>122</v>
      </c>
      <c r="P3" s="193" t="s">
        <v>123</v>
      </c>
      <c r="Q3" s="193" t="s">
        <v>124</v>
      </c>
      <c r="R3" s="193" t="s">
        <v>125</v>
      </c>
      <c r="S3" s="193" t="s">
        <v>126</v>
      </c>
      <c r="T3" s="193" t="s">
        <v>127</v>
      </c>
      <c r="U3" s="194" t="s">
        <v>90</v>
      </c>
      <c r="V3" s="193" t="s">
        <v>128</v>
      </c>
      <c r="W3" s="193" t="s">
        <v>129</v>
      </c>
      <c r="X3" s="194" t="s">
        <v>19</v>
      </c>
      <c r="Y3" s="190" t="s">
        <v>129</v>
      </c>
      <c r="Z3" s="193" t="s">
        <v>130</v>
      </c>
      <c r="AA3" s="193" t="s">
        <v>130</v>
      </c>
      <c r="AB3" s="194" t="s">
        <v>91</v>
      </c>
      <c r="AC3" s="193" t="s">
        <v>120</v>
      </c>
      <c r="AD3" s="193" t="s">
        <v>131</v>
      </c>
      <c r="AE3" s="193" t="s">
        <v>132</v>
      </c>
      <c r="AF3" s="193" t="s">
        <v>133</v>
      </c>
      <c r="AG3" s="194" t="s">
        <v>92</v>
      </c>
      <c r="AH3" s="193" t="s">
        <v>134</v>
      </c>
      <c r="AI3" s="193" t="s">
        <v>135</v>
      </c>
      <c r="AJ3" s="194" t="s">
        <v>93</v>
      </c>
      <c r="AK3" s="194" t="s">
        <v>136</v>
      </c>
      <c r="AL3" s="190" t="s">
        <v>137</v>
      </c>
      <c r="AM3" s="195" t="s">
        <v>138</v>
      </c>
      <c r="AN3" s="191" t="s">
        <v>139</v>
      </c>
      <c r="AO3" s="194" t="s">
        <v>140</v>
      </c>
      <c r="AP3" s="195" t="s">
        <v>141</v>
      </c>
      <c r="AQ3" s="195" t="s">
        <v>122</v>
      </c>
      <c r="AR3" s="195" t="s">
        <v>142</v>
      </c>
      <c r="AS3" s="195" t="s">
        <v>143</v>
      </c>
      <c r="AT3" s="195" t="s">
        <v>144</v>
      </c>
      <c r="AU3" s="195" t="s">
        <v>145</v>
      </c>
      <c r="AV3" s="195" t="s">
        <v>146</v>
      </c>
      <c r="AW3" s="195" t="s">
        <v>147</v>
      </c>
      <c r="AX3" s="195" t="s">
        <v>148</v>
      </c>
      <c r="AY3" s="195" t="s">
        <v>149</v>
      </c>
      <c r="AZ3" s="190" t="s">
        <v>150</v>
      </c>
      <c r="BA3" s="196" t="s">
        <v>61</v>
      </c>
      <c r="BB3" s="194" t="s">
        <v>151</v>
      </c>
    </row>
    <row r="4" spans="2:54" s="17" customFormat="1" ht="10.5" customHeight="1">
      <c r="B4" s="175"/>
      <c r="C4" s="197"/>
      <c r="D4" s="198" t="s">
        <v>152</v>
      </c>
      <c r="E4" s="199" t="s">
        <v>153</v>
      </c>
      <c r="F4" s="199" t="s">
        <v>154</v>
      </c>
      <c r="G4" s="199" t="s">
        <v>155</v>
      </c>
      <c r="H4" s="199" t="s">
        <v>156</v>
      </c>
      <c r="I4" s="199" t="s">
        <v>157</v>
      </c>
      <c r="J4" s="199" t="s">
        <v>158</v>
      </c>
      <c r="K4" s="199" t="s">
        <v>159</v>
      </c>
      <c r="L4" s="199" t="s">
        <v>160</v>
      </c>
      <c r="M4" s="199" t="s">
        <v>161</v>
      </c>
      <c r="N4" s="199" t="s">
        <v>120</v>
      </c>
      <c r="O4" s="199" t="s">
        <v>162</v>
      </c>
      <c r="P4" s="199" t="s">
        <v>163</v>
      </c>
      <c r="Q4" s="199" t="s">
        <v>164</v>
      </c>
      <c r="R4" s="199" t="s">
        <v>165</v>
      </c>
      <c r="S4" s="199" t="s">
        <v>166</v>
      </c>
      <c r="T4" s="199" t="s">
        <v>149</v>
      </c>
      <c r="U4" s="200" t="s">
        <v>167</v>
      </c>
      <c r="V4" s="199" t="s">
        <v>145</v>
      </c>
      <c r="W4" s="199" t="s">
        <v>168</v>
      </c>
      <c r="X4" s="200" t="s">
        <v>167</v>
      </c>
      <c r="Y4" s="198" t="s">
        <v>114</v>
      </c>
      <c r="Z4" s="199" t="s">
        <v>169</v>
      </c>
      <c r="AA4" s="199" t="s">
        <v>149</v>
      </c>
      <c r="AB4" s="200" t="s">
        <v>167</v>
      </c>
      <c r="AC4" s="199" t="s">
        <v>170</v>
      </c>
      <c r="AD4" s="199" t="s">
        <v>171</v>
      </c>
      <c r="AE4" s="199" t="s">
        <v>172</v>
      </c>
      <c r="AF4" s="199" t="s">
        <v>149</v>
      </c>
      <c r="AG4" s="200" t="s">
        <v>167</v>
      </c>
      <c r="AH4" s="199" t="s">
        <v>173</v>
      </c>
      <c r="AI4" s="199" t="s">
        <v>174</v>
      </c>
      <c r="AJ4" s="200" t="s">
        <v>167</v>
      </c>
      <c r="AK4" s="200" t="s">
        <v>160</v>
      </c>
      <c r="AL4" s="198" t="s">
        <v>160</v>
      </c>
      <c r="AM4" s="199" t="s">
        <v>175</v>
      </c>
      <c r="AN4" s="201" t="s">
        <v>175</v>
      </c>
      <c r="AO4" s="200" t="s">
        <v>176</v>
      </c>
      <c r="AP4" s="199" t="s">
        <v>160</v>
      </c>
      <c r="AQ4" s="199" t="s">
        <v>177</v>
      </c>
      <c r="AR4" s="199" t="s">
        <v>178</v>
      </c>
      <c r="AS4" s="199" t="s">
        <v>179</v>
      </c>
      <c r="AT4" s="199" t="s">
        <v>180</v>
      </c>
      <c r="AU4" s="199" t="s">
        <v>181</v>
      </c>
      <c r="AV4" s="199" t="s">
        <v>182</v>
      </c>
      <c r="AW4" s="199" t="s">
        <v>183</v>
      </c>
      <c r="AX4" s="199" t="s">
        <v>184</v>
      </c>
      <c r="AY4" s="199" t="s">
        <v>149</v>
      </c>
      <c r="AZ4" s="175" t="s">
        <v>185</v>
      </c>
      <c r="BA4" s="31"/>
      <c r="BB4" s="200" t="s">
        <v>186</v>
      </c>
    </row>
    <row r="5" spans="2:54" s="17" customFormat="1" ht="10.5" customHeight="1">
      <c r="B5" s="159">
        <v>1</v>
      </c>
      <c r="C5" s="202" t="s">
        <v>187</v>
      </c>
      <c r="D5" s="153">
        <v>1</v>
      </c>
      <c r="E5" s="154">
        <v>0</v>
      </c>
      <c r="F5" s="154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1</v>
      </c>
      <c r="M5" s="154">
        <v>0</v>
      </c>
      <c r="N5" s="154">
        <v>0</v>
      </c>
      <c r="O5" s="154">
        <v>0</v>
      </c>
      <c r="P5" s="154">
        <v>1</v>
      </c>
      <c r="Q5" s="154">
        <v>0</v>
      </c>
      <c r="R5" s="154">
        <v>1</v>
      </c>
      <c r="S5" s="154">
        <v>1</v>
      </c>
      <c r="T5" s="154">
        <v>1</v>
      </c>
      <c r="U5" s="155">
        <v>6</v>
      </c>
      <c r="V5" s="156">
        <v>0</v>
      </c>
      <c r="W5" s="154">
        <v>0</v>
      </c>
      <c r="X5" s="155">
        <v>0</v>
      </c>
      <c r="Y5" s="153">
        <v>8</v>
      </c>
      <c r="Z5" s="154">
        <v>5</v>
      </c>
      <c r="AA5" s="157">
        <v>1</v>
      </c>
      <c r="AB5" s="155">
        <v>14</v>
      </c>
      <c r="AC5" s="153">
        <v>0</v>
      </c>
      <c r="AD5" s="154">
        <v>1</v>
      </c>
      <c r="AE5" s="154">
        <v>4</v>
      </c>
      <c r="AF5" s="157">
        <v>0</v>
      </c>
      <c r="AG5" s="155">
        <v>5</v>
      </c>
      <c r="AH5" s="153">
        <v>1</v>
      </c>
      <c r="AI5" s="157">
        <v>1</v>
      </c>
      <c r="AJ5" s="155">
        <v>2</v>
      </c>
      <c r="AK5" s="203">
        <v>5</v>
      </c>
      <c r="AL5" s="153">
        <v>0</v>
      </c>
      <c r="AM5" s="154">
        <v>0</v>
      </c>
      <c r="AN5" s="157">
        <v>0</v>
      </c>
      <c r="AO5" s="203">
        <v>0</v>
      </c>
      <c r="AP5" s="158">
        <v>5</v>
      </c>
      <c r="AQ5" s="154">
        <v>0</v>
      </c>
      <c r="AR5" s="158">
        <v>0</v>
      </c>
      <c r="AS5" s="154">
        <v>1</v>
      </c>
      <c r="AT5" s="154">
        <v>0</v>
      </c>
      <c r="AU5" s="158">
        <v>0</v>
      </c>
      <c r="AV5" s="158">
        <v>0</v>
      </c>
      <c r="AW5" s="154">
        <v>3</v>
      </c>
      <c r="AX5" s="158">
        <v>0</v>
      </c>
      <c r="AY5" s="157">
        <v>4</v>
      </c>
      <c r="AZ5" s="159">
        <v>13</v>
      </c>
      <c r="BA5" s="160">
        <v>45</v>
      </c>
      <c r="BB5" s="160">
        <v>41</v>
      </c>
    </row>
    <row r="6" spans="2:54" s="17" customFormat="1" ht="10.5" customHeight="1">
      <c r="B6" s="159">
        <v>2</v>
      </c>
      <c r="C6" s="202" t="s">
        <v>188</v>
      </c>
      <c r="D6" s="161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55">
        <v>0</v>
      </c>
      <c r="V6" s="163">
        <v>0</v>
      </c>
      <c r="W6" s="162">
        <v>0</v>
      </c>
      <c r="X6" s="155">
        <v>0</v>
      </c>
      <c r="Y6" s="161">
        <v>1</v>
      </c>
      <c r="Z6" s="162">
        <v>1</v>
      </c>
      <c r="AA6" s="164">
        <v>0</v>
      </c>
      <c r="AB6" s="155">
        <v>2</v>
      </c>
      <c r="AC6" s="161">
        <v>0</v>
      </c>
      <c r="AD6" s="162">
        <v>0</v>
      </c>
      <c r="AE6" s="162">
        <v>1</v>
      </c>
      <c r="AF6" s="164">
        <v>0</v>
      </c>
      <c r="AG6" s="155">
        <v>1</v>
      </c>
      <c r="AH6" s="161">
        <v>0</v>
      </c>
      <c r="AI6" s="164">
        <v>0</v>
      </c>
      <c r="AJ6" s="155">
        <v>0</v>
      </c>
      <c r="AK6" s="204">
        <v>0</v>
      </c>
      <c r="AL6" s="161">
        <v>1</v>
      </c>
      <c r="AM6" s="162">
        <v>1</v>
      </c>
      <c r="AN6" s="164">
        <v>0</v>
      </c>
      <c r="AO6" s="204">
        <v>2</v>
      </c>
      <c r="AP6" s="165">
        <v>0</v>
      </c>
      <c r="AQ6" s="162">
        <v>0</v>
      </c>
      <c r="AR6" s="165">
        <v>0</v>
      </c>
      <c r="AS6" s="162">
        <v>0</v>
      </c>
      <c r="AT6" s="162">
        <v>0</v>
      </c>
      <c r="AU6" s="165">
        <v>1</v>
      </c>
      <c r="AV6" s="165">
        <v>0</v>
      </c>
      <c r="AW6" s="162">
        <v>2</v>
      </c>
      <c r="AX6" s="165">
        <v>0</v>
      </c>
      <c r="AY6" s="164">
        <v>0</v>
      </c>
      <c r="AZ6" s="159">
        <v>3</v>
      </c>
      <c r="BA6" s="160">
        <v>8</v>
      </c>
      <c r="BB6" s="160">
        <v>9</v>
      </c>
    </row>
    <row r="7" spans="2:54" s="17" customFormat="1" ht="10.5" customHeight="1">
      <c r="B7" s="159">
        <v>3</v>
      </c>
      <c r="C7" s="202" t="s">
        <v>189</v>
      </c>
      <c r="D7" s="161">
        <v>0</v>
      </c>
      <c r="E7" s="162">
        <v>0</v>
      </c>
      <c r="F7" s="162">
        <v>0</v>
      </c>
      <c r="G7" s="162">
        <v>0</v>
      </c>
      <c r="H7" s="162">
        <v>0</v>
      </c>
      <c r="I7" s="162">
        <v>1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  <c r="T7" s="162">
        <v>0</v>
      </c>
      <c r="U7" s="155">
        <v>1</v>
      </c>
      <c r="V7" s="163">
        <v>0</v>
      </c>
      <c r="W7" s="162">
        <v>0</v>
      </c>
      <c r="X7" s="155">
        <v>0</v>
      </c>
      <c r="Y7" s="161">
        <v>0</v>
      </c>
      <c r="Z7" s="162">
        <v>0</v>
      </c>
      <c r="AA7" s="164">
        <v>0</v>
      </c>
      <c r="AB7" s="155">
        <v>0</v>
      </c>
      <c r="AC7" s="161">
        <v>0</v>
      </c>
      <c r="AD7" s="162">
        <v>0</v>
      </c>
      <c r="AE7" s="162">
        <v>0</v>
      </c>
      <c r="AF7" s="164">
        <v>0</v>
      </c>
      <c r="AG7" s="155">
        <v>0</v>
      </c>
      <c r="AH7" s="161">
        <v>0</v>
      </c>
      <c r="AI7" s="164">
        <v>0</v>
      </c>
      <c r="AJ7" s="155">
        <v>0</v>
      </c>
      <c r="AK7" s="204">
        <v>0</v>
      </c>
      <c r="AL7" s="161">
        <v>0</v>
      </c>
      <c r="AM7" s="162">
        <v>1</v>
      </c>
      <c r="AN7" s="164">
        <v>1</v>
      </c>
      <c r="AO7" s="204">
        <v>2</v>
      </c>
      <c r="AP7" s="165">
        <v>0</v>
      </c>
      <c r="AQ7" s="162">
        <v>0</v>
      </c>
      <c r="AR7" s="165">
        <v>0</v>
      </c>
      <c r="AS7" s="162">
        <v>0</v>
      </c>
      <c r="AT7" s="162">
        <v>0</v>
      </c>
      <c r="AU7" s="165">
        <v>0</v>
      </c>
      <c r="AV7" s="165">
        <v>1</v>
      </c>
      <c r="AW7" s="162">
        <v>0</v>
      </c>
      <c r="AX7" s="165">
        <v>0</v>
      </c>
      <c r="AY7" s="164">
        <v>0</v>
      </c>
      <c r="AZ7" s="159">
        <v>1</v>
      </c>
      <c r="BA7" s="160">
        <v>4</v>
      </c>
      <c r="BB7" s="160">
        <v>9</v>
      </c>
    </row>
    <row r="8" spans="2:54" s="17" customFormat="1" ht="10.5" customHeight="1">
      <c r="B8" s="159">
        <v>4</v>
      </c>
      <c r="C8" s="202" t="s">
        <v>190</v>
      </c>
      <c r="D8" s="161">
        <v>0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62">
        <v>0</v>
      </c>
      <c r="U8" s="155">
        <v>0</v>
      </c>
      <c r="V8" s="163">
        <v>0</v>
      </c>
      <c r="W8" s="162">
        <v>0</v>
      </c>
      <c r="X8" s="155">
        <v>0</v>
      </c>
      <c r="Y8" s="161">
        <v>1</v>
      </c>
      <c r="Z8" s="162">
        <v>1</v>
      </c>
      <c r="AA8" s="164">
        <v>0</v>
      </c>
      <c r="AB8" s="155">
        <v>2</v>
      </c>
      <c r="AC8" s="161">
        <v>0</v>
      </c>
      <c r="AD8" s="162">
        <v>0</v>
      </c>
      <c r="AE8" s="162">
        <v>0</v>
      </c>
      <c r="AF8" s="164">
        <v>0</v>
      </c>
      <c r="AG8" s="155">
        <v>0</v>
      </c>
      <c r="AH8" s="161">
        <v>0</v>
      </c>
      <c r="AI8" s="164">
        <v>0</v>
      </c>
      <c r="AJ8" s="155">
        <v>0</v>
      </c>
      <c r="AK8" s="204">
        <v>1</v>
      </c>
      <c r="AL8" s="161">
        <v>0</v>
      </c>
      <c r="AM8" s="162">
        <v>0</v>
      </c>
      <c r="AN8" s="164">
        <v>1</v>
      </c>
      <c r="AO8" s="204">
        <v>1</v>
      </c>
      <c r="AP8" s="165">
        <v>0</v>
      </c>
      <c r="AQ8" s="162">
        <v>0</v>
      </c>
      <c r="AR8" s="165">
        <v>0</v>
      </c>
      <c r="AS8" s="162">
        <v>0</v>
      </c>
      <c r="AT8" s="162">
        <v>0</v>
      </c>
      <c r="AU8" s="165">
        <v>0</v>
      </c>
      <c r="AV8" s="165">
        <v>0</v>
      </c>
      <c r="AW8" s="162">
        <v>1</v>
      </c>
      <c r="AX8" s="165">
        <v>0</v>
      </c>
      <c r="AY8" s="164">
        <v>1</v>
      </c>
      <c r="AZ8" s="159">
        <v>2</v>
      </c>
      <c r="BA8" s="160">
        <v>6</v>
      </c>
      <c r="BB8" s="160">
        <v>10</v>
      </c>
    </row>
    <row r="9" spans="2:54" s="17" customFormat="1" ht="10.5" customHeight="1">
      <c r="B9" s="175">
        <v>5</v>
      </c>
      <c r="C9" s="205" t="s">
        <v>191</v>
      </c>
      <c r="D9" s="166">
        <v>1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8">
        <v>1</v>
      </c>
      <c r="V9" s="169">
        <v>0</v>
      </c>
      <c r="W9" s="167">
        <v>0</v>
      </c>
      <c r="X9" s="168">
        <v>0</v>
      </c>
      <c r="Y9" s="166">
        <v>4</v>
      </c>
      <c r="Z9" s="167">
        <v>1</v>
      </c>
      <c r="AA9" s="170">
        <v>0</v>
      </c>
      <c r="AB9" s="168">
        <v>5</v>
      </c>
      <c r="AC9" s="166">
        <v>0</v>
      </c>
      <c r="AD9" s="167">
        <v>1</v>
      </c>
      <c r="AE9" s="167">
        <v>0</v>
      </c>
      <c r="AF9" s="170">
        <v>0</v>
      </c>
      <c r="AG9" s="168">
        <v>1</v>
      </c>
      <c r="AH9" s="166">
        <v>0</v>
      </c>
      <c r="AI9" s="170">
        <v>0</v>
      </c>
      <c r="AJ9" s="168">
        <v>0</v>
      </c>
      <c r="AK9" s="206">
        <v>1</v>
      </c>
      <c r="AL9" s="166">
        <v>0</v>
      </c>
      <c r="AM9" s="167">
        <v>0</v>
      </c>
      <c r="AN9" s="170">
        <v>0</v>
      </c>
      <c r="AO9" s="206">
        <v>0</v>
      </c>
      <c r="AP9" s="171">
        <v>2</v>
      </c>
      <c r="AQ9" s="167">
        <v>0</v>
      </c>
      <c r="AR9" s="171">
        <v>0</v>
      </c>
      <c r="AS9" s="167">
        <v>0</v>
      </c>
      <c r="AT9" s="167">
        <v>1</v>
      </c>
      <c r="AU9" s="171">
        <v>0</v>
      </c>
      <c r="AV9" s="171">
        <v>0</v>
      </c>
      <c r="AW9" s="167">
        <v>0</v>
      </c>
      <c r="AX9" s="171">
        <v>0</v>
      </c>
      <c r="AY9" s="170">
        <v>0</v>
      </c>
      <c r="AZ9" s="159">
        <v>3</v>
      </c>
      <c r="BA9" s="31">
        <v>11</v>
      </c>
      <c r="BB9" s="31">
        <v>8</v>
      </c>
    </row>
    <row r="10" spans="2:54" s="17" customFormat="1" ht="10.5" customHeight="1">
      <c r="B10" s="159">
        <v>6</v>
      </c>
      <c r="C10" s="202" t="s">
        <v>192</v>
      </c>
      <c r="D10" s="153">
        <v>2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5">
        <v>2</v>
      </c>
      <c r="V10" s="156">
        <v>0</v>
      </c>
      <c r="W10" s="154">
        <v>0</v>
      </c>
      <c r="X10" s="155">
        <v>0</v>
      </c>
      <c r="Y10" s="153">
        <v>1</v>
      </c>
      <c r="Z10" s="154">
        <v>1</v>
      </c>
      <c r="AA10" s="157">
        <v>0</v>
      </c>
      <c r="AB10" s="155">
        <v>2</v>
      </c>
      <c r="AC10" s="153">
        <v>0</v>
      </c>
      <c r="AD10" s="154">
        <v>0</v>
      </c>
      <c r="AE10" s="154">
        <v>0</v>
      </c>
      <c r="AF10" s="157">
        <v>0</v>
      </c>
      <c r="AG10" s="155">
        <v>0</v>
      </c>
      <c r="AH10" s="153">
        <v>0</v>
      </c>
      <c r="AI10" s="157">
        <v>0</v>
      </c>
      <c r="AJ10" s="155">
        <v>0</v>
      </c>
      <c r="AK10" s="203">
        <v>0</v>
      </c>
      <c r="AL10" s="153">
        <v>0</v>
      </c>
      <c r="AM10" s="154">
        <v>1</v>
      </c>
      <c r="AN10" s="157">
        <v>0</v>
      </c>
      <c r="AO10" s="203">
        <v>1</v>
      </c>
      <c r="AP10" s="158">
        <v>0</v>
      </c>
      <c r="AQ10" s="154">
        <v>0</v>
      </c>
      <c r="AR10" s="158">
        <v>0</v>
      </c>
      <c r="AS10" s="154">
        <v>0</v>
      </c>
      <c r="AT10" s="154">
        <v>0</v>
      </c>
      <c r="AU10" s="158">
        <v>0</v>
      </c>
      <c r="AV10" s="158">
        <v>0</v>
      </c>
      <c r="AW10" s="154">
        <v>0</v>
      </c>
      <c r="AX10" s="158">
        <v>0</v>
      </c>
      <c r="AY10" s="157">
        <v>0</v>
      </c>
      <c r="AZ10" s="172">
        <v>0</v>
      </c>
      <c r="BA10" s="160">
        <v>5</v>
      </c>
      <c r="BB10" s="160">
        <v>5</v>
      </c>
    </row>
    <row r="11" spans="2:54" s="17" customFormat="1" ht="10.5" customHeight="1">
      <c r="B11" s="159">
        <v>7</v>
      </c>
      <c r="C11" s="202" t="s">
        <v>193</v>
      </c>
      <c r="D11" s="161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1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55">
        <v>1</v>
      </c>
      <c r="V11" s="163">
        <v>0</v>
      </c>
      <c r="W11" s="162">
        <v>0</v>
      </c>
      <c r="X11" s="155">
        <v>0</v>
      </c>
      <c r="Y11" s="161">
        <v>0</v>
      </c>
      <c r="Z11" s="162">
        <v>1</v>
      </c>
      <c r="AA11" s="164">
        <v>1</v>
      </c>
      <c r="AB11" s="155">
        <v>2</v>
      </c>
      <c r="AC11" s="161">
        <v>0</v>
      </c>
      <c r="AD11" s="162">
        <v>0</v>
      </c>
      <c r="AE11" s="162">
        <v>1</v>
      </c>
      <c r="AF11" s="164">
        <v>0</v>
      </c>
      <c r="AG11" s="155">
        <v>1</v>
      </c>
      <c r="AH11" s="161">
        <v>0</v>
      </c>
      <c r="AI11" s="164">
        <v>0</v>
      </c>
      <c r="AJ11" s="155">
        <v>0</v>
      </c>
      <c r="AK11" s="204">
        <v>1</v>
      </c>
      <c r="AL11" s="161">
        <v>0</v>
      </c>
      <c r="AM11" s="162">
        <v>0</v>
      </c>
      <c r="AN11" s="164">
        <v>0</v>
      </c>
      <c r="AO11" s="204">
        <v>0</v>
      </c>
      <c r="AP11" s="165">
        <v>0</v>
      </c>
      <c r="AQ11" s="162">
        <v>0</v>
      </c>
      <c r="AR11" s="165">
        <v>0</v>
      </c>
      <c r="AS11" s="162">
        <v>0</v>
      </c>
      <c r="AT11" s="162">
        <v>0</v>
      </c>
      <c r="AU11" s="165">
        <v>0</v>
      </c>
      <c r="AV11" s="165">
        <v>2</v>
      </c>
      <c r="AW11" s="162">
        <v>1</v>
      </c>
      <c r="AX11" s="165">
        <v>0</v>
      </c>
      <c r="AY11" s="164">
        <v>0</v>
      </c>
      <c r="AZ11" s="160">
        <v>3</v>
      </c>
      <c r="BA11" s="160">
        <v>8</v>
      </c>
      <c r="BB11" s="160">
        <v>10</v>
      </c>
    </row>
    <row r="12" spans="2:54" s="17" customFormat="1" ht="10.5" customHeight="1">
      <c r="B12" s="159">
        <v>8</v>
      </c>
      <c r="C12" s="202" t="s">
        <v>194</v>
      </c>
      <c r="D12" s="161">
        <v>0</v>
      </c>
      <c r="E12" s="162">
        <v>0</v>
      </c>
      <c r="F12" s="162">
        <v>0</v>
      </c>
      <c r="G12" s="162">
        <v>1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1</v>
      </c>
      <c r="R12" s="162">
        <v>0</v>
      </c>
      <c r="S12" s="162">
        <v>0</v>
      </c>
      <c r="T12" s="162">
        <v>0</v>
      </c>
      <c r="U12" s="155">
        <v>2</v>
      </c>
      <c r="V12" s="163">
        <v>0</v>
      </c>
      <c r="W12" s="162">
        <v>0</v>
      </c>
      <c r="X12" s="155">
        <v>0</v>
      </c>
      <c r="Y12" s="161">
        <v>1</v>
      </c>
      <c r="Z12" s="162">
        <v>0</v>
      </c>
      <c r="AA12" s="164">
        <v>2</v>
      </c>
      <c r="AB12" s="155">
        <v>3</v>
      </c>
      <c r="AC12" s="161">
        <v>0</v>
      </c>
      <c r="AD12" s="162">
        <v>0</v>
      </c>
      <c r="AE12" s="162">
        <v>2</v>
      </c>
      <c r="AF12" s="164">
        <v>0</v>
      </c>
      <c r="AG12" s="155">
        <v>2</v>
      </c>
      <c r="AH12" s="161">
        <v>0</v>
      </c>
      <c r="AI12" s="164">
        <v>0</v>
      </c>
      <c r="AJ12" s="155">
        <v>0</v>
      </c>
      <c r="AK12" s="204">
        <v>0</v>
      </c>
      <c r="AL12" s="161">
        <v>0</v>
      </c>
      <c r="AM12" s="162">
        <v>2</v>
      </c>
      <c r="AN12" s="164">
        <v>0</v>
      </c>
      <c r="AO12" s="204">
        <v>2</v>
      </c>
      <c r="AP12" s="165">
        <v>3</v>
      </c>
      <c r="AQ12" s="162">
        <v>0</v>
      </c>
      <c r="AR12" s="165">
        <v>0</v>
      </c>
      <c r="AS12" s="162">
        <v>0</v>
      </c>
      <c r="AT12" s="162">
        <v>0</v>
      </c>
      <c r="AU12" s="165">
        <v>1</v>
      </c>
      <c r="AV12" s="165">
        <v>1</v>
      </c>
      <c r="AW12" s="162">
        <v>1</v>
      </c>
      <c r="AX12" s="165">
        <v>0</v>
      </c>
      <c r="AY12" s="164">
        <v>0</v>
      </c>
      <c r="AZ12" s="160">
        <v>6</v>
      </c>
      <c r="BA12" s="160">
        <v>15</v>
      </c>
      <c r="BB12" s="160">
        <v>18</v>
      </c>
    </row>
    <row r="13" spans="2:54" s="17" customFormat="1" ht="10.5" customHeight="1">
      <c r="B13" s="159">
        <v>9</v>
      </c>
      <c r="C13" s="202" t="s">
        <v>195</v>
      </c>
      <c r="D13" s="161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1</v>
      </c>
      <c r="L13" s="162">
        <v>0</v>
      </c>
      <c r="M13" s="162">
        <v>0</v>
      </c>
      <c r="N13" s="162">
        <v>0</v>
      </c>
      <c r="O13" s="162">
        <v>1</v>
      </c>
      <c r="P13" s="162">
        <v>1</v>
      </c>
      <c r="Q13" s="162">
        <v>0</v>
      </c>
      <c r="R13" s="162">
        <v>0</v>
      </c>
      <c r="S13" s="162">
        <v>0</v>
      </c>
      <c r="T13" s="162">
        <v>0</v>
      </c>
      <c r="U13" s="155">
        <v>3</v>
      </c>
      <c r="V13" s="163">
        <v>0</v>
      </c>
      <c r="W13" s="162">
        <v>1</v>
      </c>
      <c r="X13" s="155">
        <v>1</v>
      </c>
      <c r="Y13" s="161">
        <v>1</v>
      </c>
      <c r="Z13" s="162">
        <v>1</v>
      </c>
      <c r="AA13" s="164">
        <v>2</v>
      </c>
      <c r="AB13" s="155">
        <v>4</v>
      </c>
      <c r="AC13" s="161">
        <v>0</v>
      </c>
      <c r="AD13" s="162">
        <v>0</v>
      </c>
      <c r="AE13" s="162">
        <v>0</v>
      </c>
      <c r="AF13" s="164">
        <v>0</v>
      </c>
      <c r="AG13" s="155">
        <v>0</v>
      </c>
      <c r="AH13" s="161">
        <v>1</v>
      </c>
      <c r="AI13" s="164">
        <v>0</v>
      </c>
      <c r="AJ13" s="155">
        <v>1</v>
      </c>
      <c r="AK13" s="204">
        <v>0</v>
      </c>
      <c r="AL13" s="161">
        <v>0</v>
      </c>
      <c r="AM13" s="162">
        <v>0</v>
      </c>
      <c r="AN13" s="164">
        <v>0</v>
      </c>
      <c r="AO13" s="204">
        <v>0</v>
      </c>
      <c r="AP13" s="165">
        <v>3</v>
      </c>
      <c r="AQ13" s="162">
        <v>0</v>
      </c>
      <c r="AR13" s="165">
        <v>0</v>
      </c>
      <c r="AS13" s="162">
        <v>0</v>
      </c>
      <c r="AT13" s="162">
        <v>1</v>
      </c>
      <c r="AU13" s="165">
        <v>0</v>
      </c>
      <c r="AV13" s="165">
        <v>0</v>
      </c>
      <c r="AW13" s="162">
        <v>1</v>
      </c>
      <c r="AX13" s="165">
        <v>0</v>
      </c>
      <c r="AY13" s="164">
        <v>1</v>
      </c>
      <c r="AZ13" s="160">
        <v>6</v>
      </c>
      <c r="BA13" s="160">
        <v>15</v>
      </c>
      <c r="BB13" s="160">
        <v>17</v>
      </c>
    </row>
    <row r="14" spans="2:54" s="17" customFormat="1" ht="10.5" customHeight="1">
      <c r="B14" s="175">
        <v>10</v>
      </c>
      <c r="C14" s="205" t="s">
        <v>196</v>
      </c>
      <c r="D14" s="161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1</v>
      </c>
      <c r="L14" s="162">
        <v>1</v>
      </c>
      <c r="M14" s="162">
        <v>0</v>
      </c>
      <c r="N14" s="162">
        <v>0</v>
      </c>
      <c r="O14" s="162">
        <v>1</v>
      </c>
      <c r="P14" s="162">
        <v>0</v>
      </c>
      <c r="Q14" s="162">
        <v>0</v>
      </c>
      <c r="R14" s="162">
        <v>0</v>
      </c>
      <c r="S14" s="162">
        <v>1</v>
      </c>
      <c r="T14" s="162">
        <v>0</v>
      </c>
      <c r="U14" s="155">
        <v>4</v>
      </c>
      <c r="V14" s="169">
        <v>0</v>
      </c>
      <c r="W14" s="167">
        <v>0</v>
      </c>
      <c r="X14" s="155">
        <v>0</v>
      </c>
      <c r="Y14" s="161">
        <v>0</v>
      </c>
      <c r="Z14" s="162">
        <v>0</v>
      </c>
      <c r="AA14" s="164">
        <v>0</v>
      </c>
      <c r="AB14" s="155">
        <v>0</v>
      </c>
      <c r="AC14" s="161">
        <v>0</v>
      </c>
      <c r="AD14" s="162">
        <v>1</v>
      </c>
      <c r="AE14" s="162">
        <v>0</v>
      </c>
      <c r="AF14" s="164">
        <v>0</v>
      </c>
      <c r="AG14" s="155">
        <v>1</v>
      </c>
      <c r="AH14" s="161">
        <v>0</v>
      </c>
      <c r="AI14" s="164">
        <v>0</v>
      </c>
      <c r="AJ14" s="155">
        <v>0</v>
      </c>
      <c r="AK14" s="204">
        <v>1</v>
      </c>
      <c r="AL14" s="161">
        <v>0</v>
      </c>
      <c r="AM14" s="162">
        <v>2</v>
      </c>
      <c r="AN14" s="164">
        <v>0</v>
      </c>
      <c r="AO14" s="204">
        <v>2</v>
      </c>
      <c r="AP14" s="165">
        <v>0</v>
      </c>
      <c r="AQ14" s="162">
        <v>0</v>
      </c>
      <c r="AR14" s="165">
        <v>0</v>
      </c>
      <c r="AS14" s="162">
        <v>0</v>
      </c>
      <c r="AT14" s="162">
        <v>0</v>
      </c>
      <c r="AU14" s="165">
        <v>0</v>
      </c>
      <c r="AV14" s="165">
        <v>2</v>
      </c>
      <c r="AW14" s="162">
        <v>1</v>
      </c>
      <c r="AX14" s="165">
        <v>0</v>
      </c>
      <c r="AY14" s="164">
        <v>2</v>
      </c>
      <c r="AZ14" s="31">
        <v>5</v>
      </c>
      <c r="BA14" s="160">
        <v>13</v>
      </c>
      <c r="BB14" s="160">
        <v>16</v>
      </c>
    </row>
    <row r="15" spans="2:54" s="17" customFormat="1" ht="10.5" customHeight="1">
      <c r="B15" s="159">
        <v>11</v>
      </c>
      <c r="C15" s="202" t="s">
        <v>197</v>
      </c>
      <c r="D15" s="153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1</v>
      </c>
      <c r="K15" s="154">
        <v>1</v>
      </c>
      <c r="L15" s="154">
        <v>0</v>
      </c>
      <c r="M15" s="154">
        <v>0</v>
      </c>
      <c r="N15" s="154">
        <v>0</v>
      </c>
      <c r="O15" s="154">
        <v>1</v>
      </c>
      <c r="P15" s="154">
        <v>0</v>
      </c>
      <c r="Q15" s="154">
        <v>0</v>
      </c>
      <c r="R15" s="154">
        <v>0</v>
      </c>
      <c r="S15" s="154">
        <v>0</v>
      </c>
      <c r="T15" s="154">
        <v>1</v>
      </c>
      <c r="U15" s="173">
        <v>4</v>
      </c>
      <c r="V15" s="156">
        <v>0</v>
      </c>
      <c r="W15" s="154">
        <v>0</v>
      </c>
      <c r="X15" s="173">
        <v>0</v>
      </c>
      <c r="Y15" s="153">
        <v>0</v>
      </c>
      <c r="Z15" s="154">
        <v>1</v>
      </c>
      <c r="AA15" s="157">
        <v>3</v>
      </c>
      <c r="AB15" s="173">
        <v>4</v>
      </c>
      <c r="AC15" s="153">
        <v>0</v>
      </c>
      <c r="AD15" s="154">
        <v>0</v>
      </c>
      <c r="AE15" s="154">
        <v>3</v>
      </c>
      <c r="AF15" s="157">
        <v>0</v>
      </c>
      <c r="AG15" s="173">
        <v>3</v>
      </c>
      <c r="AH15" s="153">
        <v>0</v>
      </c>
      <c r="AI15" s="157">
        <v>0</v>
      </c>
      <c r="AJ15" s="173">
        <v>0</v>
      </c>
      <c r="AK15" s="203">
        <v>0</v>
      </c>
      <c r="AL15" s="153">
        <v>0</v>
      </c>
      <c r="AM15" s="154">
        <v>0</v>
      </c>
      <c r="AN15" s="157">
        <v>0</v>
      </c>
      <c r="AO15" s="203">
        <v>0</v>
      </c>
      <c r="AP15" s="158">
        <v>4</v>
      </c>
      <c r="AQ15" s="154">
        <v>0</v>
      </c>
      <c r="AR15" s="158">
        <v>0</v>
      </c>
      <c r="AS15" s="154">
        <v>0</v>
      </c>
      <c r="AT15" s="154">
        <v>0</v>
      </c>
      <c r="AU15" s="158">
        <v>0</v>
      </c>
      <c r="AV15" s="158">
        <v>0</v>
      </c>
      <c r="AW15" s="154">
        <v>4</v>
      </c>
      <c r="AX15" s="158">
        <v>0</v>
      </c>
      <c r="AY15" s="157">
        <v>1</v>
      </c>
      <c r="AZ15" s="159">
        <v>9</v>
      </c>
      <c r="BA15" s="172">
        <v>20</v>
      </c>
      <c r="BB15" s="172">
        <v>25</v>
      </c>
    </row>
    <row r="16" spans="2:54" s="17" customFormat="1" ht="10.5" customHeight="1">
      <c r="B16" s="159">
        <v>12</v>
      </c>
      <c r="C16" s="202" t="s">
        <v>198</v>
      </c>
      <c r="D16" s="161">
        <v>1</v>
      </c>
      <c r="E16" s="162">
        <v>0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1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2</v>
      </c>
      <c r="U16" s="155">
        <v>4</v>
      </c>
      <c r="V16" s="163">
        <v>0</v>
      </c>
      <c r="W16" s="162">
        <v>1</v>
      </c>
      <c r="X16" s="155">
        <v>1</v>
      </c>
      <c r="Y16" s="161">
        <v>0</v>
      </c>
      <c r="Z16" s="162">
        <v>6</v>
      </c>
      <c r="AA16" s="164">
        <v>3</v>
      </c>
      <c r="AB16" s="155">
        <v>9</v>
      </c>
      <c r="AC16" s="161">
        <v>0</v>
      </c>
      <c r="AD16" s="162">
        <v>0</v>
      </c>
      <c r="AE16" s="162">
        <v>5</v>
      </c>
      <c r="AF16" s="164">
        <v>0</v>
      </c>
      <c r="AG16" s="155">
        <v>5</v>
      </c>
      <c r="AH16" s="161">
        <v>1</v>
      </c>
      <c r="AI16" s="164">
        <v>1</v>
      </c>
      <c r="AJ16" s="155">
        <v>2</v>
      </c>
      <c r="AK16" s="204">
        <v>0</v>
      </c>
      <c r="AL16" s="161">
        <v>1</v>
      </c>
      <c r="AM16" s="162">
        <v>1</v>
      </c>
      <c r="AN16" s="164">
        <v>0</v>
      </c>
      <c r="AO16" s="204">
        <v>2</v>
      </c>
      <c r="AP16" s="165">
        <v>3</v>
      </c>
      <c r="AQ16" s="162">
        <v>0</v>
      </c>
      <c r="AR16" s="165">
        <v>0</v>
      </c>
      <c r="AS16" s="162">
        <v>0</v>
      </c>
      <c r="AT16" s="162">
        <v>0</v>
      </c>
      <c r="AU16" s="165">
        <v>0</v>
      </c>
      <c r="AV16" s="165">
        <v>1</v>
      </c>
      <c r="AW16" s="162">
        <v>2</v>
      </c>
      <c r="AX16" s="165">
        <v>0</v>
      </c>
      <c r="AY16" s="164">
        <v>1</v>
      </c>
      <c r="AZ16" s="159">
        <v>7</v>
      </c>
      <c r="BA16" s="160">
        <v>30</v>
      </c>
      <c r="BB16" s="160">
        <v>29</v>
      </c>
    </row>
    <row r="17" spans="2:54" s="17" customFormat="1" ht="10.5" customHeight="1">
      <c r="B17" s="159">
        <v>13</v>
      </c>
      <c r="C17" s="202" t="s">
        <v>199</v>
      </c>
      <c r="D17" s="161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1</v>
      </c>
      <c r="M17" s="162">
        <v>0</v>
      </c>
      <c r="N17" s="162">
        <v>0</v>
      </c>
      <c r="O17" s="162">
        <v>0</v>
      </c>
      <c r="P17" s="162">
        <v>1</v>
      </c>
      <c r="Q17" s="162">
        <v>0</v>
      </c>
      <c r="R17" s="162">
        <v>0</v>
      </c>
      <c r="S17" s="162">
        <v>0</v>
      </c>
      <c r="T17" s="162">
        <v>1</v>
      </c>
      <c r="U17" s="155">
        <v>3</v>
      </c>
      <c r="V17" s="163">
        <v>0</v>
      </c>
      <c r="W17" s="162">
        <v>0</v>
      </c>
      <c r="X17" s="155">
        <v>0</v>
      </c>
      <c r="Y17" s="161">
        <v>4</v>
      </c>
      <c r="Z17" s="162">
        <v>8</v>
      </c>
      <c r="AA17" s="164">
        <v>2</v>
      </c>
      <c r="AB17" s="155">
        <v>14</v>
      </c>
      <c r="AC17" s="161">
        <v>0</v>
      </c>
      <c r="AD17" s="162">
        <v>2</v>
      </c>
      <c r="AE17" s="162">
        <v>1</v>
      </c>
      <c r="AF17" s="164">
        <v>0</v>
      </c>
      <c r="AG17" s="155">
        <v>3</v>
      </c>
      <c r="AH17" s="161">
        <v>1</v>
      </c>
      <c r="AI17" s="164">
        <v>2</v>
      </c>
      <c r="AJ17" s="155">
        <v>3</v>
      </c>
      <c r="AK17" s="204">
        <v>0</v>
      </c>
      <c r="AL17" s="161">
        <v>0</v>
      </c>
      <c r="AM17" s="162">
        <v>0</v>
      </c>
      <c r="AN17" s="164">
        <v>0</v>
      </c>
      <c r="AO17" s="204">
        <v>0</v>
      </c>
      <c r="AP17" s="165">
        <v>2</v>
      </c>
      <c r="AQ17" s="162">
        <v>0</v>
      </c>
      <c r="AR17" s="165">
        <v>0</v>
      </c>
      <c r="AS17" s="162">
        <v>0</v>
      </c>
      <c r="AT17" s="162">
        <v>0</v>
      </c>
      <c r="AU17" s="165">
        <v>1</v>
      </c>
      <c r="AV17" s="165">
        <v>1</v>
      </c>
      <c r="AW17" s="162">
        <v>0</v>
      </c>
      <c r="AX17" s="165">
        <v>0</v>
      </c>
      <c r="AY17" s="164">
        <v>4</v>
      </c>
      <c r="AZ17" s="159">
        <v>8</v>
      </c>
      <c r="BA17" s="160">
        <v>31</v>
      </c>
      <c r="BB17" s="160">
        <v>29</v>
      </c>
    </row>
    <row r="18" spans="2:54" s="17" customFormat="1" ht="10.5" customHeight="1">
      <c r="B18" s="159">
        <v>14</v>
      </c>
      <c r="C18" s="202" t="s">
        <v>200</v>
      </c>
      <c r="D18" s="161">
        <v>1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1</v>
      </c>
      <c r="P18" s="162">
        <v>0</v>
      </c>
      <c r="Q18" s="162">
        <v>0</v>
      </c>
      <c r="R18" s="162">
        <v>1</v>
      </c>
      <c r="S18" s="162">
        <v>0</v>
      </c>
      <c r="T18" s="162">
        <v>0</v>
      </c>
      <c r="U18" s="155">
        <v>3</v>
      </c>
      <c r="V18" s="163">
        <v>0</v>
      </c>
      <c r="W18" s="162">
        <v>0</v>
      </c>
      <c r="X18" s="155">
        <v>0</v>
      </c>
      <c r="Y18" s="161">
        <v>5</v>
      </c>
      <c r="Z18" s="162">
        <v>9</v>
      </c>
      <c r="AA18" s="164">
        <v>0</v>
      </c>
      <c r="AB18" s="155">
        <v>14</v>
      </c>
      <c r="AC18" s="161">
        <v>0</v>
      </c>
      <c r="AD18" s="162">
        <v>0</v>
      </c>
      <c r="AE18" s="162">
        <v>5</v>
      </c>
      <c r="AF18" s="164">
        <v>0</v>
      </c>
      <c r="AG18" s="155">
        <v>5</v>
      </c>
      <c r="AH18" s="161">
        <v>0</v>
      </c>
      <c r="AI18" s="164">
        <v>2</v>
      </c>
      <c r="AJ18" s="155">
        <v>2</v>
      </c>
      <c r="AK18" s="204">
        <v>0</v>
      </c>
      <c r="AL18" s="161">
        <v>4</v>
      </c>
      <c r="AM18" s="162">
        <v>0</v>
      </c>
      <c r="AN18" s="164">
        <v>0</v>
      </c>
      <c r="AO18" s="204">
        <v>4</v>
      </c>
      <c r="AP18" s="165">
        <v>2</v>
      </c>
      <c r="AQ18" s="162">
        <v>0</v>
      </c>
      <c r="AR18" s="165">
        <v>0</v>
      </c>
      <c r="AS18" s="162">
        <v>0</v>
      </c>
      <c r="AT18" s="162">
        <v>0</v>
      </c>
      <c r="AU18" s="165">
        <v>1</v>
      </c>
      <c r="AV18" s="165">
        <v>1</v>
      </c>
      <c r="AW18" s="162">
        <v>3</v>
      </c>
      <c r="AX18" s="165">
        <v>0</v>
      </c>
      <c r="AY18" s="164">
        <v>2</v>
      </c>
      <c r="AZ18" s="159">
        <v>9</v>
      </c>
      <c r="BA18" s="160">
        <v>37</v>
      </c>
      <c r="BB18" s="160">
        <v>31</v>
      </c>
    </row>
    <row r="19" spans="2:54" s="17" customFormat="1" ht="10.5" customHeight="1">
      <c r="B19" s="175">
        <v>15</v>
      </c>
      <c r="C19" s="205" t="s">
        <v>201</v>
      </c>
      <c r="D19" s="166">
        <v>1</v>
      </c>
      <c r="E19" s="167">
        <v>0</v>
      </c>
      <c r="F19" s="167">
        <v>0</v>
      </c>
      <c r="G19" s="167">
        <v>0</v>
      </c>
      <c r="H19" s="167">
        <v>0</v>
      </c>
      <c r="I19" s="167">
        <v>1</v>
      </c>
      <c r="J19" s="167">
        <v>0</v>
      </c>
      <c r="K19" s="167">
        <v>1</v>
      </c>
      <c r="L19" s="167">
        <v>0</v>
      </c>
      <c r="M19" s="167">
        <v>1</v>
      </c>
      <c r="N19" s="167">
        <v>0</v>
      </c>
      <c r="O19" s="167">
        <v>1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8">
        <v>5</v>
      </c>
      <c r="V19" s="169">
        <v>0</v>
      </c>
      <c r="W19" s="167">
        <v>0</v>
      </c>
      <c r="X19" s="168">
        <v>0</v>
      </c>
      <c r="Y19" s="166">
        <v>3</v>
      </c>
      <c r="Z19" s="167">
        <v>1</v>
      </c>
      <c r="AA19" s="170">
        <v>1</v>
      </c>
      <c r="AB19" s="168">
        <v>5</v>
      </c>
      <c r="AC19" s="166">
        <v>0</v>
      </c>
      <c r="AD19" s="167">
        <v>0</v>
      </c>
      <c r="AE19" s="167">
        <v>2</v>
      </c>
      <c r="AF19" s="170">
        <v>0</v>
      </c>
      <c r="AG19" s="168">
        <v>2</v>
      </c>
      <c r="AH19" s="166">
        <v>0</v>
      </c>
      <c r="AI19" s="170">
        <v>0</v>
      </c>
      <c r="AJ19" s="168">
        <v>0</v>
      </c>
      <c r="AK19" s="206">
        <v>0</v>
      </c>
      <c r="AL19" s="166">
        <v>0</v>
      </c>
      <c r="AM19" s="167">
        <v>1</v>
      </c>
      <c r="AN19" s="170">
        <v>0</v>
      </c>
      <c r="AO19" s="206">
        <v>1</v>
      </c>
      <c r="AP19" s="171">
        <v>4</v>
      </c>
      <c r="AQ19" s="167">
        <v>0</v>
      </c>
      <c r="AR19" s="171">
        <v>0</v>
      </c>
      <c r="AS19" s="167">
        <v>0</v>
      </c>
      <c r="AT19" s="167">
        <v>0</v>
      </c>
      <c r="AU19" s="171">
        <v>0</v>
      </c>
      <c r="AV19" s="171">
        <v>0</v>
      </c>
      <c r="AW19" s="167">
        <v>0</v>
      </c>
      <c r="AX19" s="171">
        <v>0</v>
      </c>
      <c r="AY19" s="170">
        <v>0</v>
      </c>
      <c r="AZ19" s="159">
        <v>4</v>
      </c>
      <c r="BA19" s="31">
        <v>17</v>
      </c>
      <c r="BB19" s="31">
        <v>18</v>
      </c>
    </row>
    <row r="20" spans="2:54" s="17" customFormat="1" ht="10.5" customHeight="1">
      <c r="B20" s="159">
        <v>16</v>
      </c>
      <c r="C20" s="202" t="s">
        <v>202</v>
      </c>
      <c r="D20" s="153"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1</v>
      </c>
      <c r="M20" s="154">
        <v>0</v>
      </c>
      <c r="N20" s="154">
        <v>0</v>
      </c>
      <c r="O20" s="154">
        <v>1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5">
        <v>2</v>
      </c>
      <c r="V20" s="156">
        <v>0</v>
      </c>
      <c r="W20" s="154">
        <v>0</v>
      </c>
      <c r="X20" s="155">
        <v>0</v>
      </c>
      <c r="Y20" s="153">
        <v>2</v>
      </c>
      <c r="Z20" s="154">
        <v>3</v>
      </c>
      <c r="AA20" s="157">
        <v>1</v>
      </c>
      <c r="AB20" s="155">
        <v>6</v>
      </c>
      <c r="AC20" s="153">
        <v>0</v>
      </c>
      <c r="AD20" s="154">
        <v>0</v>
      </c>
      <c r="AE20" s="154">
        <v>2</v>
      </c>
      <c r="AF20" s="157">
        <v>0</v>
      </c>
      <c r="AG20" s="155">
        <v>2</v>
      </c>
      <c r="AH20" s="153">
        <v>0</v>
      </c>
      <c r="AI20" s="157">
        <v>0</v>
      </c>
      <c r="AJ20" s="155">
        <v>0</v>
      </c>
      <c r="AK20" s="203">
        <v>0</v>
      </c>
      <c r="AL20" s="153">
        <v>1</v>
      </c>
      <c r="AM20" s="154">
        <v>0</v>
      </c>
      <c r="AN20" s="157">
        <v>0</v>
      </c>
      <c r="AO20" s="203">
        <v>1</v>
      </c>
      <c r="AP20" s="158">
        <v>0</v>
      </c>
      <c r="AQ20" s="154">
        <v>0</v>
      </c>
      <c r="AR20" s="158">
        <v>0</v>
      </c>
      <c r="AS20" s="154">
        <v>0</v>
      </c>
      <c r="AT20" s="154">
        <v>0</v>
      </c>
      <c r="AU20" s="158">
        <v>0</v>
      </c>
      <c r="AV20" s="158">
        <v>0</v>
      </c>
      <c r="AW20" s="154">
        <v>0</v>
      </c>
      <c r="AX20" s="158">
        <v>0</v>
      </c>
      <c r="AY20" s="157">
        <v>0</v>
      </c>
      <c r="AZ20" s="172">
        <v>0</v>
      </c>
      <c r="BA20" s="160">
        <v>11</v>
      </c>
      <c r="BB20" s="160">
        <v>11</v>
      </c>
    </row>
    <row r="21" spans="2:54" s="17" customFormat="1" ht="10.5" customHeight="1">
      <c r="B21" s="159">
        <v>17</v>
      </c>
      <c r="C21" s="202" t="s">
        <v>203</v>
      </c>
      <c r="D21" s="161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1</v>
      </c>
      <c r="K21" s="162">
        <v>0</v>
      </c>
      <c r="L21" s="162">
        <v>0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55">
        <v>1</v>
      </c>
      <c r="V21" s="163">
        <v>0</v>
      </c>
      <c r="W21" s="162">
        <v>0</v>
      </c>
      <c r="X21" s="155">
        <v>0</v>
      </c>
      <c r="Y21" s="161">
        <v>0</v>
      </c>
      <c r="Z21" s="162">
        <v>2</v>
      </c>
      <c r="AA21" s="164">
        <v>0</v>
      </c>
      <c r="AB21" s="155">
        <v>2</v>
      </c>
      <c r="AC21" s="161">
        <v>0</v>
      </c>
      <c r="AD21" s="162">
        <v>1</v>
      </c>
      <c r="AE21" s="162">
        <v>2</v>
      </c>
      <c r="AF21" s="164">
        <v>0</v>
      </c>
      <c r="AG21" s="155">
        <v>3</v>
      </c>
      <c r="AH21" s="161">
        <v>0</v>
      </c>
      <c r="AI21" s="164">
        <v>0</v>
      </c>
      <c r="AJ21" s="155">
        <v>0</v>
      </c>
      <c r="AK21" s="204">
        <v>0</v>
      </c>
      <c r="AL21" s="161">
        <v>0</v>
      </c>
      <c r="AM21" s="162">
        <v>0</v>
      </c>
      <c r="AN21" s="164">
        <v>0</v>
      </c>
      <c r="AO21" s="204">
        <v>0</v>
      </c>
      <c r="AP21" s="165">
        <v>2</v>
      </c>
      <c r="AQ21" s="162">
        <v>0</v>
      </c>
      <c r="AR21" s="165">
        <v>0</v>
      </c>
      <c r="AS21" s="162">
        <v>0</v>
      </c>
      <c r="AT21" s="162">
        <v>0</v>
      </c>
      <c r="AU21" s="165">
        <v>0</v>
      </c>
      <c r="AV21" s="165">
        <v>1</v>
      </c>
      <c r="AW21" s="162">
        <v>0</v>
      </c>
      <c r="AX21" s="165">
        <v>0</v>
      </c>
      <c r="AY21" s="164">
        <v>1</v>
      </c>
      <c r="AZ21" s="160">
        <v>4</v>
      </c>
      <c r="BA21" s="160">
        <v>10</v>
      </c>
      <c r="BB21" s="160">
        <v>12</v>
      </c>
    </row>
    <row r="22" spans="2:54" s="17" customFormat="1" ht="10.5" customHeight="1">
      <c r="B22" s="159">
        <v>18</v>
      </c>
      <c r="C22" s="202" t="s">
        <v>204</v>
      </c>
      <c r="D22" s="161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55">
        <v>0</v>
      </c>
      <c r="V22" s="163">
        <v>0</v>
      </c>
      <c r="W22" s="162">
        <v>0</v>
      </c>
      <c r="X22" s="155">
        <v>0</v>
      </c>
      <c r="Y22" s="161">
        <v>0</v>
      </c>
      <c r="Z22" s="162">
        <v>1</v>
      </c>
      <c r="AA22" s="164">
        <v>0</v>
      </c>
      <c r="AB22" s="155">
        <v>1</v>
      </c>
      <c r="AC22" s="161">
        <v>0</v>
      </c>
      <c r="AD22" s="162">
        <v>0</v>
      </c>
      <c r="AE22" s="162">
        <v>0</v>
      </c>
      <c r="AF22" s="164">
        <v>0</v>
      </c>
      <c r="AG22" s="155">
        <v>0</v>
      </c>
      <c r="AH22" s="161">
        <v>0</v>
      </c>
      <c r="AI22" s="164">
        <v>0</v>
      </c>
      <c r="AJ22" s="155">
        <v>0</v>
      </c>
      <c r="AK22" s="204">
        <v>0</v>
      </c>
      <c r="AL22" s="161">
        <v>0</v>
      </c>
      <c r="AM22" s="162">
        <v>0</v>
      </c>
      <c r="AN22" s="164">
        <v>0</v>
      </c>
      <c r="AO22" s="204">
        <v>0</v>
      </c>
      <c r="AP22" s="165">
        <v>0</v>
      </c>
      <c r="AQ22" s="162">
        <v>0</v>
      </c>
      <c r="AR22" s="165">
        <v>0</v>
      </c>
      <c r="AS22" s="162">
        <v>0</v>
      </c>
      <c r="AT22" s="162">
        <v>0</v>
      </c>
      <c r="AU22" s="165">
        <v>0</v>
      </c>
      <c r="AV22" s="165">
        <v>0</v>
      </c>
      <c r="AW22" s="162">
        <v>0</v>
      </c>
      <c r="AX22" s="165">
        <v>0</v>
      </c>
      <c r="AY22" s="164">
        <v>0</v>
      </c>
      <c r="AZ22" s="160">
        <v>0</v>
      </c>
      <c r="BA22" s="160">
        <v>1</v>
      </c>
      <c r="BB22" s="160">
        <v>5</v>
      </c>
    </row>
    <row r="23" spans="2:54" s="17" customFormat="1" ht="10.5" customHeight="1">
      <c r="B23" s="159">
        <v>19</v>
      </c>
      <c r="C23" s="202" t="s">
        <v>205</v>
      </c>
      <c r="D23" s="161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55">
        <v>0</v>
      </c>
      <c r="V23" s="163">
        <v>0</v>
      </c>
      <c r="W23" s="162">
        <v>0</v>
      </c>
      <c r="X23" s="155">
        <v>0</v>
      </c>
      <c r="Y23" s="161">
        <v>0</v>
      </c>
      <c r="Z23" s="162">
        <v>0</v>
      </c>
      <c r="AA23" s="164">
        <v>0</v>
      </c>
      <c r="AB23" s="155">
        <v>0</v>
      </c>
      <c r="AC23" s="161">
        <v>0</v>
      </c>
      <c r="AD23" s="162">
        <v>0</v>
      </c>
      <c r="AE23" s="162">
        <v>0</v>
      </c>
      <c r="AF23" s="164">
        <v>0</v>
      </c>
      <c r="AG23" s="155">
        <v>0</v>
      </c>
      <c r="AH23" s="161">
        <v>0</v>
      </c>
      <c r="AI23" s="164">
        <v>0</v>
      </c>
      <c r="AJ23" s="155">
        <v>0</v>
      </c>
      <c r="AK23" s="204">
        <v>0</v>
      </c>
      <c r="AL23" s="161">
        <v>0</v>
      </c>
      <c r="AM23" s="162">
        <v>0</v>
      </c>
      <c r="AN23" s="164">
        <v>0</v>
      </c>
      <c r="AO23" s="204">
        <v>0</v>
      </c>
      <c r="AP23" s="165">
        <v>0</v>
      </c>
      <c r="AQ23" s="162">
        <v>0</v>
      </c>
      <c r="AR23" s="165">
        <v>0</v>
      </c>
      <c r="AS23" s="162">
        <v>0</v>
      </c>
      <c r="AT23" s="162">
        <v>0</v>
      </c>
      <c r="AU23" s="165">
        <v>0</v>
      </c>
      <c r="AV23" s="165">
        <v>1</v>
      </c>
      <c r="AW23" s="162">
        <v>0</v>
      </c>
      <c r="AX23" s="165">
        <v>0</v>
      </c>
      <c r="AY23" s="164">
        <v>0</v>
      </c>
      <c r="AZ23" s="160">
        <v>1</v>
      </c>
      <c r="BA23" s="160">
        <v>1</v>
      </c>
      <c r="BB23" s="160">
        <v>4</v>
      </c>
    </row>
    <row r="24" spans="2:54" s="17" customFormat="1" ht="10.5" customHeight="1">
      <c r="B24" s="175">
        <v>20</v>
      </c>
      <c r="C24" s="205" t="s">
        <v>206</v>
      </c>
      <c r="D24" s="166">
        <v>1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1</v>
      </c>
      <c r="R24" s="167">
        <v>0</v>
      </c>
      <c r="S24" s="167">
        <v>0</v>
      </c>
      <c r="T24" s="167">
        <v>0</v>
      </c>
      <c r="U24" s="155">
        <v>2</v>
      </c>
      <c r="V24" s="169">
        <v>0</v>
      </c>
      <c r="W24" s="167">
        <v>0</v>
      </c>
      <c r="X24" s="155">
        <v>0</v>
      </c>
      <c r="Y24" s="166">
        <v>3</v>
      </c>
      <c r="Z24" s="167">
        <v>0</v>
      </c>
      <c r="AA24" s="170">
        <v>0</v>
      </c>
      <c r="AB24" s="155">
        <v>3</v>
      </c>
      <c r="AC24" s="166">
        <v>1</v>
      </c>
      <c r="AD24" s="167">
        <v>0</v>
      </c>
      <c r="AE24" s="167">
        <v>0</v>
      </c>
      <c r="AF24" s="170">
        <v>0</v>
      </c>
      <c r="AG24" s="155">
        <v>1</v>
      </c>
      <c r="AH24" s="166">
        <v>0</v>
      </c>
      <c r="AI24" s="170">
        <v>0</v>
      </c>
      <c r="AJ24" s="155">
        <v>0</v>
      </c>
      <c r="AK24" s="206">
        <v>0</v>
      </c>
      <c r="AL24" s="166">
        <v>1</v>
      </c>
      <c r="AM24" s="167">
        <v>0</v>
      </c>
      <c r="AN24" s="170">
        <v>0</v>
      </c>
      <c r="AO24" s="206">
        <v>1</v>
      </c>
      <c r="AP24" s="171">
        <v>1</v>
      </c>
      <c r="AQ24" s="167">
        <v>0</v>
      </c>
      <c r="AR24" s="171">
        <v>0</v>
      </c>
      <c r="AS24" s="167">
        <v>0</v>
      </c>
      <c r="AT24" s="167">
        <v>0</v>
      </c>
      <c r="AU24" s="171">
        <v>1</v>
      </c>
      <c r="AV24" s="171">
        <v>0</v>
      </c>
      <c r="AW24" s="167">
        <v>1</v>
      </c>
      <c r="AX24" s="171">
        <v>0</v>
      </c>
      <c r="AY24" s="170">
        <v>0</v>
      </c>
      <c r="AZ24" s="31">
        <v>3</v>
      </c>
      <c r="BA24" s="160">
        <v>10</v>
      </c>
      <c r="BB24" s="160">
        <v>13</v>
      </c>
    </row>
    <row r="25" spans="2:54" s="17" customFormat="1" ht="10.5" customHeight="1">
      <c r="B25" s="159">
        <v>21</v>
      </c>
      <c r="C25" s="202" t="s">
        <v>207</v>
      </c>
      <c r="D25" s="153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1</v>
      </c>
      <c r="M25" s="154">
        <v>0</v>
      </c>
      <c r="N25" s="154">
        <v>0</v>
      </c>
      <c r="O25" s="154">
        <v>1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73">
        <v>2</v>
      </c>
      <c r="V25" s="156">
        <v>0</v>
      </c>
      <c r="W25" s="154">
        <v>0</v>
      </c>
      <c r="X25" s="173">
        <v>0</v>
      </c>
      <c r="Y25" s="153">
        <v>2</v>
      </c>
      <c r="Z25" s="154">
        <v>0</v>
      </c>
      <c r="AA25" s="157">
        <v>0</v>
      </c>
      <c r="AB25" s="173">
        <v>2</v>
      </c>
      <c r="AC25" s="153">
        <v>0</v>
      </c>
      <c r="AD25" s="154">
        <v>0</v>
      </c>
      <c r="AE25" s="154">
        <v>0</v>
      </c>
      <c r="AF25" s="157">
        <v>0</v>
      </c>
      <c r="AG25" s="173">
        <v>0</v>
      </c>
      <c r="AH25" s="153">
        <v>0</v>
      </c>
      <c r="AI25" s="157">
        <v>0</v>
      </c>
      <c r="AJ25" s="173">
        <v>0</v>
      </c>
      <c r="AK25" s="203">
        <v>0</v>
      </c>
      <c r="AL25" s="153">
        <v>0</v>
      </c>
      <c r="AM25" s="154">
        <v>0</v>
      </c>
      <c r="AN25" s="157">
        <v>0</v>
      </c>
      <c r="AO25" s="203">
        <v>0</v>
      </c>
      <c r="AP25" s="158">
        <v>0</v>
      </c>
      <c r="AQ25" s="154">
        <v>0</v>
      </c>
      <c r="AR25" s="158">
        <v>0</v>
      </c>
      <c r="AS25" s="154">
        <v>0</v>
      </c>
      <c r="AT25" s="162">
        <v>0</v>
      </c>
      <c r="AU25" s="158">
        <v>0</v>
      </c>
      <c r="AV25" s="158">
        <v>0</v>
      </c>
      <c r="AW25" s="154">
        <v>0</v>
      </c>
      <c r="AX25" s="158">
        <v>0</v>
      </c>
      <c r="AY25" s="157">
        <v>0</v>
      </c>
      <c r="AZ25" s="159">
        <v>0</v>
      </c>
      <c r="BA25" s="172">
        <v>4</v>
      </c>
      <c r="BB25" s="172">
        <v>13</v>
      </c>
    </row>
    <row r="26" spans="2:54" s="17" customFormat="1" ht="10.5" customHeight="1">
      <c r="B26" s="159">
        <v>22</v>
      </c>
      <c r="C26" s="202" t="s">
        <v>208</v>
      </c>
      <c r="D26" s="161">
        <v>2</v>
      </c>
      <c r="E26" s="162">
        <v>0</v>
      </c>
      <c r="F26" s="162">
        <v>0</v>
      </c>
      <c r="G26" s="162">
        <v>1</v>
      </c>
      <c r="H26" s="162">
        <v>0</v>
      </c>
      <c r="I26" s="162">
        <v>0</v>
      </c>
      <c r="J26" s="162">
        <v>0</v>
      </c>
      <c r="K26" s="162">
        <v>0</v>
      </c>
      <c r="L26" s="162">
        <v>1</v>
      </c>
      <c r="M26" s="162">
        <v>0</v>
      </c>
      <c r="N26" s="162">
        <v>0</v>
      </c>
      <c r="O26" s="162">
        <v>1</v>
      </c>
      <c r="P26" s="162">
        <v>0</v>
      </c>
      <c r="Q26" s="162">
        <v>0</v>
      </c>
      <c r="R26" s="162">
        <v>1</v>
      </c>
      <c r="S26" s="162">
        <v>0</v>
      </c>
      <c r="T26" s="162">
        <v>1</v>
      </c>
      <c r="U26" s="155">
        <v>7</v>
      </c>
      <c r="V26" s="163">
        <v>0</v>
      </c>
      <c r="W26" s="162">
        <v>0</v>
      </c>
      <c r="X26" s="155">
        <v>0</v>
      </c>
      <c r="Y26" s="161">
        <v>2</v>
      </c>
      <c r="Z26" s="162">
        <v>4</v>
      </c>
      <c r="AA26" s="164">
        <v>0</v>
      </c>
      <c r="AB26" s="155">
        <v>6</v>
      </c>
      <c r="AC26" s="161">
        <v>0</v>
      </c>
      <c r="AD26" s="162">
        <v>0</v>
      </c>
      <c r="AE26" s="162">
        <v>0</v>
      </c>
      <c r="AF26" s="164">
        <v>0</v>
      </c>
      <c r="AG26" s="155">
        <v>0</v>
      </c>
      <c r="AH26" s="161">
        <v>0</v>
      </c>
      <c r="AI26" s="164">
        <v>0</v>
      </c>
      <c r="AJ26" s="155">
        <v>0</v>
      </c>
      <c r="AK26" s="204">
        <v>1</v>
      </c>
      <c r="AL26" s="161">
        <v>0</v>
      </c>
      <c r="AM26" s="162">
        <v>0</v>
      </c>
      <c r="AN26" s="164">
        <v>0</v>
      </c>
      <c r="AO26" s="204">
        <v>0</v>
      </c>
      <c r="AP26" s="165">
        <v>0</v>
      </c>
      <c r="AQ26" s="162">
        <v>0</v>
      </c>
      <c r="AR26" s="165">
        <v>0</v>
      </c>
      <c r="AS26" s="162">
        <v>0</v>
      </c>
      <c r="AT26" s="162">
        <v>0</v>
      </c>
      <c r="AU26" s="165">
        <v>0</v>
      </c>
      <c r="AV26" s="165">
        <v>0</v>
      </c>
      <c r="AW26" s="162">
        <v>1</v>
      </c>
      <c r="AX26" s="165">
        <v>0</v>
      </c>
      <c r="AY26" s="164">
        <v>0</v>
      </c>
      <c r="AZ26" s="159">
        <v>1</v>
      </c>
      <c r="BA26" s="160">
        <v>15</v>
      </c>
      <c r="BB26" s="160">
        <v>18</v>
      </c>
    </row>
    <row r="27" spans="2:54" s="17" customFormat="1" ht="10.5" customHeight="1">
      <c r="B27" s="159">
        <v>23</v>
      </c>
      <c r="C27" s="202" t="s">
        <v>209</v>
      </c>
      <c r="D27" s="161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1</v>
      </c>
      <c r="J27" s="162">
        <v>0</v>
      </c>
      <c r="K27" s="162">
        <v>1</v>
      </c>
      <c r="L27" s="162">
        <v>0</v>
      </c>
      <c r="M27" s="162">
        <v>2</v>
      </c>
      <c r="N27" s="162">
        <v>0</v>
      </c>
      <c r="O27" s="162">
        <v>0</v>
      </c>
      <c r="P27" s="162">
        <v>0</v>
      </c>
      <c r="Q27" s="162">
        <v>0</v>
      </c>
      <c r="R27" s="162">
        <v>1</v>
      </c>
      <c r="S27" s="162">
        <v>0</v>
      </c>
      <c r="T27" s="162">
        <v>0</v>
      </c>
      <c r="U27" s="155">
        <v>5</v>
      </c>
      <c r="V27" s="163">
        <v>0</v>
      </c>
      <c r="W27" s="162">
        <v>0</v>
      </c>
      <c r="X27" s="155">
        <v>0</v>
      </c>
      <c r="Y27" s="161">
        <v>2</v>
      </c>
      <c r="Z27" s="162">
        <v>0</v>
      </c>
      <c r="AA27" s="164">
        <v>2</v>
      </c>
      <c r="AB27" s="155">
        <v>4</v>
      </c>
      <c r="AC27" s="161">
        <v>0</v>
      </c>
      <c r="AD27" s="162">
        <v>0</v>
      </c>
      <c r="AE27" s="162">
        <v>4</v>
      </c>
      <c r="AF27" s="164">
        <v>0</v>
      </c>
      <c r="AG27" s="155">
        <v>4</v>
      </c>
      <c r="AH27" s="161">
        <v>0</v>
      </c>
      <c r="AI27" s="164">
        <v>1</v>
      </c>
      <c r="AJ27" s="155">
        <v>1</v>
      </c>
      <c r="AK27" s="204">
        <v>0</v>
      </c>
      <c r="AL27" s="161">
        <v>1</v>
      </c>
      <c r="AM27" s="162">
        <v>0</v>
      </c>
      <c r="AN27" s="164">
        <v>0</v>
      </c>
      <c r="AO27" s="204">
        <v>1</v>
      </c>
      <c r="AP27" s="165">
        <v>2</v>
      </c>
      <c r="AQ27" s="162">
        <v>0</v>
      </c>
      <c r="AR27" s="165">
        <v>0</v>
      </c>
      <c r="AS27" s="162">
        <v>0</v>
      </c>
      <c r="AT27" s="162">
        <v>0</v>
      </c>
      <c r="AU27" s="165">
        <v>0</v>
      </c>
      <c r="AV27" s="165">
        <v>0</v>
      </c>
      <c r="AW27" s="162">
        <v>1</v>
      </c>
      <c r="AX27" s="165">
        <v>0</v>
      </c>
      <c r="AY27" s="164">
        <v>0</v>
      </c>
      <c r="AZ27" s="159">
        <v>3</v>
      </c>
      <c r="BA27" s="160">
        <v>18</v>
      </c>
      <c r="BB27" s="160">
        <v>25</v>
      </c>
    </row>
    <row r="28" spans="2:54" s="17" customFormat="1" ht="10.5" customHeight="1">
      <c r="B28" s="159">
        <v>24</v>
      </c>
      <c r="C28" s="202" t="s">
        <v>210</v>
      </c>
      <c r="D28" s="161"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0</v>
      </c>
      <c r="M28" s="162">
        <v>0</v>
      </c>
      <c r="N28" s="162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55">
        <v>0</v>
      </c>
      <c r="V28" s="163">
        <v>0</v>
      </c>
      <c r="W28" s="162">
        <v>0</v>
      </c>
      <c r="X28" s="155">
        <v>0</v>
      </c>
      <c r="Y28" s="161">
        <v>2</v>
      </c>
      <c r="Z28" s="162">
        <v>1</v>
      </c>
      <c r="AA28" s="164">
        <v>0</v>
      </c>
      <c r="AB28" s="155">
        <v>3</v>
      </c>
      <c r="AC28" s="161">
        <v>0</v>
      </c>
      <c r="AD28" s="162">
        <v>0</v>
      </c>
      <c r="AE28" s="162">
        <v>1</v>
      </c>
      <c r="AF28" s="164">
        <v>0</v>
      </c>
      <c r="AG28" s="155">
        <v>1</v>
      </c>
      <c r="AH28" s="161">
        <v>0</v>
      </c>
      <c r="AI28" s="164">
        <v>0</v>
      </c>
      <c r="AJ28" s="155">
        <v>0</v>
      </c>
      <c r="AK28" s="204">
        <v>0</v>
      </c>
      <c r="AL28" s="161">
        <v>0</v>
      </c>
      <c r="AM28" s="162">
        <v>0</v>
      </c>
      <c r="AN28" s="164">
        <v>0</v>
      </c>
      <c r="AO28" s="204">
        <v>0</v>
      </c>
      <c r="AP28" s="165">
        <v>2</v>
      </c>
      <c r="AQ28" s="162">
        <v>0</v>
      </c>
      <c r="AR28" s="165">
        <v>0</v>
      </c>
      <c r="AS28" s="162">
        <v>0</v>
      </c>
      <c r="AT28" s="162">
        <v>0</v>
      </c>
      <c r="AU28" s="165">
        <v>0</v>
      </c>
      <c r="AV28" s="165">
        <v>0</v>
      </c>
      <c r="AW28" s="162">
        <v>0</v>
      </c>
      <c r="AX28" s="165">
        <v>0</v>
      </c>
      <c r="AY28" s="164">
        <v>0</v>
      </c>
      <c r="AZ28" s="159">
        <v>2</v>
      </c>
      <c r="BA28" s="160">
        <v>6</v>
      </c>
      <c r="BB28" s="160">
        <v>11</v>
      </c>
    </row>
    <row r="29" spans="2:54" s="17" customFormat="1" ht="10.5" customHeight="1">
      <c r="B29" s="175">
        <v>25</v>
      </c>
      <c r="C29" s="205" t="s">
        <v>211</v>
      </c>
      <c r="D29" s="166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8">
        <v>0</v>
      </c>
      <c r="V29" s="163">
        <v>0</v>
      </c>
      <c r="W29" s="162">
        <v>0</v>
      </c>
      <c r="X29" s="168">
        <v>0</v>
      </c>
      <c r="Y29" s="161">
        <v>0</v>
      </c>
      <c r="Z29" s="162">
        <v>1</v>
      </c>
      <c r="AA29" s="164">
        <v>0</v>
      </c>
      <c r="AB29" s="168">
        <v>1</v>
      </c>
      <c r="AC29" s="161">
        <v>0</v>
      </c>
      <c r="AD29" s="162">
        <v>0</v>
      </c>
      <c r="AE29" s="162">
        <v>2</v>
      </c>
      <c r="AF29" s="164">
        <v>0</v>
      </c>
      <c r="AG29" s="168">
        <v>2</v>
      </c>
      <c r="AH29" s="161">
        <v>0</v>
      </c>
      <c r="AI29" s="164">
        <v>0</v>
      </c>
      <c r="AJ29" s="168">
        <v>0</v>
      </c>
      <c r="AK29" s="204">
        <v>1</v>
      </c>
      <c r="AL29" s="161">
        <v>0</v>
      </c>
      <c r="AM29" s="162">
        <v>2</v>
      </c>
      <c r="AN29" s="164">
        <v>0</v>
      </c>
      <c r="AO29" s="204">
        <v>2</v>
      </c>
      <c r="AP29" s="165">
        <v>0</v>
      </c>
      <c r="AQ29" s="162">
        <v>0</v>
      </c>
      <c r="AR29" s="165">
        <v>0</v>
      </c>
      <c r="AS29" s="162">
        <v>0</v>
      </c>
      <c r="AT29" s="162">
        <v>0</v>
      </c>
      <c r="AU29" s="165">
        <v>0</v>
      </c>
      <c r="AV29" s="165">
        <v>0</v>
      </c>
      <c r="AW29" s="162">
        <v>0</v>
      </c>
      <c r="AX29" s="165">
        <v>0</v>
      </c>
      <c r="AY29" s="164">
        <v>1</v>
      </c>
      <c r="AZ29" s="159">
        <v>1</v>
      </c>
      <c r="BA29" s="31">
        <v>7</v>
      </c>
      <c r="BB29" s="31">
        <v>9</v>
      </c>
    </row>
    <row r="30" spans="2:54" s="17" customFormat="1" ht="10.5" customHeight="1">
      <c r="B30" s="159">
        <v>26</v>
      </c>
      <c r="C30" s="202" t="s">
        <v>212</v>
      </c>
      <c r="D30" s="153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5">
        <v>0</v>
      </c>
      <c r="V30" s="156">
        <v>0</v>
      </c>
      <c r="W30" s="157">
        <v>0</v>
      </c>
      <c r="X30" s="155">
        <v>0</v>
      </c>
      <c r="Y30" s="153">
        <v>0</v>
      </c>
      <c r="Z30" s="154">
        <v>1</v>
      </c>
      <c r="AA30" s="157">
        <v>1</v>
      </c>
      <c r="AB30" s="155">
        <v>2</v>
      </c>
      <c r="AC30" s="153">
        <v>0</v>
      </c>
      <c r="AD30" s="154">
        <v>0</v>
      </c>
      <c r="AE30" s="154">
        <v>1</v>
      </c>
      <c r="AF30" s="157">
        <v>0</v>
      </c>
      <c r="AG30" s="155">
        <v>1</v>
      </c>
      <c r="AH30" s="153">
        <v>0</v>
      </c>
      <c r="AI30" s="157">
        <v>0</v>
      </c>
      <c r="AJ30" s="155">
        <v>0</v>
      </c>
      <c r="AK30" s="203">
        <v>0</v>
      </c>
      <c r="AL30" s="153">
        <v>0</v>
      </c>
      <c r="AM30" s="154">
        <v>0</v>
      </c>
      <c r="AN30" s="157">
        <v>0</v>
      </c>
      <c r="AO30" s="203">
        <v>0</v>
      </c>
      <c r="AP30" s="158">
        <v>2</v>
      </c>
      <c r="AQ30" s="154">
        <v>0</v>
      </c>
      <c r="AR30" s="158">
        <v>0</v>
      </c>
      <c r="AS30" s="158">
        <v>0</v>
      </c>
      <c r="AT30" s="158">
        <v>0</v>
      </c>
      <c r="AU30" s="158">
        <v>0</v>
      </c>
      <c r="AV30" s="158">
        <v>0</v>
      </c>
      <c r="AW30" s="158">
        <v>0</v>
      </c>
      <c r="AX30" s="158">
        <v>0</v>
      </c>
      <c r="AY30" s="157">
        <v>1</v>
      </c>
      <c r="AZ30" s="172">
        <v>3</v>
      </c>
      <c r="BA30" s="160">
        <v>6</v>
      </c>
      <c r="BB30" s="160">
        <v>5</v>
      </c>
    </row>
    <row r="31" spans="2:54" s="17" customFormat="1" ht="10.5" customHeight="1">
      <c r="B31" s="159">
        <v>27</v>
      </c>
      <c r="C31" s="202" t="s">
        <v>213</v>
      </c>
      <c r="D31" s="161">
        <v>0</v>
      </c>
      <c r="E31" s="162">
        <v>0</v>
      </c>
      <c r="F31" s="162">
        <v>0</v>
      </c>
      <c r="G31" s="162">
        <v>0</v>
      </c>
      <c r="H31" s="162">
        <v>1</v>
      </c>
      <c r="I31" s="162">
        <v>0</v>
      </c>
      <c r="J31" s="162">
        <v>0</v>
      </c>
      <c r="K31" s="162">
        <v>1</v>
      </c>
      <c r="L31" s="162">
        <v>0</v>
      </c>
      <c r="M31" s="162">
        <v>1</v>
      </c>
      <c r="N31" s="162">
        <v>0</v>
      </c>
      <c r="O31" s="162">
        <v>1</v>
      </c>
      <c r="P31" s="162">
        <v>0</v>
      </c>
      <c r="Q31" s="162">
        <v>0</v>
      </c>
      <c r="R31" s="162">
        <v>0</v>
      </c>
      <c r="S31" s="162">
        <v>0</v>
      </c>
      <c r="T31" s="162">
        <v>3</v>
      </c>
      <c r="U31" s="155">
        <v>7</v>
      </c>
      <c r="V31" s="163">
        <v>0</v>
      </c>
      <c r="W31" s="164">
        <v>0</v>
      </c>
      <c r="X31" s="155">
        <v>0</v>
      </c>
      <c r="Y31" s="161">
        <v>2</v>
      </c>
      <c r="Z31" s="162">
        <v>6</v>
      </c>
      <c r="AA31" s="164">
        <v>2</v>
      </c>
      <c r="AB31" s="155">
        <v>10</v>
      </c>
      <c r="AC31" s="161">
        <v>0</v>
      </c>
      <c r="AD31" s="162">
        <v>0</v>
      </c>
      <c r="AE31" s="162">
        <v>5</v>
      </c>
      <c r="AF31" s="164">
        <v>0</v>
      </c>
      <c r="AG31" s="155">
        <v>5</v>
      </c>
      <c r="AH31" s="161">
        <v>0</v>
      </c>
      <c r="AI31" s="164">
        <v>0</v>
      </c>
      <c r="AJ31" s="155">
        <v>0</v>
      </c>
      <c r="AK31" s="204">
        <v>0</v>
      </c>
      <c r="AL31" s="161">
        <v>0</v>
      </c>
      <c r="AM31" s="162">
        <v>0</v>
      </c>
      <c r="AN31" s="164">
        <v>0</v>
      </c>
      <c r="AO31" s="204">
        <v>0</v>
      </c>
      <c r="AP31" s="165">
        <v>2</v>
      </c>
      <c r="AQ31" s="162">
        <v>1</v>
      </c>
      <c r="AR31" s="165">
        <v>0</v>
      </c>
      <c r="AS31" s="165">
        <v>1</v>
      </c>
      <c r="AT31" s="165">
        <v>0</v>
      </c>
      <c r="AU31" s="165">
        <v>2</v>
      </c>
      <c r="AV31" s="165">
        <v>0</v>
      </c>
      <c r="AW31" s="165">
        <v>2</v>
      </c>
      <c r="AX31" s="165">
        <v>0</v>
      </c>
      <c r="AY31" s="164">
        <v>2</v>
      </c>
      <c r="AZ31" s="160">
        <v>10</v>
      </c>
      <c r="BA31" s="160">
        <v>32</v>
      </c>
      <c r="BB31" s="160">
        <v>36</v>
      </c>
    </row>
    <row r="32" spans="2:54" s="17" customFormat="1" ht="10.5" customHeight="1">
      <c r="B32" s="159">
        <v>28</v>
      </c>
      <c r="C32" s="202" t="s">
        <v>214</v>
      </c>
      <c r="D32" s="161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2</v>
      </c>
      <c r="L32" s="162">
        <v>0</v>
      </c>
      <c r="M32" s="162">
        <v>1</v>
      </c>
      <c r="N32" s="162">
        <v>0</v>
      </c>
      <c r="O32" s="162">
        <v>2</v>
      </c>
      <c r="P32" s="162">
        <v>1</v>
      </c>
      <c r="Q32" s="162">
        <v>0</v>
      </c>
      <c r="R32" s="162">
        <v>0</v>
      </c>
      <c r="S32" s="162">
        <v>0</v>
      </c>
      <c r="T32" s="162">
        <v>0</v>
      </c>
      <c r="U32" s="155">
        <v>6</v>
      </c>
      <c r="V32" s="163">
        <v>0</v>
      </c>
      <c r="W32" s="164">
        <v>1</v>
      </c>
      <c r="X32" s="155">
        <v>1</v>
      </c>
      <c r="Y32" s="161">
        <v>2</v>
      </c>
      <c r="Z32" s="162">
        <v>1</v>
      </c>
      <c r="AA32" s="164">
        <v>2</v>
      </c>
      <c r="AB32" s="155">
        <v>5</v>
      </c>
      <c r="AC32" s="161">
        <v>0</v>
      </c>
      <c r="AD32" s="162">
        <v>0</v>
      </c>
      <c r="AE32" s="162">
        <v>3</v>
      </c>
      <c r="AF32" s="164">
        <v>0</v>
      </c>
      <c r="AG32" s="155">
        <v>3</v>
      </c>
      <c r="AH32" s="161">
        <v>0</v>
      </c>
      <c r="AI32" s="164">
        <v>0</v>
      </c>
      <c r="AJ32" s="155">
        <v>0</v>
      </c>
      <c r="AK32" s="204">
        <v>1</v>
      </c>
      <c r="AL32" s="161">
        <v>0</v>
      </c>
      <c r="AM32" s="162">
        <v>1</v>
      </c>
      <c r="AN32" s="164">
        <v>0</v>
      </c>
      <c r="AO32" s="204">
        <v>1</v>
      </c>
      <c r="AP32" s="165">
        <v>2</v>
      </c>
      <c r="AQ32" s="162">
        <v>1</v>
      </c>
      <c r="AR32" s="165">
        <v>0</v>
      </c>
      <c r="AS32" s="165">
        <v>0</v>
      </c>
      <c r="AT32" s="165">
        <v>0</v>
      </c>
      <c r="AU32" s="165">
        <v>0</v>
      </c>
      <c r="AV32" s="165">
        <v>1</v>
      </c>
      <c r="AW32" s="165">
        <v>1</v>
      </c>
      <c r="AX32" s="165">
        <v>0</v>
      </c>
      <c r="AY32" s="164">
        <v>1</v>
      </c>
      <c r="AZ32" s="160">
        <v>6</v>
      </c>
      <c r="BA32" s="160">
        <v>23</v>
      </c>
      <c r="BB32" s="160">
        <v>30</v>
      </c>
    </row>
    <row r="33" spans="2:54" s="17" customFormat="1" ht="10.5" customHeight="1">
      <c r="B33" s="159">
        <v>29</v>
      </c>
      <c r="C33" s="202" t="s">
        <v>215</v>
      </c>
      <c r="D33" s="161">
        <v>1</v>
      </c>
      <c r="E33" s="162">
        <v>0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55">
        <v>1</v>
      </c>
      <c r="V33" s="163">
        <v>0</v>
      </c>
      <c r="W33" s="164">
        <v>0</v>
      </c>
      <c r="X33" s="155">
        <v>0</v>
      </c>
      <c r="Y33" s="161">
        <v>0</v>
      </c>
      <c r="Z33" s="162">
        <v>0</v>
      </c>
      <c r="AA33" s="164">
        <v>0</v>
      </c>
      <c r="AB33" s="155">
        <v>0</v>
      </c>
      <c r="AC33" s="161">
        <v>0</v>
      </c>
      <c r="AD33" s="162">
        <v>0</v>
      </c>
      <c r="AE33" s="162">
        <v>0</v>
      </c>
      <c r="AF33" s="164">
        <v>0</v>
      </c>
      <c r="AG33" s="155">
        <v>0</v>
      </c>
      <c r="AH33" s="161">
        <v>0</v>
      </c>
      <c r="AI33" s="164">
        <v>0</v>
      </c>
      <c r="AJ33" s="155">
        <v>0</v>
      </c>
      <c r="AK33" s="204">
        <v>0</v>
      </c>
      <c r="AL33" s="161">
        <v>1</v>
      </c>
      <c r="AM33" s="162">
        <v>0</v>
      </c>
      <c r="AN33" s="164">
        <v>0</v>
      </c>
      <c r="AO33" s="204">
        <v>1</v>
      </c>
      <c r="AP33" s="165">
        <v>0</v>
      </c>
      <c r="AQ33" s="162">
        <v>0</v>
      </c>
      <c r="AR33" s="165">
        <v>0</v>
      </c>
      <c r="AS33" s="165">
        <v>0</v>
      </c>
      <c r="AT33" s="165">
        <v>0</v>
      </c>
      <c r="AU33" s="165">
        <v>1</v>
      </c>
      <c r="AV33" s="165">
        <v>1</v>
      </c>
      <c r="AW33" s="165">
        <v>0</v>
      </c>
      <c r="AX33" s="165">
        <v>0</v>
      </c>
      <c r="AY33" s="164">
        <v>1</v>
      </c>
      <c r="AZ33" s="160">
        <v>3</v>
      </c>
      <c r="BA33" s="160">
        <v>5</v>
      </c>
      <c r="BB33" s="160">
        <v>5</v>
      </c>
    </row>
    <row r="34" spans="2:54" s="17" customFormat="1" ht="10.5" customHeight="1">
      <c r="B34" s="175">
        <v>30</v>
      </c>
      <c r="C34" s="205" t="s">
        <v>216</v>
      </c>
      <c r="D34" s="166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1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55">
        <v>1</v>
      </c>
      <c r="V34" s="169">
        <v>0</v>
      </c>
      <c r="W34" s="170">
        <v>1</v>
      </c>
      <c r="X34" s="155">
        <v>1</v>
      </c>
      <c r="Y34" s="166">
        <v>1</v>
      </c>
      <c r="Z34" s="167">
        <v>0</v>
      </c>
      <c r="AA34" s="170">
        <v>0</v>
      </c>
      <c r="AB34" s="155">
        <v>1</v>
      </c>
      <c r="AC34" s="166">
        <v>0</v>
      </c>
      <c r="AD34" s="167">
        <v>0</v>
      </c>
      <c r="AE34" s="167">
        <v>0</v>
      </c>
      <c r="AF34" s="170">
        <v>0</v>
      </c>
      <c r="AG34" s="155">
        <v>0</v>
      </c>
      <c r="AH34" s="161">
        <v>0</v>
      </c>
      <c r="AI34" s="164">
        <v>0</v>
      </c>
      <c r="AJ34" s="155">
        <v>0</v>
      </c>
      <c r="AK34" s="204">
        <v>0</v>
      </c>
      <c r="AL34" s="161">
        <v>0</v>
      </c>
      <c r="AM34" s="162">
        <v>0</v>
      </c>
      <c r="AN34" s="164">
        <v>0</v>
      </c>
      <c r="AO34" s="204">
        <v>0</v>
      </c>
      <c r="AP34" s="165">
        <v>0</v>
      </c>
      <c r="AQ34" s="162">
        <v>0</v>
      </c>
      <c r="AR34" s="165">
        <v>0</v>
      </c>
      <c r="AS34" s="165">
        <v>0</v>
      </c>
      <c r="AT34" s="165">
        <v>0</v>
      </c>
      <c r="AU34" s="165">
        <v>0</v>
      </c>
      <c r="AV34" s="165">
        <v>0</v>
      </c>
      <c r="AW34" s="165">
        <v>0</v>
      </c>
      <c r="AX34" s="165">
        <v>0</v>
      </c>
      <c r="AY34" s="164">
        <v>0</v>
      </c>
      <c r="AZ34" s="31">
        <v>0</v>
      </c>
      <c r="BA34" s="160">
        <v>3</v>
      </c>
      <c r="BB34" s="160">
        <v>9</v>
      </c>
    </row>
    <row r="35" spans="2:54" s="17" customFormat="1" ht="10.5" customHeight="1">
      <c r="B35" s="159">
        <v>31</v>
      </c>
      <c r="C35" s="202" t="s">
        <v>217</v>
      </c>
      <c r="D35" s="153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73">
        <v>0</v>
      </c>
      <c r="V35" s="156">
        <v>0</v>
      </c>
      <c r="W35" s="157">
        <v>0</v>
      </c>
      <c r="X35" s="173">
        <v>0</v>
      </c>
      <c r="Y35" s="153">
        <v>1</v>
      </c>
      <c r="Z35" s="154">
        <v>0</v>
      </c>
      <c r="AA35" s="157">
        <v>0</v>
      </c>
      <c r="AB35" s="173">
        <v>1</v>
      </c>
      <c r="AC35" s="153">
        <v>0</v>
      </c>
      <c r="AD35" s="154">
        <v>0</v>
      </c>
      <c r="AE35" s="154">
        <v>0</v>
      </c>
      <c r="AF35" s="157">
        <v>0</v>
      </c>
      <c r="AG35" s="173">
        <v>0</v>
      </c>
      <c r="AH35" s="153">
        <v>0</v>
      </c>
      <c r="AI35" s="154">
        <v>0</v>
      </c>
      <c r="AJ35" s="173">
        <v>0</v>
      </c>
      <c r="AK35" s="203">
        <v>0</v>
      </c>
      <c r="AL35" s="153">
        <v>0</v>
      </c>
      <c r="AM35" s="154">
        <v>0</v>
      </c>
      <c r="AN35" s="157">
        <v>0</v>
      </c>
      <c r="AO35" s="203">
        <v>0</v>
      </c>
      <c r="AP35" s="158">
        <v>1</v>
      </c>
      <c r="AQ35" s="154">
        <v>0</v>
      </c>
      <c r="AR35" s="158">
        <v>0</v>
      </c>
      <c r="AS35" s="154">
        <v>0</v>
      </c>
      <c r="AT35" s="154">
        <v>0</v>
      </c>
      <c r="AU35" s="158">
        <v>0</v>
      </c>
      <c r="AV35" s="158">
        <v>1</v>
      </c>
      <c r="AW35" s="154">
        <v>0</v>
      </c>
      <c r="AX35" s="158">
        <v>0</v>
      </c>
      <c r="AY35" s="157">
        <v>1</v>
      </c>
      <c r="AZ35" s="159">
        <v>3</v>
      </c>
      <c r="BA35" s="172">
        <v>4</v>
      </c>
      <c r="BB35" s="172">
        <v>2</v>
      </c>
    </row>
    <row r="36" spans="2:54" s="17" customFormat="1" ht="10.5" customHeight="1">
      <c r="B36" s="159">
        <v>32</v>
      </c>
      <c r="C36" s="202" t="s">
        <v>218</v>
      </c>
      <c r="D36" s="161">
        <v>0</v>
      </c>
      <c r="E36" s="162">
        <v>0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55">
        <v>0</v>
      </c>
      <c r="V36" s="163">
        <v>0</v>
      </c>
      <c r="W36" s="164">
        <v>0</v>
      </c>
      <c r="X36" s="155">
        <v>0</v>
      </c>
      <c r="Y36" s="161">
        <v>2</v>
      </c>
      <c r="Z36" s="162">
        <v>0</v>
      </c>
      <c r="AA36" s="164">
        <v>0</v>
      </c>
      <c r="AB36" s="155">
        <v>2</v>
      </c>
      <c r="AC36" s="161">
        <v>0</v>
      </c>
      <c r="AD36" s="162">
        <v>0</v>
      </c>
      <c r="AE36" s="162">
        <v>0</v>
      </c>
      <c r="AF36" s="164">
        <v>0</v>
      </c>
      <c r="AG36" s="155">
        <v>0</v>
      </c>
      <c r="AH36" s="161">
        <v>0</v>
      </c>
      <c r="AI36" s="162">
        <v>0</v>
      </c>
      <c r="AJ36" s="155">
        <v>0</v>
      </c>
      <c r="AK36" s="204">
        <v>0</v>
      </c>
      <c r="AL36" s="161">
        <v>0</v>
      </c>
      <c r="AM36" s="162">
        <v>0</v>
      </c>
      <c r="AN36" s="164">
        <v>0</v>
      </c>
      <c r="AO36" s="204">
        <v>0</v>
      </c>
      <c r="AP36" s="165">
        <v>0</v>
      </c>
      <c r="AQ36" s="162">
        <v>0</v>
      </c>
      <c r="AR36" s="165">
        <v>0</v>
      </c>
      <c r="AS36" s="162">
        <v>0</v>
      </c>
      <c r="AT36" s="162">
        <v>0</v>
      </c>
      <c r="AU36" s="165">
        <v>0</v>
      </c>
      <c r="AV36" s="165">
        <v>0</v>
      </c>
      <c r="AW36" s="162">
        <v>0</v>
      </c>
      <c r="AX36" s="165">
        <v>0</v>
      </c>
      <c r="AY36" s="164">
        <v>1</v>
      </c>
      <c r="AZ36" s="159">
        <v>1</v>
      </c>
      <c r="BA36" s="160">
        <v>3</v>
      </c>
      <c r="BB36" s="160">
        <v>1</v>
      </c>
    </row>
    <row r="37" spans="2:54" s="17" customFormat="1" ht="10.5" customHeight="1">
      <c r="B37" s="159">
        <v>33</v>
      </c>
      <c r="C37" s="202" t="s">
        <v>219</v>
      </c>
      <c r="D37" s="161">
        <v>0</v>
      </c>
      <c r="E37" s="162">
        <v>0</v>
      </c>
      <c r="F37" s="162"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1</v>
      </c>
      <c r="L37" s="162">
        <v>0</v>
      </c>
      <c r="M37" s="162">
        <v>1</v>
      </c>
      <c r="N37" s="162">
        <v>1</v>
      </c>
      <c r="O37" s="162">
        <v>0</v>
      </c>
      <c r="P37" s="162">
        <v>1</v>
      </c>
      <c r="Q37" s="162">
        <v>0</v>
      </c>
      <c r="R37" s="162">
        <v>0</v>
      </c>
      <c r="S37" s="162">
        <v>0</v>
      </c>
      <c r="T37" s="162">
        <v>1</v>
      </c>
      <c r="U37" s="155">
        <v>5</v>
      </c>
      <c r="V37" s="163">
        <v>0</v>
      </c>
      <c r="W37" s="164">
        <v>0</v>
      </c>
      <c r="X37" s="155">
        <v>0</v>
      </c>
      <c r="Y37" s="161">
        <v>0</v>
      </c>
      <c r="Z37" s="162">
        <v>2</v>
      </c>
      <c r="AA37" s="164">
        <v>0</v>
      </c>
      <c r="AB37" s="155">
        <v>2</v>
      </c>
      <c r="AC37" s="161">
        <v>0</v>
      </c>
      <c r="AD37" s="162">
        <v>0</v>
      </c>
      <c r="AE37" s="162">
        <v>3</v>
      </c>
      <c r="AF37" s="164">
        <v>0</v>
      </c>
      <c r="AG37" s="155">
        <v>3</v>
      </c>
      <c r="AH37" s="161">
        <v>0</v>
      </c>
      <c r="AI37" s="162">
        <v>1</v>
      </c>
      <c r="AJ37" s="155">
        <v>1</v>
      </c>
      <c r="AK37" s="204">
        <v>1</v>
      </c>
      <c r="AL37" s="161">
        <v>0</v>
      </c>
      <c r="AM37" s="162">
        <v>0</v>
      </c>
      <c r="AN37" s="164">
        <v>1</v>
      </c>
      <c r="AO37" s="204">
        <v>1</v>
      </c>
      <c r="AP37" s="165">
        <v>1</v>
      </c>
      <c r="AQ37" s="162">
        <v>0</v>
      </c>
      <c r="AR37" s="165">
        <v>0</v>
      </c>
      <c r="AS37" s="162">
        <v>0</v>
      </c>
      <c r="AT37" s="162">
        <v>0</v>
      </c>
      <c r="AU37" s="165">
        <v>0</v>
      </c>
      <c r="AV37" s="165">
        <v>1</v>
      </c>
      <c r="AW37" s="162">
        <v>0</v>
      </c>
      <c r="AX37" s="165">
        <v>0</v>
      </c>
      <c r="AY37" s="164">
        <v>0</v>
      </c>
      <c r="AZ37" s="159">
        <v>2</v>
      </c>
      <c r="BA37" s="160">
        <v>15</v>
      </c>
      <c r="BB37" s="160">
        <v>12</v>
      </c>
    </row>
    <row r="38" spans="2:54" s="17" customFormat="1" ht="10.5" customHeight="1">
      <c r="B38" s="159">
        <v>34</v>
      </c>
      <c r="C38" s="202" t="s">
        <v>220</v>
      </c>
      <c r="D38" s="161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1</v>
      </c>
      <c r="P38" s="162">
        <v>0</v>
      </c>
      <c r="Q38" s="162">
        <v>0</v>
      </c>
      <c r="R38" s="162">
        <v>1</v>
      </c>
      <c r="S38" s="162">
        <v>0</v>
      </c>
      <c r="T38" s="162">
        <v>0</v>
      </c>
      <c r="U38" s="155">
        <v>2</v>
      </c>
      <c r="V38" s="163">
        <v>0</v>
      </c>
      <c r="W38" s="164">
        <v>1</v>
      </c>
      <c r="X38" s="155">
        <v>1</v>
      </c>
      <c r="Y38" s="161">
        <v>3</v>
      </c>
      <c r="Z38" s="162">
        <v>3</v>
      </c>
      <c r="AA38" s="164">
        <v>1</v>
      </c>
      <c r="AB38" s="155">
        <v>7</v>
      </c>
      <c r="AC38" s="161">
        <v>0</v>
      </c>
      <c r="AD38" s="162">
        <v>0</v>
      </c>
      <c r="AE38" s="162">
        <v>2</v>
      </c>
      <c r="AF38" s="164">
        <v>0</v>
      </c>
      <c r="AG38" s="155">
        <v>2</v>
      </c>
      <c r="AH38" s="161">
        <v>0</v>
      </c>
      <c r="AI38" s="162">
        <v>0</v>
      </c>
      <c r="AJ38" s="155">
        <v>0</v>
      </c>
      <c r="AK38" s="204">
        <v>0</v>
      </c>
      <c r="AL38" s="161">
        <v>1</v>
      </c>
      <c r="AM38" s="162">
        <v>0</v>
      </c>
      <c r="AN38" s="164">
        <v>1</v>
      </c>
      <c r="AO38" s="204">
        <v>2</v>
      </c>
      <c r="AP38" s="165">
        <v>2</v>
      </c>
      <c r="AQ38" s="162">
        <v>0</v>
      </c>
      <c r="AR38" s="165">
        <v>0</v>
      </c>
      <c r="AS38" s="162">
        <v>0</v>
      </c>
      <c r="AT38" s="162">
        <v>0</v>
      </c>
      <c r="AU38" s="165">
        <v>1</v>
      </c>
      <c r="AV38" s="165">
        <v>0</v>
      </c>
      <c r="AW38" s="162">
        <v>0</v>
      </c>
      <c r="AX38" s="165">
        <v>0</v>
      </c>
      <c r="AY38" s="164">
        <v>0</v>
      </c>
      <c r="AZ38" s="159">
        <v>3</v>
      </c>
      <c r="BA38" s="160">
        <v>17</v>
      </c>
      <c r="BB38" s="160">
        <v>18</v>
      </c>
    </row>
    <row r="39" spans="2:54" s="17" customFormat="1" ht="10.5" customHeight="1">
      <c r="B39" s="175">
        <v>35</v>
      </c>
      <c r="C39" s="205" t="s">
        <v>221</v>
      </c>
      <c r="D39" s="166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1</v>
      </c>
      <c r="S39" s="167">
        <v>0</v>
      </c>
      <c r="T39" s="167">
        <v>0</v>
      </c>
      <c r="U39" s="168">
        <v>1</v>
      </c>
      <c r="V39" s="169">
        <v>0</v>
      </c>
      <c r="W39" s="170">
        <v>0</v>
      </c>
      <c r="X39" s="168">
        <v>0</v>
      </c>
      <c r="Y39" s="161">
        <v>1</v>
      </c>
      <c r="Z39" s="162">
        <v>0</v>
      </c>
      <c r="AA39" s="164">
        <v>0</v>
      </c>
      <c r="AB39" s="168">
        <v>1</v>
      </c>
      <c r="AC39" s="161">
        <v>0</v>
      </c>
      <c r="AD39" s="162">
        <v>0</v>
      </c>
      <c r="AE39" s="162">
        <v>0</v>
      </c>
      <c r="AF39" s="164">
        <v>0</v>
      </c>
      <c r="AG39" s="168">
        <v>0</v>
      </c>
      <c r="AH39" s="161">
        <v>0</v>
      </c>
      <c r="AI39" s="162">
        <v>0</v>
      </c>
      <c r="AJ39" s="168">
        <v>0</v>
      </c>
      <c r="AK39" s="204">
        <v>1</v>
      </c>
      <c r="AL39" s="161">
        <v>0</v>
      </c>
      <c r="AM39" s="162">
        <v>0</v>
      </c>
      <c r="AN39" s="164">
        <v>1</v>
      </c>
      <c r="AO39" s="204">
        <v>1</v>
      </c>
      <c r="AP39" s="165">
        <v>1</v>
      </c>
      <c r="AQ39" s="162">
        <v>0</v>
      </c>
      <c r="AR39" s="165">
        <v>0</v>
      </c>
      <c r="AS39" s="162">
        <v>0</v>
      </c>
      <c r="AT39" s="162">
        <v>0</v>
      </c>
      <c r="AU39" s="165">
        <v>0</v>
      </c>
      <c r="AV39" s="165">
        <v>0</v>
      </c>
      <c r="AW39" s="162">
        <v>1</v>
      </c>
      <c r="AX39" s="165">
        <v>0</v>
      </c>
      <c r="AY39" s="164">
        <v>1</v>
      </c>
      <c r="AZ39" s="159">
        <v>3</v>
      </c>
      <c r="BA39" s="160">
        <v>7</v>
      </c>
      <c r="BB39" s="160">
        <v>7</v>
      </c>
    </row>
    <row r="40" spans="2:54" s="17" customFormat="1" ht="10.5" customHeight="1">
      <c r="B40" s="159">
        <v>36</v>
      </c>
      <c r="C40" s="202" t="s">
        <v>222</v>
      </c>
      <c r="D40" s="153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0</v>
      </c>
      <c r="O40" s="154">
        <v>0</v>
      </c>
      <c r="P40" s="154">
        <v>0</v>
      </c>
      <c r="Q40" s="154">
        <v>0</v>
      </c>
      <c r="R40" s="154">
        <v>0</v>
      </c>
      <c r="S40" s="154">
        <v>0</v>
      </c>
      <c r="T40" s="154">
        <v>0</v>
      </c>
      <c r="U40" s="155">
        <v>0</v>
      </c>
      <c r="V40" s="156">
        <v>0</v>
      </c>
      <c r="W40" s="157">
        <v>0</v>
      </c>
      <c r="X40" s="155">
        <v>0</v>
      </c>
      <c r="Y40" s="153">
        <v>2</v>
      </c>
      <c r="Z40" s="154">
        <v>0</v>
      </c>
      <c r="AA40" s="157">
        <v>0</v>
      </c>
      <c r="AB40" s="155">
        <v>2</v>
      </c>
      <c r="AC40" s="153">
        <v>1</v>
      </c>
      <c r="AD40" s="154">
        <v>1</v>
      </c>
      <c r="AE40" s="154">
        <v>0</v>
      </c>
      <c r="AF40" s="157">
        <v>0</v>
      </c>
      <c r="AG40" s="155">
        <v>2</v>
      </c>
      <c r="AH40" s="153">
        <v>0</v>
      </c>
      <c r="AI40" s="157">
        <v>0</v>
      </c>
      <c r="AJ40" s="155">
        <v>0</v>
      </c>
      <c r="AK40" s="203">
        <v>1</v>
      </c>
      <c r="AL40" s="153">
        <v>2</v>
      </c>
      <c r="AM40" s="154">
        <v>0</v>
      </c>
      <c r="AN40" s="157">
        <v>0</v>
      </c>
      <c r="AO40" s="203">
        <v>2</v>
      </c>
      <c r="AP40" s="158">
        <v>0</v>
      </c>
      <c r="AQ40" s="154">
        <v>0</v>
      </c>
      <c r="AR40" s="158">
        <v>0</v>
      </c>
      <c r="AS40" s="154">
        <v>0</v>
      </c>
      <c r="AT40" s="154">
        <v>0</v>
      </c>
      <c r="AU40" s="158">
        <v>1</v>
      </c>
      <c r="AV40" s="158">
        <v>0</v>
      </c>
      <c r="AW40" s="154">
        <v>0</v>
      </c>
      <c r="AX40" s="158">
        <v>0</v>
      </c>
      <c r="AY40" s="157">
        <v>1</v>
      </c>
      <c r="AZ40" s="174">
        <v>2</v>
      </c>
      <c r="BA40" s="172">
        <v>9</v>
      </c>
      <c r="BB40" s="172">
        <v>5</v>
      </c>
    </row>
    <row r="41" spans="2:54" s="17" customFormat="1" ht="10.5" customHeight="1">
      <c r="B41" s="159">
        <v>37</v>
      </c>
      <c r="C41" s="202" t="s">
        <v>223</v>
      </c>
      <c r="D41" s="161">
        <v>1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1</v>
      </c>
      <c r="L41" s="162">
        <v>1</v>
      </c>
      <c r="M41" s="162">
        <v>0</v>
      </c>
      <c r="N41" s="162">
        <v>0</v>
      </c>
      <c r="O41" s="162">
        <v>1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55">
        <v>4</v>
      </c>
      <c r="V41" s="163">
        <v>0</v>
      </c>
      <c r="W41" s="164">
        <v>0</v>
      </c>
      <c r="X41" s="155">
        <v>0</v>
      </c>
      <c r="Y41" s="161">
        <v>1</v>
      </c>
      <c r="Z41" s="162">
        <v>1</v>
      </c>
      <c r="AA41" s="164">
        <v>1</v>
      </c>
      <c r="AB41" s="155">
        <v>3</v>
      </c>
      <c r="AC41" s="161">
        <v>0</v>
      </c>
      <c r="AD41" s="162">
        <v>0</v>
      </c>
      <c r="AE41" s="162">
        <v>0</v>
      </c>
      <c r="AF41" s="164">
        <v>0</v>
      </c>
      <c r="AG41" s="155">
        <v>0</v>
      </c>
      <c r="AH41" s="161">
        <v>0</v>
      </c>
      <c r="AI41" s="164">
        <v>0</v>
      </c>
      <c r="AJ41" s="155">
        <v>0</v>
      </c>
      <c r="AK41" s="204">
        <v>0</v>
      </c>
      <c r="AL41" s="161">
        <v>0</v>
      </c>
      <c r="AM41" s="162">
        <v>1</v>
      </c>
      <c r="AN41" s="164">
        <v>0</v>
      </c>
      <c r="AO41" s="204">
        <v>1</v>
      </c>
      <c r="AP41" s="165">
        <v>0</v>
      </c>
      <c r="AQ41" s="162">
        <v>0</v>
      </c>
      <c r="AR41" s="165">
        <v>0</v>
      </c>
      <c r="AS41" s="162">
        <v>0</v>
      </c>
      <c r="AT41" s="162">
        <v>0</v>
      </c>
      <c r="AU41" s="165">
        <v>1</v>
      </c>
      <c r="AV41" s="165">
        <v>0</v>
      </c>
      <c r="AW41" s="162">
        <v>0</v>
      </c>
      <c r="AX41" s="165">
        <v>0</v>
      </c>
      <c r="AY41" s="164">
        <v>0</v>
      </c>
      <c r="AZ41" s="159">
        <v>1</v>
      </c>
      <c r="BA41" s="160">
        <v>9</v>
      </c>
      <c r="BB41" s="160">
        <v>9</v>
      </c>
    </row>
    <row r="42" spans="2:54" s="17" customFormat="1" ht="10.5" customHeight="1">
      <c r="B42" s="159">
        <v>38</v>
      </c>
      <c r="C42" s="202" t="s">
        <v>224</v>
      </c>
      <c r="D42" s="161">
        <v>0</v>
      </c>
      <c r="E42" s="162">
        <v>0</v>
      </c>
      <c r="F42" s="162">
        <v>0</v>
      </c>
      <c r="G42" s="162">
        <v>0</v>
      </c>
      <c r="H42" s="162">
        <v>0</v>
      </c>
      <c r="I42" s="162">
        <v>1</v>
      </c>
      <c r="J42" s="162">
        <v>0</v>
      </c>
      <c r="K42" s="162">
        <v>0</v>
      </c>
      <c r="L42" s="162">
        <v>1</v>
      </c>
      <c r="M42" s="162">
        <v>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55">
        <v>2</v>
      </c>
      <c r="V42" s="163">
        <v>0</v>
      </c>
      <c r="W42" s="164">
        <v>0</v>
      </c>
      <c r="X42" s="155">
        <v>0</v>
      </c>
      <c r="Y42" s="161">
        <v>2</v>
      </c>
      <c r="Z42" s="162">
        <v>1</v>
      </c>
      <c r="AA42" s="164">
        <v>3</v>
      </c>
      <c r="AB42" s="155">
        <v>6</v>
      </c>
      <c r="AC42" s="161">
        <v>0</v>
      </c>
      <c r="AD42" s="162">
        <v>0</v>
      </c>
      <c r="AE42" s="162">
        <v>1</v>
      </c>
      <c r="AF42" s="164">
        <v>0</v>
      </c>
      <c r="AG42" s="155">
        <v>1</v>
      </c>
      <c r="AH42" s="161">
        <v>0</v>
      </c>
      <c r="AI42" s="164">
        <v>0</v>
      </c>
      <c r="AJ42" s="155">
        <v>0</v>
      </c>
      <c r="AK42" s="204">
        <v>1</v>
      </c>
      <c r="AL42" s="161">
        <v>0</v>
      </c>
      <c r="AM42" s="162">
        <v>0</v>
      </c>
      <c r="AN42" s="164">
        <v>0</v>
      </c>
      <c r="AO42" s="204">
        <v>0</v>
      </c>
      <c r="AP42" s="165">
        <v>0</v>
      </c>
      <c r="AQ42" s="162">
        <v>0</v>
      </c>
      <c r="AR42" s="165">
        <v>0</v>
      </c>
      <c r="AS42" s="162">
        <v>0</v>
      </c>
      <c r="AT42" s="162">
        <v>0</v>
      </c>
      <c r="AU42" s="165">
        <v>0</v>
      </c>
      <c r="AV42" s="165">
        <v>0</v>
      </c>
      <c r="AW42" s="162">
        <v>0</v>
      </c>
      <c r="AX42" s="165">
        <v>0</v>
      </c>
      <c r="AY42" s="164">
        <v>0</v>
      </c>
      <c r="AZ42" s="159">
        <v>0</v>
      </c>
      <c r="BA42" s="160">
        <v>10</v>
      </c>
      <c r="BB42" s="160">
        <v>8</v>
      </c>
    </row>
    <row r="43" spans="2:54" s="17" customFormat="1" ht="10.5" customHeight="1">
      <c r="B43" s="159">
        <v>39</v>
      </c>
      <c r="C43" s="202" t="s">
        <v>225</v>
      </c>
      <c r="D43" s="161">
        <v>0</v>
      </c>
      <c r="E43" s="162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62">
        <v>0</v>
      </c>
      <c r="N43" s="162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55">
        <v>0</v>
      </c>
      <c r="V43" s="163">
        <v>0</v>
      </c>
      <c r="W43" s="164">
        <v>0</v>
      </c>
      <c r="X43" s="155">
        <v>0</v>
      </c>
      <c r="Y43" s="161">
        <v>2</v>
      </c>
      <c r="Z43" s="162">
        <v>0</v>
      </c>
      <c r="AA43" s="164">
        <v>1</v>
      </c>
      <c r="AB43" s="155">
        <v>3</v>
      </c>
      <c r="AC43" s="161">
        <v>0</v>
      </c>
      <c r="AD43" s="162">
        <v>0</v>
      </c>
      <c r="AE43" s="162">
        <v>0</v>
      </c>
      <c r="AF43" s="164">
        <v>0</v>
      </c>
      <c r="AG43" s="155">
        <v>0</v>
      </c>
      <c r="AH43" s="161">
        <v>0</v>
      </c>
      <c r="AI43" s="164">
        <v>0</v>
      </c>
      <c r="AJ43" s="155">
        <v>0</v>
      </c>
      <c r="AK43" s="204">
        <v>0</v>
      </c>
      <c r="AL43" s="161">
        <v>0</v>
      </c>
      <c r="AM43" s="162">
        <v>0</v>
      </c>
      <c r="AN43" s="164">
        <v>0</v>
      </c>
      <c r="AO43" s="204">
        <v>0</v>
      </c>
      <c r="AP43" s="165">
        <v>0</v>
      </c>
      <c r="AQ43" s="162">
        <v>0</v>
      </c>
      <c r="AR43" s="165">
        <v>0</v>
      </c>
      <c r="AS43" s="162">
        <v>0</v>
      </c>
      <c r="AT43" s="162">
        <v>0</v>
      </c>
      <c r="AU43" s="165">
        <v>0</v>
      </c>
      <c r="AV43" s="165">
        <v>0</v>
      </c>
      <c r="AW43" s="162">
        <v>0</v>
      </c>
      <c r="AX43" s="165">
        <v>0</v>
      </c>
      <c r="AY43" s="164">
        <v>1</v>
      </c>
      <c r="AZ43" s="159">
        <v>1</v>
      </c>
      <c r="BA43" s="160">
        <v>4</v>
      </c>
      <c r="BB43" s="160">
        <v>1</v>
      </c>
    </row>
    <row r="44" spans="2:54" s="17" customFormat="1" ht="10.5" customHeight="1">
      <c r="B44" s="175">
        <v>40</v>
      </c>
      <c r="C44" s="205" t="s">
        <v>226</v>
      </c>
      <c r="D44" s="161">
        <v>0</v>
      </c>
      <c r="E44" s="162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1</v>
      </c>
      <c r="L44" s="162">
        <v>0</v>
      </c>
      <c r="M44" s="162">
        <v>0</v>
      </c>
      <c r="N44" s="162">
        <v>0</v>
      </c>
      <c r="O44" s="162">
        <v>2</v>
      </c>
      <c r="P44" s="162">
        <v>0</v>
      </c>
      <c r="Q44" s="162">
        <v>0</v>
      </c>
      <c r="R44" s="162">
        <v>0</v>
      </c>
      <c r="S44" s="162">
        <v>0</v>
      </c>
      <c r="T44" s="162">
        <v>1</v>
      </c>
      <c r="U44" s="155">
        <v>4</v>
      </c>
      <c r="V44" s="163">
        <v>0</v>
      </c>
      <c r="W44" s="164">
        <v>0</v>
      </c>
      <c r="X44" s="155">
        <v>0</v>
      </c>
      <c r="Y44" s="166">
        <v>2</v>
      </c>
      <c r="Z44" s="167">
        <v>4</v>
      </c>
      <c r="AA44" s="170">
        <v>2</v>
      </c>
      <c r="AB44" s="155">
        <v>8</v>
      </c>
      <c r="AC44" s="166">
        <v>0</v>
      </c>
      <c r="AD44" s="167">
        <v>0</v>
      </c>
      <c r="AE44" s="167">
        <v>1</v>
      </c>
      <c r="AF44" s="170">
        <v>0</v>
      </c>
      <c r="AG44" s="155">
        <v>1</v>
      </c>
      <c r="AH44" s="166">
        <v>1</v>
      </c>
      <c r="AI44" s="170">
        <v>1</v>
      </c>
      <c r="AJ44" s="155">
        <v>2</v>
      </c>
      <c r="AK44" s="206">
        <v>0</v>
      </c>
      <c r="AL44" s="166">
        <v>0</v>
      </c>
      <c r="AM44" s="167">
        <v>0</v>
      </c>
      <c r="AN44" s="170">
        <v>0</v>
      </c>
      <c r="AO44" s="206">
        <v>0</v>
      </c>
      <c r="AP44" s="171">
        <v>0</v>
      </c>
      <c r="AQ44" s="167">
        <v>0</v>
      </c>
      <c r="AR44" s="171">
        <v>0</v>
      </c>
      <c r="AS44" s="167">
        <v>0</v>
      </c>
      <c r="AT44" s="167">
        <v>0</v>
      </c>
      <c r="AU44" s="171">
        <v>1</v>
      </c>
      <c r="AV44" s="171">
        <v>0</v>
      </c>
      <c r="AW44" s="167">
        <v>2</v>
      </c>
      <c r="AX44" s="171">
        <v>0</v>
      </c>
      <c r="AY44" s="170">
        <v>0</v>
      </c>
      <c r="AZ44" s="175">
        <v>3</v>
      </c>
      <c r="BA44" s="31">
        <v>18</v>
      </c>
      <c r="BB44" s="31">
        <v>24</v>
      </c>
    </row>
    <row r="45" spans="2:54" s="17" customFormat="1" ht="10.5" customHeight="1">
      <c r="B45" s="159">
        <v>41</v>
      </c>
      <c r="C45" s="202" t="s">
        <v>227</v>
      </c>
      <c r="D45" s="153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0</v>
      </c>
      <c r="R45" s="154">
        <v>0</v>
      </c>
      <c r="S45" s="154">
        <v>0</v>
      </c>
      <c r="T45" s="154">
        <v>0</v>
      </c>
      <c r="U45" s="173">
        <v>0</v>
      </c>
      <c r="V45" s="156">
        <v>0</v>
      </c>
      <c r="W45" s="157">
        <v>0</v>
      </c>
      <c r="X45" s="173">
        <v>0</v>
      </c>
      <c r="Y45" s="153">
        <v>0</v>
      </c>
      <c r="Z45" s="154">
        <v>1</v>
      </c>
      <c r="AA45" s="157">
        <v>0</v>
      </c>
      <c r="AB45" s="173">
        <v>1</v>
      </c>
      <c r="AC45" s="153">
        <v>0</v>
      </c>
      <c r="AD45" s="154">
        <v>0</v>
      </c>
      <c r="AE45" s="154">
        <v>1</v>
      </c>
      <c r="AF45" s="157">
        <v>0</v>
      </c>
      <c r="AG45" s="173">
        <v>1</v>
      </c>
      <c r="AH45" s="153">
        <v>0</v>
      </c>
      <c r="AI45" s="157">
        <v>0</v>
      </c>
      <c r="AJ45" s="173">
        <v>0</v>
      </c>
      <c r="AK45" s="203">
        <v>0</v>
      </c>
      <c r="AL45" s="153">
        <v>0</v>
      </c>
      <c r="AM45" s="154">
        <v>0</v>
      </c>
      <c r="AN45" s="157">
        <v>0</v>
      </c>
      <c r="AO45" s="203">
        <v>0</v>
      </c>
      <c r="AP45" s="158">
        <v>0</v>
      </c>
      <c r="AQ45" s="154">
        <v>0</v>
      </c>
      <c r="AR45" s="158">
        <v>0</v>
      </c>
      <c r="AS45" s="154">
        <v>0</v>
      </c>
      <c r="AT45" s="154">
        <v>0</v>
      </c>
      <c r="AU45" s="158">
        <v>1</v>
      </c>
      <c r="AV45" s="158">
        <v>0</v>
      </c>
      <c r="AW45" s="154">
        <v>0</v>
      </c>
      <c r="AX45" s="158">
        <v>0</v>
      </c>
      <c r="AY45" s="157">
        <v>1</v>
      </c>
      <c r="AZ45" s="172">
        <v>2</v>
      </c>
      <c r="BA45" s="172">
        <v>4</v>
      </c>
      <c r="BB45" s="172">
        <v>8</v>
      </c>
    </row>
    <row r="46" spans="2:54" s="17" customFormat="1" ht="10.5" customHeight="1">
      <c r="B46" s="159">
        <v>42</v>
      </c>
      <c r="C46" s="202" t="s">
        <v>228</v>
      </c>
      <c r="D46" s="161"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1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2</v>
      </c>
      <c r="S46" s="162">
        <v>0</v>
      </c>
      <c r="T46" s="162">
        <v>0</v>
      </c>
      <c r="U46" s="155">
        <v>3</v>
      </c>
      <c r="V46" s="163">
        <v>0</v>
      </c>
      <c r="W46" s="164">
        <v>0</v>
      </c>
      <c r="X46" s="155">
        <v>0</v>
      </c>
      <c r="Y46" s="161">
        <v>1</v>
      </c>
      <c r="Z46" s="162">
        <v>2</v>
      </c>
      <c r="AA46" s="164">
        <v>1</v>
      </c>
      <c r="AB46" s="155">
        <v>4</v>
      </c>
      <c r="AC46" s="161">
        <v>0</v>
      </c>
      <c r="AD46" s="162">
        <v>0</v>
      </c>
      <c r="AE46" s="162">
        <v>1</v>
      </c>
      <c r="AF46" s="164">
        <v>0</v>
      </c>
      <c r="AG46" s="155">
        <v>1</v>
      </c>
      <c r="AH46" s="161">
        <v>0</v>
      </c>
      <c r="AI46" s="164">
        <v>0</v>
      </c>
      <c r="AJ46" s="155">
        <v>0</v>
      </c>
      <c r="AK46" s="204">
        <v>1</v>
      </c>
      <c r="AL46" s="161">
        <v>0</v>
      </c>
      <c r="AM46" s="162">
        <v>0</v>
      </c>
      <c r="AN46" s="164">
        <v>0</v>
      </c>
      <c r="AO46" s="204">
        <v>0</v>
      </c>
      <c r="AP46" s="165">
        <v>0</v>
      </c>
      <c r="AQ46" s="162">
        <v>0</v>
      </c>
      <c r="AR46" s="165">
        <v>0</v>
      </c>
      <c r="AS46" s="162">
        <v>0</v>
      </c>
      <c r="AT46" s="162">
        <v>1</v>
      </c>
      <c r="AU46" s="165">
        <v>0</v>
      </c>
      <c r="AV46" s="165">
        <v>0</v>
      </c>
      <c r="AW46" s="162">
        <v>1</v>
      </c>
      <c r="AX46" s="165">
        <v>0</v>
      </c>
      <c r="AY46" s="164">
        <v>0</v>
      </c>
      <c r="AZ46" s="160">
        <v>2</v>
      </c>
      <c r="BA46" s="160">
        <v>11</v>
      </c>
      <c r="BB46" s="160">
        <v>6</v>
      </c>
    </row>
    <row r="47" spans="2:54" s="17" customFormat="1" ht="10.5" customHeight="1">
      <c r="B47" s="159">
        <v>43</v>
      </c>
      <c r="C47" s="202" t="s">
        <v>229</v>
      </c>
      <c r="D47" s="161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62">
        <v>0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55">
        <v>0</v>
      </c>
      <c r="V47" s="163">
        <v>0</v>
      </c>
      <c r="W47" s="164">
        <v>0</v>
      </c>
      <c r="X47" s="155">
        <v>0</v>
      </c>
      <c r="Y47" s="161">
        <v>5</v>
      </c>
      <c r="Z47" s="162">
        <v>0</v>
      </c>
      <c r="AA47" s="164">
        <v>2</v>
      </c>
      <c r="AB47" s="155">
        <v>7</v>
      </c>
      <c r="AC47" s="161">
        <v>0</v>
      </c>
      <c r="AD47" s="162">
        <v>0</v>
      </c>
      <c r="AE47" s="162">
        <v>1</v>
      </c>
      <c r="AF47" s="164">
        <v>0</v>
      </c>
      <c r="AG47" s="155">
        <v>1</v>
      </c>
      <c r="AH47" s="161">
        <v>0</v>
      </c>
      <c r="AI47" s="164">
        <v>0</v>
      </c>
      <c r="AJ47" s="155">
        <v>0</v>
      </c>
      <c r="AK47" s="204">
        <v>1</v>
      </c>
      <c r="AL47" s="161">
        <v>1</v>
      </c>
      <c r="AM47" s="162">
        <v>0</v>
      </c>
      <c r="AN47" s="164">
        <v>0</v>
      </c>
      <c r="AO47" s="204">
        <v>1</v>
      </c>
      <c r="AP47" s="165">
        <v>1</v>
      </c>
      <c r="AQ47" s="162">
        <v>0</v>
      </c>
      <c r="AR47" s="165">
        <v>0</v>
      </c>
      <c r="AS47" s="162">
        <v>0</v>
      </c>
      <c r="AT47" s="162">
        <v>0</v>
      </c>
      <c r="AU47" s="165">
        <v>1</v>
      </c>
      <c r="AV47" s="165">
        <v>0</v>
      </c>
      <c r="AW47" s="162">
        <v>1</v>
      </c>
      <c r="AX47" s="165">
        <v>0</v>
      </c>
      <c r="AY47" s="164">
        <v>0</v>
      </c>
      <c r="AZ47" s="160">
        <v>3</v>
      </c>
      <c r="BA47" s="160">
        <v>13</v>
      </c>
      <c r="BB47" s="160">
        <v>5</v>
      </c>
    </row>
    <row r="48" spans="2:54" s="17" customFormat="1" ht="10.5" customHeight="1">
      <c r="B48" s="159">
        <v>44</v>
      </c>
      <c r="C48" s="202" t="s">
        <v>230</v>
      </c>
      <c r="D48" s="161">
        <v>0</v>
      </c>
      <c r="E48" s="162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62">
        <v>0</v>
      </c>
      <c r="N48" s="162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55">
        <v>0</v>
      </c>
      <c r="V48" s="163">
        <v>0</v>
      </c>
      <c r="W48" s="164">
        <v>0</v>
      </c>
      <c r="X48" s="155">
        <v>0</v>
      </c>
      <c r="Y48" s="161">
        <v>0</v>
      </c>
      <c r="Z48" s="162">
        <v>2</v>
      </c>
      <c r="AA48" s="164">
        <v>0</v>
      </c>
      <c r="AB48" s="155">
        <v>2</v>
      </c>
      <c r="AC48" s="161">
        <v>0</v>
      </c>
      <c r="AD48" s="162">
        <v>0</v>
      </c>
      <c r="AE48" s="162">
        <v>1</v>
      </c>
      <c r="AF48" s="164">
        <v>0</v>
      </c>
      <c r="AG48" s="155">
        <v>1</v>
      </c>
      <c r="AH48" s="161">
        <v>0</v>
      </c>
      <c r="AI48" s="164">
        <v>0</v>
      </c>
      <c r="AJ48" s="155">
        <v>0</v>
      </c>
      <c r="AK48" s="204">
        <v>1</v>
      </c>
      <c r="AL48" s="161">
        <v>0</v>
      </c>
      <c r="AM48" s="162">
        <v>0</v>
      </c>
      <c r="AN48" s="164">
        <v>0</v>
      </c>
      <c r="AO48" s="204">
        <v>0</v>
      </c>
      <c r="AP48" s="165">
        <v>0</v>
      </c>
      <c r="AQ48" s="162">
        <v>0</v>
      </c>
      <c r="AR48" s="165">
        <v>0</v>
      </c>
      <c r="AS48" s="162">
        <v>0</v>
      </c>
      <c r="AT48" s="162">
        <v>0</v>
      </c>
      <c r="AU48" s="165">
        <v>0</v>
      </c>
      <c r="AV48" s="165">
        <v>0</v>
      </c>
      <c r="AW48" s="162">
        <v>0</v>
      </c>
      <c r="AX48" s="165">
        <v>0</v>
      </c>
      <c r="AY48" s="164">
        <v>0</v>
      </c>
      <c r="AZ48" s="160">
        <v>0</v>
      </c>
      <c r="BA48" s="160">
        <v>4</v>
      </c>
      <c r="BB48" s="160">
        <v>7</v>
      </c>
    </row>
    <row r="49" spans="2:54" s="17" customFormat="1" ht="10.5" customHeight="1">
      <c r="B49" s="175">
        <v>45</v>
      </c>
      <c r="C49" s="205" t="s">
        <v>231</v>
      </c>
      <c r="D49" s="166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8">
        <v>0</v>
      </c>
      <c r="V49" s="169">
        <v>0</v>
      </c>
      <c r="W49" s="170">
        <v>0</v>
      </c>
      <c r="X49" s="168">
        <v>0</v>
      </c>
      <c r="Y49" s="166">
        <v>2</v>
      </c>
      <c r="Z49" s="167">
        <v>0</v>
      </c>
      <c r="AA49" s="170">
        <v>0</v>
      </c>
      <c r="AB49" s="168">
        <v>2</v>
      </c>
      <c r="AC49" s="166">
        <v>0</v>
      </c>
      <c r="AD49" s="167">
        <v>1</v>
      </c>
      <c r="AE49" s="167">
        <v>1</v>
      </c>
      <c r="AF49" s="170">
        <v>0</v>
      </c>
      <c r="AG49" s="168">
        <v>2</v>
      </c>
      <c r="AH49" s="166">
        <v>0</v>
      </c>
      <c r="AI49" s="170">
        <v>0</v>
      </c>
      <c r="AJ49" s="168">
        <v>0</v>
      </c>
      <c r="AK49" s="206">
        <v>1</v>
      </c>
      <c r="AL49" s="166">
        <v>1</v>
      </c>
      <c r="AM49" s="167">
        <v>0</v>
      </c>
      <c r="AN49" s="170">
        <v>0</v>
      </c>
      <c r="AO49" s="206">
        <v>1</v>
      </c>
      <c r="AP49" s="171">
        <v>1</v>
      </c>
      <c r="AQ49" s="167">
        <v>0</v>
      </c>
      <c r="AR49" s="171">
        <v>0</v>
      </c>
      <c r="AS49" s="167">
        <v>0</v>
      </c>
      <c r="AT49" s="167">
        <v>0</v>
      </c>
      <c r="AU49" s="171">
        <v>0</v>
      </c>
      <c r="AV49" s="171">
        <v>0</v>
      </c>
      <c r="AW49" s="167">
        <v>0</v>
      </c>
      <c r="AX49" s="171">
        <v>0</v>
      </c>
      <c r="AY49" s="170">
        <v>0</v>
      </c>
      <c r="AZ49" s="31">
        <v>1</v>
      </c>
      <c r="BA49" s="31">
        <v>7</v>
      </c>
      <c r="BB49" s="31">
        <v>14</v>
      </c>
    </row>
    <row r="50" spans="2:54" s="17" customFormat="1" ht="10.5" customHeight="1">
      <c r="B50" s="159">
        <v>46</v>
      </c>
      <c r="C50" s="202" t="s">
        <v>232</v>
      </c>
      <c r="D50" s="153">
        <v>0</v>
      </c>
      <c r="E50" s="154">
        <v>0</v>
      </c>
      <c r="F50" s="154">
        <v>0</v>
      </c>
      <c r="G50" s="154">
        <v>1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54">
        <v>0</v>
      </c>
      <c r="P50" s="154">
        <v>0</v>
      </c>
      <c r="Q50" s="154">
        <v>0</v>
      </c>
      <c r="R50" s="154">
        <v>0</v>
      </c>
      <c r="S50" s="154">
        <v>0</v>
      </c>
      <c r="T50" s="154">
        <v>0</v>
      </c>
      <c r="U50" s="155">
        <v>1</v>
      </c>
      <c r="V50" s="156">
        <v>0</v>
      </c>
      <c r="W50" s="157">
        <v>0</v>
      </c>
      <c r="X50" s="155">
        <v>0</v>
      </c>
      <c r="Y50" s="153">
        <v>2</v>
      </c>
      <c r="Z50" s="154">
        <v>0</v>
      </c>
      <c r="AA50" s="157">
        <v>0</v>
      </c>
      <c r="AB50" s="155">
        <v>2</v>
      </c>
      <c r="AC50" s="153">
        <v>0</v>
      </c>
      <c r="AD50" s="154">
        <v>1</v>
      </c>
      <c r="AE50" s="154">
        <v>0</v>
      </c>
      <c r="AF50" s="157">
        <v>0</v>
      </c>
      <c r="AG50" s="155">
        <v>1</v>
      </c>
      <c r="AH50" s="153">
        <v>0</v>
      </c>
      <c r="AI50" s="157">
        <v>0</v>
      </c>
      <c r="AJ50" s="155">
        <v>0</v>
      </c>
      <c r="AK50" s="203">
        <v>1</v>
      </c>
      <c r="AL50" s="153">
        <v>1</v>
      </c>
      <c r="AM50" s="154">
        <v>0</v>
      </c>
      <c r="AN50" s="157">
        <v>0</v>
      </c>
      <c r="AO50" s="203">
        <v>1</v>
      </c>
      <c r="AP50" s="158">
        <v>1</v>
      </c>
      <c r="AQ50" s="154">
        <v>0</v>
      </c>
      <c r="AR50" s="158">
        <v>0</v>
      </c>
      <c r="AS50" s="154">
        <v>0</v>
      </c>
      <c r="AT50" s="154">
        <v>0</v>
      </c>
      <c r="AU50" s="158">
        <v>0</v>
      </c>
      <c r="AV50" s="158">
        <v>0</v>
      </c>
      <c r="AW50" s="154">
        <v>2</v>
      </c>
      <c r="AX50" s="158">
        <v>0</v>
      </c>
      <c r="AY50" s="157">
        <v>0</v>
      </c>
      <c r="AZ50" s="159">
        <v>3</v>
      </c>
      <c r="BA50" s="160">
        <v>9</v>
      </c>
      <c r="BB50" s="160">
        <v>16</v>
      </c>
    </row>
    <row r="51" spans="2:54" s="17" customFormat="1" ht="10.5" customHeight="1">
      <c r="B51" s="175">
        <v>47</v>
      </c>
      <c r="C51" s="205" t="s">
        <v>233</v>
      </c>
      <c r="D51" s="166">
        <v>0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55">
        <v>0</v>
      </c>
      <c r="V51" s="169">
        <v>0</v>
      </c>
      <c r="W51" s="170">
        <v>0</v>
      </c>
      <c r="X51" s="155">
        <v>0</v>
      </c>
      <c r="Y51" s="166">
        <v>0</v>
      </c>
      <c r="Z51" s="167">
        <v>0</v>
      </c>
      <c r="AA51" s="170">
        <v>0</v>
      </c>
      <c r="AB51" s="155">
        <v>0</v>
      </c>
      <c r="AC51" s="166">
        <v>0</v>
      </c>
      <c r="AD51" s="167">
        <v>0</v>
      </c>
      <c r="AE51" s="167">
        <v>1</v>
      </c>
      <c r="AF51" s="170">
        <v>0</v>
      </c>
      <c r="AG51" s="155">
        <v>1</v>
      </c>
      <c r="AH51" s="166">
        <v>0</v>
      </c>
      <c r="AI51" s="170">
        <v>0</v>
      </c>
      <c r="AJ51" s="155">
        <v>0</v>
      </c>
      <c r="AK51" s="206">
        <v>0</v>
      </c>
      <c r="AL51" s="166">
        <v>0</v>
      </c>
      <c r="AM51" s="167">
        <v>1</v>
      </c>
      <c r="AN51" s="170">
        <v>0</v>
      </c>
      <c r="AO51" s="206">
        <v>1</v>
      </c>
      <c r="AP51" s="171">
        <v>0</v>
      </c>
      <c r="AQ51" s="167">
        <v>0</v>
      </c>
      <c r="AR51" s="171">
        <v>0</v>
      </c>
      <c r="AS51" s="167">
        <v>0</v>
      </c>
      <c r="AT51" s="167">
        <v>0</v>
      </c>
      <c r="AU51" s="171">
        <v>0</v>
      </c>
      <c r="AV51" s="171">
        <v>1</v>
      </c>
      <c r="AW51" s="167">
        <v>1</v>
      </c>
      <c r="AX51" s="171">
        <v>0</v>
      </c>
      <c r="AY51" s="170">
        <v>1</v>
      </c>
      <c r="AZ51" s="159">
        <v>3</v>
      </c>
      <c r="BA51" s="160">
        <v>5</v>
      </c>
      <c r="BB51" s="160">
        <v>7</v>
      </c>
    </row>
    <row r="52" spans="2:54" s="17" customFormat="1" ht="10.5" customHeight="1">
      <c r="B52" s="178" t="s">
        <v>234</v>
      </c>
      <c r="C52" s="207"/>
      <c r="D52" s="176">
        <v>12</v>
      </c>
      <c r="E52" s="176">
        <v>0</v>
      </c>
      <c r="F52" s="176">
        <v>0</v>
      </c>
      <c r="G52" s="176">
        <v>3</v>
      </c>
      <c r="H52" s="176">
        <v>1</v>
      </c>
      <c r="I52" s="176">
        <v>4</v>
      </c>
      <c r="J52" s="176">
        <v>2</v>
      </c>
      <c r="K52" s="176">
        <v>12</v>
      </c>
      <c r="L52" s="176">
        <v>10</v>
      </c>
      <c r="M52" s="176">
        <v>6</v>
      </c>
      <c r="N52" s="176">
        <v>2</v>
      </c>
      <c r="O52" s="176">
        <v>15</v>
      </c>
      <c r="P52" s="176">
        <v>5</v>
      </c>
      <c r="Q52" s="176">
        <v>2</v>
      </c>
      <c r="R52" s="176">
        <v>8</v>
      </c>
      <c r="S52" s="176">
        <v>2</v>
      </c>
      <c r="T52" s="176">
        <v>11</v>
      </c>
      <c r="U52" s="177">
        <v>95</v>
      </c>
      <c r="V52" s="176">
        <v>0</v>
      </c>
      <c r="W52" s="176">
        <v>5</v>
      </c>
      <c r="X52" s="177">
        <v>5</v>
      </c>
      <c r="Y52" s="178">
        <v>73</v>
      </c>
      <c r="Z52" s="176">
        <v>72</v>
      </c>
      <c r="AA52" s="176">
        <v>34</v>
      </c>
      <c r="AB52" s="177">
        <v>179</v>
      </c>
      <c r="AC52" s="176">
        <v>2</v>
      </c>
      <c r="AD52" s="176">
        <v>9</v>
      </c>
      <c r="AE52" s="176">
        <v>57</v>
      </c>
      <c r="AF52" s="176">
        <v>0</v>
      </c>
      <c r="AG52" s="177">
        <v>68</v>
      </c>
      <c r="AH52" s="176">
        <v>5</v>
      </c>
      <c r="AI52" s="176">
        <v>9</v>
      </c>
      <c r="AJ52" s="177">
        <v>14</v>
      </c>
      <c r="AK52" s="177">
        <v>21</v>
      </c>
      <c r="AL52" s="178">
        <v>16</v>
      </c>
      <c r="AM52" s="176">
        <v>14</v>
      </c>
      <c r="AN52" s="207">
        <v>5</v>
      </c>
      <c r="AO52" s="177">
        <v>35</v>
      </c>
      <c r="AP52" s="176">
        <v>49</v>
      </c>
      <c r="AQ52" s="176">
        <v>2</v>
      </c>
      <c r="AR52" s="176">
        <v>0</v>
      </c>
      <c r="AS52" s="176">
        <v>2</v>
      </c>
      <c r="AT52" s="176">
        <v>3</v>
      </c>
      <c r="AU52" s="176">
        <v>14</v>
      </c>
      <c r="AV52" s="176">
        <v>16</v>
      </c>
      <c r="AW52" s="176">
        <v>33</v>
      </c>
      <c r="AX52" s="176">
        <v>0</v>
      </c>
      <c r="AY52" s="176">
        <v>30</v>
      </c>
      <c r="AZ52" s="177">
        <v>149</v>
      </c>
      <c r="BA52" s="177">
        <v>566</v>
      </c>
      <c r="BB52" s="177">
        <v>631</v>
      </c>
    </row>
    <row r="53" spans="2:54">
      <c r="AB53" s="19"/>
    </row>
    <row r="54" spans="2:54" ht="13.5">
      <c r="B54" s="131" t="s">
        <v>68</v>
      </c>
    </row>
    <row r="55" spans="2:54" ht="13.5">
      <c r="B55" s="131" t="s">
        <v>69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F4140423-E900-4A7F-BAA8-448D5FCC2896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="75" zoomScaleNormal="75" zoomScaleSheetLayoutView="75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71" t="s">
        <v>235</v>
      </c>
      <c r="C1" s="271"/>
      <c r="D1" s="271"/>
      <c r="E1" s="271"/>
      <c r="F1" s="271"/>
      <c r="G1" s="271"/>
      <c r="H1" s="86" t="s">
        <v>236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3"/>
      <c r="D3" s="143"/>
      <c r="E3" s="143"/>
      <c r="F3" s="143"/>
      <c r="H3" s="144" t="str">
        <f>'死亡災害(業種別）'!H5</f>
        <v>（令和７年12月８日現在）</v>
      </c>
    </row>
    <row r="4" spans="1:9" ht="30" customHeight="1">
      <c r="A4" s="82"/>
      <c r="B4" s="83"/>
      <c r="C4" s="280" t="str">
        <f>'死亡災害(業種別）'!C6</f>
        <v>令和７年(１～11月)</v>
      </c>
      <c r="D4" s="281"/>
      <c r="E4" s="282" t="str">
        <f>'死亡災害(業種別）'!E6</f>
        <v>令和６年(１～11月)</v>
      </c>
      <c r="F4" s="283"/>
      <c r="G4" s="145" t="s">
        <v>237</v>
      </c>
      <c r="H4" s="146"/>
    </row>
    <row r="5" spans="1:9" ht="30" customHeight="1" thickBot="1">
      <c r="A5" s="84"/>
      <c r="B5" s="147" t="s">
        <v>13</v>
      </c>
      <c r="C5" s="148" t="s">
        <v>238</v>
      </c>
      <c r="D5" s="149" t="s">
        <v>239</v>
      </c>
      <c r="E5" s="148" t="s">
        <v>238</v>
      </c>
      <c r="F5" s="149" t="s">
        <v>239</v>
      </c>
      <c r="G5" s="148" t="s">
        <v>16</v>
      </c>
      <c r="H5" s="150" t="s">
        <v>240</v>
      </c>
    </row>
    <row r="6" spans="1:9" ht="32.25" customHeight="1">
      <c r="A6" s="248" t="s">
        <v>62</v>
      </c>
      <c r="B6" s="249"/>
      <c r="C6" s="128">
        <v>110397</v>
      </c>
      <c r="D6" s="179">
        <v>100</v>
      </c>
      <c r="E6" s="151">
        <v>113193</v>
      </c>
      <c r="F6" s="152">
        <v>100</v>
      </c>
      <c r="G6" s="128">
        <v>-2796</v>
      </c>
      <c r="H6" s="215">
        <v>-2.4701174100871963</v>
      </c>
      <c r="I6" s="98"/>
    </row>
    <row r="7" spans="1:9" ht="32.25" customHeight="1">
      <c r="A7" s="272" t="s">
        <v>2</v>
      </c>
      <c r="B7" s="273"/>
      <c r="C7" s="125">
        <v>21895</v>
      </c>
      <c r="D7" s="180">
        <v>19.832966475538285</v>
      </c>
      <c r="E7" s="124">
        <v>22649</v>
      </c>
      <c r="F7" s="123">
        <v>20.009187847305046</v>
      </c>
      <c r="G7" s="125">
        <v>-754</v>
      </c>
      <c r="H7" s="216">
        <v>-3.3290653008962869</v>
      </c>
    </row>
    <row r="8" spans="1:9" ht="32.25" customHeight="1">
      <c r="A8" s="272" t="s">
        <v>19</v>
      </c>
      <c r="B8" s="273"/>
      <c r="C8" s="125">
        <v>176</v>
      </c>
      <c r="D8" s="180">
        <v>0.15942462204588892</v>
      </c>
      <c r="E8" s="124">
        <v>162</v>
      </c>
      <c r="F8" s="123">
        <v>0.14311839071320664</v>
      </c>
      <c r="G8" s="232">
        <v>14</v>
      </c>
      <c r="H8" s="217">
        <v>8.6419753086419746</v>
      </c>
    </row>
    <row r="9" spans="1:9" ht="32.25" customHeight="1">
      <c r="A9" s="272" t="s">
        <v>1</v>
      </c>
      <c r="B9" s="273"/>
      <c r="C9" s="125">
        <v>11184</v>
      </c>
      <c r="D9" s="180">
        <v>10.130710073643305</v>
      </c>
      <c r="E9" s="124">
        <v>11779</v>
      </c>
      <c r="F9" s="123">
        <v>10.406120519820131</v>
      </c>
      <c r="G9" s="233">
        <v>-595</v>
      </c>
      <c r="H9" s="218">
        <v>-5.0513625944477463</v>
      </c>
    </row>
    <row r="10" spans="1:9" ht="32.25" customHeight="1">
      <c r="A10" s="272" t="s">
        <v>20</v>
      </c>
      <c r="B10" s="273"/>
      <c r="C10" s="125">
        <v>2630</v>
      </c>
      <c r="D10" s="180">
        <v>2.3823111135266357</v>
      </c>
      <c r="E10" s="124">
        <v>2554</v>
      </c>
      <c r="F10" s="123">
        <v>2.2563232708736405</v>
      </c>
      <c r="G10" s="125">
        <v>76</v>
      </c>
      <c r="H10" s="218">
        <v>2.9757243539545808</v>
      </c>
    </row>
    <row r="11" spans="1:9" ht="32.25" customHeight="1">
      <c r="A11" s="288" t="s">
        <v>0</v>
      </c>
      <c r="B11" s="289"/>
      <c r="C11" s="125">
        <v>12922</v>
      </c>
      <c r="D11" s="180">
        <v>11.705028216346458</v>
      </c>
      <c r="E11" s="124">
        <v>13862</v>
      </c>
      <c r="F11" s="123">
        <v>12.246340321397966</v>
      </c>
      <c r="G11" s="125">
        <v>-940</v>
      </c>
      <c r="H11" s="216">
        <v>-6.7811282643197233</v>
      </c>
    </row>
    <row r="12" spans="1:9" ht="32.25" customHeight="1">
      <c r="A12" s="272" t="s">
        <v>65</v>
      </c>
      <c r="B12" s="273"/>
      <c r="C12" s="125">
        <v>267</v>
      </c>
      <c r="D12" s="180">
        <v>0.24185439821734286</v>
      </c>
      <c r="E12" s="124">
        <v>306</v>
      </c>
      <c r="F12" s="123">
        <v>0.27033473801383479</v>
      </c>
      <c r="G12" s="232">
        <v>-39</v>
      </c>
      <c r="H12" s="217">
        <v>-12.745098039215685</v>
      </c>
    </row>
    <row r="13" spans="1:9" ht="32.25" customHeight="1">
      <c r="A13" s="272" t="s">
        <v>22</v>
      </c>
      <c r="B13" s="273"/>
      <c r="C13" s="125">
        <v>905</v>
      </c>
      <c r="D13" s="180">
        <v>0.81976865313369029</v>
      </c>
      <c r="E13" s="124">
        <v>1023</v>
      </c>
      <c r="F13" s="123">
        <v>0.90376613394821237</v>
      </c>
      <c r="G13" s="125">
        <v>-118</v>
      </c>
      <c r="H13" s="218">
        <v>-11.534701857282501</v>
      </c>
    </row>
    <row r="14" spans="1:9" ht="32.25" customHeight="1">
      <c r="A14" s="288" t="s">
        <v>86</v>
      </c>
      <c r="B14" s="289"/>
      <c r="C14" s="125">
        <v>2594</v>
      </c>
      <c r="D14" s="180">
        <v>2.3497015317445218</v>
      </c>
      <c r="E14" s="125">
        <v>2634</v>
      </c>
      <c r="F14" s="126">
        <v>2.3269990193739898</v>
      </c>
      <c r="G14" s="232">
        <v>-40</v>
      </c>
      <c r="H14" s="218">
        <v>-1.518602885345482</v>
      </c>
    </row>
    <row r="15" spans="1:9" ht="32.25" customHeight="1" thickBot="1">
      <c r="A15" s="290" t="s">
        <v>96</v>
      </c>
      <c r="B15" s="291"/>
      <c r="C15" s="129">
        <v>57824</v>
      </c>
      <c r="D15" s="181">
        <v>52.378234915803866</v>
      </c>
      <c r="E15" s="129">
        <v>58224</v>
      </c>
      <c r="F15" s="127">
        <v>51.437809758553975</v>
      </c>
      <c r="G15" s="129">
        <v>-400</v>
      </c>
      <c r="H15" s="219">
        <v>-0.68700192360538614</v>
      </c>
    </row>
    <row r="16" spans="1:9">
      <c r="D16" s="94"/>
      <c r="F16" s="94"/>
      <c r="H16" s="230"/>
    </row>
    <row r="17" spans="1:9" ht="17.25">
      <c r="B17" s="33" t="s">
        <v>241</v>
      </c>
    </row>
    <row r="18" spans="1:9" ht="17.25">
      <c r="B18" s="86" t="s">
        <v>26</v>
      </c>
    </row>
    <row r="19" spans="1:9" ht="17.25">
      <c r="B19" s="13" t="s">
        <v>27</v>
      </c>
    </row>
    <row r="20" spans="1:9" ht="17.25" customHeight="1">
      <c r="B20" s="13" t="s">
        <v>28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71" t="str">
        <f>B1</f>
        <v>令和７年における死傷災害発生状況（死亡災害及び休業4日以上の死傷災害）</v>
      </c>
      <c r="C24" s="271"/>
      <c r="D24" s="271"/>
      <c r="E24" s="271"/>
      <c r="F24" s="271"/>
      <c r="G24" s="271"/>
      <c r="H24" s="271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28"/>
      <c r="B26" s="228"/>
      <c r="C26" s="229" t="s">
        <v>29</v>
      </c>
      <c r="H26" s="227" t="str">
        <f>H3</f>
        <v>（令和７年12月８日現在）</v>
      </c>
    </row>
    <row r="27" spans="1:9" ht="30" customHeight="1">
      <c r="A27" s="82"/>
      <c r="B27" s="83"/>
      <c r="C27" s="274" t="str">
        <f>C4</f>
        <v>令和７年(１～11月)</v>
      </c>
      <c r="D27" s="275"/>
      <c r="E27" s="274" t="str">
        <f>E4</f>
        <v>令和６年(１～11月)</v>
      </c>
      <c r="F27" s="275"/>
      <c r="G27" s="274" t="str">
        <f>G4</f>
        <v>　　対令和６年比較</v>
      </c>
      <c r="H27" s="275"/>
    </row>
    <row r="28" spans="1:9" ht="30" customHeight="1" thickBot="1">
      <c r="A28" s="84"/>
      <c r="B28" s="87" t="s">
        <v>13</v>
      </c>
      <c r="C28" s="148" t="s">
        <v>238</v>
      </c>
      <c r="D28" s="149" t="s">
        <v>239</v>
      </c>
      <c r="E28" s="148" t="s">
        <v>238</v>
      </c>
      <c r="F28" s="149" t="s">
        <v>239</v>
      </c>
      <c r="G28" s="148" t="s">
        <v>16</v>
      </c>
      <c r="H28" s="150" t="s">
        <v>240</v>
      </c>
    </row>
    <row r="29" spans="1:9" ht="32.25" customHeight="1">
      <c r="A29" s="284" t="s">
        <v>67</v>
      </c>
      <c r="B29" s="285"/>
      <c r="C29" s="128">
        <v>57824</v>
      </c>
      <c r="D29" s="152">
        <v>100</v>
      </c>
      <c r="E29" s="182">
        <v>58224</v>
      </c>
      <c r="F29" s="123">
        <v>100</v>
      </c>
      <c r="G29" s="128">
        <v>-400</v>
      </c>
      <c r="H29" s="215">
        <v>-0.68700192360538614</v>
      </c>
      <c r="I29" s="98"/>
    </row>
    <row r="30" spans="1:9" ht="32.25" customHeight="1">
      <c r="A30" s="276" t="s">
        <v>31</v>
      </c>
      <c r="B30" s="277"/>
      <c r="C30" s="125">
        <v>18737</v>
      </c>
      <c r="D30" s="123">
        <v>32.403500276701713</v>
      </c>
      <c r="E30" s="183">
        <v>18122</v>
      </c>
      <c r="F30" s="123">
        <v>31.124622148942017</v>
      </c>
      <c r="G30" s="125">
        <v>615</v>
      </c>
      <c r="H30" s="217">
        <v>3.3936651583710407</v>
      </c>
    </row>
    <row r="31" spans="1:9" ht="32.25" customHeight="1">
      <c r="A31" s="278" t="s">
        <v>32</v>
      </c>
      <c r="B31" s="279"/>
      <c r="C31" s="125">
        <v>13298</v>
      </c>
      <c r="D31" s="123" t="s">
        <v>33</v>
      </c>
      <c r="E31" s="184">
        <v>13634</v>
      </c>
      <c r="F31" s="123" t="s">
        <v>33</v>
      </c>
      <c r="G31" s="232">
        <v>-336</v>
      </c>
      <c r="H31" s="218">
        <v>-2.4644271673756784</v>
      </c>
    </row>
    <row r="32" spans="1:9" ht="32.25" customHeight="1">
      <c r="A32" s="276" t="s">
        <v>35</v>
      </c>
      <c r="B32" s="277"/>
      <c r="C32" s="125">
        <v>857</v>
      </c>
      <c r="D32" s="123">
        <v>1.4820835639180963</v>
      </c>
      <c r="E32" s="184">
        <v>957</v>
      </c>
      <c r="F32" s="123">
        <v>1.6436521022258863</v>
      </c>
      <c r="G32" s="233">
        <v>-100</v>
      </c>
      <c r="H32" s="218">
        <v>-10.449320794148379</v>
      </c>
    </row>
    <row r="33" spans="1:8" ht="32.25" customHeight="1">
      <c r="A33" s="276" t="s">
        <v>36</v>
      </c>
      <c r="B33" s="277"/>
      <c r="C33" s="125">
        <v>2137</v>
      </c>
      <c r="D33" s="123">
        <v>3.6956972883231876</v>
      </c>
      <c r="E33" s="185">
        <v>2164</v>
      </c>
      <c r="F33" s="123">
        <v>3.7166804067051391</v>
      </c>
      <c r="G33" s="125">
        <v>-27</v>
      </c>
      <c r="H33" s="216">
        <v>-1.2476894639556377</v>
      </c>
    </row>
    <row r="34" spans="1:8" ht="32.25" customHeight="1">
      <c r="A34" s="276" t="s">
        <v>37</v>
      </c>
      <c r="B34" s="277"/>
      <c r="C34" s="125">
        <v>15137</v>
      </c>
      <c r="D34" s="123">
        <v>26.1777116768124</v>
      </c>
      <c r="E34" s="185">
        <v>15014</v>
      </c>
      <c r="F34" s="123">
        <v>25.786617202528166</v>
      </c>
      <c r="G34" s="232">
        <v>123</v>
      </c>
      <c r="H34" s="216">
        <v>0.81923538031170917</v>
      </c>
    </row>
    <row r="35" spans="1:8" ht="32.25" customHeight="1">
      <c r="A35" s="278" t="s">
        <v>38</v>
      </c>
      <c r="B35" s="279"/>
      <c r="C35" s="125">
        <v>10783</v>
      </c>
      <c r="D35" s="123" t="s">
        <v>33</v>
      </c>
      <c r="E35" s="186">
        <v>11240</v>
      </c>
      <c r="F35" s="123" t="s">
        <v>33</v>
      </c>
      <c r="G35" s="233">
        <v>-457</v>
      </c>
      <c r="H35" s="217">
        <v>-4.0658362989323837</v>
      </c>
    </row>
    <row r="36" spans="1:8" ht="32.25" customHeight="1">
      <c r="A36" s="276" t="s">
        <v>39</v>
      </c>
      <c r="B36" s="277"/>
      <c r="C36" s="125">
        <v>8287</v>
      </c>
      <c r="D36" s="123">
        <v>14.331419479800775</v>
      </c>
      <c r="E36" s="186">
        <v>8456</v>
      </c>
      <c r="F36" s="123">
        <v>14.523220665017861</v>
      </c>
      <c r="G36" s="233">
        <v>-169</v>
      </c>
      <c r="H36" s="218">
        <v>-1.9985808893093662</v>
      </c>
    </row>
    <row r="37" spans="1:8" ht="32.25" customHeight="1">
      <c r="A37" s="278" t="s">
        <v>40</v>
      </c>
      <c r="B37" s="279"/>
      <c r="C37" s="125">
        <v>4786</v>
      </c>
      <c r="D37" s="123" t="s">
        <v>33</v>
      </c>
      <c r="E37" s="186">
        <v>4941</v>
      </c>
      <c r="F37" s="123" t="s">
        <v>33</v>
      </c>
      <c r="G37" s="233">
        <v>-155</v>
      </c>
      <c r="H37" s="218">
        <v>-3.1370167982189843</v>
      </c>
    </row>
    <row r="38" spans="1:8" ht="32.25" customHeight="1">
      <c r="A38" s="276" t="s">
        <v>41</v>
      </c>
      <c r="B38" s="277"/>
      <c r="C38" s="125">
        <v>5610</v>
      </c>
      <c r="D38" s="123">
        <v>9.7018539014941894</v>
      </c>
      <c r="E38" s="186">
        <v>5990</v>
      </c>
      <c r="F38" s="123">
        <v>10.287853805990657</v>
      </c>
      <c r="G38" s="125">
        <v>-380</v>
      </c>
      <c r="H38" s="218">
        <v>-6.3439065108514185</v>
      </c>
    </row>
    <row r="39" spans="1:8" ht="32.25" customHeight="1">
      <c r="A39" s="276" t="s">
        <v>42</v>
      </c>
      <c r="B39" s="277"/>
      <c r="C39" s="125">
        <v>1946</v>
      </c>
      <c r="D39" s="123">
        <v>3.3653846153846154</v>
      </c>
      <c r="E39" s="186">
        <v>1759</v>
      </c>
      <c r="F39" s="123">
        <v>3.0210909590546851</v>
      </c>
      <c r="G39" s="232">
        <v>187</v>
      </c>
      <c r="H39" s="216">
        <v>10.631040363843093</v>
      </c>
    </row>
    <row r="40" spans="1:8" ht="32.25" customHeight="1" thickBot="1">
      <c r="A40" s="286" t="s">
        <v>43</v>
      </c>
      <c r="B40" s="287"/>
      <c r="C40" s="129">
        <v>5113</v>
      </c>
      <c r="D40" s="127">
        <v>8.8423491975650244</v>
      </c>
      <c r="E40" s="187">
        <v>5762</v>
      </c>
      <c r="F40" s="123">
        <v>9.8962627095355877</v>
      </c>
      <c r="G40" s="129">
        <v>-649</v>
      </c>
      <c r="H40" s="231">
        <v>-11.263450190905935</v>
      </c>
    </row>
    <row r="41" spans="1:8" ht="29.45" customHeight="1">
      <c r="B41" s="33" t="s">
        <v>241</v>
      </c>
      <c r="D41" s="85"/>
      <c r="F41" s="85"/>
      <c r="H41" s="85"/>
    </row>
    <row r="42" spans="1:8" ht="17.45" customHeight="1">
      <c r="B42" s="86" t="s">
        <v>26</v>
      </c>
    </row>
    <row r="43" spans="1:8" ht="17.45" customHeight="1">
      <c r="B43" s="13" t="s">
        <v>242</v>
      </c>
    </row>
    <row r="44" spans="1:8" ht="17.25">
      <c r="B44" s="86" t="s">
        <v>243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A31:B31"/>
    <mergeCell ref="A32:B32"/>
    <mergeCell ref="A10:B10"/>
    <mergeCell ref="A11:B11"/>
    <mergeCell ref="A12:B12"/>
    <mergeCell ref="A13:B13"/>
    <mergeCell ref="A15:B15"/>
    <mergeCell ref="A14:B14"/>
    <mergeCell ref="A40:B40"/>
    <mergeCell ref="A33:B33"/>
    <mergeCell ref="A34:B34"/>
    <mergeCell ref="A35:B35"/>
    <mergeCell ref="A36:B36"/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8" t="s">
        <v>244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26" ht="15" thickBot="1">
      <c r="X2" s="93" t="str">
        <f>'死傷災害（業種別）'!H3</f>
        <v>（令和７年12月８日現在）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245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16569</v>
      </c>
      <c r="D4" s="38">
        <v>31312</v>
      </c>
      <c r="E4" s="38">
        <v>4677</v>
      </c>
      <c r="F4" s="38">
        <v>4663</v>
      </c>
      <c r="G4" s="38">
        <v>1439</v>
      </c>
      <c r="H4" s="38">
        <v>4772</v>
      </c>
      <c r="I4" s="38">
        <v>10894</v>
      </c>
      <c r="J4" s="38">
        <v>6142</v>
      </c>
      <c r="K4" s="38">
        <v>171</v>
      </c>
      <c r="L4" s="38">
        <v>27</v>
      </c>
      <c r="M4" s="38">
        <v>3810</v>
      </c>
      <c r="N4" s="38">
        <v>553</v>
      </c>
      <c r="O4" s="38">
        <v>77</v>
      </c>
      <c r="P4" s="38">
        <v>61</v>
      </c>
      <c r="Q4" s="38">
        <v>47</v>
      </c>
      <c r="R4" s="38">
        <v>47</v>
      </c>
      <c r="S4" s="38">
        <v>5656</v>
      </c>
      <c r="T4" s="38">
        <v>129</v>
      </c>
      <c r="U4" s="38">
        <v>17016</v>
      </c>
      <c r="V4" s="38">
        <v>2080</v>
      </c>
      <c r="W4" s="38">
        <v>255</v>
      </c>
      <c r="X4" s="49">
        <v>110397</v>
      </c>
      <c r="Y4" s="53"/>
      <c r="Z4" s="53"/>
    </row>
    <row r="5" spans="1:26" ht="32.25" customHeight="1">
      <c r="A5" s="54"/>
      <c r="B5" s="37" t="s">
        <v>2</v>
      </c>
      <c r="C5" s="38">
        <v>2313</v>
      </c>
      <c r="D5" s="38">
        <v>4910</v>
      </c>
      <c r="E5" s="38">
        <v>903</v>
      </c>
      <c r="F5" s="38">
        <v>1376</v>
      </c>
      <c r="G5" s="38">
        <v>385</v>
      </c>
      <c r="H5" s="38">
        <v>933</v>
      </c>
      <c r="I5" s="38">
        <v>5020</v>
      </c>
      <c r="J5" s="38">
        <v>1885</v>
      </c>
      <c r="K5" s="38">
        <v>25</v>
      </c>
      <c r="L5" s="38">
        <v>2</v>
      </c>
      <c r="M5" s="38">
        <v>964</v>
      </c>
      <c r="N5" s="38">
        <v>235</v>
      </c>
      <c r="O5" s="38">
        <v>24</v>
      </c>
      <c r="P5" s="38">
        <v>31</v>
      </c>
      <c r="Q5" s="38">
        <v>12</v>
      </c>
      <c r="R5" s="38">
        <v>21</v>
      </c>
      <c r="S5" s="38">
        <v>210</v>
      </c>
      <c r="T5" s="38">
        <v>9</v>
      </c>
      <c r="U5" s="38">
        <v>2421</v>
      </c>
      <c r="V5" s="38">
        <v>190</v>
      </c>
      <c r="W5" s="38">
        <v>26</v>
      </c>
      <c r="X5" s="39">
        <v>21895</v>
      </c>
      <c r="Y5" s="53"/>
      <c r="Z5" s="53"/>
    </row>
    <row r="6" spans="1:26" ht="32.25" customHeight="1">
      <c r="A6" s="54"/>
      <c r="B6" s="37" t="s">
        <v>19</v>
      </c>
      <c r="C6" s="38">
        <v>50</v>
      </c>
      <c r="D6" s="38">
        <v>26</v>
      </c>
      <c r="E6" s="38">
        <v>10</v>
      </c>
      <c r="F6" s="38">
        <v>12</v>
      </c>
      <c r="G6" s="38">
        <v>2</v>
      </c>
      <c r="H6" s="38">
        <v>10</v>
      </c>
      <c r="I6" s="38">
        <v>39</v>
      </c>
      <c r="J6" s="38">
        <v>6</v>
      </c>
      <c r="K6" s="38">
        <v>0</v>
      </c>
      <c r="L6" s="38">
        <v>0</v>
      </c>
      <c r="M6" s="38">
        <v>4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4</v>
      </c>
      <c r="T6" s="38">
        <v>0</v>
      </c>
      <c r="U6" s="38">
        <v>9</v>
      </c>
      <c r="V6" s="38">
        <v>1</v>
      </c>
      <c r="W6" s="38">
        <v>0</v>
      </c>
      <c r="X6" s="39">
        <v>176</v>
      </c>
      <c r="Y6" s="53"/>
      <c r="Z6" s="53"/>
    </row>
    <row r="7" spans="1:26" ht="32.25" customHeight="1">
      <c r="A7" s="54"/>
      <c r="B7" s="37" t="s">
        <v>1</v>
      </c>
      <c r="C7" s="40">
        <v>3552</v>
      </c>
      <c r="D7" s="116">
        <v>1372</v>
      </c>
      <c r="E7" s="116">
        <v>393</v>
      </c>
      <c r="F7" s="116">
        <v>955</v>
      </c>
      <c r="G7" s="116">
        <v>296</v>
      </c>
      <c r="H7" s="116">
        <v>596</v>
      </c>
      <c r="I7" s="116">
        <v>1254</v>
      </c>
      <c r="J7" s="116">
        <v>994</v>
      </c>
      <c r="K7" s="116">
        <v>63</v>
      </c>
      <c r="L7" s="116">
        <v>5</v>
      </c>
      <c r="M7" s="116">
        <v>348</v>
      </c>
      <c r="N7" s="116">
        <v>72</v>
      </c>
      <c r="O7" s="116">
        <v>32</v>
      </c>
      <c r="P7" s="116">
        <v>12</v>
      </c>
      <c r="Q7" s="116">
        <v>10</v>
      </c>
      <c r="R7" s="116">
        <v>14</v>
      </c>
      <c r="S7" s="116">
        <v>388</v>
      </c>
      <c r="T7" s="116">
        <v>9</v>
      </c>
      <c r="U7" s="116">
        <v>712</v>
      </c>
      <c r="V7" s="116">
        <v>93</v>
      </c>
      <c r="W7" s="117">
        <v>14</v>
      </c>
      <c r="X7" s="41">
        <v>11184</v>
      </c>
      <c r="Y7" s="53"/>
      <c r="Z7" s="53"/>
    </row>
    <row r="8" spans="1:26" ht="32.25" customHeight="1">
      <c r="A8" s="54"/>
      <c r="B8" s="42" t="s">
        <v>246</v>
      </c>
      <c r="C8" s="38">
        <v>254</v>
      </c>
      <c r="D8" s="38">
        <v>720</v>
      </c>
      <c r="E8" s="38">
        <v>151</v>
      </c>
      <c r="F8" s="38">
        <v>35</v>
      </c>
      <c r="G8" s="38">
        <v>3</v>
      </c>
      <c r="H8" s="38">
        <v>87</v>
      </c>
      <c r="I8" s="38">
        <v>128</v>
      </c>
      <c r="J8" s="38">
        <v>22</v>
      </c>
      <c r="K8" s="38">
        <v>1</v>
      </c>
      <c r="L8" s="38">
        <v>1</v>
      </c>
      <c r="M8" s="38">
        <v>34</v>
      </c>
      <c r="N8" s="38">
        <v>16</v>
      </c>
      <c r="O8" s="38">
        <v>2</v>
      </c>
      <c r="P8" s="38">
        <v>1</v>
      </c>
      <c r="Q8" s="38">
        <v>0</v>
      </c>
      <c r="R8" s="38">
        <v>0</v>
      </c>
      <c r="S8" s="38">
        <v>596</v>
      </c>
      <c r="T8" s="38">
        <v>13</v>
      </c>
      <c r="U8" s="38">
        <v>443</v>
      </c>
      <c r="V8" s="38">
        <v>110</v>
      </c>
      <c r="W8" s="38">
        <v>13</v>
      </c>
      <c r="X8" s="39">
        <v>2630</v>
      </c>
      <c r="Y8" s="53"/>
      <c r="Z8" s="53"/>
    </row>
    <row r="9" spans="1:26" ht="32.25" customHeight="1">
      <c r="A9" s="54"/>
      <c r="B9" s="42" t="s">
        <v>247</v>
      </c>
      <c r="C9" s="38">
        <v>3394</v>
      </c>
      <c r="D9" s="38">
        <v>2578</v>
      </c>
      <c r="E9" s="38">
        <v>771</v>
      </c>
      <c r="F9" s="38">
        <v>599</v>
      </c>
      <c r="G9" s="38">
        <v>297</v>
      </c>
      <c r="H9" s="38">
        <v>719</v>
      </c>
      <c r="I9" s="38">
        <v>1214</v>
      </c>
      <c r="J9" s="38">
        <v>130</v>
      </c>
      <c r="K9" s="38">
        <v>12</v>
      </c>
      <c r="L9" s="38">
        <v>0</v>
      </c>
      <c r="M9" s="38">
        <v>248</v>
      </c>
      <c r="N9" s="38">
        <v>19</v>
      </c>
      <c r="O9" s="38">
        <v>3</v>
      </c>
      <c r="P9" s="38">
        <v>0</v>
      </c>
      <c r="Q9" s="38">
        <v>8</v>
      </c>
      <c r="R9" s="38">
        <v>2</v>
      </c>
      <c r="S9" s="38">
        <v>683</v>
      </c>
      <c r="T9" s="38">
        <v>9</v>
      </c>
      <c r="U9" s="38">
        <v>2128</v>
      </c>
      <c r="V9" s="38">
        <v>88</v>
      </c>
      <c r="W9" s="38">
        <v>20</v>
      </c>
      <c r="X9" s="39">
        <v>12922</v>
      </c>
      <c r="Y9" s="53"/>
      <c r="Z9" s="53"/>
    </row>
    <row r="10" spans="1:26" ht="32.25" customHeight="1">
      <c r="A10" s="54"/>
      <c r="B10" s="42" t="s">
        <v>65</v>
      </c>
      <c r="C10" s="38">
        <v>48</v>
      </c>
      <c r="D10" s="38">
        <v>42</v>
      </c>
      <c r="E10" s="38">
        <v>27</v>
      </c>
      <c r="F10" s="38">
        <v>24</v>
      </c>
      <c r="G10" s="38">
        <v>6</v>
      </c>
      <c r="H10" s="38">
        <v>23</v>
      </c>
      <c r="I10" s="38">
        <v>35</v>
      </c>
      <c r="J10" s="38">
        <v>4</v>
      </c>
      <c r="K10" s="38">
        <v>0</v>
      </c>
      <c r="L10" s="38">
        <v>2</v>
      </c>
      <c r="M10" s="38">
        <v>3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2</v>
      </c>
      <c r="T10" s="38">
        <v>18</v>
      </c>
      <c r="U10" s="38">
        <v>31</v>
      </c>
      <c r="V10" s="38">
        <v>1</v>
      </c>
      <c r="W10" s="38">
        <v>0</v>
      </c>
      <c r="X10" s="39">
        <v>267</v>
      </c>
      <c r="Y10" s="53"/>
      <c r="Z10" s="53"/>
    </row>
    <row r="11" spans="1:26" ht="32.25" customHeight="1">
      <c r="A11" s="54"/>
      <c r="B11" s="37" t="s">
        <v>22</v>
      </c>
      <c r="C11" s="38">
        <v>128</v>
      </c>
      <c r="D11" s="38">
        <v>94</v>
      </c>
      <c r="E11" s="38">
        <v>24</v>
      </c>
      <c r="F11" s="38">
        <v>134</v>
      </c>
      <c r="G11" s="38">
        <v>10</v>
      </c>
      <c r="H11" s="38">
        <v>210</v>
      </c>
      <c r="I11" s="38">
        <v>59</v>
      </c>
      <c r="J11" s="38">
        <v>145</v>
      </c>
      <c r="K11" s="38">
        <v>2</v>
      </c>
      <c r="L11" s="38">
        <v>0</v>
      </c>
      <c r="M11" s="38">
        <v>12</v>
      </c>
      <c r="N11" s="38">
        <v>1</v>
      </c>
      <c r="O11" s="38">
        <v>0</v>
      </c>
      <c r="P11" s="38">
        <v>0</v>
      </c>
      <c r="Q11" s="38">
        <v>1</v>
      </c>
      <c r="R11" s="38">
        <v>0</v>
      </c>
      <c r="S11" s="38">
        <v>7</v>
      </c>
      <c r="T11" s="38">
        <v>1</v>
      </c>
      <c r="U11" s="38">
        <v>51</v>
      </c>
      <c r="V11" s="38">
        <v>25</v>
      </c>
      <c r="W11" s="38">
        <v>1</v>
      </c>
      <c r="X11" s="39">
        <v>905</v>
      </c>
      <c r="Y11" s="53"/>
      <c r="Z11" s="53"/>
    </row>
    <row r="12" spans="1:26" ht="32.25" customHeight="1">
      <c r="A12" s="58"/>
      <c r="B12" s="61" t="s">
        <v>66</v>
      </c>
      <c r="C12" s="59">
        <v>612</v>
      </c>
      <c r="D12" s="59">
        <v>484</v>
      </c>
      <c r="E12" s="59">
        <v>91</v>
      </c>
      <c r="F12" s="59">
        <v>91</v>
      </c>
      <c r="G12" s="59">
        <v>13</v>
      </c>
      <c r="H12" s="59">
        <v>316</v>
      </c>
      <c r="I12" s="59">
        <v>382</v>
      </c>
      <c r="J12" s="59">
        <v>230</v>
      </c>
      <c r="K12" s="59">
        <v>8</v>
      </c>
      <c r="L12" s="59">
        <v>5</v>
      </c>
      <c r="M12" s="59">
        <v>50</v>
      </c>
      <c r="N12" s="59">
        <v>26</v>
      </c>
      <c r="O12" s="59">
        <v>1</v>
      </c>
      <c r="P12" s="59">
        <v>1</v>
      </c>
      <c r="Q12" s="59">
        <v>0</v>
      </c>
      <c r="R12" s="59">
        <v>1</v>
      </c>
      <c r="S12" s="59">
        <v>25</v>
      </c>
      <c r="T12" s="59">
        <v>2</v>
      </c>
      <c r="U12" s="59">
        <v>205</v>
      </c>
      <c r="V12" s="59">
        <v>46</v>
      </c>
      <c r="W12" s="59">
        <v>5</v>
      </c>
      <c r="X12" s="60">
        <v>2594</v>
      </c>
      <c r="Y12" s="53"/>
      <c r="Z12" s="53"/>
    </row>
    <row r="13" spans="1:26" ht="32.25" customHeight="1" thickBot="1">
      <c r="A13" s="55"/>
      <c r="B13" s="43" t="s">
        <v>67</v>
      </c>
      <c r="C13" s="44">
        <v>6218</v>
      </c>
      <c r="D13" s="44">
        <v>21086</v>
      </c>
      <c r="E13" s="44">
        <v>2307</v>
      </c>
      <c r="F13" s="44">
        <v>1437</v>
      </c>
      <c r="G13" s="44">
        <v>427</v>
      </c>
      <c r="H13" s="44">
        <v>1878</v>
      </c>
      <c r="I13" s="44">
        <v>2763</v>
      </c>
      <c r="J13" s="44">
        <v>2726</v>
      </c>
      <c r="K13" s="44">
        <v>60</v>
      </c>
      <c r="L13" s="44">
        <v>12</v>
      </c>
      <c r="M13" s="44">
        <v>2147</v>
      </c>
      <c r="N13" s="44">
        <v>183</v>
      </c>
      <c r="O13" s="44">
        <v>15</v>
      </c>
      <c r="P13" s="44">
        <v>15</v>
      </c>
      <c r="Q13" s="44">
        <v>16</v>
      </c>
      <c r="R13" s="44">
        <v>7</v>
      </c>
      <c r="S13" s="44">
        <v>3741</v>
      </c>
      <c r="T13" s="44">
        <v>68</v>
      </c>
      <c r="U13" s="44">
        <v>11016</v>
      </c>
      <c r="V13" s="44">
        <v>1526</v>
      </c>
      <c r="W13" s="44">
        <v>176</v>
      </c>
      <c r="X13" s="45">
        <v>57824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8" t="str">
        <f>B1</f>
        <v>業種、事故の型別死傷災害発生状況（令和７年）　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53"/>
    </row>
    <row r="21" spans="1:26" ht="15" thickBot="1">
      <c r="C21" s="62" t="s">
        <v>29</v>
      </c>
      <c r="X21" s="93" t="str">
        <f>X2</f>
        <v>（令和７年12月８日現在）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59" t="s">
        <v>71</v>
      </c>
      <c r="B23" s="260"/>
      <c r="C23" s="91">
        <v>2218</v>
      </c>
      <c r="D23" s="38">
        <v>6684</v>
      </c>
      <c r="E23" s="38">
        <v>722</v>
      </c>
      <c r="F23" s="38">
        <v>682</v>
      </c>
      <c r="G23" s="38">
        <v>230</v>
      </c>
      <c r="H23" s="38">
        <v>686</v>
      </c>
      <c r="I23" s="38">
        <v>1182</v>
      </c>
      <c r="J23" s="38">
        <v>1036</v>
      </c>
      <c r="K23" s="38">
        <v>18</v>
      </c>
      <c r="L23" s="38">
        <v>2</v>
      </c>
      <c r="M23" s="38">
        <v>506</v>
      </c>
      <c r="N23" s="38">
        <v>48</v>
      </c>
      <c r="O23" s="38">
        <v>3</v>
      </c>
      <c r="P23" s="38">
        <v>2</v>
      </c>
      <c r="Q23" s="38">
        <v>7</v>
      </c>
      <c r="R23" s="38">
        <v>1</v>
      </c>
      <c r="S23" s="38">
        <v>1384</v>
      </c>
      <c r="T23" s="38">
        <v>17</v>
      </c>
      <c r="U23" s="38">
        <v>3088</v>
      </c>
      <c r="V23" s="38">
        <v>189</v>
      </c>
      <c r="W23" s="38">
        <v>32</v>
      </c>
      <c r="X23" s="49">
        <v>18737</v>
      </c>
      <c r="Y23" s="53"/>
      <c r="Z23" s="53"/>
    </row>
    <row r="24" spans="1:26" ht="32.25" customHeight="1">
      <c r="A24" s="54"/>
      <c r="B24" s="65" t="s">
        <v>72</v>
      </c>
      <c r="C24" s="108">
        <v>1356</v>
      </c>
      <c r="D24" s="108">
        <v>5144</v>
      </c>
      <c r="E24" s="108">
        <v>483</v>
      </c>
      <c r="F24" s="108">
        <v>442</v>
      </c>
      <c r="G24" s="108">
        <v>129</v>
      </c>
      <c r="H24" s="108">
        <v>383</v>
      </c>
      <c r="I24" s="108">
        <v>699</v>
      </c>
      <c r="J24" s="108">
        <v>795</v>
      </c>
      <c r="K24" s="108">
        <v>12</v>
      </c>
      <c r="L24" s="108">
        <v>1</v>
      </c>
      <c r="M24" s="108">
        <v>372</v>
      </c>
      <c r="N24" s="108">
        <v>31</v>
      </c>
      <c r="O24" s="108">
        <v>2</v>
      </c>
      <c r="P24" s="108">
        <v>1</v>
      </c>
      <c r="Q24" s="108">
        <v>5</v>
      </c>
      <c r="R24" s="108">
        <v>0</v>
      </c>
      <c r="S24" s="108">
        <v>1140</v>
      </c>
      <c r="T24" s="108">
        <v>11</v>
      </c>
      <c r="U24" s="108">
        <v>2139</v>
      </c>
      <c r="V24" s="108">
        <v>137</v>
      </c>
      <c r="W24" s="108">
        <v>16</v>
      </c>
      <c r="X24" s="109">
        <v>13298</v>
      </c>
      <c r="Y24" s="53"/>
      <c r="Z24" s="53"/>
    </row>
    <row r="25" spans="1:26" ht="32.25" customHeight="1">
      <c r="A25" s="261" t="s">
        <v>73</v>
      </c>
      <c r="B25" s="262"/>
      <c r="C25" s="91">
        <v>108</v>
      </c>
      <c r="D25" s="91">
        <v>367</v>
      </c>
      <c r="E25" s="91">
        <v>25</v>
      </c>
      <c r="F25" s="91">
        <v>10</v>
      </c>
      <c r="G25" s="91">
        <v>3</v>
      </c>
      <c r="H25" s="91">
        <v>11</v>
      </c>
      <c r="I25" s="91">
        <v>11</v>
      </c>
      <c r="J25" s="91">
        <v>9</v>
      </c>
      <c r="K25" s="91">
        <v>0</v>
      </c>
      <c r="L25" s="91">
        <v>0</v>
      </c>
      <c r="M25" s="91">
        <v>7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212</v>
      </c>
      <c r="T25" s="91">
        <v>6</v>
      </c>
      <c r="U25" s="91">
        <v>75</v>
      </c>
      <c r="V25" s="91">
        <v>11</v>
      </c>
      <c r="W25" s="91">
        <v>1</v>
      </c>
      <c r="X25" s="109">
        <v>857</v>
      </c>
      <c r="Y25" s="53"/>
      <c r="Z25" s="53"/>
    </row>
    <row r="26" spans="1:26" ht="32.25" customHeight="1">
      <c r="A26" s="293" t="s">
        <v>74</v>
      </c>
      <c r="B26" s="254"/>
      <c r="C26" s="91">
        <v>144</v>
      </c>
      <c r="D26" s="91">
        <v>673</v>
      </c>
      <c r="E26" s="91">
        <v>69</v>
      </c>
      <c r="F26" s="91">
        <v>14</v>
      </c>
      <c r="G26" s="91">
        <v>18</v>
      </c>
      <c r="H26" s="91">
        <v>49</v>
      </c>
      <c r="I26" s="91">
        <v>87</v>
      </c>
      <c r="J26" s="91">
        <v>6</v>
      </c>
      <c r="K26" s="91">
        <v>1</v>
      </c>
      <c r="L26" s="91">
        <v>0</v>
      </c>
      <c r="M26" s="91">
        <v>31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719</v>
      </c>
      <c r="T26" s="91">
        <v>8</v>
      </c>
      <c r="U26" s="91">
        <v>293</v>
      </c>
      <c r="V26" s="91">
        <v>19</v>
      </c>
      <c r="W26" s="91">
        <v>4</v>
      </c>
      <c r="X26" s="109">
        <v>2137</v>
      </c>
      <c r="Y26" s="53"/>
      <c r="Z26" s="53"/>
    </row>
    <row r="27" spans="1:26" ht="32.25" customHeight="1">
      <c r="A27" s="293" t="s">
        <v>75</v>
      </c>
      <c r="B27" s="254"/>
      <c r="C27" s="91">
        <v>991</v>
      </c>
      <c r="D27" s="91">
        <v>5646</v>
      </c>
      <c r="E27" s="91">
        <v>580</v>
      </c>
      <c r="F27" s="91">
        <v>147</v>
      </c>
      <c r="G27" s="91">
        <v>31</v>
      </c>
      <c r="H27" s="91">
        <v>484</v>
      </c>
      <c r="I27" s="91">
        <v>302</v>
      </c>
      <c r="J27" s="91">
        <v>228</v>
      </c>
      <c r="K27" s="91">
        <v>9</v>
      </c>
      <c r="L27" s="91">
        <v>2</v>
      </c>
      <c r="M27" s="91">
        <v>168</v>
      </c>
      <c r="N27" s="91">
        <v>25</v>
      </c>
      <c r="O27" s="91">
        <v>0</v>
      </c>
      <c r="P27" s="91">
        <v>0</v>
      </c>
      <c r="Q27" s="91">
        <v>0</v>
      </c>
      <c r="R27" s="91">
        <v>2</v>
      </c>
      <c r="S27" s="91">
        <v>655</v>
      </c>
      <c r="T27" s="91">
        <v>13</v>
      </c>
      <c r="U27" s="91">
        <v>4823</v>
      </c>
      <c r="V27" s="91">
        <v>952</v>
      </c>
      <c r="W27" s="91">
        <v>79</v>
      </c>
      <c r="X27" s="109">
        <v>15137</v>
      </c>
      <c r="Y27" s="53"/>
      <c r="Z27" s="53"/>
    </row>
    <row r="28" spans="1:26" ht="32.25" customHeight="1">
      <c r="A28" s="54"/>
      <c r="B28" s="66" t="s">
        <v>76</v>
      </c>
      <c r="C28" s="91">
        <v>638</v>
      </c>
      <c r="D28" s="91">
        <v>3897</v>
      </c>
      <c r="E28" s="91">
        <v>442</v>
      </c>
      <c r="F28" s="91">
        <v>110</v>
      </c>
      <c r="G28" s="91">
        <v>24</v>
      </c>
      <c r="H28" s="91">
        <v>375</v>
      </c>
      <c r="I28" s="91">
        <v>192</v>
      </c>
      <c r="J28" s="91">
        <v>173</v>
      </c>
      <c r="K28" s="91">
        <v>7</v>
      </c>
      <c r="L28" s="91">
        <v>2</v>
      </c>
      <c r="M28" s="91">
        <v>128</v>
      </c>
      <c r="N28" s="91">
        <v>16</v>
      </c>
      <c r="O28" s="91">
        <v>0</v>
      </c>
      <c r="P28" s="91">
        <v>0</v>
      </c>
      <c r="Q28" s="91">
        <v>0</v>
      </c>
      <c r="R28" s="91">
        <v>1</v>
      </c>
      <c r="S28" s="91">
        <v>513</v>
      </c>
      <c r="T28" s="91">
        <v>6</v>
      </c>
      <c r="U28" s="91">
        <v>3564</v>
      </c>
      <c r="V28" s="91">
        <v>642</v>
      </c>
      <c r="W28" s="91">
        <v>53</v>
      </c>
      <c r="X28" s="109">
        <v>10783</v>
      </c>
      <c r="Y28" s="53"/>
      <c r="Z28" s="53"/>
    </row>
    <row r="29" spans="1:26" ht="33" customHeight="1">
      <c r="A29" s="293" t="s">
        <v>77</v>
      </c>
      <c r="B29" s="254"/>
      <c r="C29" s="108">
        <v>738</v>
      </c>
      <c r="D29" s="108">
        <v>2945</v>
      </c>
      <c r="E29" s="108">
        <v>368</v>
      </c>
      <c r="F29" s="108">
        <v>260</v>
      </c>
      <c r="G29" s="108">
        <v>40</v>
      </c>
      <c r="H29" s="108">
        <v>218</v>
      </c>
      <c r="I29" s="108">
        <v>356</v>
      </c>
      <c r="J29" s="108">
        <v>1052</v>
      </c>
      <c r="K29" s="108">
        <v>6</v>
      </c>
      <c r="L29" s="108">
        <v>3</v>
      </c>
      <c r="M29" s="108">
        <v>981</v>
      </c>
      <c r="N29" s="108">
        <v>36</v>
      </c>
      <c r="O29" s="108">
        <v>3</v>
      </c>
      <c r="P29" s="108">
        <v>3</v>
      </c>
      <c r="Q29" s="108">
        <v>7</v>
      </c>
      <c r="R29" s="108">
        <v>4</v>
      </c>
      <c r="S29" s="108">
        <v>138</v>
      </c>
      <c r="T29" s="108">
        <v>13</v>
      </c>
      <c r="U29" s="108">
        <v>982</v>
      </c>
      <c r="V29" s="108">
        <v>118</v>
      </c>
      <c r="W29" s="108">
        <v>16</v>
      </c>
      <c r="X29" s="109">
        <v>8287</v>
      </c>
      <c r="Y29" s="53"/>
      <c r="Z29" s="53"/>
    </row>
    <row r="30" spans="1:26" ht="32.25" customHeight="1">
      <c r="A30" s="54"/>
      <c r="B30" s="65" t="s">
        <v>78</v>
      </c>
      <c r="C30" s="91">
        <v>275</v>
      </c>
      <c r="D30" s="91">
        <v>1519</v>
      </c>
      <c r="E30" s="91">
        <v>177</v>
      </c>
      <c r="F30" s="91">
        <v>141</v>
      </c>
      <c r="G30" s="91">
        <v>18</v>
      </c>
      <c r="H30" s="91">
        <v>44</v>
      </c>
      <c r="I30" s="91">
        <v>191</v>
      </c>
      <c r="J30" s="91">
        <v>900</v>
      </c>
      <c r="K30" s="91">
        <v>3</v>
      </c>
      <c r="L30" s="91">
        <v>1</v>
      </c>
      <c r="M30" s="91">
        <v>861</v>
      </c>
      <c r="N30" s="91">
        <v>22</v>
      </c>
      <c r="O30" s="91">
        <v>3</v>
      </c>
      <c r="P30" s="91">
        <v>2</v>
      </c>
      <c r="Q30" s="91">
        <v>3</v>
      </c>
      <c r="R30" s="91">
        <v>2</v>
      </c>
      <c r="S30" s="91">
        <v>114</v>
      </c>
      <c r="T30" s="91">
        <v>1</v>
      </c>
      <c r="U30" s="91">
        <v>458</v>
      </c>
      <c r="V30" s="91">
        <v>48</v>
      </c>
      <c r="W30" s="91">
        <v>3</v>
      </c>
      <c r="X30" s="109">
        <v>4786</v>
      </c>
      <c r="Y30" s="53"/>
      <c r="Z30" s="53"/>
    </row>
    <row r="31" spans="1:26" ht="32.25" customHeight="1">
      <c r="A31" s="293" t="s">
        <v>79</v>
      </c>
      <c r="B31" s="254"/>
      <c r="C31" s="91">
        <v>1013</v>
      </c>
      <c r="D31" s="91">
        <v>2043</v>
      </c>
      <c r="E31" s="91">
        <v>285</v>
      </c>
      <c r="F31" s="91">
        <v>166</v>
      </c>
      <c r="G31" s="91">
        <v>35</v>
      </c>
      <c r="H31" s="91">
        <v>184</v>
      </c>
      <c r="I31" s="91">
        <v>495</v>
      </c>
      <c r="J31" s="91">
        <v>187</v>
      </c>
      <c r="K31" s="91">
        <v>17</v>
      </c>
      <c r="L31" s="91">
        <v>2</v>
      </c>
      <c r="M31" s="91">
        <v>148</v>
      </c>
      <c r="N31" s="91">
        <v>46</v>
      </c>
      <c r="O31" s="91">
        <v>2</v>
      </c>
      <c r="P31" s="91">
        <v>5</v>
      </c>
      <c r="Q31" s="91">
        <v>2</v>
      </c>
      <c r="R31" s="91">
        <v>0</v>
      </c>
      <c r="S31" s="91">
        <v>150</v>
      </c>
      <c r="T31" s="91">
        <v>3</v>
      </c>
      <c r="U31" s="91">
        <v>762</v>
      </c>
      <c r="V31" s="91">
        <v>59</v>
      </c>
      <c r="W31" s="91">
        <v>6</v>
      </c>
      <c r="X31" s="109">
        <v>5610</v>
      </c>
      <c r="Y31" s="53"/>
      <c r="Z31" s="53"/>
    </row>
    <row r="32" spans="1:26" ht="32.25" customHeight="1">
      <c r="A32" s="293" t="s">
        <v>80</v>
      </c>
      <c r="B32" s="254"/>
      <c r="C32" s="108">
        <v>189</v>
      </c>
      <c r="D32" s="108">
        <v>873</v>
      </c>
      <c r="E32" s="108">
        <v>42</v>
      </c>
      <c r="F32" s="108">
        <v>17</v>
      </c>
      <c r="G32" s="108">
        <v>10</v>
      </c>
      <c r="H32" s="108">
        <v>69</v>
      </c>
      <c r="I32" s="108">
        <v>52</v>
      </c>
      <c r="J32" s="108">
        <v>8</v>
      </c>
      <c r="K32" s="108">
        <v>0</v>
      </c>
      <c r="L32" s="108">
        <v>0</v>
      </c>
      <c r="M32" s="108">
        <v>191</v>
      </c>
      <c r="N32" s="108">
        <v>3</v>
      </c>
      <c r="O32" s="108">
        <v>2</v>
      </c>
      <c r="P32" s="108">
        <v>0</v>
      </c>
      <c r="Q32" s="108">
        <v>0</v>
      </c>
      <c r="R32" s="108">
        <v>0</v>
      </c>
      <c r="S32" s="108">
        <v>236</v>
      </c>
      <c r="T32" s="108">
        <v>3</v>
      </c>
      <c r="U32" s="108">
        <v>196</v>
      </c>
      <c r="V32" s="108">
        <v>43</v>
      </c>
      <c r="W32" s="108">
        <v>12</v>
      </c>
      <c r="X32" s="109">
        <v>1946</v>
      </c>
      <c r="Y32" s="53"/>
      <c r="Z32" s="53"/>
    </row>
    <row r="33" spans="1:26" ht="32.25" customHeight="1" thickBot="1">
      <c r="A33" s="292" t="s">
        <v>81</v>
      </c>
      <c r="B33" s="256"/>
      <c r="C33" s="92">
        <v>817</v>
      </c>
      <c r="D33" s="92">
        <v>1855</v>
      </c>
      <c r="E33" s="92">
        <v>216</v>
      </c>
      <c r="F33" s="92">
        <v>141</v>
      </c>
      <c r="G33" s="92">
        <v>60</v>
      </c>
      <c r="H33" s="92">
        <v>177</v>
      </c>
      <c r="I33" s="92">
        <v>278</v>
      </c>
      <c r="J33" s="92">
        <v>200</v>
      </c>
      <c r="K33" s="92">
        <v>9</v>
      </c>
      <c r="L33" s="92">
        <v>3</v>
      </c>
      <c r="M33" s="92">
        <v>115</v>
      </c>
      <c r="N33" s="92">
        <v>23</v>
      </c>
      <c r="O33" s="92">
        <v>5</v>
      </c>
      <c r="P33" s="92">
        <v>4</v>
      </c>
      <c r="Q33" s="92">
        <v>0</v>
      </c>
      <c r="R33" s="92">
        <v>0</v>
      </c>
      <c r="S33" s="92">
        <v>247</v>
      </c>
      <c r="T33" s="92">
        <v>5</v>
      </c>
      <c r="U33" s="92">
        <v>797</v>
      </c>
      <c r="V33" s="92">
        <v>135</v>
      </c>
      <c r="W33" s="92">
        <v>26</v>
      </c>
      <c r="X33" s="110">
        <v>5113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dd1e37cdb320aa8db3124b1432cf86f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a901531a297c12234f9b7c0cba02f3c9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2C616-2E89-427A-8025-2961244E1322}">
  <ds:schemaRefs>
    <ds:schemaRef ds:uri="http://schemas.openxmlformats.org/package/2006/metadata/core-properties"/>
    <ds:schemaRef ds:uri="1e39eb4f-11e8-449c-a3a5-a3aad1fe5c6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263dbbe5-076b-4606-a03b-9598f5f2f35a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AF3D2-113E-4238-8864-40BEE4DAC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2025-12-22T06:48:31Z</cp:lastPrinted>
  <dcterms:created xsi:type="dcterms:W3CDTF">2003-03-14T06:09:36Z</dcterms:created>
  <dcterms:modified xsi:type="dcterms:W3CDTF">2025-12-23T00:25:24Z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