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年度" sheetId="1" r:id="rId1"/>
  </sheets>
  <definedNames>
    <definedName name="_xlnm.Print_Area" localSheetId="0">'21年度'!$B$1:$I$34</definedName>
  </definedNames>
  <calcPr fullCalcOnLoad="1"/>
</workbook>
</file>

<file path=xl/sharedStrings.xml><?xml version="1.0" encoding="utf-8"?>
<sst xmlns="http://schemas.openxmlformats.org/spreadsheetml/2006/main" count="62" uniqueCount="62">
  <si>
    <t>職務名又は教科名</t>
  </si>
  <si>
    <t>訓練コース名</t>
  </si>
  <si>
    <t>職務又は教科の内容</t>
  </si>
  <si>
    <t>実践型人材養成システムの内容</t>
  </si>
  <si>
    <t>主要な設備機器</t>
  </si>
  <si>
    <t>時間</t>
  </si>
  <si>
    <t>学生と社会人の違い、身だしなみ、言葉遣い、電話対応、
「命令・指示」と「報・連・相」、接遇ﾏﾅｰ</t>
  </si>
  <si>
    <t>ｺﾐｭﾆｹｰｼｮﾝ手段としての文書、論理的なﾒｯｾｰｼﾞ、情報の
整理要領、ﾄﾞｷｭﾒﾝﾃｰｼｮﾝの基本、ﾋﾞｼﾞﾈｽ文書</t>
  </si>
  <si>
    <t>ﾌﾟﾛｼﾞｪｸﾄ（PJ)ﾏﾈｼﾞﾒﾝﾄ概要、PJﾏﾈｼﾞﾒﾝﾄの主要要件、
PJ管理ﾂｰﾙの概説、PJ計画作成、PJ実行と変更管理</t>
  </si>
  <si>
    <t>企業の社会的役割、企業業務活動、組織、企業業務活動
と企業会計、仕訳基礎、B/S&amp;P/Lと決算処理、分析、個別
と総合原価会計、管理会計、会計ｼｽﾃﾑと他ｼｽﾃﾑの関係</t>
  </si>
  <si>
    <t>ﾛｼﾞｶﾙｺﾐｭﾆｹｰｼｮﾝとは、論理の展開、聞き方・考え方・
話し方の基本、問題発見・問題解決の基本技法と活用</t>
  </si>
  <si>
    <t>顧客企業の理解、事業環境分析、事業戦略策定、
情報化戦略策定、情報化提案書、最終ﾌﾟﾚｾﾞﾝﾃｰｼｮﾝ</t>
  </si>
  <si>
    <t>企業実習
ガイダンス</t>
  </si>
  <si>
    <t>学科（演習含む）</t>
  </si>
  <si>
    <t>要件定義、開発計画、外部設計、内部設計、プログラム
設計、コーディング、テスト、完了報告</t>
  </si>
  <si>
    <t>実技等</t>
  </si>
  <si>
    <t>所属企業に帰社し、ＯＦＦ－ＪＴ講座受講状況等を報告</t>
  </si>
  <si>
    <t>開講式</t>
  </si>
  <si>
    <t>閉講式</t>
  </si>
  <si>
    <t>ＯＦＦ－ＪＴの総括</t>
  </si>
  <si>
    <t>情報倫理、ｾｷｭﾘﾃｨ、情報基礎理論、ﾊｰﾄﾞｳｪｱ、ｿﾌﾄｳｪｱ、
ｼｽﾃﾑ開発と設計、運用と保守、ﾈｯﾄﾜｰｸ、ﾃﾞｰﾀﾍﾞｰｽ</t>
  </si>
  <si>
    <t>ネットワーク設計・構築</t>
  </si>
  <si>
    <t>運用、保守</t>
  </si>
  <si>
    <t>データベース設計・
構築</t>
  </si>
  <si>
    <t>プログラム設計とプログラミング、プログラミング入門</t>
  </si>
  <si>
    <t>コンピュータシステム運用、システム保守など</t>
  </si>
  <si>
    <t>プログラム設計～プログラミング応用
(Ⅰ＝45.5時間　Ⅱ＝28.0時間)</t>
  </si>
  <si>
    <t>プログラミング、プログラム統合、</t>
  </si>
  <si>
    <t>データベース設計・構築、データベース技術</t>
  </si>
  <si>
    <t>ネットワーク設計・構築、ネットワーク技術</t>
  </si>
  <si>
    <t>社団法人千葉県情報サービス産業協会</t>
  </si>
  <si>
    <t>ＣＨＩＳＡ実践型人材養成システム</t>
  </si>
  <si>
    <t>帰社報告（3回）</t>
  </si>
  <si>
    <t>フォローアップ研修
（3日間9/28－30）</t>
  </si>
  <si>
    <t>情報基礎知識</t>
  </si>
  <si>
    <t>ビジネスマナー
基礎</t>
  </si>
  <si>
    <t>文書作成基礎</t>
  </si>
  <si>
    <t>プロジェクト
マネジメント入門</t>
  </si>
  <si>
    <t>プログラミング
入門</t>
  </si>
  <si>
    <t>プログラミング
応用</t>
  </si>
  <si>
    <t>企業会計と企業
業務知識</t>
  </si>
  <si>
    <t>問題発見・解決技法</t>
  </si>
  <si>
    <t>情報処理システム
一貫体験実習</t>
  </si>
  <si>
    <t>座学等（ＯFFlＪＴ）</t>
  </si>
  <si>
    <t>ＯＪＴ</t>
  </si>
  <si>
    <t>システム化企画・提案、システム設計～</t>
  </si>
  <si>
    <t>システム化企画・提案、システム設計、プログラム設計、</t>
  </si>
  <si>
    <t>プログラミング</t>
  </si>
  <si>
    <t>ネットワークプログラミング、進捗管理など</t>
  </si>
  <si>
    <t>ソフトウェア
テスト</t>
  </si>
  <si>
    <t>モジュールテスト、プログラムテスト、システムテスト</t>
  </si>
  <si>
    <t>ＯＪＴ　計</t>
  </si>
  <si>
    <t>ＯＦＦ－ＪＴガイダンス</t>
  </si>
  <si>
    <t>学科　計</t>
  </si>
  <si>
    <t>ワークショップによるケーススタディ</t>
  </si>
  <si>
    <t>実技　計</t>
  </si>
  <si>
    <t>ＯFF－ＪＴ（教育訓練機関）小計</t>
  </si>
  <si>
    <t>実践型人材養成システム　合計</t>
  </si>
  <si>
    <t>コンピュータシステム</t>
  </si>
  <si>
    <t>実践型人材養成システムの概説と心得、
OJTテーマ概説（業務テーマごと）</t>
  </si>
  <si>
    <t>システム化企画・提案演習</t>
  </si>
  <si>
    <t>CHISAモデルカリキュラム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</si>
</sst>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center" vertical="center" textRotation="255"/>
    </xf>
    <xf numFmtId="49" fontId="7" fillId="33" borderId="13" xfId="0" applyNumberFormat="1" applyFont="1" applyFill="1" applyBorder="1" applyAlignment="1">
      <alignment horizontal="center" vertical="center" textRotation="255"/>
    </xf>
    <xf numFmtId="49" fontId="7" fillId="33" borderId="19" xfId="0" applyNumberFormat="1" applyFont="1" applyFill="1" applyBorder="1" applyAlignment="1">
      <alignment horizontal="center" vertical="center" textRotation="255"/>
    </xf>
    <xf numFmtId="0" fontId="7" fillId="33" borderId="14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0" fontId="7" fillId="33" borderId="16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left" vertical="center" shrinkToFit="1"/>
    </xf>
    <xf numFmtId="0" fontId="1" fillId="33" borderId="14" xfId="0" applyFont="1" applyFill="1" applyBorder="1" applyAlignment="1">
      <alignment horizontal="left" vertical="center" shrinkToFit="1"/>
    </xf>
    <xf numFmtId="0" fontId="1" fillId="33" borderId="16" xfId="0" applyFont="1" applyFill="1" applyBorder="1" applyAlignment="1">
      <alignment horizontal="left" vertical="center" shrinkToFit="1"/>
    </xf>
    <xf numFmtId="0" fontId="7" fillId="33" borderId="2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4.125" style="18" customWidth="1"/>
    <col min="2" max="2" width="3.375" style="18" customWidth="1"/>
    <col min="3" max="3" width="4.25390625" style="18" customWidth="1"/>
    <col min="4" max="4" width="4.00390625" style="18" customWidth="1"/>
    <col min="5" max="5" width="17.25390625" style="18" customWidth="1"/>
    <col min="6" max="6" width="6.625" style="18" customWidth="1"/>
    <col min="7" max="7" width="5.50390625" style="18" customWidth="1"/>
    <col min="8" max="8" width="36.25390625" style="18" customWidth="1"/>
    <col min="9" max="9" width="6.75390625" style="18" customWidth="1"/>
    <col min="10" max="16384" width="9.00390625" style="18" customWidth="1"/>
  </cols>
  <sheetData>
    <row r="1" spans="2:9" ht="18.75">
      <c r="B1" s="17"/>
      <c r="C1" s="57" t="s">
        <v>61</v>
      </c>
      <c r="D1" s="57"/>
      <c r="E1" s="57"/>
      <c r="F1" s="57"/>
      <c r="G1" s="57"/>
      <c r="H1" s="57"/>
      <c r="I1" s="57"/>
    </row>
    <row r="2" spans="3:9" ht="13.5" customHeight="1">
      <c r="C2" s="11"/>
      <c r="D2" s="11"/>
      <c r="E2" s="11"/>
      <c r="F2" s="11"/>
      <c r="G2" s="11"/>
      <c r="H2" s="11"/>
      <c r="I2" s="11"/>
    </row>
    <row r="3" spans="3:9" ht="13.5" customHeight="1">
      <c r="C3" s="1"/>
      <c r="D3" s="1"/>
      <c r="E3" s="1"/>
      <c r="F3" s="1"/>
      <c r="G3" s="1"/>
      <c r="H3" s="56" t="s">
        <v>30</v>
      </c>
      <c r="I3" s="56"/>
    </row>
    <row r="4" spans="2:9" ht="30.75" customHeight="1">
      <c r="B4" s="67" t="s">
        <v>1</v>
      </c>
      <c r="C4" s="68"/>
      <c r="D4" s="68"/>
      <c r="E4" s="58" t="s">
        <v>31</v>
      </c>
      <c r="F4" s="59"/>
      <c r="G4" s="59"/>
      <c r="H4" s="59"/>
      <c r="I4" s="60"/>
    </row>
    <row r="5" spans="2:9" ht="27" customHeight="1">
      <c r="B5" s="69" t="s">
        <v>3</v>
      </c>
      <c r="C5" s="75" t="s">
        <v>0</v>
      </c>
      <c r="D5" s="76"/>
      <c r="E5" s="77"/>
      <c r="F5" s="19" t="s">
        <v>2</v>
      </c>
      <c r="G5" s="20"/>
      <c r="H5" s="21"/>
      <c r="I5" s="2" t="s">
        <v>5</v>
      </c>
    </row>
    <row r="6" spans="2:9" ht="48" customHeight="1">
      <c r="B6" s="70"/>
      <c r="C6" s="61" t="s">
        <v>44</v>
      </c>
      <c r="D6" s="62"/>
      <c r="E6" s="16" t="s">
        <v>12</v>
      </c>
      <c r="F6" s="45" t="s">
        <v>59</v>
      </c>
      <c r="G6" s="35"/>
      <c r="H6" s="36"/>
      <c r="I6" s="6">
        <v>24.5</v>
      </c>
    </row>
    <row r="7" spans="2:9" ht="24" customHeight="1">
      <c r="B7" s="70"/>
      <c r="C7" s="63"/>
      <c r="D7" s="64"/>
      <c r="E7" s="5" t="s">
        <v>45</v>
      </c>
      <c r="F7" s="34" t="s">
        <v>46</v>
      </c>
      <c r="G7" s="35"/>
      <c r="H7" s="36"/>
      <c r="I7" s="22">
        <v>371</v>
      </c>
    </row>
    <row r="8" spans="2:9" ht="24" customHeight="1">
      <c r="B8" s="70"/>
      <c r="C8" s="63"/>
      <c r="D8" s="64"/>
      <c r="E8" s="10" t="s">
        <v>47</v>
      </c>
      <c r="F8" s="72" t="s">
        <v>27</v>
      </c>
      <c r="G8" s="73"/>
      <c r="H8" s="74"/>
      <c r="I8" s="23"/>
    </row>
    <row r="9" spans="2:9" ht="24" customHeight="1">
      <c r="B9" s="70"/>
      <c r="C9" s="63"/>
      <c r="D9" s="64"/>
      <c r="E9" s="7"/>
      <c r="F9" s="31" t="s">
        <v>48</v>
      </c>
      <c r="G9" s="32"/>
      <c r="H9" s="33"/>
      <c r="I9" s="23"/>
    </row>
    <row r="10" spans="2:9" ht="24" customHeight="1">
      <c r="B10" s="70"/>
      <c r="C10" s="63"/>
      <c r="D10" s="64"/>
      <c r="E10" s="5" t="s">
        <v>49</v>
      </c>
      <c r="F10" s="34" t="s">
        <v>50</v>
      </c>
      <c r="G10" s="35"/>
      <c r="H10" s="36"/>
      <c r="I10" s="23"/>
    </row>
    <row r="11" spans="2:9" ht="24" customHeight="1">
      <c r="B11" s="70"/>
      <c r="C11" s="63"/>
      <c r="D11" s="64"/>
      <c r="E11" s="7" t="s">
        <v>22</v>
      </c>
      <c r="F11" s="31" t="s">
        <v>25</v>
      </c>
      <c r="G11" s="32"/>
      <c r="H11" s="33"/>
      <c r="I11" s="23"/>
    </row>
    <row r="12" spans="2:9" ht="27" customHeight="1">
      <c r="B12" s="70"/>
      <c r="C12" s="63"/>
      <c r="D12" s="64"/>
      <c r="E12" s="5" t="s">
        <v>23</v>
      </c>
      <c r="F12" s="34" t="s">
        <v>28</v>
      </c>
      <c r="G12" s="35"/>
      <c r="H12" s="36"/>
      <c r="I12" s="23"/>
    </row>
    <row r="13" spans="2:9" ht="27" customHeight="1">
      <c r="B13" s="70"/>
      <c r="C13" s="63"/>
      <c r="D13" s="64"/>
      <c r="E13" s="7" t="s">
        <v>21</v>
      </c>
      <c r="F13" s="28" t="s">
        <v>29</v>
      </c>
      <c r="G13" s="29"/>
      <c r="H13" s="30"/>
      <c r="I13" s="24"/>
    </row>
    <row r="14" spans="2:9" ht="27" customHeight="1">
      <c r="B14" s="70"/>
      <c r="C14" s="65"/>
      <c r="D14" s="66"/>
      <c r="E14" s="13"/>
      <c r="F14" s="13"/>
      <c r="G14" s="13"/>
      <c r="H14" s="13" t="s">
        <v>51</v>
      </c>
      <c r="I14" s="14">
        <f>SUM(I6:I13)</f>
        <v>395.5</v>
      </c>
    </row>
    <row r="15" spans="2:9" ht="25.5" customHeight="1">
      <c r="B15" s="70"/>
      <c r="C15" s="37" t="s">
        <v>43</v>
      </c>
      <c r="D15" s="37" t="s">
        <v>13</v>
      </c>
      <c r="E15" s="3" t="s">
        <v>17</v>
      </c>
      <c r="F15" s="25" t="s">
        <v>52</v>
      </c>
      <c r="G15" s="26"/>
      <c r="H15" s="27"/>
      <c r="I15" s="4">
        <v>1</v>
      </c>
    </row>
    <row r="16" spans="2:9" ht="29.25" customHeight="1">
      <c r="B16" s="70"/>
      <c r="C16" s="38"/>
      <c r="D16" s="38"/>
      <c r="E16" s="3" t="s">
        <v>34</v>
      </c>
      <c r="F16" s="25" t="s">
        <v>20</v>
      </c>
      <c r="G16" s="26"/>
      <c r="H16" s="27"/>
      <c r="I16" s="4">
        <v>52.5</v>
      </c>
    </row>
    <row r="17" spans="2:9" ht="29.25" customHeight="1">
      <c r="B17" s="70"/>
      <c r="C17" s="38"/>
      <c r="D17" s="38"/>
      <c r="E17" s="3" t="s">
        <v>35</v>
      </c>
      <c r="F17" s="25" t="s">
        <v>6</v>
      </c>
      <c r="G17" s="40"/>
      <c r="H17" s="41"/>
      <c r="I17" s="4">
        <v>17.5</v>
      </c>
    </row>
    <row r="18" spans="2:9" ht="29.25" customHeight="1">
      <c r="B18" s="70"/>
      <c r="C18" s="38"/>
      <c r="D18" s="38"/>
      <c r="E18" s="3" t="s">
        <v>36</v>
      </c>
      <c r="F18" s="25" t="s">
        <v>7</v>
      </c>
      <c r="G18" s="26"/>
      <c r="H18" s="27"/>
      <c r="I18" s="4">
        <v>14</v>
      </c>
    </row>
    <row r="19" spans="2:9" ht="29.25" customHeight="1">
      <c r="B19" s="70"/>
      <c r="C19" s="38"/>
      <c r="D19" s="38"/>
      <c r="E19" s="3" t="s">
        <v>37</v>
      </c>
      <c r="F19" s="25" t="s">
        <v>8</v>
      </c>
      <c r="G19" s="26"/>
      <c r="H19" s="27"/>
      <c r="I19" s="4">
        <v>17.5</v>
      </c>
    </row>
    <row r="20" spans="2:9" ht="29.25" customHeight="1">
      <c r="B20" s="70"/>
      <c r="C20" s="38"/>
      <c r="D20" s="38"/>
      <c r="E20" s="3" t="s">
        <v>38</v>
      </c>
      <c r="F20" s="78" t="s">
        <v>24</v>
      </c>
      <c r="G20" s="26"/>
      <c r="H20" s="27"/>
      <c r="I20" s="4">
        <v>42</v>
      </c>
    </row>
    <row r="21" spans="2:9" ht="29.25" customHeight="1">
      <c r="B21" s="70"/>
      <c r="C21" s="38"/>
      <c r="D21" s="38"/>
      <c r="E21" s="3" t="s">
        <v>39</v>
      </c>
      <c r="F21" s="25" t="s">
        <v>26</v>
      </c>
      <c r="G21" s="26"/>
      <c r="H21" s="27"/>
      <c r="I21" s="4">
        <v>73.5</v>
      </c>
    </row>
    <row r="22" spans="2:9" ht="39.75" customHeight="1">
      <c r="B22" s="70"/>
      <c r="C22" s="38"/>
      <c r="D22" s="38"/>
      <c r="E22" s="3" t="s">
        <v>40</v>
      </c>
      <c r="F22" s="25" t="s">
        <v>9</v>
      </c>
      <c r="G22" s="26"/>
      <c r="H22" s="27"/>
      <c r="I22" s="4">
        <v>28</v>
      </c>
    </row>
    <row r="23" spans="2:9" ht="30" customHeight="1">
      <c r="B23" s="70"/>
      <c r="C23" s="38"/>
      <c r="D23" s="38"/>
      <c r="E23" s="3" t="s">
        <v>41</v>
      </c>
      <c r="F23" s="25" t="s">
        <v>10</v>
      </c>
      <c r="G23" s="26"/>
      <c r="H23" s="27"/>
      <c r="I23" s="4">
        <v>28</v>
      </c>
    </row>
    <row r="24" spans="2:9" ht="30" customHeight="1">
      <c r="B24" s="70"/>
      <c r="C24" s="38"/>
      <c r="D24" s="38"/>
      <c r="E24" s="3" t="s">
        <v>60</v>
      </c>
      <c r="F24" s="25" t="s">
        <v>11</v>
      </c>
      <c r="G24" s="26"/>
      <c r="H24" s="27"/>
      <c r="I24" s="4">
        <v>66.5</v>
      </c>
    </row>
    <row r="25" spans="2:9" ht="25.5" customHeight="1">
      <c r="B25" s="70"/>
      <c r="C25" s="38"/>
      <c r="D25" s="38"/>
      <c r="E25" s="3" t="s">
        <v>18</v>
      </c>
      <c r="F25" s="25" t="s">
        <v>19</v>
      </c>
      <c r="G25" s="26"/>
      <c r="H25" s="27"/>
      <c r="I25" s="4">
        <v>1</v>
      </c>
    </row>
    <row r="26" spans="2:9" ht="27" customHeight="1">
      <c r="B26" s="70"/>
      <c r="C26" s="38"/>
      <c r="D26" s="39"/>
      <c r="E26" s="13"/>
      <c r="F26" s="13"/>
      <c r="G26" s="13"/>
      <c r="H26" s="13" t="s">
        <v>53</v>
      </c>
      <c r="I26" s="14">
        <f>SUM(I15:I25)</f>
        <v>341.5</v>
      </c>
    </row>
    <row r="27" spans="2:9" ht="15.75" customHeight="1">
      <c r="B27" s="70"/>
      <c r="C27" s="38"/>
      <c r="D27" s="54" t="s">
        <v>15</v>
      </c>
      <c r="E27" s="79" t="s">
        <v>42</v>
      </c>
      <c r="F27" s="45" t="s">
        <v>14</v>
      </c>
      <c r="G27" s="46"/>
      <c r="H27" s="47"/>
      <c r="I27" s="22">
        <v>52.5</v>
      </c>
    </row>
    <row r="28" spans="2:9" ht="15.75" customHeight="1">
      <c r="B28" s="70"/>
      <c r="C28" s="38"/>
      <c r="D28" s="54"/>
      <c r="E28" s="80"/>
      <c r="F28" s="48"/>
      <c r="G28" s="49"/>
      <c r="H28" s="50"/>
      <c r="I28" s="24"/>
    </row>
    <row r="29" spans="2:9" ht="24" customHeight="1">
      <c r="B29" s="70"/>
      <c r="C29" s="38"/>
      <c r="D29" s="54"/>
      <c r="E29" s="8" t="s">
        <v>32</v>
      </c>
      <c r="F29" s="25" t="s">
        <v>16</v>
      </c>
      <c r="G29" s="40"/>
      <c r="H29" s="41"/>
      <c r="I29" s="9">
        <v>10.5</v>
      </c>
    </row>
    <row r="30" spans="2:9" ht="31.5" customHeight="1">
      <c r="B30" s="70"/>
      <c r="C30" s="38"/>
      <c r="D30" s="54"/>
      <c r="E30" s="5" t="s">
        <v>33</v>
      </c>
      <c r="F30" s="51" t="s">
        <v>54</v>
      </c>
      <c r="G30" s="52"/>
      <c r="H30" s="53"/>
      <c r="I30" s="6">
        <v>21</v>
      </c>
    </row>
    <row r="31" spans="2:9" ht="24" customHeight="1">
      <c r="B31" s="70"/>
      <c r="C31" s="38"/>
      <c r="D31" s="55"/>
      <c r="E31" s="13"/>
      <c r="F31" s="13"/>
      <c r="G31" s="13"/>
      <c r="H31" s="13" t="s">
        <v>55</v>
      </c>
      <c r="I31" s="14">
        <f>SUM(I27:I30)</f>
        <v>84</v>
      </c>
    </row>
    <row r="32" spans="2:9" ht="24" customHeight="1">
      <c r="B32" s="70"/>
      <c r="C32" s="39"/>
      <c r="D32" s="12"/>
      <c r="E32" s="12"/>
      <c r="F32" s="12"/>
      <c r="G32" s="12"/>
      <c r="H32" s="12" t="s">
        <v>56</v>
      </c>
      <c r="I32" s="15">
        <f>I26+I31</f>
        <v>425.5</v>
      </c>
    </row>
    <row r="33" spans="2:9" ht="24" customHeight="1">
      <c r="B33" s="71"/>
      <c r="C33" s="12"/>
      <c r="D33" s="12"/>
      <c r="E33" s="12"/>
      <c r="F33" s="12"/>
      <c r="G33" s="12"/>
      <c r="H33" s="12" t="s">
        <v>57</v>
      </c>
      <c r="I33" s="15">
        <f>I14+I32</f>
        <v>821</v>
      </c>
    </row>
    <row r="34" spans="2:9" ht="24" customHeight="1">
      <c r="B34" s="42" t="s">
        <v>4</v>
      </c>
      <c r="C34" s="43"/>
      <c r="D34" s="44"/>
      <c r="E34" s="26" t="s">
        <v>58</v>
      </c>
      <c r="F34" s="26"/>
      <c r="G34" s="26"/>
      <c r="H34" s="26"/>
      <c r="I34" s="27"/>
    </row>
  </sheetData>
  <sheetProtection/>
  <mergeCells count="38">
    <mergeCell ref="C5:E5"/>
    <mergeCell ref="C15:C32"/>
    <mergeCell ref="F11:H11"/>
    <mergeCell ref="F29:H29"/>
    <mergeCell ref="F19:H19"/>
    <mergeCell ref="F21:H21"/>
    <mergeCell ref="F20:H20"/>
    <mergeCell ref="F22:H22"/>
    <mergeCell ref="F23:H23"/>
    <mergeCell ref="E27:E28"/>
    <mergeCell ref="H3:I3"/>
    <mergeCell ref="C1:I1"/>
    <mergeCell ref="E4:I4"/>
    <mergeCell ref="C6:D14"/>
    <mergeCell ref="F6:H6"/>
    <mergeCell ref="F7:H7"/>
    <mergeCell ref="F12:H12"/>
    <mergeCell ref="B4:D4"/>
    <mergeCell ref="B5:B33"/>
    <mergeCell ref="F8:H8"/>
    <mergeCell ref="D15:D26"/>
    <mergeCell ref="F17:H17"/>
    <mergeCell ref="F18:H18"/>
    <mergeCell ref="B34:D34"/>
    <mergeCell ref="F27:H28"/>
    <mergeCell ref="F25:H25"/>
    <mergeCell ref="E34:I34"/>
    <mergeCell ref="I27:I28"/>
    <mergeCell ref="F30:H30"/>
    <mergeCell ref="D27:D31"/>
    <mergeCell ref="F5:H5"/>
    <mergeCell ref="I7:I13"/>
    <mergeCell ref="F24:H24"/>
    <mergeCell ref="F16:H16"/>
    <mergeCell ref="F13:H13"/>
    <mergeCell ref="F9:H9"/>
    <mergeCell ref="F10:H10"/>
    <mergeCell ref="F15:H15"/>
  </mergeCells>
  <printOptions/>
  <pageMargins left="0.984251968503937" right="0.7874015748031497" top="0.3937007874015748" bottom="0.3937007874015748" header="0.5118110236220472" footer="0.5118110236220472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2008-11-19T03:59:44Z</cp:lastPrinted>
  <dcterms:created xsi:type="dcterms:W3CDTF">2003-04-04T11:28:41Z</dcterms:created>
  <dcterms:modified xsi:type="dcterms:W3CDTF">2009-11-25T02:47:25Z</dcterms:modified>
  <cp:category/>
  <cp:version/>
  <cp:contentType/>
  <cp:contentStatus/>
</cp:coreProperties>
</file>